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dell\Documents\Prakerja - Data Analis (Karier.mu)\Sesi 3\"/>
    </mc:Choice>
  </mc:AlternateContent>
  <xr:revisionPtr revIDLastSave="0" documentId="13_ncr:20001_{290E119A-83C6-4161-BE3F-F8D65DC043E8}" xr6:coauthVersionLast="47" xr6:coauthVersionMax="47" xr10:uidLastSave="{00000000-0000-0000-0000-000000000000}"/>
  <bookViews>
    <workbookView xWindow="-110" yWindow="-110" windowWidth="19420" windowHeight="11020" activeTab="1" xr2:uid="{00000000-000D-0000-FFFF-FFFF00000000}"/>
  </bookViews>
  <sheets>
    <sheet name="Dataset 3 - Movies Data" sheetId="1" r:id="rId1"/>
    <sheet name="JAWABAN" sheetId="2" r:id="rId2"/>
  </sheets>
  <definedNames>
    <definedName name="_xlnm._FilterDatabase" localSheetId="0" hidden="1">'Dataset 3 - Movies Data'!$A$1:$K$5312</definedName>
    <definedName name="_xlnm._FilterDatabase" localSheetId="1" hidden="1">JAWABAN!$A$1:$I$5310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3" i="2"/>
  <c r="I4564" i="2"/>
  <c r="I4565" i="2"/>
  <c r="I4566" i="2"/>
  <c r="I4567" i="2"/>
  <c r="I4568" i="2"/>
  <c r="I4569" i="2"/>
  <c r="I4570" i="2"/>
  <c r="I4571" i="2"/>
  <c r="I4572" i="2"/>
  <c r="I4573" i="2"/>
  <c r="I4574"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4"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4694" i="2"/>
  <c r="I4695"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7"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5" i="2"/>
  <c r="I4756" i="2"/>
  <c r="I4757" i="2"/>
  <c r="I4758" i="2"/>
  <c r="I4759" i="2"/>
  <c r="I4760" i="2"/>
  <c r="I4761" i="2"/>
  <c r="I4762" i="2"/>
  <c r="I4763" i="2"/>
  <c r="I4764" i="2"/>
  <c r="I4765" i="2"/>
  <c r="I4766" i="2"/>
  <c r="I4767" i="2"/>
  <c r="I4768" i="2"/>
  <c r="I4769" i="2"/>
  <c r="I4770" i="2"/>
  <c r="I4771" i="2"/>
  <c r="I4772" i="2"/>
  <c r="I4773" i="2"/>
  <c r="I4774" i="2"/>
  <c r="I4775" i="2"/>
  <c r="I4776" i="2"/>
  <c r="I4777" i="2"/>
  <c r="I4778" i="2"/>
  <c r="I4779" i="2"/>
  <c r="I4780" i="2"/>
  <c r="I4781" i="2"/>
  <c r="I4782" i="2"/>
  <c r="I4783" i="2"/>
  <c r="I4784" i="2"/>
  <c r="I4785" i="2"/>
  <c r="I4786" i="2"/>
  <c r="I4787" i="2"/>
  <c r="I4788" i="2"/>
  <c r="I4789" i="2"/>
  <c r="I4790" i="2"/>
  <c r="I4791" i="2"/>
  <c r="I4792" i="2"/>
  <c r="I4793" i="2"/>
  <c r="I4794" i="2"/>
  <c r="I4795" i="2"/>
  <c r="I4796" i="2"/>
  <c r="I4797" i="2"/>
  <c r="I4798" i="2"/>
  <c r="I4799" i="2"/>
  <c r="I4800" i="2"/>
  <c r="I4801" i="2"/>
  <c r="I4802" i="2"/>
  <c r="I4803" i="2"/>
  <c r="I4804" i="2"/>
  <c r="I4805" i="2"/>
  <c r="I4806" i="2"/>
  <c r="I4807" i="2"/>
  <c r="I4808" i="2"/>
  <c r="I4809" i="2"/>
  <c r="I4810" i="2"/>
  <c r="I4811" i="2"/>
  <c r="I4812" i="2"/>
  <c r="I4813" i="2"/>
  <c r="I4814" i="2"/>
  <c r="I4815" i="2"/>
  <c r="I4816" i="2"/>
  <c r="I4817" i="2"/>
  <c r="I4818" i="2"/>
  <c r="I4819" i="2"/>
  <c r="I4820" i="2"/>
  <c r="I4821" i="2"/>
  <c r="I4822" i="2"/>
  <c r="I4823" i="2"/>
  <c r="I4824" i="2"/>
  <c r="I4825" i="2"/>
  <c r="I4826" i="2"/>
  <c r="I4827" i="2"/>
  <c r="I4828" i="2"/>
  <c r="I4829" i="2"/>
  <c r="I4830" i="2"/>
  <c r="I4831" i="2"/>
  <c r="I4832" i="2"/>
  <c r="I4833" i="2"/>
  <c r="I4834" i="2"/>
  <c r="I4835" i="2"/>
  <c r="I4836" i="2"/>
  <c r="I4837" i="2"/>
  <c r="I4838" i="2"/>
  <c r="I4839" i="2"/>
  <c r="I4840" i="2"/>
  <c r="I4841" i="2"/>
  <c r="I4842" i="2"/>
  <c r="I4843" i="2"/>
  <c r="I4844" i="2"/>
  <c r="I4845" i="2"/>
  <c r="I4846" i="2"/>
  <c r="I4847" i="2"/>
  <c r="I4848" i="2"/>
  <c r="I4849" i="2"/>
  <c r="I4850" i="2"/>
  <c r="I4851" i="2"/>
  <c r="I4852" i="2"/>
  <c r="I4853" i="2"/>
  <c r="I4854" i="2"/>
  <c r="I4855" i="2"/>
  <c r="I4856" i="2"/>
  <c r="I4857" i="2"/>
  <c r="I4858" i="2"/>
  <c r="I4859" i="2"/>
  <c r="I4860" i="2"/>
  <c r="I4861" i="2"/>
  <c r="I4862" i="2"/>
  <c r="I4863" i="2"/>
  <c r="I4864" i="2"/>
  <c r="I4865" i="2"/>
  <c r="I4866" i="2"/>
  <c r="I4867" i="2"/>
  <c r="I4868" i="2"/>
  <c r="I4869" i="2"/>
  <c r="I4870" i="2"/>
  <c r="I4871" i="2"/>
  <c r="I4872" i="2"/>
  <c r="I4873" i="2"/>
  <c r="I4874" i="2"/>
  <c r="I4875" i="2"/>
  <c r="I4876" i="2"/>
  <c r="I4877" i="2"/>
  <c r="I4878" i="2"/>
  <c r="I4879" i="2"/>
  <c r="I4880" i="2"/>
  <c r="I4881" i="2"/>
  <c r="I4882" i="2"/>
  <c r="I4883" i="2"/>
  <c r="I4884" i="2"/>
  <c r="I4885" i="2"/>
  <c r="I4886" i="2"/>
  <c r="I4887" i="2"/>
  <c r="I4888" i="2"/>
  <c r="I4889" i="2"/>
  <c r="I4890" i="2"/>
  <c r="I4891" i="2"/>
  <c r="I4892" i="2"/>
  <c r="I4893" i="2"/>
  <c r="I4894" i="2"/>
  <c r="I4895" i="2"/>
  <c r="I4896" i="2"/>
  <c r="I4897" i="2"/>
  <c r="I4898" i="2"/>
  <c r="I4899" i="2"/>
  <c r="I4900" i="2"/>
  <c r="I4901" i="2"/>
  <c r="I4902" i="2"/>
  <c r="I4903" i="2"/>
  <c r="I4904" i="2"/>
  <c r="I4905" i="2"/>
  <c r="I4906" i="2"/>
  <c r="I4907" i="2"/>
  <c r="I4908" i="2"/>
  <c r="I4909" i="2"/>
  <c r="I4910" i="2"/>
  <c r="I4911" i="2"/>
  <c r="I4912" i="2"/>
  <c r="I4913" i="2"/>
  <c r="I4914" i="2"/>
  <c r="I4915" i="2"/>
  <c r="I4916" i="2"/>
  <c r="I4917" i="2"/>
  <c r="I4918" i="2"/>
  <c r="I4919" i="2"/>
  <c r="I4920" i="2"/>
  <c r="I4921" i="2"/>
  <c r="I4922" i="2"/>
  <c r="I4923" i="2"/>
  <c r="I4924" i="2"/>
  <c r="I4925" i="2"/>
  <c r="I4926" i="2"/>
  <c r="I4927" i="2"/>
  <c r="I4928" i="2"/>
  <c r="I4929" i="2"/>
  <c r="I4930" i="2"/>
  <c r="I4931" i="2"/>
  <c r="I4932" i="2"/>
  <c r="I4933" i="2"/>
  <c r="I4934" i="2"/>
  <c r="I4935" i="2"/>
  <c r="I4936" i="2"/>
  <c r="I4937" i="2"/>
  <c r="I4938" i="2"/>
  <c r="I4939" i="2"/>
  <c r="I4940" i="2"/>
  <c r="I4941" i="2"/>
  <c r="I4942" i="2"/>
  <c r="I4943" i="2"/>
  <c r="I4944" i="2"/>
  <c r="I4945" i="2"/>
  <c r="I4946" i="2"/>
  <c r="I4947" i="2"/>
  <c r="I4948" i="2"/>
  <c r="I4949" i="2"/>
  <c r="I4950" i="2"/>
  <c r="I4951" i="2"/>
  <c r="I4952" i="2"/>
  <c r="I4953" i="2"/>
  <c r="I4954" i="2"/>
  <c r="I4955" i="2"/>
  <c r="I4956" i="2"/>
  <c r="I4957" i="2"/>
  <c r="I4958" i="2"/>
  <c r="I4959" i="2"/>
  <c r="I4960" i="2"/>
  <c r="I4961" i="2"/>
  <c r="I4962" i="2"/>
  <c r="I4963" i="2"/>
  <c r="I4964" i="2"/>
  <c r="I4965" i="2"/>
  <c r="I4966" i="2"/>
  <c r="I4967" i="2"/>
  <c r="I4968" i="2"/>
  <c r="I4969" i="2"/>
  <c r="I4970" i="2"/>
  <c r="I4971" i="2"/>
  <c r="I4972" i="2"/>
  <c r="I4973" i="2"/>
  <c r="I4974" i="2"/>
  <c r="I4975" i="2"/>
  <c r="I4976" i="2"/>
  <c r="I4977" i="2"/>
  <c r="I4978" i="2"/>
  <c r="I4979" i="2"/>
  <c r="I4980" i="2"/>
  <c r="I4981" i="2"/>
  <c r="I4982" i="2"/>
  <c r="I4983" i="2"/>
  <c r="I4984" i="2"/>
  <c r="I4985" i="2"/>
  <c r="I4986" i="2"/>
  <c r="I4987" i="2"/>
  <c r="I4988" i="2"/>
  <c r="I4989" i="2"/>
  <c r="I4990" i="2"/>
  <c r="I4991" i="2"/>
  <c r="I4992" i="2"/>
  <c r="I4993" i="2"/>
  <c r="I4994" i="2"/>
  <c r="I4995" i="2"/>
  <c r="I4996" i="2"/>
  <c r="I4997" i="2"/>
  <c r="I4998" i="2"/>
  <c r="I4999" i="2"/>
  <c r="I5000" i="2"/>
  <c r="I5001" i="2"/>
  <c r="I5002" i="2"/>
  <c r="I5003" i="2"/>
  <c r="I5004" i="2"/>
  <c r="I5005" i="2"/>
  <c r="I5006" i="2"/>
  <c r="I5007" i="2"/>
  <c r="I5008" i="2"/>
  <c r="I5009" i="2"/>
  <c r="I5010" i="2"/>
  <c r="I5011" i="2"/>
  <c r="I5012" i="2"/>
  <c r="I5013" i="2"/>
  <c r="I5014" i="2"/>
  <c r="I5015" i="2"/>
  <c r="I5016" i="2"/>
  <c r="I5017" i="2"/>
  <c r="I5018" i="2"/>
  <c r="I5019" i="2"/>
  <c r="I5020" i="2"/>
  <c r="I5021" i="2"/>
  <c r="I5022" i="2"/>
  <c r="I5023" i="2"/>
  <c r="I5024" i="2"/>
  <c r="I5025" i="2"/>
  <c r="I5026" i="2"/>
  <c r="I5027" i="2"/>
  <c r="I5028" i="2"/>
  <c r="I5029" i="2"/>
  <c r="I5030" i="2"/>
  <c r="I5031" i="2"/>
  <c r="I5032" i="2"/>
  <c r="I5033" i="2"/>
  <c r="I5034" i="2"/>
  <c r="I5035" i="2"/>
  <c r="I5036" i="2"/>
  <c r="I5037" i="2"/>
  <c r="I5038" i="2"/>
  <c r="I5039" i="2"/>
  <c r="I5040" i="2"/>
  <c r="I5041" i="2"/>
  <c r="I5042" i="2"/>
  <c r="I5043" i="2"/>
  <c r="I5044" i="2"/>
  <c r="I5045" i="2"/>
  <c r="I5046" i="2"/>
  <c r="I5047" i="2"/>
  <c r="I5048" i="2"/>
  <c r="I5049" i="2"/>
  <c r="I5050" i="2"/>
  <c r="I5051" i="2"/>
  <c r="I5052" i="2"/>
  <c r="I5053" i="2"/>
  <c r="I5054" i="2"/>
  <c r="I5055" i="2"/>
  <c r="I5056" i="2"/>
  <c r="I5057" i="2"/>
  <c r="I5058" i="2"/>
  <c r="I5059" i="2"/>
  <c r="I5060" i="2"/>
  <c r="I5061" i="2"/>
  <c r="I5062" i="2"/>
  <c r="I5063" i="2"/>
  <c r="I5064" i="2"/>
  <c r="I5065" i="2"/>
  <c r="I5066" i="2"/>
  <c r="I5067" i="2"/>
  <c r="I5068" i="2"/>
  <c r="I5069" i="2"/>
  <c r="I5070" i="2"/>
  <c r="I5071" i="2"/>
  <c r="I5072" i="2"/>
  <c r="I5073" i="2"/>
  <c r="I5074" i="2"/>
  <c r="I5075" i="2"/>
  <c r="I5076" i="2"/>
  <c r="I5077" i="2"/>
  <c r="I5078" i="2"/>
  <c r="I5079" i="2"/>
  <c r="I5080" i="2"/>
  <c r="I5081" i="2"/>
  <c r="I5082" i="2"/>
  <c r="I5083" i="2"/>
  <c r="I5084" i="2"/>
  <c r="I5085" i="2"/>
  <c r="I5086" i="2"/>
  <c r="I5087" i="2"/>
  <c r="I5088" i="2"/>
  <c r="I5089" i="2"/>
  <c r="I5090" i="2"/>
  <c r="I5091" i="2"/>
  <c r="I5092" i="2"/>
  <c r="I5093" i="2"/>
  <c r="I5094" i="2"/>
  <c r="I5095" i="2"/>
  <c r="I5096" i="2"/>
  <c r="I5097" i="2"/>
  <c r="I5098" i="2"/>
  <c r="I5099" i="2"/>
  <c r="I5100" i="2"/>
  <c r="I5101" i="2"/>
  <c r="I5102" i="2"/>
  <c r="I5103" i="2"/>
  <c r="I5104" i="2"/>
  <c r="I5105" i="2"/>
  <c r="I5106" i="2"/>
  <c r="I5107" i="2"/>
  <c r="I5108" i="2"/>
  <c r="I5109" i="2"/>
  <c r="I5110" i="2"/>
  <c r="I5111" i="2"/>
  <c r="I5112" i="2"/>
  <c r="I5113" i="2"/>
  <c r="I5114" i="2"/>
  <c r="I5115" i="2"/>
  <c r="I5116" i="2"/>
  <c r="I5117" i="2"/>
  <c r="I5118" i="2"/>
  <c r="I5119" i="2"/>
  <c r="I5120" i="2"/>
  <c r="I5121" i="2"/>
  <c r="I5122" i="2"/>
  <c r="I5123" i="2"/>
  <c r="I5124" i="2"/>
  <c r="I5125" i="2"/>
  <c r="I5126" i="2"/>
  <c r="I5127" i="2"/>
  <c r="I5128" i="2"/>
  <c r="I5129" i="2"/>
  <c r="I5130" i="2"/>
  <c r="I5131" i="2"/>
  <c r="I5132" i="2"/>
  <c r="I5133" i="2"/>
  <c r="I5134" i="2"/>
  <c r="I5135" i="2"/>
  <c r="I5136" i="2"/>
  <c r="I5137" i="2"/>
  <c r="I5138" i="2"/>
  <c r="I5139" i="2"/>
  <c r="I5140" i="2"/>
  <c r="I5141" i="2"/>
  <c r="I5142" i="2"/>
  <c r="I5143" i="2"/>
  <c r="I5144" i="2"/>
  <c r="I5145" i="2"/>
  <c r="I5146" i="2"/>
  <c r="I5147" i="2"/>
  <c r="I5148" i="2"/>
  <c r="I5149" i="2"/>
  <c r="I5150" i="2"/>
  <c r="I5151" i="2"/>
  <c r="I5152" i="2"/>
  <c r="I5153" i="2"/>
  <c r="I5154" i="2"/>
  <c r="I5155" i="2"/>
  <c r="I5156" i="2"/>
  <c r="I5157" i="2"/>
  <c r="I5158" i="2"/>
  <c r="I5159" i="2"/>
  <c r="I5160" i="2"/>
  <c r="I5161" i="2"/>
  <c r="I5162" i="2"/>
  <c r="I5163" i="2"/>
  <c r="I5164" i="2"/>
  <c r="I5165" i="2"/>
  <c r="I5166" i="2"/>
  <c r="I5167" i="2"/>
  <c r="I5168" i="2"/>
  <c r="I5169" i="2"/>
  <c r="I5170" i="2"/>
  <c r="I5171" i="2"/>
  <c r="I5172" i="2"/>
  <c r="I5173" i="2"/>
  <c r="I5174" i="2"/>
  <c r="I5175" i="2"/>
  <c r="I5176" i="2"/>
  <c r="I5177" i="2"/>
  <c r="I5178" i="2"/>
  <c r="I5179" i="2"/>
  <c r="I5180" i="2"/>
  <c r="I5181" i="2"/>
  <c r="I5182" i="2"/>
  <c r="I5183" i="2"/>
  <c r="I5184" i="2"/>
  <c r="I5185" i="2"/>
  <c r="I5186" i="2"/>
  <c r="I5187" i="2"/>
  <c r="I5188" i="2"/>
  <c r="I5189" i="2"/>
  <c r="I5190" i="2"/>
  <c r="I5191" i="2"/>
  <c r="I5192" i="2"/>
  <c r="I5193" i="2"/>
  <c r="I5194" i="2"/>
  <c r="I5195" i="2"/>
  <c r="I5196" i="2"/>
  <c r="I5197" i="2"/>
  <c r="I5198" i="2"/>
  <c r="I5199" i="2"/>
  <c r="I5200" i="2"/>
  <c r="I5201" i="2"/>
  <c r="I5202" i="2"/>
  <c r="I5203" i="2"/>
  <c r="I5204" i="2"/>
  <c r="I5205" i="2"/>
  <c r="I5206" i="2"/>
  <c r="I5207" i="2"/>
  <c r="I5208" i="2"/>
  <c r="I5209" i="2"/>
  <c r="I5210" i="2"/>
  <c r="I5211" i="2"/>
  <c r="I5212" i="2"/>
  <c r="I5213" i="2"/>
  <c r="I5214" i="2"/>
  <c r="I5215" i="2"/>
  <c r="I5216" i="2"/>
  <c r="I5217" i="2"/>
  <c r="I5218" i="2"/>
  <c r="I5219" i="2"/>
  <c r="I5220" i="2"/>
  <c r="I5221" i="2"/>
  <c r="I5222" i="2"/>
  <c r="I5223" i="2"/>
  <c r="I5224" i="2"/>
  <c r="I5225" i="2"/>
  <c r="I5226" i="2"/>
  <c r="I5227" i="2"/>
  <c r="I5228" i="2"/>
  <c r="I5229" i="2"/>
  <c r="I5230" i="2"/>
  <c r="I5231" i="2"/>
  <c r="I5232" i="2"/>
  <c r="I5233" i="2"/>
  <c r="I5234" i="2"/>
  <c r="I5235" i="2"/>
  <c r="I5236" i="2"/>
  <c r="I5237" i="2"/>
  <c r="I5238" i="2"/>
  <c r="I5239" i="2"/>
  <c r="I5240" i="2"/>
  <c r="I5241" i="2"/>
  <c r="I5242" i="2"/>
  <c r="I5243" i="2"/>
  <c r="I5244" i="2"/>
  <c r="I5245" i="2"/>
  <c r="I5246" i="2"/>
  <c r="I5247" i="2"/>
  <c r="I5248" i="2"/>
  <c r="I5249" i="2"/>
  <c r="I5250" i="2"/>
  <c r="I5251" i="2"/>
  <c r="I5252" i="2"/>
  <c r="I5253" i="2"/>
  <c r="I5254" i="2"/>
  <c r="I5255" i="2"/>
  <c r="I5256" i="2"/>
  <c r="I5257" i="2"/>
  <c r="I5258" i="2"/>
  <c r="I5259" i="2"/>
  <c r="I5260" i="2"/>
  <c r="I5261" i="2"/>
  <c r="I5262" i="2"/>
  <c r="I5263" i="2"/>
  <c r="I5264" i="2"/>
  <c r="I5265" i="2"/>
  <c r="I5266" i="2"/>
  <c r="I5267" i="2"/>
  <c r="I5268" i="2"/>
  <c r="I5269" i="2"/>
  <c r="I5270" i="2"/>
  <c r="I5271" i="2"/>
  <c r="I5272" i="2"/>
  <c r="I5273" i="2"/>
  <c r="I5274" i="2"/>
  <c r="I5275" i="2"/>
  <c r="I5276" i="2"/>
  <c r="I5277" i="2"/>
  <c r="I5278" i="2"/>
  <c r="I5279" i="2"/>
  <c r="I5280" i="2"/>
  <c r="I5281" i="2"/>
  <c r="I5282" i="2"/>
  <c r="I5283" i="2"/>
  <c r="I5284" i="2"/>
  <c r="I5285" i="2"/>
  <c r="I5286" i="2"/>
  <c r="I5287" i="2"/>
  <c r="I5288" i="2"/>
  <c r="I5289" i="2"/>
  <c r="I5290" i="2"/>
  <c r="I5291" i="2"/>
  <c r="I5292" i="2"/>
  <c r="I5293" i="2"/>
  <c r="I5294" i="2"/>
  <c r="I5295" i="2"/>
  <c r="I5296" i="2"/>
  <c r="I5297" i="2"/>
  <c r="I5298" i="2"/>
  <c r="I5299" i="2"/>
  <c r="I5300" i="2"/>
  <c r="I5301" i="2"/>
  <c r="I5302" i="2"/>
  <c r="I5303" i="2"/>
  <c r="I5304" i="2"/>
  <c r="I5305" i="2"/>
  <c r="I5306" i="2"/>
  <c r="I5307" i="2"/>
  <c r="I5308" i="2"/>
  <c r="I5309" i="2"/>
  <c r="I531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B1" i="2"/>
  <c r="C1" i="2"/>
  <c r="C2" i="2"/>
  <c r="C5307" i="2"/>
  <c r="C5308" i="2"/>
  <c r="C5309" i="2"/>
  <c r="C5310" i="2"/>
  <c r="A1" i="2"/>
  <c r="E1" i="2"/>
  <c r="F1" i="2"/>
  <c r="G1" i="2"/>
  <c r="H1" i="2"/>
  <c r="I1" i="2"/>
  <c r="I2" i="2"/>
  <c r="E5310" i="2" l="1"/>
  <c r="A5310" i="2"/>
  <c r="E5309" i="2"/>
  <c r="A5309" i="2"/>
  <c r="E5308" i="2"/>
  <c r="A5308" i="2"/>
  <c r="E5307" i="2"/>
  <c r="A5307" i="2"/>
  <c r="E5306" i="2"/>
  <c r="A5306" i="2"/>
  <c r="E5305" i="2"/>
  <c r="A5305" i="2"/>
  <c r="E5304" i="2"/>
  <c r="A5304" i="2"/>
  <c r="E5303" i="2"/>
  <c r="A5303" i="2"/>
  <c r="E5302" i="2"/>
  <c r="A5302" i="2"/>
  <c r="E5301" i="2"/>
  <c r="A5301" i="2"/>
  <c r="E5300" i="2"/>
  <c r="A5300" i="2"/>
  <c r="E5299" i="2"/>
  <c r="A5299" i="2"/>
  <c r="E5298" i="2"/>
  <c r="A5298" i="2"/>
  <c r="E5297" i="2"/>
  <c r="A5297" i="2"/>
  <c r="E5296" i="2"/>
  <c r="A5296" i="2"/>
  <c r="E5295" i="2"/>
  <c r="A5295" i="2"/>
  <c r="E5294" i="2"/>
  <c r="A5294" i="2"/>
  <c r="E5293" i="2"/>
  <c r="A5293" i="2"/>
  <c r="E5292" i="2"/>
  <c r="A5292" i="2"/>
  <c r="E5291" i="2"/>
  <c r="A5291" i="2"/>
  <c r="E5290" i="2"/>
  <c r="A5290" i="2"/>
  <c r="E5289" i="2"/>
  <c r="A5289" i="2"/>
  <c r="E5288" i="2"/>
  <c r="A5288" i="2"/>
  <c r="E5287" i="2"/>
  <c r="A5287" i="2"/>
  <c r="E5286" i="2"/>
  <c r="A5286" i="2"/>
  <c r="E5285" i="2"/>
  <c r="A5285" i="2"/>
  <c r="E5284" i="2"/>
  <c r="A5284" i="2"/>
  <c r="E5283" i="2"/>
  <c r="A5283" i="2"/>
  <c r="E5282" i="2"/>
  <c r="A5282" i="2"/>
  <c r="E5281" i="2"/>
  <c r="A5281" i="2"/>
  <c r="E5280" i="2"/>
  <c r="A5280" i="2"/>
  <c r="E5279" i="2"/>
  <c r="A5279" i="2"/>
  <c r="E5278" i="2"/>
  <c r="A5278" i="2"/>
  <c r="E5277" i="2"/>
  <c r="A5277" i="2"/>
  <c r="E5276" i="2"/>
  <c r="A5276" i="2"/>
  <c r="E5275" i="2"/>
  <c r="A5275" i="2"/>
  <c r="E5274" i="2"/>
  <c r="A5274" i="2"/>
  <c r="E5273" i="2"/>
  <c r="A5273" i="2"/>
  <c r="E5272" i="2"/>
  <c r="A5272" i="2"/>
  <c r="E5271" i="2"/>
  <c r="A5271" i="2"/>
  <c r="E5270" i="2"/>
  <c r="A5270" i="2"/>
  <c r="E5269" i="2"/>
  <c r="A5269" i="2"/>
  <c r="E5268" i="2"/>
  <c r="A5268" i="2"/>
  <c r="E5267" i="2"/>
  <c r="A5267" i="2"/>
  <c r="E5266" i="2"/>
  <c r="A5266" i="2"/>
  <c r="E5265" i="2"/>
  <c r="A5265" i="2"/>
  <c r="E5264" i="2"/>
  <c r="A5264" i="2"/>
  <c r="E5263" i="2"/>
  <c r="A5263" i="2"/>
  <c r="E5262" i="2"/>
  <c r="A5262" i="2"/>
  <c r="E5261" i="2"/>
  <c r="A5261" i="2"/>
  <c r="E5260" i="2"/>
  <c r="A5260" i="2"/>
  <c r="E5259" i="2"/>
  <c r="A5259" i="2"/>
  <c r="E5258" i="2"/>
  <c r="A5258" i="2"/>
  <c r="E5257" i="2"/>
  <c r="A5257" i="2"/>
  <c r="E5256" i="2"/>
  <c r="A5256" i="2"/>
  <c r="E5255" i="2"/>
  <c r="A5255" i="2"/>
  <c r="E5254" i="2"/>
  <c r="A5254" i="2"/>
  <c r="E5253" i="2"/>
  <c r="A5253" i="2"/>
  <c r="E5252" i="2"/>
  <c r="A5252" i="2"/>
  <c r="E5251" i="2"/>
  <c r="A5251" i="2"/>
  <c r="E5250" i="2"/>
  <c r="A5250" i="2"/>
  <c r="E5249" i="2"/>
  <c r="A5249" i="2"/>
  <c r="E5248" i="2"/>
  <c r="A5248" i="2"/>
  <c r="E5247" i="2"/>
  <c r="A5247" i="2"/>
  <c r="E5246" i="2"/>
  <c r="A5246" i="2"/>
  <c r="E5245" i="2"/>
  <c r="A5245" i="2"/>
  <c r="E5244" i="2"/>
  <c r="A5244" i="2"/>
  <c r="E5243" i="2"/>
  <c r="A5243" i="2"/>
  <c r="E5242" i="2"/>
  <c r="A5242" i="2"/>
  <c r="E5241" i="2"/>
  <c r="A5241" i="2"/>
  <c r="E5240" i="2"/>
  <c r="A5240" i="2"/>
  <c r="E5239" i="2"/>
  <c r="A5239" i="2"/>
  <c r="E5238" i="2"/>
  <c r="A5238" i="2"/>
  <c r="E5237" i="2"/>
  <c r="A5237" i="2"/>
  <c r="E5236" i="2"/>
  <c r="A5236" i="2"/>
  <c r="E5235" i="2"/>
  <c r="A5235" i="2"/>
  <c r="E5234" i="2"/>
  <c r="A5234" i="2"/>
  <c r="E5233" i="2"/>
  <c r="A5233" i="2"/>
  <c r="E5232" i="2"/>
  <c r="A5232" i="2"/>
  <c r="E5231" i="2"/>
  <c r="A5231" i="2"/>
  <c r="E5230" i="2"/>
  <c r="A5230" i="2"/>
  <c r="E5229" i="2"/>
  <c r="A5229" i="2"/>
  <c r="E5228" i="2"/>
  <c r="A5228" i="2"/>
  <c r="E5227" i="2"/>
  <c r="A5227" i="2"/>
  <c r="E5226" i="2"/>
  <c r="A5226" i="2"/>
  <c r="E5225" i="2"/>
  <c r="A5225" i="2"/>
  <c r="E5224" i="2"/>
  <c r="A5224" i="2"/>
  <c r="E5223" i="2"/>
  <c r="A5223" i="2"/>
  <c r="E5222" i="2"/>
  <c r="A5222" i="2"/>
  <c r="E5221" i="2"/>
  <c r="A5221" i="2"/>
  <c r="E5220" i="2"/>
  <c r="A5220" i="2"/>
  <c r="E5219" i="2"/>
  <c r="A5219" i="2"/>
  <c r="E5218" i="2"/>
  <c r="A5218" i="2"/>
  <c r="E5217" i="2"/>
  <c r="A5217" i="2"/>
  <c r="E5216" i="2"/>
  <c r="A5216" i="2"/>
  <c r="E5215" i="2"/>
  <c r="A5215" i="2"/>
  <c r="E5214" i="2"/>
  <c r="A5214" i="2"/>
  <c r="E5213" i="2"/>
  <c r="A5213" i="2"/>
  <c r="E5212" i="2"/>
  <c r="A5212" i="2"/>
  <c r="E5211" i="2"/>
  <c r="A5211" i="2"/>
  <c r="E5210" i="2"/>
  <c r="A5210" i="2"/>
  <c r="E5209" i="2"/>
  <c r="A5209" i="2"/>
  <c r="E5208" i="2"/>
  <c r="A5208" i="2"/>
  <c r="E5207" i="2"/>
  <c r="A5207" i="2"/>
  <c r="E5206" i="2"/>
  <c r="A5206" i="2"/>
  <c r="E5205" i="2"/>
  <c r="A5205" i="2"/>
  <c r="E5204" i="2"/>
  <c r="A5204" i="2"/>
  <c r="E5203" i="2"/>
  <c r="A5203" i="2"/>
  <c r="E5202" i="2"/>
  <c r="A5202" i="2"/>
  <c r="E5201" i="2"/>
  <c r="A5201" i="2"/>
  <c r="E5200" i="2"/>
  <c r="A5200" i="2"/>
  <c r="E5199" i="2"/>
  <c r="A5199" i="2"/>
  <c r="E5198" i="2"/>
  <c r="A5198" i="2"/>
  <c r="E5197" i="2"/>
  <c r="A5197" i="2"/>
  <c r="E5196" i="2"/>
  <c r="A5196" i="2"/>
  <c r="E5195" i="2"/>
  <c r="A5195" i="2"/>
  <c r="E5194" i="2"/>
  <c r="A5194" i="2"/>
  <c r="E5193" i="2"/>
  <c r="A5193" i="2"/>
  <c r="E5192" i="2"/>
  <c r="A5192" i="2"/>
  <c r="E5191" i="2"/>
  <c r="A5191" i="2"/>
  <c r="E5190" i="2"/>
  <c r="A5190" i="2"/>
  <c r="E5189" i="2"/>
  <c r="A5189" i="2"/>
  <c r="E5188" i="2"/>
  <c r="A5188" i="2"/>
  <c r="E5187" i="2"/>
  <c r="A5187" i="2"/>
  <c r="E5186" i="2"/>
  <c r="A5186" i="2"/>
  <c r="E5185" i="2"/>
  <c r="A5185" i="2"/>
  <c r="E5184" i="2"/>
  <c r="A5184" i="2"/>
  <c r="E5183" i="2"/>
  <c r="A5183" i="2"/>
  <c r="E5182" i="2"/>
  <c r="A5182" i="2"/>
  <c r="E5181" i="2"/>
  <c r="A5181" i="2"/>
  <c r="E5180" i="2"/>
  <c r="A5180" i="2"/>
  <c r="E5179" i="2"/>
  <c r="A5179" i="2"/>
  <c r="E5178" i="2"/>
  <c r="A5178" i="2"/>
  <c r="E5177" i="2"/>
  <c r="A5177" i="2"/>
  <c r="E5176" i="2"/>
  <c r="A5176" i="2"/>
  <c r="E5175" i="2"/>
  <c r="A5175" i="2"/>
  <c r="E5174" i="2"/>
  <c r="A5174" i="2"/>
  <c r="E5173" i="2"/>
  <c r="A5173" i="2"/>
  <c r="E5172" i="2"/>
  <c r="A5172" i="2"/>
  <c r="E5171" i="2"/>
  <c r="A5171" i="2"/>
  <c r="E5170" i="2"/>
  <c r="A5170" i="2"/>
  <c r="E5169" i="2"/>
  <c r="A5169" i="2"/>
  <c r="E5168" i="2"/>
  <c r="A5168" i="2"/>
  <c r="E5167" i="2"/>
  <c r="A5167" i="2"/>
  <c r="E5166" i="2"/>
  <c r="A5166" i="2"/>
  <c r="E5165" i="2"/>
  <c r="A5165" i="2"/>
  <c r="E5164" i="2"/>
  <c r="A5164" i="2"/>
  <c r="E5163" i="2"/>
  <c r="A5163" i="2"/>
  <c r="E5162" i="2"/>
  <c r="A5162" i="2"/>
  <c r="E5161" i="2"/>
  <c r="A5161" i="2"/>
  <c r="E5160" i="2"/>
  <c r="A5160" i="2"/>
  <c r="E5159" i="2"/>
  <c r="A5159" i="2"/>
  <c r="E5158" i="2"/>
  <c r="A5158" i="2"/>
  <c r="E5157" i="2"/>
  <c r="A5157" i="2"/>
  <c r="E5156" i="2"/>
  <c r="A5156" i="2"/>
  <c r="E5155" i="2"/>
  <c r="A5155" i="2"/>
  <c r="E5154" i="2"/>
  <c r="A5154" i="2"/>
  <c r="E5153" i="2"/>
  <c r="A5153" i="2"/>
  <c r="E5152" i="2"/>
  <c r="A5152" i="2"/>
  <c r="E5151" i="2"/>
  <c r="A5151" i="2"/>
  <c r="E5150" i="2"/>
  <c r="A5150" i="2"/>
  <c r="E5149" i="2"/>
  <c r="A5149" i="2"/>
  <c r="E5148" i="2"/>
  <c r="A5148" i="2"/>
  <c r="E5147" i="2"/>
  <c r="A5147" i="2"/>
  <c r="E5146" i="2"/>
  <c r="A5146" i="2"/>
  <c r="E5145" i="2"/>
  <c r="A5145" i="2"/>
  <c r="E5144" i="2"/>
  <c r="A5144" i="2"/>
  <c r="E5143" i="2"/>
  <c r="A5143" i="2"/>
  <c r="E5142" i="2"/>
  <c r="A5142" i="2"/>
  <c r="E5141" i="2"/>
  <c r="A5141" i="2"/>
  <c r="E5140" i="2"/>
  <c r="A5140" i="2"/>
  <c r="E5139" i="2"/>
  <c r="A5139" i="2"/>
  <c r="E5138" i="2"/>
  <c r="A5138" i="2"/>
  <c r="E5137" i="2"/>
  <c r="A5137" i="2"/>
  <c r="E5136" i="2"/>
  <c r="A5136" i="2"/>
  <c r="E5135" i="2"/>
  <c r="A5135" i="2"/>
  <c r="E5134" i="2"/>
  <c r="A5134" i="2"/>
  <c r="E5133" i="2"/>
  <c r="A5133" i="2"/>
  <c r="E5132" i="2"/>
  <c r="A5132" i="2"/>
  <c r="E5131" i="2"/>
  <c r="A5131" i="2"/>
  <c r="E5130" i="2"/>
  <c r="A5130" i="2"/>
  <c r="E5129" i="2"/>
  <c r="A5129" i="2"/>
  <c r="E5128" i="2"/>
  <c r="A5128" i="2"/>
  <c r="E5127" i="2"/>
  <c r="A5127" i="2"/>
  <c r="E5126" i="2"/>
  <c r="A5126" i="2"/>
  <c r="E5125" i="2"/>
  <c r="A5125" i="2"/>
  <c r="E5124" i="2"/>
  <c r="A5124" i="2"/>
  <c r="E5123" i="2"/>
  <c r="A5123" i="2"/>
  <c r="E5122" i="2"/>
  <c r="A5122" i="2"/>
  <c r="E5121" i="2"/>
  <c r="A5121" i="2"/>
  <c r="E5120" i="2"/>
  <c r="A5120" i="2"/>
  <c r="E5119" i="2"/>
  <c r="A5119" i="2"/>
  <c r="E5118" i="2"/>
  <c r="A5118" i="2"/>
  <c r="E5117" i="2"/>
  <c r="A5117" i="2"/>
  <c r="E5116" i="2"/>
  <c r="A5116" i="2"/>
  <c r="E5115" i="2"/>
  <c r="A5115" i="2"/>
  <c r="E5114" i="2"/>
  <c r="A5114" i="2"/>
  <c r="E5113" i="2"/>
  <c r="A5113" i="2"/>
  <c r="E5112" i="2"/>
  <c r="A5112" i="2"/>
  <c r="E5111" i="2"/>
  <c r="A5111" i="2"/>
  <c r="E5110" i="2"/>
  <c r="A5110" i="2"/>
  <c r="E5109" i="2"/>
  <c r="A5109" i="2"/>
  <c r="E5108" i="2"/>
  <c r="A5108" i="2"/>
  <c r="E5107" i="2"/>
  <c r="A5107" i="2"/>
  <c r="E5106" i="2"/>
  <c r="A5106" i="2"/>
  <c r="E5105" i="2"/>
  <c r="A5105" i="2"/>
  <c r="E5104" i="2"/>
  <c r="A5104" i="2"/>
  <c r="E5103" i="2"/>
  <c r="A5103" i="2"/>
  <c r="E5102" i="2"/>
  <c r="A5102" i="2"/>
  <c r="E5101" i="2"/>
  <c r="A5101" i="2"/>
  <c r="E5100" i="2"/>
  <c r="A5100" i="2"/>
  <c r="E5099" i="2"/>
  <c r="A5099" i="2"/>
  <c r="E5098" i="2"/>
  <c r="A5098" i="2"/>
  <c r="E5097" i="2"/>
  <c r="A5097" i="2"/>
  <c r="E5096" i="2"/>
  <c r="A5096" i="2"/>
  <c r="E5095" i="2"/>
  <c r="A5095" i="2"/>
  <c r="E5094" i="2"/>
  <c r="A5094" i="2"/>
  <c r="E5093" i="2"/>
  <c r="A5093" i="2"/>
  <c r="E5092" i="2"/>
  <c r="A5092" i="2"/>
  <c r="E5091" i="2"/>
  <c r="A5091" i="2"/>
  <c r="E5090" i="2"/>
  <c r="A5090" i="2"/>
  <c r="E5089" i="2"/>
  <c r="A5089" i="2"/>
  <c r="E5088" i="2"/>
  <c r="A5088" i="2"/>
  <c r="E5087" i="2"/>
  <c r="A5087" i="2"/>
  <c r="E5086" i="2"/>
  <c r="A5086" i="2"/>
  <c r="E5085" i="2"/>
  <c r="A5085" i="2"/>
  <c r="E5084" i="2"/>
  <c r="A5084" i="2"/>
  <c r="E5083" i="2"/>
  <c r="A5083" i="2"/>
  <c r="E5082" i="2"/>
  <c r="A5082" i="2"/>
  <c r="E5081" i="2"/>
  <c r="A5081" i="2"/>
  <c r="E5080" i="2"/>
  <c r="A5080" i="2"/>
  <c r="E5079" i="2"/>
  <c r="A5079" i="2"/>
  <c r="E5078" i="2"/>
  <c r="A5078" i="2"/>
  <c r="E5077" i="2"/>
  <c r="A5077" i="2"/>
  <c r="E5076" i="2"/>
  <c r="A5076" i="2"/>
  <c r="E5075" i="2"/>
  <c r="A5075" i="2"/>
  <c r="E5074" i="2"/>
  <c r="A5074" i="2"/>
  <c r="E5073" i="2"/>
  <c r="A5073" i="2"/>
  <c r="E5072" i="2"/>
  <c r="A5072" i="2"/>
  <c r="E5071" i="2"/>
  <c r="A5071" i="2"/>
  <c r="E5070" i="2"/>
  <c r="A5070" i="2"/>
  <c r="E5069" i="2"/>
  <c r="A5069" i="2"/>
  <c r="E5068" i="2"/>
  <c r="A5068" i="2"/>
  <c r="E5067" i="2"/>
  <c r="A5067" i="2"/>
  <c r="E5066" i="2"/>
  <c r="A5066" i="2"/>
  <c r="E5065" i="2"/>
  <c r="A5065" i="2"/>
  <c r="E5064" i="2"/>
  <c r="A5064" i="2"/>
  <c r="E5063" i="2"/>
  <c r="A5063" i="2"/>
  <c r="E5062" i="2"/>
  <c r="A5062" i="2"/>
  <c r="E5061" i="2"/>
  <c r="A5061" i="2"/>
  <c r="E5060" i="2"/>
  <c r="A5060" i="2"/>
  <c r="E5059" i="2"/>
  <c r="A5059" i="2"/>
  <c r="E5058" i="2"/>
  <c r="A5058" i="2"/>
  <c r="E5057" i="2"/>
  <c r="A5057" i="2"/>
  <c r="E5056" i="2"/>
  <c r="A5056" i="2"/>
  <c r="E5055" i="2"/>
  <c r="A5055" i="2"/>
  <c r="E5054" i="2"/>
  <c r="A5054" i="2"/>
  <c r="E5053" i="2"/>
  <c r="A5053" i="2"/>
  <c r="E5052" i="2"/>
  <c r="A5052" i="2"/>
  <c r="E5051" i="2"/>
  <c r="A5051" i="2"/>
  <c r="E5050" i="2"/>
  <c r="A5050" i="2"/>
  <c r="E5049" i="2"/>
  <c r="A5049" i="2"/>
  <c r="E5048" i="2"/>
  <c r="A5048" i="2"/>
  <c r="E5047" i="2"/>
  <c r="A5047" i="2"/>
  <c r="E5046" i="2"/>
  <c r="A5046" i="2"/>
  <c r="E5045" i="2"/>
  <c r="A5045" i="2"/>
  <c r="E5044" i="2"/>
  <c r="A5044" i="2"/>
  <c r="E5043" i="2"/>
  <c r="A5043" i="2"/>
  <c r="E5042" i="2"/>
  <c r="A5042" i="2"/>
  <c r="E5041" i="2"/>
  <c r="A5041" i="2"/>
  <c r="E5040" i="2"/>
  <c r="A5040" i="2"/>
  <c r="E5039" i="2"/>
  <c r="A5039" i="2"/>
  <c r="E5038" i="2"/>
  <c r="A5038" i="2"/>
  <c r="E5037" i="2"/>
  <c r="A5037" i="2"/>
  <c r="E5036" i="2"/>
  <c r="A5036" i="2"/>
  <c r="E5035" i="2"/>
  <c r="A5035" i="2"/>
  <c r="E5034" i="2"/>
  <c r="A5034" i="2"/>
  <c r="E5033" i="2"/>
  <c r="A5033" i="2"/>
  <c r="E5032" i="2"/>
  <c r="A5032" i="2"/>
  <c r="E5031" i="2"/>
  <c r="A5031" i="2"/>
  <c r="E5030" i="2"/>
  <c r="A5030" i="2"/>
  <c r="E5029" i="2"/>
  <c r="A5029" i="2"/>
  <c r="E5028" i="2"/>
  <c r="A5028" i="2"/>
  <c r="E5027" i="2"/>
  <c r="A5027" i="2"/>
  <c r="E5026" i="2"/>
  <c r="A5026" i="2"/>
  <c r="E5025" i="2"/>
  <c r="A5025" i="2"/>
  <c r="E5024" i="2"/>
  <c r="A5024" i="2"/>
  <c r="E5023" i="2"/>
  <c r="A5023" i="2"/>
  <c r="E5022" i="2"/>
  <c r="A5022" i="2"/>
  <c r="E5021" i="2"/>
  <c r="A5021" i="2"/>
  <c r="E5020" i="2"/>
  <c r="A5020" i="2"/>
  <c r="E5019" i="2"/>
  <c r="A5019" i="2"/>
  <c r="E5018" i="2"/>
  <c r="A5018" i="2"/>
  <c r="E5017" i="2"/>
  <c r="A5017" i="2"/>
  <c r="E5016" i="2"/>
  <c r="A5016" i="2"/>
  <c r="E5015" i="2"/>
  <c r="A5015" i="2"/>
  <c r="E5014" i="2"/>
  <c r="A5014" i="2"/>
  <c r="E5013" i="2"/>
  <c r="A5013" i="2"/>
  <c r="E5012" i="2"/>
  <c r="A5012" i="2"/>
  <c r="E5011" i="2"/>
  <c r="A5011" i="2"/>
  <c r="E5010" i="2"/>
  <c r="A5010" i="2"/>
  <c r="E5009" i="2"/>
  <c r="A5009" i="2"/>
  <c r="E5008" i="2"/>
  <c r="A5008" i="2"/>
  <c r="E5007" i="2"/>
  <c r="A5007" i="2"/>
  <c r="E5006" i="2"/>
  <c r="A5006" i="2"/>
  <c r="E5005" i="2"/>
  <c r="A5005" i="2"/>
  <c r="E5004" i="2"/>
  <c r="A5004" i="2"/>
  <c r="E5003" i="2"/>
  <c r="A5003" i="2"/>
  <c r="E5002" i="2"/>
  <c r="A5002" i="2"/>
  <c r="E5001" i="2"/>
  <c r="A5001" i="2"/>
  <c r="E5000" i="2"/>
  <c r="A5000" i="2"/>
  <c r="E4999" i="2"/>
  <c r="A4999" i="2"/>
  <c r="E4998" i="2"/>
  <c r="A4998" i="2"/>
  <c r="E4997" i="2"/>
  <c r="A4997" i="2"/>
  <c r="E4996" i="2"/>
  <c r="A4996" i="2"/>
  <c r="E4995" i="2"/>
  <c r="A4995" i="2"/>
  <c r="E4994" i="2"/>
  <c r="A4994" i="2"/>
  <c r="E4993" i="2"/>
  <c r="A4993" i="2"/>
  <c r="E4992" i="2"/>
  <c r="A4992" i="2"/>
  <c r="E4991" i="2"/>
  <c r="A4991" i="2"/>
  <c r="E4990" i="2"/>
  <c r="A4990" i="2"/>
  <c r="E4989" i="2"/>
  <c r="A4989" i="2"/>
  <c r="E4988" i="2"/>
  <c r="A4988" i="2"/>
  <c r="E4987" i="2"/>
  <c r="A4987" i="2"/>
  <c r="E4986" i="2"/>
  <c r="A4986" i="2"/>
  <c r="E4985" i="2"/>
  <c r="A4985" i="2"/>
  <c r="E4984" i="2"/>
  <c r="A4984" i="2"/>
  <c r="E4983" i="2"/>
  <c r="A4983" i="2"/>
  <c r="E4982" i="2"/>
  <c r="A4982" i="2"/>
  <c r="E4981" i="2"/>
  <c r="A4981" i="2"/>
  <c r="E4980" i="2"/>
  <c r="A4980" i="2"/>
  <c r="E4979" i="2"/>
  <c r="A4979" i="2"/>
  <c r="E4978" i="2"/>
  <c r="A4978" i="2"/>
  <c r="E4977" i="2"/>
  <c r="A4977" i="2"/>
  <c r="E4976" i="2"/>
  <c r="A4976" i="2"/>
  <c r="E4975" i="2"/>
  <c r="A4975" i="2"/>
  <c r="E4974" i="2"/>
  <c r="A4974" i="2"/>
  <c r="E4973" i="2"/>
  <c r="A4973" i="2"/>
  <c r="E4972" i="2"/>
  <c r="A4972" i="2"/>
  <c r="E4971" i="2"/>
  <c r="A4971" i="2"/>
  <c r="E4970" i="2"/>
  <c r="A4970" i="2"/>
  <c r="E4969" i="2"/>
  <c r="A4969" i="2"/>
  <c r="E4968" i="2"/>
  <c r="A4968" i="2"/>
  <c r="E4967" i="2"/>
  <c r="A4967" i="2"/>
  <c r="E4966" i="2"/>
  <c r="A4966" i="2"/>
  <c r="E4965" i="2"/>
  <c r="A4965" i="2"/>
  <c r="E4964" i="2"/>
  <c r="A4964" i="2"/>
  <c r="E4963" i="2"/>
  <c r="A4963" i="2"/>
  <c r="E4962" i="2"/>
  <c r="A4962" i="2"/>
  <c r="E4961" i="2"/>
  <c r="A4961" i="2"/>
  <c r="E4960" i="2"/>
  <c r="A4960" i="2"/>
  <c r="E4959" i="2"/>
  <c r="A4959" i="2"/>
  <c r="E4958" i="2"/>
  <c r="A4958" i="2"/>
  <c r="E4957" i="2"/>
  <c r="A4957" i="2"/>
  <c r="E4956" i="2"/>
  <c r="A4956" i="2"/>
  <c r="E4955" i="2"/>
  <c r="A4955" i="2"/>
  <c r="E4954" i="2"/>
  <c r="A4954" i="2"/>
  <c r="E4953" i="2"/>
  <c r="A4953" i="2"/>
  <c r="E4952" i="2"/>
  <c r="A4952" i="2"/>
  <c r="E4951" i="2"/>
  <c r="A4951" i="2"/>
  <c r="E4950" i="2"/>
  <c r="A4950" i="2"/>
  <c r="E4949" i="2"/>
  <c r="A4949" i="2"/>
  <c r="E4948" i="2"/>
  <c r="A4948" i="2"/>
  <c r="E4947" i="2"/>
  <c r="A4947" i="2"/>
  <c r="E4946" i="2"/>
  <c r="A4946" i="2"/>
  <c r="E4945" i="2"/>
  <c r="A4945" i="2"/>
  <c r="E4944" i="2"/>
  <c r="A4944" i="2"/>
  <c r="E4943" i="2"/>
  <c r="A4943" i="2"/>
  <c r="E4942" i="2"/>
  <c r="A4942" i="2"/>
  <c r="E4941" i="2"/>
  <c r="A4941" i="2"/>
  <c r="E4940" i="2"/>
  <c r="A4940" i="2"/>
  <c r="E4939" i="2"/>
  <c r="A4939" i="2"/>
  <c r="E4938" i="2"/>
  <c r="A4938" i="2"/>
  <c r="E4937" i="2"/>
  <c r="A4937" i="2"/>
  <c r="E4936" i="2"/>
  <c r="A4936" i="2"/>
  <c r="E4935" i="2"/>
  <c r="A4935" i="2"/>
  <c r="E4934" i="2"/>
  <c r="A4934" i="2"/>
  <c r="E4933" i="2"/>
  <c r="A4933" i="2"/>
  <c r="E4932" i="2"/>
  <c r="A4932" i="2"/>
  <c r="E4931" i="2"/>
  <c r="A4931" i="2"/>
  <c r="E4930" i="2"/>
  <c r="A4930" i="2"/>
  <c r="E4929" i="2"/>
  <c r="A4929" i="2"/>
  <c r="E4928" i="2"/>
  <c r="A4928" i="2"/>
  <c r="E4927" i="2"/>
  <c r="A4927" i="2"/>
  <c r="E4926" i="2"/>
  <c r="A4926" i="2"/>
  <c r="E4925" i="2"/>
  <c r="A4925" i="2"/>
  <c r="E4924" i="2"/>
  <c r="A4924" i="2"/>
  <c r="E4923" i="2"/>
  <c r="A4923" i="2"/>
  <c r="E4922" i="2"/>
  <c r="A4922" i="2"/>
  <c r="E4921" i="2"/>
  <c r="A4921" i="2"/>
  <c r="E4920" i="2"/>
  <c r="A4920" i="2"/>
  <c r="E4919" i="2"/>
  <c r="A4919" i="2"/>
  <c r="E4918" i="2"/>
  <c r="A4918" i="2"/>
  <c r="E4917" i="2"/>
  <c r="A4917" i="2"/>
  <c r="E4916" i="2"/>
  <c r="A4916" i="2"/>
  <c r="E4915" i="2"/>
  <c r="A4915" i="2"/>
  <c r="E4914" i="2"/>
  <c r="A4914" i="2"/>
  <c r="E4913" i="2"/>
  <c r="A4913" i="2"/>
  <c r="E4912" i="2"/>
  <c r="A4912" i="2"/>
  <c r="E4911" i="2"/>
  <c r="A4911" i="2"/>
  <c r="E4910" i="2"/>
  <c r="A4910" i="2"/>
  <c r="E4909" i="2"/>
  <c r="A4909" i="2"/>
  <c r="E4908" i="2"/>
  <c r="A4908" i="2"/>
  <c r="E4907" i="2"/>
  <c r="A4907" i="2"/>
  <c r="E4906" i="2"/>
  <c r="A4906" i="2"/>
  <c r="E4905" i="2"/>
  <c r="A4905" i="2"/>
  <c r="E4904" i="2"/>
  <c r="A4904" i="2"/>
  <c r="E4903" i="2"/>
  <c r="A4903" i="2"/>
  <c r="E4902" i="2"/>
  <c r="A4902" i="2"/>
  <c r="E4901" i="2"/>
  <c r="A4901" i="2"/>
  <c r="E4900" i="2"/>
  <c r="A4900" i="2"/>
  <c r="E4899" i="2"/>
  <c r="A4899" i="2"/>
  <c r="E4898" i="2"/>
  <c r="A4898" i="2"/>
  <c r="E4897" i="2"/>
  <c r="A4897" i="2"/>
  <c r="E4896" i="2"/>
  <c r="A4896" i="2"/>
  <c r="E4895" i="2"/>
  <c r="A4895" i="2"/>
  <c r="E4894" i="2"/>
  <c r="A4894" i="2"/>
  <c r="E4893" i="2"/>
  <c r="A4893" i="2"/>
  <c r="E4892" i="2"/>
  <c r="A4892" i="2"/>
  <c r="E4891" i="2"/>
  <c r="A4891" i="2"/>
  <c r="E4890" i="2"/>
  <c r="A4890" i="2"/>
  <c r="E4889" i="2"/>
  <c r="A4889" i="2"/>
  <c r="E4888" i="2"/>
  <c r="A4888" i="2"/>
  <c r="E4887" i="2"/>
  <c r="A4887" i="2"/>
  <c r="E4886" i="2"/>
  <c r="A4886" i="2"/>
  <c r="E4885" i="2"/>
  <c r="A4885" i="2"/>
  <c r="E4884" i="2"/>
  <c r="A4884" i="2"/>
  <c r="E4883" i="2"/>
  <c r="A4883" i="2"/>
  <c r="E4882" i="2"/>
  <c r="A4882" i="2"/>
  <c r="E4881" i="2"/>
  <c r="A4881" i="2"/>
  <c r="E4880" i="2"/>
  <c r="A4880" i="2"/>
  <c r="E4879" i="2"/>
  <c r="A4879" i="2"/>
  <c r="E4878" i="2"/>
  <c r="A4878" i="2"/>
  <c r="E4877" i="2"/>
  <c r="A4877" i="2"/>
  <c r="E4876" i="2"/>
  <c r="A4876" i="2"/>
  <c r="E4875" i="2"/>
  <c r="A4875" i="2"/>
  <c r="E4874" i="2"/>
  <c r="A4874" i="2"/>
  <c r="E4873" i="2"/>
  <c r="A4873" i="2"/>
  <c r="E4872" i="2"/>
  <c r="A4872" i="2"/>
  <c r="E4871" i="2"/>
  <c r="A4871" i="2"/>
  <c r="E4870" i="2"/>
  <c r="A4870" i="2"/>
  <c r="E4869" i="2"/>
  <c r="A4869" i="2"/>
  <c r="E4868" i="2"/>
  <c r="A4868" i="2"/>
  <c r="E4867" i="2"/>
  <c r="A4867" i="2"/>
  <c r="E4866" i="2"/>
  <c r="A4866" i="2"/>
  <c r="E4865" i="2"/>
  <c r="A4865" i="2"/>
  <c r="E4864" i="2"/>
  <c r="A4864" i="2"/>
  <c r="E4863" i="2"/>
  <c r="A4863" i="2"/>
  <c r="E4862" i="2"/>
  <c r="A4862" i="2"/>
  <c r="E4861" i="2"/>
  <c r="A4861" i="2"/>
  <c r="E4860" i="2"/>
  <c r="A4860" i="2"/>
  <c r="E4859" i="2"/>
  <c r="A4859" i="2"/>
  <c r="E4858" i="2"/>
  <c r="A4858" i="2"/>
  <c r="E4857" i="2"/>
  <c r="A4857" i="2"/>
  <c r="E4856" i="2"/>
  <c r="A4856" i="2"/>
  <c r="E4855" i="2"/>
  <c r="A4855" i="2"/>
  <c r="E4854" i="2"/>
  <c r="A4854" i="2"/>
  <c r="E4853" i="2"/>
  <c r="A4853" i="2"/>
  <c r="E4852" i="2"/>
  <c r="A4852" i="2"/>
  <c r="E4851" i="2"/>
  <c r="A4851" i="2"/>
  <c r="E4850" i="2"/>
  <c r="A4850" i="2"/>
  <c r="E4849" i="2"/>
  <c r="A4849" i="2"/>
  <c r="E4848" i="2"/>
  <c r="A4848" i="2"/>
  <c r="E4847" i="2"/>
  <c r="A4847" i="2"/>
  <c r="E4846" i="2"/>
  <c r="A4846" i="2"/>
  <c r="E4845" i="2"/>
  <c r="A4845" i="2"/>
  <c r="E4844" i="2"/>
  <c r="A4844" i="2"/>
  <c r="E4843" i="2"/>
  <c r="A4843" i="2"/>
  <c r="E4842" i="2"/>
  <c r="A4842" i="2"/>
  <c r="E4841" i="2"/>
  <c r="A4841" i="2"/>
  <c r="E4840" i="2"/>
  <c r="A4840" i="2"/>
  <c r="E4839" i="2"/>
  <c r="A4839" i="2"/>
  <c r="E4838" i="2"/>
  <c r="A4838" i="2"/>
  <c r="E4837" i="2"/>
  <c r="A4837" i="2"/>
  <c r="E4836" i="2"/>
  <c r="A4836" i="2"/>
  <c r="E4835" i="2"/>
  <c r="A4835" i="2"/>
  <c r="E4834" i="2"/>
  <c r="A4834" i="2"/>
  <c r="E4833" i="2"/>
  <c r="A4833" i="2"/>
  <c r="E4832" i="2"/>
  <c r="A4832" i="2"/>
  <c r="E4831" i="2"/>
  <c r="A4831" i="2"/>
  <c r="E4830" i="2"/>
  <c r="A4830" i="2"/>
  <c r="E4829" i="2"/>
  <c r="A4829" i="2"/>
  <c r="E4828" i="2"/>
  <c r="A4828" i="2"/>
  <c r="E4827" i="2"/>
  <c r="A4827" i="2"/>
  <c r="E4826" i="2"/>
  <c r="A4826" i="2"/>
  <c r="E4825" i="2"/>
  <c r="A4825" i="2"/>
  <c r="E4824" i="2"/>
  <c r="A4824" i="2"/>
  <c r="E4823" i="2"/>
  <c r="A4823" i="2"/>
  <c r="E4822" i="2"/>
  <c r="A4822" i="2"/>
  <c r="E4821" i="2"/>
  <c r="A4821" i="2"/>
  <c r="E4820" i="2"/>
  <c r="A4820" i="2"/>
  <c r="E4819" i="2"/>
  <c r="A4819" i="2"/>
  <c r="E4818" i="2"/>
  <c r="A4818" i="2"/>
  <c r="E4817" i="2"/>
  <c r="A4817" i="2"/>
  <c r="E4816" i="2"/>
  <c r="A4816" i="2"/>
  <c r="E4815" i="2"/>
  <c r="A4815" i="2"/>
  <c r="E4814" i="2"/>
  <c r="A4814" i="2"/>
  <c r="E4813" i="2"/>
  <c r="A4813" i="2"/>
  <c r="E4812" i="2"/>
  <c r="A4812" i="2"/>
  <c r="E4811" i="2"/>
  <c r="A4811" i="2"/>
  <c r="E4810" i="2"/>
  <c r="A4810" i="2"/>
  <c r="E4809" i="2"/>
  <c r="A4809" i="2"/>
  <c r="E4808" i="2"/>
  <c r="A4808" i="2"/>
  <c r="E4807" i="2"/>
  <c r="A4807" i="2"/>
  <c r="E4806" i="2"/>
  <c r="A4806" i="2"/>
  <c r="E4805" i="2"/>
  <c r="A4805" i="2"/>
  <c r="E4804" i="2"/>
  <c r="A4804" i="2"/>
  <c r="E4803" i="2"/>
  <c r="A4803" i="2"/>
  <c r="E4802" i="2"/>
  <c r="A4802" i="2"/>
  <c r="E4801" i="2"/>
  <c r="A4801" i="2"/>
  <c r="E4800" i="2"/>
  <c r="A4800" i="2"/>
  <c r="E4799" i="2"/>
  <c r="A4799" i="2"/>
  <c r="E4798" i="2"/>
  <c r="A4798" i="2"/>
  <c r="E4797" i="2"/>
  <c r="A4797" i="2"/>
  <c r="E4796" i="2"/>
  <c r="A4796" i="2"/>
  <c r="E4795" i="2"/>
  <c r="A4795" i="2"/>
  <c r="E4794" i="2"/>
  <c r="A4794" i="2"/>
  <c r="E4793" i="2"/>
  <c r="A4793" i="2"/>
  <c r="E4792" i="2"/>
  <c r="A4792" i="2"/>
  <c r="E4791" i="2"/>
  <c r="A4791" i="2"/>
  <c r="E4790" i="2"/>
  <c r="A4790" i="2"/>
  <c r="E4789" i="2"/>
  <c r="A4789" i="2"/>
  <c r="E4788" i="2"/>
  <c r="A4788" i="2"/>
  <c r="E4787" i="2"/>
  <c r="A4787" i="2"/>
  <c r="E4786" i="2"/>
  <c r="A4786" i="2"/>
  <c r="E4785" i="2"/>
  <c r="A4785" i="2"/>
  <c r="E4784" i="2"/>
  <c r="A4784" i="2"/>
  <c r="E4783" i="2"/>
  <c r="A4783" i="2"/>
  <c r="E4782" i="2"/>
  <c r="A4782" i="2"/>
  <c r="E4781" i="2"/>
  <c r="A4781" i="2"/>
  <c r="E4780" i="2"/>
  <c r="A4780" i="2"/>
  <c r="E4779" i="2"/>
  <c r="A4779" i="2"/>
  <c r="E4778" i="2"/>
  <c r="A4778" i="2"/>
  <c r="E4777" i="2"/>
  <c r="A4777" i="2"/>
  <c r="E4776" i="2"/>
  <c r="A4776" i="2"/>
  <c r="E4775" i="2"/>
  <c r="A4775" i="2"/>
  <c r="E4774" i="2"/>
  <c r="A4774" i="2"/>
  <c r="E4773" i="2"/>
  <c r="A4773" i="2"/>
  <c r="E4772" i="2"/>
  <c r="A4772" i="2"/>
  <c r="E4771" i="2"/>
  <c r="A4771" i="2"/>
  <c r="E4770" i="2"/>
  <c r="A4770" i="2"/>
  <c r="E4769" i="2"/>
  <c r="A4769" i="2"/>
  <c r="E4768" i="2"/>
  <c r="A4768" i="2"/>
  <c r="E4767" i="2"/>
  <c r="A4767" i="2"/>
  <c r="E4766" i="2"/>
  <c r="A4766" i="2"/>
  <c r="E4765" i="2"/>
  <c r="A4765" i="2"/>
  <c r="E4764" i="2"/>
  <c r="A4764" i="2"/>
  <c r="E4763" i="2"/>
  <c r="A4763" i="2"/>
  <c r="E4762" i="2"/>
  <c r="A4762" i="2"/>
  <c r="E4761" i="2"/>
  <c r="A4761" i="2"/>
  <c r="E4760" i="2"/>
  <c r="A4760" i="2"/>
  <c r="E4759" i="2"/>
  <c r="A4759" i="2"/>
  <c r="E4758" i="2"/>
  <c r="A4758" i="2"/>
  <c r="E4757" i="2"/>
  <c r="A4757" i="2"/>
  <c r="E4756" i="2"/>
  <c r="A4756" i="2"/>
  <c r="E4755" i="2"/>
  <c r="A4755" i="2"/>
  <c r="E4754" i="2"/>
  <c r="A4754" i="2"/>
  <c r="E4753" i="2"/>
  <c r="A4753" i="2"/>
  <c r="E4752" i="2"/>
  <c r="A4752" i="2"/>
  <c r="E4751" i="2"/>
  <c r="A4751" i="2"/>
  <c r="E4750" i="2"/>
  <c r="A4750" i="2"/>
  <c r="E4749" i="2"/>
  <c r="A4749" i="2"/>
  <c r="E4748" i="2"/>
  <c r="A4748" i="2"/>
  <c r="E4747" i="2"/>
  <c r="A4747" i="2"/>
  <c r="E4746" i="2"/>
  <c r="A4746" i="2"/>
  <c r="E4745" i="2"/>
  <c r="A4745" i="2"/>
  <c r="E4744" i="2"/>
  <c r="A4744" i="2"/>
  <c r="E4743" i="2"/>
  <c r="A4743" i="2"/>
  <c r="E4742" i="2"/>
  <c r="A4742" i="2"/>
  <c r="E4741" i="2"/>
  <c r="A4741" i="2"/>
  <c r="E4740" i="2"/>
  <c r="A4740" i="2"/>
  <c r="E4739" i="2"/>
  <c r="A4739" i="2"/>
  <c r="E4738" i="2"/>
  <c r="A4738" i="2"/>
  <c r="E4737" i="2"/>
  <c r="A4737" i="2"/>
  <c r="E4736" i="2"/>
  <c r="A4736" i="2"/>
  <c r="E4735" i="2"/>
  <c r="A4735" i="2"/>
  <c r="E4734" i="2"/>
  <c r="A4734" i="2"/>
  <c r="E4733" i="2"/>
  <c r="A4733" i="2"/>
  <c r="E4732" i="2"/>
  <c r="A4732" i="2"/>
  <c r="E4731" i="2"/>
  <c r="A4731" i="2"/>
  <c r="E4730" i="2"/>
  <c r="A4730" i="2"/>
  <c r="E4729" i="2"/>
  <c r="A4729" i="2"/>
  <c r="E4728" i="2"/>
  <c r="A4728" i="2"/>
  <c r="E4727" i="2"/>
  <c r="A4727" i="2"/>
  <c r="E4726" i="2"/>
  <c r="A4726" i="2"/>
  <c r="E4725" i="2"/>
  <c r="A4725" i="2"/>
  <c r="E4724" i="2"/>
  <c r="A4724" i="2"/>
  <c r="E4723" i="2"/>
  <c r="A4723" i="2"/>
  <c r="E4722" i="2"/>
  <c r="A4722" i="2"/>
  <c r="E4721" i="2"/>
  <c r="A4721" i="2"/>
  <c r="E4720" i="2"/>
  <c r="A4720" i="2"/>
  <c r="E4719" i="2"/>
  <c r="A4719" i="2"/>
  <c r="E4718" i="2"/>
  <c r="A4718" i="2"/>
  <c r="E4717" i="2"/>
  <c r="A4717" i="2"/>
  <c r="E4716" i="2"/>
  <c r="A4716" i="2"/>
  <c r="E4715" i="2"/>
  <c r="A4715" i="2"/>
  <c r="E4714" i="2"/>
  <c r="A4714" i="2"/>
  <c r="E4713" i="2"/>
  <c r="A4713" i="2"/>
  <c r="E4712" i="2"/>
  <c r="A4712" i="2"/>
  <c r="E4711" i="2"/>
  <c r="A4711" i="2"/>
  <c r="E4710" i="2"/>
  <c r="A4710" i="2"/>
  <c r="E4709" i="2"/>
  <c r="A4709" i="2"/>
  <c r="E4708" i="2"/>
  <c r="A4708" i="2"/>
  <c r="E4707" i="2"/>
  <c r="A4707" i="2"/>
  <c r="E4706" i="2"/>
  <c r="A4706" i="2"/>
  <c r="E4705" i="2"/>
  <c r="A4705" i="2"/>
  <c r="E4704" i="2"/>
  <c r="A4704" i="2"/>
  <c r="E4703" i="2"/>
  <c r="A4703" i="2"/>
  <c r="E4702" i="2"/>
  <c r="A4702" i="2"/>
  <c r="E4701" i="2"/>
  <c r="A4701" i="2"/>
  <c r="E4700" i="2"/>
  <c r="A4700" i="2"/>
  <c r="E4699" i="2"/>
  <c r="A4699" i="2"/>
  <c r="E4698" i="2"/>
  <c r="A4698" i="2"/>
  <c r="E4697" i="2"/>
  <c r="A4697" i="2"/>
  <c r="E4696" i="2"/>
  <c r="A4696" i="2"/>
  <c r="E4695" i="2"/>
  <c r="A4695" i="2"/>
  <c r="E4694" i="2"/>
  <c r="A4694" i="2"/>
  <c r="E4693" i="2"/>
  <c r="A4693" i="2"/>
  <c r="E4692" i="2"/>
  <c r="A4692" i="2"/>
  <c r="E4691" i="2"/>
  <c r="A4691" i="2"/>
  <c r="E4690" i="2"/>
  <c r="A4690" i="2"/>
  <c r="E4689" i="2"/>
  <c r="A4689" i="2"/>
  <c r="E4688" i="2"/>
  <c r="A4688" i="2"/>
  <c r="E4687" i="2"/>
  <c r="A4687" i="2"/>
  <c r="E4686" i="2"/>
  <c r="A4686" i="2"/>
  <c r="E4685" i="2"/>
  <c r="A4685" i="2"/>
  <c r="E4684" i="2"/>
  <c r="A4684" i="2"/>
  <c r="E4683" i="2"/>
  <c r="A4683" i="2"/>
  <c r="E4682" i="2"/>
  <c r="A4682" i="2"/>
  <c r="E4681" i="2"/>
  <c r="A4681" i="2"/>
  <c r="E4680" i="2"/>
  <c r="A4680" i="2"/>
  <c r="E4679" i="2"/>
  <c r="A4679" i="2"/>
  <c r="E4678" i="2"/>
  <c r="A4678" i="2"/>
  <c r="E4677" i="2"/>
  <c r="A4677" i="2"/>
  <c r="E4676" i="2"/>
  <c r="A4676" i="2"/>
  <c r="E4675" i="2"/>
  <c r="A4675" i="2"/>
  <c r="E4674" i="2"/>
  <c r="A4674" i="2"/>
  <c r="E4673" i="2"/>
  <c r="A4673" i="2"/>
  <c r="E4672" i="2"/>
  <c r="A4672" i="2"/>
  <c r="E4671" i="2"/>
  <c r="A4671" i="2"/>
  <c r="E4670" i="2"/>
  <c r="A4670" i="2"/>
  <c r="E4669" i="2"/>
  <c r="A4669" i="2"/>
  <c r="E4668" i="2"/>
  <c r="A4668" i="2"/>
  <c r="E4667" i="2"/>
  <c r="A4667" i="2"/>
  <c r="E4666" i="2"/>
  <c r="A4666" i="2"/>
  <c r="E4665" i="2"/>
  <c r="A4665" i="2"/>
  <c r="E4664" i="2"/>
  <c r="A4664" i="2"/>
  <c r="E4663" i="2"/>
  <c r="A4663" i="2"/>
  <c r="E4662" i="2"/>
  <c r="A4662" i="2"/>
  <c r="E4661" i="2"/>
  <c r="A4661" i="2"/>
  <c r="E4660" i="2"/>
  <c r="A4660" i="2"/>
  <c r="E4659" i="2"/>
  <c r="A4659" i="2"/>
  <c r="E4658" i="2"/>
  <c r="A4658" i="2"/>
  <c r="E4657" i="2"/>
  <c r="A4657" i="2"/>
  <c r="E4656" i="2"/>
  <c r="A4656" i="2"/>
  <c r="E4655" i="2"/>
  <c r="A4655" i="2"/>
  <c r="E4654" i="2"/>
  <c r="A4654" i="2"/>
  <c r="E4653" i="2"/>
  <c r="A4653" i="2"/>
  <c r="E4652" i="2"/>
  <c r="A4652" i="2"/>
  <c r="E4651" i="2"/>
  <c r="A4651" i="2"/>
  <c r="E4650" i="2"/>
  <c r="A4650" i="2"/>
  <c r="E4649" i="2"/>
  <c r="A4649" i="2"/>
  <c r="E4648" i="2"/>
  <c r="A4648" i="2"/>
  <c r="E4647" i="2"/>
  <c r="A4647" i="2"/>
  <c r="E4646" i="2"/>
  <c r="A4646" i="2"/>
  <c r="E4645" i="2"/>
  <c r="A4645" i="2"/>
  <c r="E4644" i="2"/>
  <c r="A4644" i="2"/>
  <c r="E4643" i="2"/>
  <c r="A4643" i="2"/>
  <c r="E4642" i="2"/>
  <c r="A4642" i="2"/>
  <c r="E4641" i="2"/>
  <c r="A4641" i="2"/>
  <c r="E4640" i="2"/>
  <c r="A4640" i="2"/>
  <c r="E4639" i="2"/>
  <c r="A4639" i="2"/>
  <c r="E4638" i="2"/>
  <c r="A4638" i="2"/>
  <c r="E4637" i="2"/>
  <c r="A4637" i="2"/>
  <c r="E4636" i="2"/>
  <c r="A4636" i="2"/>
  <c r="E4635" i="2"/>
  <c r="A4635" i="2"/>
  <c r="E4634" i="2"/>
  <c r="A4634" i="2"/>
  <c r="E4633" i="2"/>
  <c r="A4633" i="2"/>
  <c r="E4632" i="2"/>
  <c r="A4632" i="2"/>
  <c r="E4631" i="2"/>
  <c r="A4631" i="2"/>
  <c r="E4630" i="2"/>
  <c r="A4630" i="2"/>
  <c r="E4629" i="2"/>
  <c r="A4629" i="2"/>
  <c r="E4628" i="2"/>
  <c r="A4628" i="2"/>
  <c r="E4627" i="2"/>
  <c r="A4627" i="2"/>
  <c r="E4626" i="2"/>
  <c r="A4626" i="2"/>
  <c r="E4625" i="2"/>
  <c r="A4625" i="2"/>
  <c r="E4624" i="2"/>
  <c r="A4624" i="2"/>
  <c r="E4623" i="2"/>
  <c r="A4623" i="2"/>
  <c r="E4622" i="2"/>
  <c r="A4622" i="2"/>
  <c r="E4621" i="2"/>
  <c r="A4621" i="2"/>
  <c r="E4620" i="2"/>
  <c r="A4620" i="2"/>
  <c r="E4619" i="2"/>
  <c r="A4619" i="2"/>
  <c r="E4618" i="2"/>
  <c r="A4618" i="2"/>
  <c r="E4617" i="2"/>
  <c r="A4617" i="2"/>
  <c r="E4616" i="2"/>
  <c r="A4616" i="2"/>
  <c r="E4615" i="2"/>
  <c r="A4615" i="2"/>
  <c r="E4614" i="2"/>
  <c r="A4614" i="2"/>
  <c r="E4613" i="2"/>
  <c r="A4613" i="2"/>
  <c r="E4612" i="2"/>
  <c r="A4612" i="2"/>
  <c r="E4611" i="2"/>
  <c r="A4611" i="2"/>
  <c r="E4610" i="2"/>
  <c r="A4610" i="2"/>
  <c r="E4609" i="2"/>
  <c r="A4609" i="2"/>
  <c r="E4608" i="2"/>
  <c r="A4608" i="2"/>
  <c r="E4607" i="2"/>
  <c r="A4607" i="2"/>
  <c r="E4606" i="2"/>
  <c r="A4606" i="2"/>
  <c r="E4605" i="2"/>
  <c r="A4605" i="2"/>
  <c r="E4604" i="2"/>
  <c r="A4604" i="2"/>
  <c r="E4603" i="2"/>
  <c r="A4603" i="2"/>
  <c r="E4602" i="2"/>
  <c r="A4602" i="2"/>
  <c r="E4601" i="2"/>
  <c r="A4601" i="2"/>
  <c r="E4600" i="2"/>
  <c r="A4600" i="2"/>
  <c r="E4599" i="2"/>
  <c r="A4599" i="2"/>
  <c r="E4598" i="2"/>
  <c r="A4598" i="2"/>
  <c r="E4597" i="2"/>
  <c r="A4597" i="2"/>
  <c r="E4596" i="2"/>
  <c r="A4596" i="2"/>
  <c r="E4595" i="2"/>
  <c r="A4595" i="2"/>
  <c r="E4594" i="2"/>
  <c r="A4594" i="2"/>
  <c r="E4593" i="2"/>
  <c r="A4593" i="2"/>
  <c r="E4592" i="2"/>
  <c r="A4592" i="2"/>
  <c r="E4591" i="2"/>
  <c r="A4591" i="2"/>
  <c r="E4590" i="2"/>
  <c r="A4590" i="2"/>
  <c r="E4589" i="2"/>
  <c r="A4589" i="2"/>
  <c r="E4588" i="2"/>
  <c r="A4588" i="2"/>
  <c r="E4587" i="2"/>
  <c r="A4587" i="2"/>
  <c r="E4586" i="2"/>
  <c r="A4586" i="2"/>
  <c r="E4585" i="2"/>
  <c r="A4585" i="2"/>
  <c r="E4584" i="2"/>
  <c r="A4584" i="2"/>
  <c r="E4583" i="2"/>
  <c r="A4583" i="2"/>
  <c r="E4582" i="2"/>
  <c r="A4582" i="2"/>
  <c r="E4581" i="2"/>
  <c r="A4581" i="2"/>
  <c r="E4580" i="2"/>
  <c r="A4580" i="2"/>
  <c r="E4579" i="2"/>
  <c r="A4579" i="2"/>
  <c r="E4578" i="2"/>
  <c r="A4578" i="2"/>
  <c r="E4577" i="2"/>
  <c r="A4577" i="2"/>
  <c r="E4576" i="2"/>
  <c r="A4576" i="2"/>
  <c r="E4575" i="2"/>
  <c r="A4575" i="2"/>
  <c r="E4574" i="2"/>
  <c r="A4574" i="2"/>
  <c r="E4573" i="2"/>
  <c r="A4573" i="2"/>
  <c r="E4572" i="2"/>
  <c r="A4572" i="2"/>
  <c r="E4571" i="2"/>
  <c r="A4571" i="2"/>
  <c r="E4570" i="2"/>
  <c r="A4570" i="2"/>
  <c r="E4569" i="2"/>
  <c r="A4569" i="2"/>
  <c r="E4568" i="2"/>
  <c r="A4568" i="2"/>
  <c r="E4567" i="2"/>
  <c r="A4567" i="2"/>
  <c r="E4566" i="2"/>
  <c r="A4566" i="2"/>
  <c r="E4565" i="2"/>
  <c r="A4565" i="2"/>
  <c r="E4564" i="2"/>
  <c r="A4564" i="2"/>
  <c r="E4563" i="2"/>
  <c r="A4563" i="2"/>
  <c r="E4562" i="2"/>
  <c r="A4562" i="2"/>
  <c r="E4561" i="2"/>
  <c r="A4561" i="2"/>
  <c r="E4560" i="2"/>
  <c r="A4560" i="2"/>
  <c r="E4559" i="2"/>
  <c r="A4559" i="2"/>
  <c r="E4558" i="2"/>
  <c r="A4558" i="2"/>
  <c r="E4557" i="2"/>
  <c r="A4557" i="2"/>
  <c r="E4556" i="2"/>
  <c r="A4556" i="2"/>
  <c r="E4555" i="2"/>
  <c r="A4555" i="2"/>
  <c r="E4554" i="2"/>
  <c r="A4554" i="2"/>
  <c r="E4553" i="2"/>
  <c r="A4553" i="2"/>
  <c r="E4552" i="2"/>
  <c r="A4552" i="2"/>
  <c r="E4551" i="2"/>
  <c r="A4551" i="2"/>
  <c r="E4550" i="2"/>
  <c r="A4550" i="2"/>
  <c r="E4549" i="2"/>
  <c r="A4549" i="2"/>
  <c r="E4548" i="2"/>
  <c r="A4548" i="2"/>
  <c r="E4547" i="2"/>
  <c r="A4547" i="2"/>
  <c r="E4546" i="2"/>
  <c r="A4546" i="2"/>
  <c r="E4545" i="2"/>
  <c r="A4545" i="2"/>
  <c r="E4544" i="2"/>
  <c r="A4544" i="2"/>
  <c r="E4543" i="2"/>
  <c r="A4543" i="2"/>
  <c r="E4542" i="2"/>
  <c r="A4542" i="2"/>
  <c r="E4541" i="2"/>
  <c r="A4541" i="2"/>
  <c r="E4540" i="2"/>
  <c r="A4540" i="2"/>
  <c r="E4539" i="2"/>
  <c r="A4539" i="2"/>
  <c r="E4538" i="2"/>
  <c r="A4538" i="2"/>
  <c r="E4537" i="2"/>
  <c r="A4537" i="2"/>
  <c r="E4536" i="2"/>
  <c r="A4536" i="2"/>
  <c r="E4535" i="2"/>
  <c r="A4535" i="2"/>
  <c r="E4534" i="2"/>
  <c r="A4534" i="2"/>
  <c r="E4533" i="2"/>
  <c r="A4533" i="2"/>
  <c r="E4532" i="2"/>
  <c r="A4532" i="2"/>
  <c r="E4531" i="2"/>
  <c r="A4531" i="2"/>
  <c r="E4530" i="2"/>
  <c r="A4530" i="2"/>
  <c r="E4529" i="2"/>
  <c r="A4529" i="2"/>
  <c r="E4528" i="2"/>
  <c r="A4528" i="2"/>
  <c r="E4527" i="2"/>
  <c r="A4527" i="2"/>
  <c r="E4526" i="2"/>
  <c r="A4526" i="2"/>
  <c r="E4525" i="2"/>
  <c r="A4525" i="2"/>
  <c r="E4524" i="2"/>
  <c r="A4524" i="2"/>
  <c r="E4523" i="2"/>
  <c r="A4523" i="2"/>
  <c r="E4522" i="2"/>
  <c r="A4522" i="2"/>
  <c r="E4521" i="2"/>
  <c r="A4521" i="2"/>
  <c r="E4520" i="2"/>
  <c r="A4520" i="2"/>
  <c r="E4519" i="2"/>
  <c r="A4519" i="2"/>
  <c r="E4518" i="2"/>
  <c r="A4518" i="2"/>
  <c r="E4517" i="2"/>
  <c r="A4517" i="2"/>
  <c r="E4516" i="2"/>
  <c r="A4516" i="2"/>
  <c r="E4515" i="2"/>
  <c r="A4515" i="2"/>
  <c r="E4514" i="2"/>
  <c r="A4514" i="2"/>
  <c r="E4513" i="2"/>
  <c r="A4513" i="2"/>
  <c r="E4512" i="2"/>
  <c r="A4512" i="2"/>
  <c r="E4511" i="2"/>
  <c r="A4511" i="2"/>
  <c r="E4510" i="2"/>
  <c r="A4510" i="2"/>
  <c r="E4509" i="2"/>
  <c r="A4509" i="2"/>
  <c r="E4508" i="2"/>
  <c r="A4508" i="2"/>
  <c r="E4507" i="2"/>
  <c r="A4507" i="2"/>
  <c r="E4506" i="2"/>
  <c r="A4506" i="2"/>
  <c r="E4505" i="2"/>
  <c r="A4505" i="2"/>
  <c r="E4504" i="2"/>
  <c r="A4504" i="2"/>
  <c r="E4503" i="2"/>
  <c r="A4503" i="2"/>
  <c r="E4502" i="2"/>
  <c r="A4502" i="2"/>
  <c r="E4501" i="2"/>
  <c r="A4501" i="2"/>
  <c r="E4500" i="2"/>
  <c r="A4500" i="2"/>
  <c r="E4499" i="2"/>
  <c r="A4499" i="2"/>
  <c r="E4498" i="2"/>
  <c r="A4498" i="2"/>
  <c r="E4497" i="2"/>
  <c r="A4497" i="2"/>
  <c r="E4496" i="2"/>
  <c r="A4496" i="2"/>
  <c r="E4495" i="2"/>
  <c r="A4495" i="2"/>
  <c r="E4494" i="2"/>
  <c r="A4494" i="2"/>
  <c r="E4493" i="2"/>
  <c r="A4493" i="2"/>
  <c r="E4492" i="2"/>
  <c r="A4492" i="2"/>
  <c r="E4491" i="2"/>
  <c r="A4491" i="2"/>
  <c r="E4490" i="2"/>
  <c r="A4490" i="2"/>
  <c r="E4489" i="2"/>
  <c r="A4489" i="2"/>
  <c r="E4488" i="2"/>
  <c r="A4488" i="2"/>
  <c r="E4487" i="2"/>
  <c r="A4487" i="2"/>
  <c r="E4486" i="2"/>
  <c r="A4486" i="2"/>
  <c r="E4485" i="2"/>
  <c r="A4485" i="2"/>
  <c r="E4484" i="2"/>
  <c r="A4484" i="2"/>
  <c r="E4483" i="2"/>
  <c r="A4483" i="2"/>
  <c r="E4482" i="2"/>
  <c r="A4482" i="2"/>
  <c r="E4481" i="2"/>
  <c r="A4481" i="2"/>
  <c r="E4480" i="2"/>
  <c r="A4480" i="2"/>
  <c r="E4479" i="2"/>
  <c r="A4479" i="2"/>
  <c r="E4478" i="2"/>
  <c r="A4478" i="2"/>
  <c r="E4477" i="2"/>
  <c r="A4477" i="2"/>
  <c r="E4476" i="2"/>
  <c r="A4476" i="2"/>
  <c r="E4475" i="2"/>
  <c r="A4475" i="2"/>
  <c r="E4474" i="2"/>
  <c r="A4474" i="2"/>
  <c r="E4473" i="2"/>
  <c r="A4473" i="2"/>
  <c r="E4472" i="2"/>
  <c r="A4472" i="2"/>
  <c r="E4471" i="2"/>
  <c r="A4471" i="2"/>
  <c r="E4470" i="2"/>
  <c r="A4470" i="2"/>
  <c r="E4469" i="2"/>
  <c r="A4469" i="2"/>
  <c r="E4468" i="2"/>
  <c r="A4468" i="2"/>
  <c r="E4467" i="2"/>
  <c r="A4467" i="2"/>
  <c r="E4466" i="2"/>
  <c r="A4466" i="2"/>
  <c r="E4465" i="2"/>
  <c r="A4465" i="2"/>
  <c r="E4464" i="2"/>
  <c r="A4464" i="2"/>
  <c r="E4463" i="2"/>
  <c r="A4463" i="2"/>
  <c r="E4462" i="2"/>
  <c r="A4462" i="2"/>
  <c r="E4461" i="2"/>
  <c r="A4461" i="2"/>
  <c r="E4460" i="2"/>
  <c r="A4460" i="2"/>
  <c r="E4459" i="2"/>
  <c r="A4459" i="2"/>
  <c r="E4458" i="2"/>
  <c r="A4458" i="2"/>
  <c r="E4457" i="2"/>
  <c r="A4457" i="2"/>
  <c r="E4456" i="2"/>
  <c r="A4456" i="2"/>
  <c r="E4455" i="2"/>
  <c r="A4455" i="2"/>
  <c r="E4454" i="2"/>
  <c r="A4454" i="2"/>
  <c r="E4453" i="2"/>
  <c r="A4453" i="2"/>
  <c r="E4452" i="2"/>
  <c r="A4452" i="2"/>
  <c r="E4451" i="2"/>
  <c r="A4451" i="2"/>
  <c r="E4450" i="2"/>
  <c r="A4450" i="2"/>
  <c r="E4449" i="2"/>
  <c r="A4449" i="2"/>
  <c r="E4448" i="2"/>
  <c r="A4448" i="2"/>
  <c r="E4447" i="2"/>
  <c r="A4447" i="2"/>
  <c r="E4446" i="2"/>
  <c r="A4446" i="2"/>
  <c r="E4445" i="2"/>
  <c r="A4445" i="2"/>
  <c r="E4444" i="2"/>
  <c r="A4444" i="2"/>
  <c r="E4443" i="2"/>
  <c r="A4443" i="2"/>
  <c r="E4442" i="2"/>
  <c r="A4442" i="2"/>
  <c r="E4441" i="2"/>
  <c r="A4441" i="2"/>
  <c r="E4440" i="2"/>
  <c r="A4440" i="2"/>
  <c r="E4439" i="2"/>
  <c r="A4439" i="2"/>
  <c r="E4438" i="2"/>
  <c r="A4438" i="2"/>
  <c r="E4437" i="2"/>
  <c r="A4437" i="2"/>
  <c r="E4436" i="2"/>
  <c r="A4436" i="2"/>
  <c r="E4435" i="2"/>
  <c r="A4435" i="2"/>
  <c r="E4434" i="2"/>
  <c r="A4434" i="2"/>
  <c r="E4433" i="2"/>
  <c r="A4433" i="2"/>
  <c r="E4432" i="2"/>
  <c r="A4432" i="2"/>
  <c r="E4431" i="2"/>
  <c r="A4431" i="2"/>
  <c r="E4430" i="2"/>
  <c r="A4430" i="2"/>
  <c r="E4429" i="2"/>
  <c r="A4429" i="2"/>
  <c r="E4428" i="2"/>
  <c r="A4428" i="2"/>
  <c r="E4427" i="2"/>
  <c r="A4427" i="2"/>
  <c r="E4426" i="2"/>
  <c r="A4426" i="2"/>
  <c r="E4425" i="2"/>
  <c r="A4425" i="2"/>
  <c r="E4424" i="2"/>
  <c r="A4424" i="2"/>
  <c r="E4423" i="2"/>
  <c r="A4423" i="2"/>
  <c r="E4422" i="2"/>
  <c r="A4422" i="2"/>
  <c r="E4421" i="2"/>
  <c r="A4421" i="2"/>
  <c r="E4420" i="2"/>
  <c r="A4420" i="2"/>
  <c r="E4419" i="2"/>
  <c r="A4419" i="2"/>
  <c r="E4418" i="2"/>
  <c r="A4418" i="2"/>
  <c r="E4417" i="2"/>
  <c r="A4417" i="2"/>
  <c r="E4416" i="2"/>
  <c r="A4416" i="2"/>
  <c r="E4415" i="2"/>
  <c r="A4415" i="2"/>
  <c r="E4414" i="2"/>
  <c r="A4414" i="2"/>
  <c r="E4413" i="2"/>
  <c r="A4413" i="2"/>
  <c r="E4412" i="2"/>
  <c r="A4412" i="2"/>
  <c r="E4411" i="2"/>
  <c r="A4411" i="2"/>
  <c r="E4410" i="2"/>
  <c r="A4410" i="2"/>
  <c r="E4409" i="2"/>
  <c r="A4409" i="2"/>
  <c r="E4408" i="2"/>
  <c r="A4408" i="2"/>
  <c r="E4407" i="2"/>
  <c r="A4407" i="2"/>
  <c r="E4406" i="2"/>
  <c r="A4406" i="2"/>
  <c r="E4405" i="2"/>
  <c r="A4405" i="2"/>
  <c r="E4404" i="2"/>
  <c r="A4404" i="2"/>
  <c r="E4403" i="2"/>
  <c r="A4403" i="2"/>
  <c r="E4402" i="2"/>
  <c r="A4402" i="2"/>
  <c r="E4401" i="2"/>
  <c r="A4401" i="2"/>
  <c r="E4400" i="2"/>
  <c r="A4400" i="2"/>
  <c r="E4399" i="2"/>
  <c r="A4399" i="2"/>
  <c r="E4398" i="2"/>
  <c r="A4398" i="2"/>
  <c r="E4397" i="2"/>
  <c r="A4397" i="2"/>
  <c r="E4396" i="2"/>
  <c r="A4396" i="2"/>
  <c r="E4395" i="2"/>
  <c r="A4395" i="2"/>
  <c r="E4394" i="2"/>
  <c r="A4394" i="2"/>
  <c r="E4393" i="2"/>
  <c r="A4393" i="2"/>
  <c r="E4392" i="2"/>
  <c r="A4392" i="2"/>
  <c r="E4391" i="2"/>
  <c r="A4391" i="2"/>
  <c r="E4390" i="2"/>
  <c r="A4390" i="2"/>
  <c r="E4389" i="2"/>
  <c r="A4389" i="2"/>
  <c r="E4388" i="2"/>
  <c r="A4388" i="2"/>
  <c r="E4387" i="2"/>
  <c r="A4387" i="2"/>
  <c r="E4386" i="2"/>
  <c r="A4386" i="2"/>
  <c r="E4385" i="2"/>
  <c r="A4385" i="2"/>
  <c r="E4384" i="2"/>
  <c r="A4384" i="2"/>
  <c r="E4383" i="2"/>
  <c r="A4383" i="2"/>
  <c r="E4382" i="2"/>
  <c r="A4382" i="2"/>
  <c r="E4381" i="2"/>
  <c r="A4381" i="2"/>
  <c r="E4380" i="2"/>
  <c r="A4380" i="2"/>
  <c r="E4379" i="2"/>
  <c r="A4379" i="2"/>
  <c r="E4378" i="2"/>
  <c r="A4378" i="2"/>
  <c r="E4377" i="2"/>
  <c r="A4377" i="2"/>
  <c r="E4376" i="2"/>
  <c r="A4376" i="2"/>
  <c r="E4375" i="2"/>
  <c r="A4375" i="2"/>
  <c r="E4374" i="2"/>
  <c r="A4374" i="2"/>
  <c r="E4373" i="2"/>
  <c r="A4373" i="2"/>
  <c r="E4372" i="2"/>
  <c r="A4372" i="2"/>
  <c r="E4371" i="2"/>
  <c r="A4371" i="2"/>
  <c r="E4370" i="2"/>
  <c r="A4370" i="2"/>
  <c r="E4369" i="2"/>
  <c r="A4369" i="2"/>
  <c r="E4368" i="2"/>
  <c r="A4368" i="2"/>
  <c r="E4367" i="2"/>
  <c r="A4367" i="2"/>
  <c r="E4366" i="2"/>
  <c r="A4366" i="2"/>
  <c r="E4365" i="2"/>
  <c r="A4365" i="2"/>
  <c r="E4364" i="2"/>
  <c r="A4364" i="2"/>
  <c r="E4363" i="2"/>
  <c r="A4363" i="2"/>
  <c r="E4362" i="2"/>
  <c r="A4362" i="2"/>
  <c r="E4361" i="2"/>
  <c r="A4361" i="2"/>
  <c r="E4360" i="2"/>
  <c r="A4360" i="2"/>
  <c r="E4359" i="2"/>
  <c r="A4359" i="2"/>
  <c r="E4358" i="2"/>
  <c r="A4358" i="2"/>
  <c r="E4357" i="2"/>
  <c r="A4357" i="2"/>
  <c r="E4356" i="2"/>
  <c r="A4356" i="2"/>
  <c r="E4355" i="2"/>
  <c r="A4355" i="2"/>
  <c r="E4354" i="2"/>
  <c r="A4354" i="2"/>
  <c r="E4353" i="2"/>
  <c r="A4353" i="2"/>
  <c r="E4352" i="2"/>
  <c r="A4352" i="2"/>
  <c r="E4351" i="2"/>
  <c r="A4351" i="2"/>
  <c r="E4350" i="2"/>
  <c r="A4350" i="2"/>
  <c r="E4349" i="2"/>
  <c r="A4349" i="2"/>
  <c r="E4348" i="2"/>
  <c r="A4348" i="2"/>
  <c r="E4347" i="2"/>
  <c r="A4347" i="2"/>
  <c r="E4346" i="2"/>
  <c r="A4346" i="2"/>
  <c r="E4345" i="2"/>
  <c r="A4345" i="2"/>
  <c r="E4344" i="2"/>
  <c r="A4344" i="2"/>
  <c r="E4343" i="2"/>
  <c r="A4343" i="2"/>
  <c r="E4342" i="2"/>
  <c r="A4342" i="2"/>
  <c r="E4341" i="2"/>
  <c r="A4341" i="2"/>
  <c r="E4340" i="2"/>
  <c r="A4340" i="2"/>
  <c r="E4339" i="2"/>
  <c r="A4339" i="2"/>
  <c r="E4338" i="2"/>
  <c r="A4338" i="2"/>
  <c r="E4337" i="2"/>
  <c r="A4337" i="2"/>
  <c r="E4336" i="2"/>
  <c r="A4336" i="2"/>
  <c r="E4335" i="2"/>
  <c r="A4335" i="2"/>
  <c r="E4334" i="2"/>
  <c r="A4334" i="2"/>
  <c r="E4333" i="2"/>
  <c r="A4333" i="2"/>
  <c r="E4332" i="2"/>
  <c r="A4332" i="2"/>
  <c r="E4331" i="2"/>
  <c r="A4331" i="2"/>
  <c r="E4330" i="2"/>
  <c r="A4330" i="2"/>
  <c r="E4329" i="2"/>
  <c r="A4329" i="2"/>
  <c r="E4328" i="2"/>
  <c r="A4328" i="2"/>
  <c r="E4327" i="2"/>
  <c r="A4327" i="2"/>
  <c r="E4326" i="2"/>
  <c r="A4326" i="2"/>
  <c r="E4325" i="2"/>
  <c r="A4325" i="2"/>
  <c r="E4324" i="2"/>
  <c r="A4324" i="2"/>
  <c r="E4323" i="2"/>
  <c r="A4323" i="2"/>
  <c r="E4322" i="2"/>
  <c r="A4322" i="2"/>
  <c r="E4321" i="2"/>
  <c r="A4321" i="2"/>
  <c r="E4320" i="2"/>
  <c r="A4320" i="2"/>
  <c r="E4319" i="2"/>
  <c r="A4319" i="2"/>
  <c r="E4318" i="2"/>
  <c r="A4318" i="2"/>
  <c r="E4317" i="2"/>
  <c r="A4317" i="2"/>
  <c r="E4316" i="2"/>
  <c r="A4316" i="2"/>
  <c r="E4315" i="2"/>
  <c r="A4315" i="2"/>
  <c r="E4314" i="2"/>
  <c r="A4314" i="2"/>
  <c r="E4313" i="2"/>
  <c r="A4313" i="2"/>
  <c r="E4312" i="2"/>
  <c r="A4312" i="2"/>
  <c r="E4311" i="2"/>
  <c r="A4311" i="2"/>
  <c r="E4310" i="2"/>
  <c r="A4310" i="2"/>
  <c r="E4309" i="2"/>
  <c r="A4309" i="2"/>
  <c r="E4308" i="2"/>
  <c r="A4308" i="2"/>
  <c r="E4307" i="2"/>
  <c r="A4307" i="2"/>
  <c r="E4306" i="2"/>
  <c r="A4306" i="2"/>
  <c r="E4305" i="2"/>
  <c r="A4305" i="2"/>
  <c r="E4304" i="2"/>
  <c r="A4304" i="2"/>
  <c r="E4303" i="2"/>
  <c r="A4303" i="2"/>
  <c r="E4302" i="2"/>
  <c r="A4302" i="2"/>
  <c r="E4301" i="2"/>
  <c r="A4301" i="2"/>
  <c r="E4300" i="2"/>
  <c r="A4300" i="2"/>
  <c r="E4299" i="2"/>
  <c r="A4299" i="2"/>
  <c r="E4298" i="2"/>
  <c r="A4298" i="2"/>
  <c r="E4297" i="2"/>
  <c r="A4297" i="2"/>
  <c r="E4296" i="2"/>
  <c r="A4296" i="2"/>
  <c r="E4295" i="2"/>
  <c r="A4295" i="2"/>
  <c r="E4294" i="2"/>
  <c r="A4294" i="2"/>
  <c r="E4293" i="2"/>
  <c r="A4293" i="2"/>
  <c r="E4292" i="2"/>
  <c r="A4292" i="2"/>
  <c r="E4291" i="2"/>
  <c r="A4291" i="2"/>
  <c r="E4290" i="2"/>
  <c r="A4290" i="2"/>
  <c r="E4289" i="2"/>
  <c r="A4289" i="2"/>
  <c r="E4288" i="2"/>
  <c r="A4288" i="2"/>
  <c r="E4287" i="2"/>
  <c r="A4287" i="2"/>
  <c r="E4286" i="2"/>
  <c r="A4286" i="2"/>
  <c r="E4285" i="2"/>
  <c r="A4285" i="2"/>
  <c r="E4284" i="2"/>
  <c r="A4284" i="2"/>
  <c r="E4283" i="2"/>
  <c r="A4283" i="2"/>
  <c r="E4282" i="2"/>
  <c r="A4282" i="2"/>
  <c r="E4281" i="2"/>
  <c r="A4281" i="2"/>
  <c r="E4280" i="2"/>
  <c r="A4280" i="2"/>
  <c r="E4279" i="2"/>
  <c r="A4279" i="2"/>
  <c r="E4278" i="2"/>
  <c r="A4278" i="2"/>
  <c r="E4277" i="2"/>
  <c r="A4277" i="2"/>
  <c r="E4276" i="2"/>
  <c r="A4276" i="2"/>
  <c r="E4275" i="2"/>
  <c r="A4275" i="2"/>
  <c r="E4274" i="2"/>
  <c r="A4274" i="2"/>
  <c r="E4273" i="2"/>
  <c r="A4273" i="2"/>
  <c r="E4272" i="2"/>
  <c r="A4272" i="2"/>
  <c r="E4271" i="2"/>
  <c r="A4271" i="2"/>
  <c r="E4270" i="2"/>
  <c r="A4270" i="2"/>
  <c r="E4269" i="2"/>
  <c r="A4269" i="2"/>
  <c r="E4268" i="2"/>
  <c r="A4268" i="2"/>
  <c r="E4267" i="2"/>
  <c r="A4267" i="2"/>
  <c r="E4266" i="2"/>
  <c r="A4266" i="2"/>
  <c r="E4265" i="2"/>
  <c r="A4265" i="2"/>
  <c r="E4264" i="2"/>
  <c r="A4264" i="2"/>
  <c r="E4263" i="2"/>
  <c r="A4263" i="2"/>
  <c r="E4262" i="2"/>
  <c r="A4262" i="2"/>
  <c r="E4261" i="2"/>
  <c r="A4261" i="2"/>
  <c r="E4260" i="2"/>
  <c r="A4260" i="2"/>
  <c r="E4259" i="2"/>
  <c r="A4259" i="2"/>
  <c r="E4258" i="2"/>
  <c r="A4258" i="2"/>
  <c r="E4257" i="2"/>
  <c r="A4257" i="2"/>
  <c r="E4256" i="2"/>
  <c r="A4256" i="2"/>
  <c r="E4255" i="2"/>
  <c r="A4255" i="2"/>
  <c r="E4254" i="2"/>
  <c r="A4254" i="2"/>
  <c r="E4253" i="2"/>
  <c r="A4253" i="2"/>
  <c r="E4252" i="2"/>
  <c r="A4252" i="2"/>
  <c r="E4251" i="2"/>
  <c r="A4251" i="2"/>
  <c r="E4250" i="2"/>
  <c r="A4250" i="2"/>
  <c r="E4249" i="2"/>
  <c r="A4249" i="2"/>
  <c r="E4248" i="2"/>
  <c r="A4248" i="2"/>
  <c r="E4247" i="2"/>
  <c r="A4247" i="2"/>
  <c r="E4246" i="2"/>
  <c r="A4246" i="2"/>
  <c r="E4245" i="2"/>
  <c r="A4245" i="2"/>
  <c r="E4244" i="2"/>
  <c r="A4244" i="2"/>
  <c r="E4243" i="2"/>
  <c r="A4243" i="2"/>
  <c r="E4242" i="2"/>
  <c r="A4242" i="2"/>
  <c r="E4241" i="2"/>
  <c r="A4241" i="2"/>
  <c r="E4240" i="2"/>
  <c r="A4240" i="2"/>
  <c r="E4239" i="2"/>
  <c r="A4239" i="2"/>
  <c r="E4238" i="2"/>
  <c r="A4238" i="2"/>
  <c r="E4237" i="2"/>
  <c r="A4237" i="2"/>
  <c r="E4236" i="2"/>
  <c r="A4236" i="2"/>
  <c r="E4235" i="2"/>
  <c r="A4235" i="2"/>
  <c r="E4234" i="2"/>
  <c r="A4234" i="2"/>
  <c r="E4233" i="2"/>
  <c r="A4233" i="2"/>
  <c r="E4232" i="2"/>
  <c r="A4232" i="2"/>
  <c r="E4231" i="2"/>
  <c r="A4231" i="2"/>
  <c r="E4230" i="2"/>
  <c r="A4230" i="2"/>
  <c r="E4229" i="2"/>
  <c r="A4229" i="2"/>
  <c r="E4228" i="2"/>
  <c r="A4228" i="2"/>
  <c r="E4227" i="2"/>
  <c r="A4227" i="2"/>
  <c r="E4226" i="2"/>
  <c r="A4226" i="2"/>
  <c r="E4225" i="2"/>
  <c r="A4225" i="2"/>
  <c r="E4224" i="2"/>
  <c r="A4224" i="2"/>
  <c r="E4223" i="2"/>
  <c r="A4223" i="2"/>
  <c r="E4222" i="2"/>
  <c r="A4222" i="2"/>
  <c r="E4221" i="2"/>
  <c r="A4221" i="2"/>
  <c r="E4220" i="2"/>
  <c r="A4220" i="2"/>
  <c r="E4219" i="2"/>
  <c r="A4219" i="2"/>
  <c r="E4218" i="2"/>
  <c r="A4218" i="2"/>
  <c r="E4217" i="2"/>
  <c r="A4217" i="2"/>
  <c r="E4216" i="2"/>
  <c r="A4216" i="2"/>
  <c r="E4215" i="2"/>
  <c r="A4215" i="2"/>
  <c r="E4214" i="2"/>
  <c r="A4214" i="2"/>
  <c r="E4213" i="2"/>
  <c r="A4213" i="2"/>
  <c r="E4212" i="2"/>
  <c r="A4212" i="2"/>
  <c r="E4211" i="2"/>
  <c r="A4211" i="2"/>
  <c r="E4210" i="2"/>
  <c r="A4210" i="2"/>
  <c r="E4209" i="2"/>
  <c r="A4209" i="2"/>
  <c r="E4208" i="2"/>
  <c r="A4208" i="2"/>
  <c r="E4207" i="2"/>
  <c r="A4207" i="2"/>
  <c r="E4206" i="2"/>
  <c r="A4206" i="2"/>
  <c r="E4205" i="2"/>
  <c r="A4205" i="2"/>
  <c r="E4204" i="2"/>
  <c r="A4204" i="2"/>
  <c r="E4203" i="2"/>
  <c r="A4203" i="2"/>
  <c r="E4202" i="2"/>
  <c r="A4202" i="2"/>
  <c r="E4201" i="2"/>
  <c r="A4201" i="2"/>
  <c r="E4200" i="2"/>
  <c r="A4200" i="2"/>
  <c r="E4199" i="2"/>
  <c r="A4199" i="2"/>
  <c r="E4198" i="2"/>
  <c r="A4198" i="2"/>
  <c r="E4197" i="2"/>
  <c r="A4197" i="2"/>
  <c r="E4196" i="2"/>
  <c r="A4196" i="2"/>
  <c r="E4195" i="2"/>
  <c r="A4195" i="2"/>
  <c r="E4194" i="2"/>
  <c r="A4194" i="2"/>
  <c r="E4193" i="2"/>
  <c r="A4193" i="2"/>
  <c r="E4192" i="2"/>
  <c r="A4192" i="2"/>
  <c r="E4191" i="2"/>
  <c r="A4191" i="2"/>
  <c r="E4190" i="2"/>
  <c r="A4190" i="2"/>
  <c r="E4189" i="2"/>
  <c r="A4189" i="2"/>
  <c r="E4188" i="2"/>
  <c r="A4188" i="2"/>
  <c r="E4187" i="2"/>
  <c r="A4187" i="2"/>
  <c r="E4186" i="2"/>
  <c r="A4186" i="2"/>
  <c r="E4185" i="2"/>
  <c r="A4185" i="2"/>
  <c r="E4184" i="2"/>
  <c r="A4184" i="2"/>
  <c r="E4183" i="2"/>
  <c r="A4183" i="2"/>
  <c r="E4182" i="2"/>
  <c r="A4182" i="2"/>
  <c r="E4181" i="2"/>
  <c r="A4181" i="2"/>
  <c r="E4180" i="2"/>
  <c r="A4180" i="2"/>
  <c r="E4179" i="2"/>
  <c r="A4179" i="2"/>
  <c r="E4178" i="2"/>
  <c r="A4178" i="2"/>
  <c r="E4177" i="2"/>
  <c r="A4177" i="2"/>
  <c r="E4176" i="2"/>
  <c r="A4176" i="2"/>
  <c r="E4175" i="2"/>
  <c r="A4175" i="2"/>
  <c r="E4174" i="2"/>
  <c r="A4174" i="2"/>
  <c r="E4173" i="2"/>
  <c r="A4173" i="2"/>
  <c r="E4172" i="2"/>
  <c r="A4172" i="2"/>
  <c r="E4171" i="2"/>
  <c r="A4171" i="2"/>
  <c r="E4170" i="2"/>
  <c r="A4170" i="2"/>
  <c r="E4169" i="2"/>
  <c r="A4169" i="2"/>
  <c r="E4168" i="2"/>
  <c r="A4168" i="2"/>
  <c r="E4167" i="2"/>
  <c r="A4167" i="2"/>
  <c r="E4166" i="2"/>
  <c r="A4166" i="2"/>
  <c r="E4165" i="2"/>
  <c r="A4165" i="2"/>
  <c r="E4164" i="2"/>
  <c r="A4164" i="2"/>
  <c r="E4163" i="2"/>
  <c r="A4163" i="2"/>
  <c r="E4162" i="2"/>
  <c r="A4162" i="2"/>
  <c r="E4161" i="2"/>
  <c r="A4161" i="2"/>
  <c r="E4160" i="2"/>
  <c r="A4160" i="2"/>
  <c r="E4159" i="2"/>
  <c r="A4159" i="2"/>
  <c r="E4158" i="2"/>
  <c r="A4158" i="2"/>
  <c r="E4157" i="2"/>
  <c r="A4157" i="2"/>
  <c r="E4156" i="2"/>
  <c r="A4156" i="2"/>
  <c r="E4155" i="2"/>
  <c r="A4155" i="2"/>
  <c r="E4154" i="2"/>
  <c r="A4154" i="2"/>
  <c r="E4153" i="2"/>
  <c r="A4153" i="2"/>
  <c r="E4152" i="2"/>
  <c r="A4152" i="2"/>
  <c r="E4151" i="2"/>
  <c r="A4151" i="2"/>
  <c r="E4150" i="2"/>
  <c r="A4150" i="2"/>
  <c r="E4149" i="2"/>
  <c r="A4149" i="2"/>
  <c r="E4148" i="2"/>
  <c r="A4148" i="2"/>
  <c r="E4147" i="2"/>
  <c r="A4147" i="2"/>
  <c r="E4146" i="2"/>
  <c r="A4146" i="2"/>
  <c r="E4145" i="2"/>
  <c r="A4145" i="2"/>
  <c r="E4144" i="2"/>
  <c r="A4144" i="2"/>
  <c r="E4143" i="2"/>
  <c r="A4143" i="2"/>
  <c r="E4142" i="2"/>
  <c r="A4142" i="2"/>
  <c r="E4141" i="2"/>
  <c r="A4141" i="2"/>
  <c r="E4140" i="2"/>
  <c r="A4140" i="2"/>
  <c r="E4139" i="2"/>
  <c r="A4139" i="2"/>
  <c r="E4138" i="2"/>
  <c r="A4138" i="2"/>
  <c r="E4137" i="2"/>
  <c r="A4137" i="2"/>
  <c r="E4136" i="2"/>
  <c r="A4136" i="2"/>
  <c r="E4135" i="2"/>
  <c r="A4135" i="2"/>
  <c r="E4134" i="2"/>
  <c r="A4134" i="2"/>
  <c r="E4133" i="2"/>
  <c r="A4133" i="2"/>
  <c r="E4132" i="2"/>
  <c r="A4132" i="2"/>
  <c r="E4131" i="2"/>
  <c r="A4131" i="2"/>
  <c r="E4130" i="2"/>
  <c r="A4130" i="2"/>
  <c r="E4129" i="2"/>
  <c r="A4129" i="2"/>
  <c r="E4128" i="2"/>
  <c r="A4128" i="2"/>
  <c r="E4127" i="2"/>
  <c r="A4127" i="2"/>
  <c r="E4126" i="2"/>
  <c r="A4126" i="2"/>
  <c r="E4125" i="2"/>
  <c r="A4125" i="2"/>
  <c r="E4124" i="2"/>
  <c r="A4124" i="2"/>
  <c r="E4123" i="2"/>
  <c r="A4123" i="2"/>
  <c r="E4122" i="2"/>
  <c r="A4122" i="2"/>
  <c r="E4121" i="2"/>
  <c r="A4121" i="2"/>
  <c r="E4120" i="2"/>
  <c r="A4120" i="2"/>
  <c r="E4119" i="2"/>
  <c r="A4119" i="2"/>
  <c r="E4118" i="2"/>
  <c r="A4118" i="2"/>
  <c r="E4117" i="2"/>
  <c r="A4117" i="2"/>
  <c r="E4116" i="2"/>
  <c r="A4116" i="2"/>
  <c r="E4115" i="2"/>
  <c r="A4115" i="2"/>
  <c r="E4114" i="2"/>
  <c r="A4114" i="2"/>
  <c r="E4113" i="2"/>
  <c r="A4113" i="2"/>
  <c r="E4112" i="2"/>
  <c r="A4112" i="2"/>
  <c r="E4111" i="2"/>
  <c r="A4111" i="2"/>
  <c r="E4110" i="2"/>
  <c r="A4110" i="2"/>
  <c r="E4109" i="2"/>
  <c r="A4109" i="2"/>
  <c r="E4108" i="2"/>
  <c r="A4108" i="2"/>
  <c r="E4107" i="2"/>
  <c r="A4107" i="2"/>
  <c r="E4106" i="2"/>
  <c r="A4106" i="2"/>
  <c r="E4105" i="2"/>
  <c r="A4105" i="2"/>
  <c r="E4104" i="2"/>
  <c r="A4104" i="2"/>
  <c r="E4103" i="2"/>
  <c r="A4103" i="2"/>
  <c r="E4102" i="2"/>
  <c r="A4102" i="2"/>
  <c r="E4101" i="2"/>
  <c r="A4101" i="2"/>
  <c r="E4100" i="2"/>
  <c r="A4100" i="2"/>
  <c r="E4099" i="2"/>
  <c r="A4099" i="2"/>
  <c r="E4098" i="2"/>
  <c r="A4098" i="2"/>
  <c r="E4097" i="2"/>
  <c r="A4097" i="2"/>
  <c r="E4096" i="2"/>
  <c r="A4096" i="2"/>
  <c r="E4095" i="2"/>
  <c r="A4095" i="2"/>
  <c r="E4094" i="2"/>
  <c r="A4094" i="2"/>
  <c r="E4093" i="2"/>
  <c r="A4093" i="2"/>
  <c r="E4092" i="2"/>
  <c r="A4092" i="2"/>
  <c r="E4091" i="2"/>
  <c r="A4091" i="2"/>
  <c r="E4090" i="2"/>
  <c r="A4090" i="2"/>
  <c r="E4089" i="2"/>
  <c r="A4089" i="2"/>
  <c r="E4088" i="2"/>
  <c r="A4088" i="2"/>
  <c r="E4087" i="2"/>
  <c r="A4087" i="2"/>
  <c r="E4086" i="2"/>
  <c r="A4086" i="2"/>
  <c r="E4085" i="2"/>
  <c r="A4085" i="2"/>
  <c r="E4084" i="2"/>
  <c r="A4084" i="2"/>
  <c r="E4083" i="2"/>
  <c r="A4083" i="2"/>
  <c r="E4082" i="2"/>
  <c r="A4082" i="2"/>
  <c r="E4081" i="2"/>
  <c r="A4081" i="2"/>
  <c r="E4080" i="2"/>
  <c r="A4080" i="2"/>
  <c r="E4079" i="2"/>
  <c r="A4079" i="2"/>
  <c r="E4078" i="2"/>
  <c r="A4078" i="2"/>
  <c r="E4077" i="2"/>
  <c r="A4077" i="2"/>
  <c r="E4076" i="2"/>
  <c r="A4076" i="2"/>
  <c r="E4075" i="2"/>
  <c r="A4075" i="2"/>
  <c r="E4074" i="2"/>
  <c r="A4074" i="2"/>
  <c r="E4073" i="2"/>
  <c r="A4073" i="2"/>
  <c r="E4072" i="2"/>
  <c r="A4072" i="2"/>
  <c r="E4071" i="2"/>
  <c r="A4071" i="2"/>
  <c r="E4070" i="2"/>
  <c r="A4070" i="2"/>
  <c r="E4069" i="2"/>
  <c r="A4069" i="2"/>
  <c r="E4068" i="2"/>
  <c r="A4068" i="2"/>
  <c r="E4067" i="2"/>
  <c r="A4067" i="2"/>
  <c r="E4066" i="2"/>
  <c r="A4066" i="2"/>
  <c r="E4065" i="2"/>
  <c r="A4065" i="2"/>
  <c r="E4064" i="2"/>
  <c r="A4064" i="2"/>
  <c r="E4063" i="2"/>
  <c r="A4063" i="2"/>
  <c r="E4062" i="2"/>
  <c r="A4062" i="2"/>
  <c r="E4061" i="2"/>
  <c r="A4061" i="2"/>
  <c r="E4060" i="2"/>
  <c r="A4060" i="2"/>
  <c r="E4059" i="2"/>
  <c r="A4059" i="2"/>
  <c r="E4058" i="2"/>
  <c r="A4058" i="2"/>
  <c r="E4057" i="2"/>
  <c r="A4057" i="2"/>
  <c r="E4056" i="2"/>
  <c r="A4056" i="2"/>
  <c r="E4055" i="2"/>
  <c r="A4055" i="2"/>
  <c r="E4054" i="2"/>
  <c r="A4054" i="2"/>
  <c r="E4053" i="2"/>
  <c r="A4053" i="2"/>
  <c r="E4052" i="2"/>
  <c r="A4052" i="2"/>
  <c r="E4051" i="2"/>
  <c r="A4051" i="2"/>
  <c r="E4050" i="2"/>
  <c r="A4050" i="2"/>
  <c r="E4049" i="2"/>
  <c r="A4049" i="2"/>
  <c r="E4048" i="2"/>
  <c r="A4048" i="2"/>
  <c r="E4047" i="2"/>
  <c r="A4047" i="2"/>
  <c r="E4046" i="2"/>
  <c r="A4046" i="2"/>
  <c r="E4045" i="2"/>
  <c r="A4045" i="2"/>
  <c r="E4044" i="2"/>
  <c r="A4044" i="2"/>
  <c r="E4043" i="2"/>
  <c r="A4043" i="2"/>
  <c r="E4042" i="2"/>
  <c r="A4042" i="2"/>
  <c r="E4041" i="2"/>
  <c r="A4041" i="2"/>
  <c r="E4040" i="2"/>
  <c r="A4040" i="2"/>
  <c r="E4039" i="2"/>
  <c r="A4039" i="2"/>
  <c r="E4038" i="2"/>
  <c r="A4038" i="2"/>
  <c r="E4037" i="2"/>
  <c r="A4037" i="2"/>
  <c r="E4036" i="2"/>
  <c r="A4036" i="2"/>
  <c r="E4035" i="2"/>
  <c r="A4035" i="2"/>
  <c r="E4034" i="2"/>
  <c r="A4034" i="2"/>
  <c r="E4033" i="2"/>
  <c r="A4033" i="2"/>
  <c r="E4032" i="2"/>
  <c r="A4032" i="2"/>
  <c r="E4031" i="2"/>
  <c r="A4031" i="2"/>
  <c r="E4030" i="2"/>
  <c r="A4030" i="2"/>
  <c r="E4029" i="2"/>
  <c r="A4029" i="2"/>
  <c r="E4028" i="2"/>
  <c r="A4028" i="2"/>
  <c r="E4027" i="2"/>
  <c r="A4027" i="2"/>
  <c r="E4026" i="2"/>
  <c r="A4026" i="2"/>
  <c r="E4025" i="2"/>
  <c r="A4025" i="2"/>
  <c r="E4024" i="2"/>
  <c r="A4024" i="2"/>
  <c r="E4023" i="2"/>
  <c r="A4023" i="2"/>
  <c r="E4022" i="2"/>
  <c r="A4022" i="2"/>
  <c r="E4021" i="2"/>
  <c r="A4021" i="2"/>
  <c r="E4020" i="2"/>
  <c r="A4020" i="2"/>
  <c r="E4019" i="2"/>
  <c r="A4019" i="2"/>
  <c r="E4018" i="2"/>
  <c r="A4018" i="2"/>
  <c r="E4017" i="2"/>
  <c r="A4017" i="2"/>
  <c r="E4016" i="2"/>
  <c r="A4016" i="2"/>
  <c r="E4015" i="2"/>
  <c r="A4015" i="2"/>
  <c r="E4014" i="2"/>
  <c r="A4014" i="2"/>
  <c r="E4013" i="2"/>
  <c r="A4013" i="2"/>
  <c r="E4012" i="2"/>
  <c r="A4012" i="2"/>
  <c r="E4011" i="2"/>
  <c r="A4011" i="2"/>
  <c r="E4010" i="2"/>
  <c r="A4010" i="2"/>
  <c r="E4009" i="2"/>
  <c r="A4009" i="2"/>
  <c r="E4008" i="2"/>
  <c r="A4008" i="2"/>
  <c r="E4007" i="2"/>
  <c r="A4007" i="2"/>
  <c r="E4006" i="2"/>
  <c r="A4006" i="2"/>
  <c r="E4005" i="2"/>
  <c r="A4005" i="2"/>
  <c r="E4004" i="2"/>
  <c r="A4004" i="2"/>
  <c r="E4003" i="2"/>
  <c r="A4003" i="2"/>
  <c r="E4002" i="2"/>
  <c r="A4002" i="2"/>
  <c r="E4001" i="2"/>
  <c r="A4001" i="2"/>
  <c r="E4000" i="2"/>
  <c r="A4000" i="2"/>
  <c r="E3999" i="2"/>
  <c r="A3999" i="2"/>
  <c r="E3998" i="2"/>
  <c r="A3998" i="2"/>
  <c r="E3997" i="2"/>
  <c r="A3997" i="2"/>
  <c r="E3996" i="2"/>
  <c r="A3996" i="2"/>
  <c r="E3995" i="2"/>
  <c r="A3995" i="2"/>
  <c r="E3994" i="2"/>
  <c r="A3994" i="2"/>
  <c r="E3993" i="2"/>
  <c r="A3993" i="2"/>
  <c r="E3992" i="2"/>
  <c r="A3992" i="2"/>
  <c r="E3991" i="2"/>
  <c r="A3991" i="2"/>
  <c r="E3990" i="2"/>
  <c r="A3990" i="2"/>
  <c r="E3989" i="2"/>
  <c r="A3989" i="2"/>
  <c r="E3988" i="2"/>
  <c r="A3988" i="2"/>
  <c r="E3987" i="2"/>
  <c r="A3987" i="2"/>
  <c r="E3986" i="2"/>
  <c r="A3986" i="2"/>
  <c r="E3985" i="2"/>
  <c r="A3985" i="2"/>
  <c r="E3984" i="2"/>
  <c r="A3984" i="2"/>
  <c r="E3983" i="2"/>
  <c r="A3983" i="2"/>
  <c r="E3982" i="2"/>
  <c r="A3982" i="2"/>
  <c r="E3981" i="2"/>
  <c r="A3981" i="2"/>
  <c r="E3980" i="2"/>
  <c r="A3980" i="2"/>
  <c r="E3979" i="2"/>
  <c r="A3979" i="2"/>
  <c r="E3978" i="2"/>
  <c r="A3978" i="2"/>
  <c r="E3977" i="2"/>
  <c r="A3977" i="2"/>
  <c r="E3976" i="2"/>
  <c r="A3976" i="2"/>
  <c r="E3975" i="2"/>
  <c r="A3975" i="2"/>
  <c r="E3974" i="2"/>
  <c r="A3974" i="2"/>
  <c r="E3973" i="2"/>
  <c r="A3973" i="2"/>
  <c r="E3972" i="2"/>
  <c r="A3972" i="2"/>
  <c r="E3971" i="2"/>
  <c r="A3971" i="2"/>
  <c r="E3970" i="2"/>
  <c r="A3970" i="2"/>
  <c r="E3969" i="2"/>
  <c r="A3969" i="2"/>
  <c r="E3968" i="2"/>
  <c r="A3968" i="2"/>
  <c r="E3967" i="2"/>
  <c r="A3967" i="2"/>
  <c r="E3966" i="2"/>
  <c r="A3966" i="2"/>
  <c r="E3965" i="2"/>
  <c r="A3965" i="2"/>
  <c r="E3964" i="2"/>
  <c r="A3964" i="2"/>
  <c r="E3963" i="2"/>
  <c r="A3963" i="2"/>
  <c r="E3962" i="2"/>
  <c r="A3962" i="2"/>
  <c r="E3961" i="2"/>
  <c r="A3961" i="2"/>
  <c r="E3960" i="2"/>
  <c r="A3960" i="2"/>
  <c r="E3959" i="2"/>
  <c r="A3959" i="2"/>
  <c r="E3958" i="2"/>
  <c r="A3958" i="2"/>
  <c r="E3957" i="2"/>
  <c r="A3957" i="2"/>
  <c r="E3956" i="2"/>
  <c r="A3956" i="2"/>
  <c r="E3955" i="2"/>
  <c r="A3955" i="2"/>
  <c r="E3954" i="2"/>
  <c r="A3954" i="2"/>
  <c r="E3953" i="2"/>
  <c r="A3953" i="2"/>
  <c r="E3952" i="2"/>
  <c r="A3952" i="2"/>
  <c r="E3951" i="2"/>
  <c r="A3951" i="2"/>
  <c r="E3950" i="2"/>
  <c r="A3950" i="2"/>
  <c r="E3949" i="2"/>
  <c r="A3949" i="2"/>
  <c r="E3948" i="2"/>
  <c r="A3948" i="2"/>
  <c r="E3947" i="2"/>
  <c r="A3947" i="2"/>
  <c r="E3946" i="2"/>
  <c r="A3946" i="2"/>
  <c r="E3945" i="2"/>
  <c r="A3945" i="2"/>
  <c r="E3944" i="2"/>
  <c r="A3944" i="2"/>
  <c r="E3943" i="2"/>
  <c r="A3943" i="2"/>
  <c r="E3942" i="2"/>
  <c r="A3942" i="2"/>
  <c r="E3941" i="2"/>
  <c r="A3941" i="2"/>
  <c r="E3940" i="2"/>
  <c r="A3940" i="2"/>
  <c r="E3939" i="2"/>
  <c r="A3939" i="2"/>
  <c r="E3938" i="2"/>
  <c r="A3938" i="2"/>
  <c r="E3937" i="2"/>
  <c r="A3937" i="2"/>
  <c r="E3936" i="2"/>
  <c r="A3936" i="2"/>
  <c r="E3935" i="2"/>
  <c r="A3935" i="2"/>
  <c r="E3934" i="2"/>
  <c r="A3934" i="2"/>
  <c r="E3933" i="2"/>
  <c r="A3933" i="2"/>
  <c r="E3932" i="2"/>
  <c r="A3932" i="2"/>
  <c r="E3931" i="2"/>
  <c r="A3931" i="2"/>
  <c r="E3930" i="2"/>
  <c r="A3930" i="2"/>
  <c r="E3929" i="2"/>
  <c r="A3929" i="2"/>
  <c r="E3928" i="2"/>
  <c r="A3928" i="2"/>
  <c r="E3927" i="2"/>
  <c r="A3927" i="2"/>
  <c r="E3926" i="2"/>
  <c r="A3926" i="2"/>
  <c r="E3925" i="2"/>
  <c r="A3925" i="2"/>
  <c r="E3924" i="2"/>
  <c r="A3924" i="2"/>
  <c r="E3923" i="2"/>
  <c r="A3923" i="2"/>
  <c r="E3922" i="2"/>
  <c r="A3922" i="2"/>
  <c r="E3921" i="2"/>
  <c r="A3921" i="2"/>
  <c r="E3920" i="2"/>
  <c r="A3920" i="2"/>
  <c r="E3919" i="2"/>
  <c r="A3919" i="2"/>
  <c r="E3918" i="2"/>
  <c r="A3918" i="2"/>
  <c r="E3917" i="2"/>
  <c r="A3917" i="2"/>
  <c r="E3916" i="2"/>
  <c r="A3916" i="2"/>
  <c r="E3915" i="2"/>
  <c r="A3915" i="2"/>
  <c r="E3914" i="2"/>
  <c r="A3914" i="2"/>
  <c r="E3913" i="2"/>
  <c r="A3913" i="2"/>
  <c r="E3912" i="2"/>
  <c r="A3912" i="2"/>
  <c r="E3911" i="2"/>
  <c r="A3911" i="2"/>
  <c r="E3910" i="2"/>
  <c r="A3910" i="2"/>
  <c r="E3909" i="2"/>
  <c r="A3909" i="2"/>
  <c r="E3908" i="2"/>
  <c r="A3908" i="2"/>
  <c r="E3907" i="2"/>
  <c r="A3907" i="2"/>
  <c r="E3906" i="2"/>
  <c r="A3906" i="2"/>
  <c r="E3905" i="2"/>
  <c r="A3905" i="2"/>
  <c r="E3904" i="2"/>
  <c r="A3904" i="2"/>
  <c r="E3903" i="2"/>
  <c r="A3903" i="2"/>
  <c r="E3902" i="2"/>
  <c r="A3902" i="2"/>
  <c r="E3901" i="2"/>
  <c r="A3901" i="2"/>
  <c r="E3900" i="2"/>
  <c r="A3900" i="2"/>
  <c r="E3899" i="2"/>
  <c r="A3899" i="2"/>
  <c r="E3898" i="2"/>
  <c r="A3898" i="2"/>
  <c r="E3897" i="2"/>
  <c r="A3897" i="2"/>
  <c r="E3896" i="2"/>
  <c r="A3896" i="2"/>
  <c r="E3895" i="2"/>
  <c r="A3895" i="2"/>
  <c r="E3894" i="2"/>
  <c r="A3894" i="2"/>
  <c r="E3893" i="2"/>
  <c r="A3893" i="2"/>
  <c r="E3892" i="2"/>
  <c r="A3892" i="2"/>
  <c r="E3891" i="2"/>
  <c r="A3891" i="2"/>
  <c r="E3890" i="2"/>
  <c r="A3890" i="2"/>
  <c r="E3889" i="2"/>
  <c r="A3889" i="2"/>
  <c r="E3888" i="2"/>
  <c r="A3888" i="2"/>
  <c r="E3887" i="2"/>
  <c r="A3887" i="2"/>
  <c r="E3886" i="2"/>
  <c r="A3886" i="2"/>
  <c r="E3885" i="2"/>
  <c r="A3885" i="2"/>
  <c r="E3884" i="2"/>
  <c r="A3884" i="2"/>
  <c r="E3883" i="2"/>
  <c r="A3883" i="2"/>
  <c r="E3882" i="2"/>
  <c r="A3882" i="2"/>
  <c r="E3881" i="2"/>
  <c r="A3881" i="2"/>
  <c r="E3880" i="2"/>
  <c r="A3880" i="2"/>
  <c r="E3879" i="2"/>
  <c r="A3879" i="2"/>
  <c r="E3878" i="2"/>
  <c r="A3878" i="2"/>
  <c r="E3877" i="2"/>
  <c r="A3877" i="2"/>
  <c r="E3876" i="2"/>
  <c r="A3876" i="2"/>
  <c r="E3875" i="2"/>
  <c r="A3875" i="2"/>
  <c r="E3874" i="2"/>
  <c r="A3874" i="2"/>
  <c r="E3873" i="2"/>
  <c r="A3873" i="2"/>
  <c r="E3872" i="2"/>
  <c r="A3872" i="2"/>
  <c r="E3871" i="2"/>
  <c r="A3871" i="2"/>
  <c r="E3870" i="2"/>
  <c r="A3870" i="2"/>
  <c r="E3869" i="2"/>
  <c r="A3869" i="2"/>
  <c r="E3868" i="2"/>
  <c r="A3868" i="2"/>
  <c r="E3867" i="2"/>
  <c r="A3867" i="2"/>
  <c r="E3866" i="2"/>
  <c r="A3866" i="2"/>
  <c r="E3865" i="2"/>
  <c r="A3865" i="2"/>
  <c r="E3864" i="2"/>
  <c r="A3864" i="2"/>
  <c r="E3863" i="2"/>
  <c r="A3863" i="2"/>
  <c r="E3862" i="2"/>
  <c r="A3862" i="2"/>
  <c r="E3861" i="2"/>
  <c r="A3861" i="2"/>
  <c r="E3860" i="2"/>
  <c r="A3860" i="2"/>
  <c r="E3859" i="2"/>
  <c r="A3859" i="2"/>
  <c r="E3858" i="2"/>
  <c r="A3858" i="2"/>
  <c r="E3857" i="2"/>
  <c r="A3857" i="2"/>
  <c r="E3856" i="2"/>
  <c r="A3856" i="2"/>
  <c r="E3855" i="2"/>
  <c r="A3855" i="2"/>
  <c r="E3854" i="2"/>
  <c r="A3854" i="2"/>
  <c r="E3853" i="2"/>
  <c r="A3853" i="2"/>
  <c r="E3852" i="2"/>
  <c r="A3852" i="2"/>
  <c r="E3851" i="2"/>
  <c r="A3851" i="2"/>
  <c r="E3850" i="2"/>
  <c r="A3850" i="2"/>
  <c r="E3849" i="2"/>
  <c r="A3849" i="2"/>
  <c r="E3848" i="2"/>
  <c r="A3848" i="2"/>
  <c r="E3847" i="2"/>
  <c r="A3847" i="2"/>
  <c r="E3846" i="2"/>
  <c r="A3846" i="2"/>
  <c r="E3845" i="2"/>
  <c r="A3845" i="2"/>
  <c r="E3844" i="2"/>
  <c r="A3844" i="2"/>
  <c r="E3843" i="2"/>
  <c r="A3843" i="2"/>
  <c r="E3842" i="2"/>
  <c r="A3842" i="2"/>
  <c r="E3841" i="2"/>
  <c r="A3841" i="2"/>
  <c r="E3840" i="2"/>
  <c r="A3840" i="2"/>
  <c r="E3839" i="2"/>
  <c r="A3839" i="2"/>
  <c r="E3838" i="2"/>
  <c r="A3838" i="2"/>
  <c r="E3837" i="2"/>
  <c r="A3837" i="2"/>
  <c r="E3836" i="2"/>
  <c r="A3836" i="2"/>
  <c r="E3835" i="2"/>
  <c r="A3835" i="2"/>
  <c r="E3834" i="2"/>
  <c r="A3834" i="2"/>
  <c r="E3833" i="2"/>
  <c r="A3833" i="2"/>
  <c r="E3832" i="2"/>
  <c r="A3832" i="2"/>
  <c r="E3831" i="2"/>
  <c r="A3831" i="2"/>
  <c r="E3830" i="2"/>
  <c r="A3830" i="2"/>
  <c r="E3829" i="2"/>
  <c r="A3829" i="2"/>
  <c r="E3828" i="2"/>
  <c r="A3828" i="2"/>
  <c r="E3827" i="2"/>
  <c r="A3827" i="2"/>
  <c r="E3826" i="2"/>
  <c r="A3826" i="2"/>
  <c r="E3825" i="2"/>
  <c r="A3825" i="2"/>
  <c r="E3824" i="2"/>
  <c r="A3824" i="2"/>
  <c r="E3823" i="2"/>
  <c r="A3823" i="2"/>
  <c r="E3822" i="2"/>
  <c r="A3822" i="2"/>
  <c r="E3821" i="2"/>
  <c r="A3821" i="2"/>
  <c r="E3820" i="2"/>
  <c r="A3820" i="2"/>
  <c r="E3819" i="2"/>
  <c r="A3819" i="2"/>
  <c r="E3818" i="2"/>
  <c r="A3818" i="2"/>
  <c r="E3817" i="2"/>
  <c r="A3817" i="2"/>
  <c r="E3816" i="2"/>
  <c r="A3816" i="2"/>
  <c r="E3815" i="2"/>
  <c r="A3815" i="2"/>
  <c r="E3814" i="2"/>
  <c r="A3814" i="2"/>
  <c r="E3813" i="2"/>
  <c r="A3813" i="2"/>
  <c r="E3812" i="2"/>
  <c r="A3812" i="2"/>
  <c r="E3811" i="2"/>
  <c r="A3811" i="2"/>
  <c r="E3810" i="2"/>
  <c r="A3810" i="2"/>
  <c r="E3809" i="2"/>
  <c r="A3809" i="2"/>
  <c r="E3808" i="2"/>
  <c r="A3808" i="2"/>
  <c r="E3807" i="2"/>
  <c r="A3807" i="2"/>
  <c r="E3806" i="2"/>
  <c r="A3806" i="2"/>
  <c r="E3805" i="2"/>
  <c r="A3805" i="2"/>
  <c r="E3804" i="2"/>
  <c r="A3804" i="2"/>
  <c r="E3803" i="2"/>
  <c r="A3803" i="2"/>
  <c r="E3802" i="2"/>
  <c r="A3802" i="2"/>
  <c r="E3801" i="2"/>
  <c r="A3801" i="2"/>
  <c r="E3800" i="2"/>
  <c r="A3800" i="2"/>
  <c r="E3799" i="2"/>
  <c r="A3799" i="2"/>
  <c r="E3798" i="2"/>
  <c r="A3798" i="2"/>
  <c r="E3797" i="2"/>
  <c r="A3797" i="2"/>
  <c r="E3796" i="2"/>
  <c r="A3796" i="2"/>
  <c r="E3795" i="2"/>
  <c r="A3795" i="2"/>
  <c r="E3794" i="2"/>
  <c r="A3794" i="2"/>
  <c r="E3793" i="2"/>
  <c r="A3793" i="2"/>
  <c r="E3792" i="2"/>
  <c r="A3792" i="2"/>
  <c r="E3791" i="2"/>
  <c r="A3791" i="2"/>
  <c r="E3790" i="2"/>
  <c r="A3790" i="2"/>
  <c r="E3789" i="2"/>
  <c r="A3789" i="2"/>
  <c r="E3788" i="2"/>
  <c r="A3788" i="2"/>
  <c r="E3787" i="2"/>
  <c r="A3787" i="2"/>
  <c r="E3786" i="2"/>
  <c r="A3786" i="2"/>
  <c r="E3785" i="2"/>
  <c r="A3785" i="2"/>
  <c r="E3784" i="2"/>
  <c r="A3784" i="2"/>
  <c r="E3783" i="2"/>
  <c r="A3783" i="2"/>
  <c r="E3782" i="2"/>
  <c r="A3782" i="2"/>
  <c r="E3781" i="2"/>
  <c r="A3781" i="2"/>
  <c r="E3780" i="2"/>
  <c r="A3780" i="2"/>
  <c r="E3779" i="2"/>
  <c r="A3779" i="2"/>
  <c r="E3778" i="2"/>
  <c r="A3778" i="2"/>
  <c r="E3777" i="2"/>
  <c r="A3777" i="2"/>
  <c r="E3776" i="2"/>
  <c r="A3776" i="2"/>
  <c r="E3775" i="2"/>
  <c r="A3775" i="2"/>
  <c r="E3774" i="2"/>
  <c r="A3774" i="2"/>
  <c r="E3773" i="2"/>
  <c r="A3773" i="2"/>
  <c r="E3772" i="2"/>
  <c r="A3772" i="2"/>
  <c r="E3771" i="2"/>
  <c r="A3771" i="2"/>
  <c r="E3770" i="2"/>
  <c r="A3770" i="2"/>
  <c r="E3769" i="2"/>
  <c r="A3769" i="2"/>
  <c r="E3768" i="2"/>
  <c r="A3768" i="2"/>
  <c r="E3767" i="2"/>
  <c r="A3767" i="2"/>
  <c r="E3766" i="2"/>
  <c r="A3766" i="2"/>
  <c r="E3765" i="2"/>
  <c r="A3765" i="2"/>
  <c r="E3764" i="2"/>
  <c r="A3764" i="2"/>
  <c r="E3763" i="2"/>
  <c r="A3763" i="2"/>
  <c r="E3762" i="2"/>
  <c r="A3762" i="2"/>
  <c r="E3761" i="2"/>
  <c r="A3761" i="2"/>
  <c r="E3760" i="2"/>
  <c r="A3760" i="2"/>
  <c r="E3759" i="2"/>
  <c r="A3759" i="2"/>
  <c r="E3758" i="2"/>
  <c r="A3758" i="2"/>
  <c r="E3757" i="2"/>
  <c r="A3757" i="2"/>
  <c r="E3756" i="2"/>
  <c r="A3756" i="2"/>
  <c r="E3755" i="2"/>
  <c r="A3755" i="2"/>
  <c r="E3754" i="2"/>
  <c r="A3754" i="2"/>
  <c r="E3753" i="2"/>
  <c r="A3753" i="2"/>
  <c r="E3752" i="2"/>
  <c r="A3752" i="2"/>
  <c r="E3751" i="2"/>
  <c r="A3751" i="2"/>
  <c r="E3750" i="2"/>
  <c r="A3750" i="2"/>
  <c r="E3749" i="2"/>
  <c r="A3749" i="2"/>
  <c r="E3748" i="2"/>
  <c r="A3748" i="2"/>
  <c r="E3747" i="2"/>
  <c r="A3747" i="2"/>
  <c r="E3746" i="2"/>
  <c r="A3746" i="2"/>
  <c r="E3745" i="2"/>
  <c r="A3745" i="2"/>
  <c r="E3744" i="2"/>
  <c r="A3744" i="2"/>
  <c r="E3743" i="2"/>
  <c r="A3743" i="2"/>
  <c r="E3742" i="2"/>
  <c r="A3742" i="2"/>
  <c r="E3741" i="2"/>
  <c r="A3741" i="2"/>
  <c r="E3740" i="2"/>
  <c r="A3740" i="2"/>
  <c r="E3739" i="2"/>
  <c r="A3739" i="2"/>
  <c r="E3738" i="2"/>
  <c r="A3738" i="2"/>
  <c r="E3737" i="2"/>
  <c r="A3737" i="2"/>
  <c r="E3736" i="2"/>
  <c r="A3736" i="2"/>
  <c r="E3735" i="2"/>
  <c r="A3735" i="2"/>
  <c r="E3734" i="2"/>
  <c r="A3734" i="2"/>
  <c r="E3733" i="2"/>
  <c r="A3733" i="2"/>
  <c r="E3732" i="2"/>
  <c r="A3732" i="2"/>
  <c r="E3731" i="2"/>
  <c r="A3731" i="2"/>
  <c r="E3730" i="2"/>
  <c r="A3730" i="2"/>
  <c r="E3729" i="2"/>
  <c r="A3729" i="2"/>
  <c r="E3728" i="2"/>
  <c r="A3728" i="2"/>
  <c r="E3727" i="2"/>
  <c r="A3727" i="2"/>
  <c r="E3726" i="2"/>
  <c r="A3726" i="2"/>
  <c r="E3725" i="2"/>
  <c r="A3725" i="2"/>
  <c r="E3724" i="2"/>
  <c r="A3724" i="2"/>
  <c r="E3723" i="2"/>
  <c r="A3723" i="2"/>
  <c r="E3722" i="2"/>
  <c r="A3722" i="2"/>
  <c r="E3721" i="2"/>
  <c r="A3721" i="2"/>
  <c r="E3720" i="2"/>
  <c r="A3720" i="2"/>
  <c r="E3719" i="2"/>
  <c r="A3719" i="2"/>
  <c r="E3718" i="2"/>
  <c r="A3718" i="2"/>
  <c r="E3717" i="2"/>
  <c r="A3717" i="2"/>
  <c r="E3716" i="2"/>
  <c r="A3716" i="2"/>
  <c r="E3715" i="2"/>
  <c r="A3715" i="2"/>
  <c r="E3714" i="2"/>
  <c r="A3714" i="2"/>
  <c r="E3713" i="2"/>
  <c r="A3713" i="2"/>
  <c r="E3712" i="2"/>
  <c r="A3712" i="2"/>
  <c r="E3711" i="2"/>
  <c r="A3711" i="2"/>
  <c r="E3710" i="2"/>
  <c r="A3710" i="2"/>
  <c r="E3709" i="2"/>
  <c r="A3709" i="2"/>
  <c r="E3708" i="2"/>
  <c r="A3708" i="2"/>
  <c r="E3707" i="2"/>
  <c r="A3707" i="2"/>
  <c r="E3706" i="2"/>
  <c r="A3706" i="2"/>
  <c r="E3705" i="2"/>
  <c r="A3705" i="2"/>
  <c r="E3704" i="2"/>
  <c r="A3704" i="2"/>
  <c r="E3703" i="2"/>
  <c r="A3703" i="2"/>
  <c r="E3702" i="2"/>
  <c r="A3702" i="2"/>
  <c r="E3701" i="2"/>
  <c r="A3701" i="2"/>
  <c r="E3700" i="2"/>
  <c r="A3700" i="2"/>
  <c r="E3699" i="2"/>
  <c r="A3699" i="2"/>
  <c r="E3698" i="2"/>
  <c r="A3698" i="2"/>
  <c r="E3697" i="2"/>
  <c r="A3697" i="2"/>
  <c r="E3696" i="2"/>
  <c r="A3696" i="2"/>
  <c r="E3695" i="2"/>
  <c r="A3695" i="2"/>
  <c r="E3694" i="2"/>
  <c r="A3694" i="2"/>
  <c r="E3693" i="2"/>
  <c r="A3693" i="2"/>
  <c r="E3692" i="2"/>
  <c r="A3692" i="2"/>
  <c r="E3691" i="2"/>
  <c r="A3691" i="2"/>
  <c r="E3690" i="2"/>
  <c r="A3690" i="2"/>
  <c r="E3689" i="2"/>
  <c r="A3689" i="2"/>
  <c r="E3688" i="2"/>
  <c r="A3688" i="2"/>
  <c r="E3687" i="2"/>
  <c r="A3687" i="2"/>
  <c r="E3686" i="2"/>
  <c r="A3686" i="2"/>
  <c r="E3685" i="2"/>
  <c r="A3685" i="2"/>
  <c r="E3684" i="2"/>
  <c r="A3684" i="2"/>
  <c r="E3683" i="2"/>
  <c r="A3683" i="2"/>
  <c r="E3682" i="2"/>
  <c r="A3682" i="2"/>
  <c r="E3681" i="2"/>
  <c r="A3681" i="2"/>
  <c r="E3680" i="2"/>
  <c r="A3680" i="2"/>
  <c r="E3679" i="2"/>
  <c r="A3679" i="2"/>
  <c r="E3678" i="2"/>
  <c r="A3678" i="2"/>
  <c r="E3677" i="2"/>
  <c r="A3677" i="2"/>
  <c r="E3676" i="2"/>
  <c r="A3676" i="2"/>
  <c r="E3675" i="2"/>
  <c r="A3675" i="2"/>
  <c r="E3674" i="2"/>
  <c r="A3674" i="2"/>
  <c r="E3673" i="2"/>
  <c r="A3673" i="2"/>
  <c r="E3672" i="2"/>
  <c r="A3672" i="2"/>
  <c r="E3671" i="2"/>
  <c r="A3671" i="2"/>
  <c r="E3670" i="2"/>
  <c r="A3670" i="2"/>
  <c r="E3669" i="2"/>
  <c r="A3669" i="2"/>
  <c r="E3668" i="2"/>
  <c r="A3668" i="2"/>
  <c r="E3667" i="2"/>
  <c r="A3667" i="2"/>
  <c r="E3666" i="2"/>
  <c r="A3666" i="2"/>
  <c r="E3665" i="2"/>
  <c r="A3665" i="2"/>
  <c r="E3664" i="2"/>
  <c r="A3664" i="2"/>
  <c r="E3663" i="2"/>
  <c r="A3663" i="2"/>
  <c r="E3662" i="2"/>
  <c r="A3662" i="2"/>
  <c r="E3661" i="2"/>
  <c r="A3661" i="2"/>
  <c r="E3660" i="2"/>
  <c r="A3660" i="2"/>
  <c r="E3659" i="2"/>
  <c r="A3659" i="2"/>
  <c r="E3658" i="2"/>
  <c r="A3658" i="2"/>
  <c r="E3657" i="2"/>
  <c r="A3657" i="2"/>
  <c r="E3656" i="2"/>
  <c r="A3656" i="2"/>
  <c r="E3655" i="2"/>
  <c r="A3655" i="2"/>
  <c r="E3654" i="2"/>
  <c r="A3654" i="2"/>
  <c r="E3653" i="2"/>
  <c r="A3653" i="2"/>
  <c r="E3652" i="2"/>
  <c r="A3652" i="2"/>
  <c r="E3651" i="2"/>
  <c r="A3651" i="2"/>
  <c r="E3650" i="2"/>
  <c r="A3650" i="2"/>
  <c r="E3649" i="2"/>
  <c r="A3649" i="2"/>
  <c r="E3648" i="2"/>
  <c r="A3648" i="2"/>
  <c r="E3647" i="2"/>
  <c r="A3647" i="2"/>
  <c r="E3646" i="2"/>
  <c r="A3646" i="2"/>
  <c r="E3645" i="2"/>
  <c r="A3645" i="2"/>
  <c r="E3644" i="2"/>
  <c r="A3644" i="2"/>
  <c r="E3643" i="2"/>
  <c r="A3643" i="2"/>
  <c r="E3642" i="2"/>
  <c r="A3642" i="2"/>
  <c r="E3641" i="2"/>
  <c r="A3641" i="2"/>
  <c r="E3640" i="2"/>
  <c r="A3640" i="2"/>
  <c r="E3639" i="2"/>
  <c r="A3639" i="2"/>
  <c r="E3638" i="2"/>
  <c r="A3638" i="2"/>
  <c r="E3637" i="2"/>
  <c r="A3637" i="2"/>
  <c r="E3636" i="2"/>
  <c r="A3636" i="2"/>
  <c r="E3635" i="2"/>
  <c r="A3635" i="2"/>
  <c r="E3634" i="2"/>
  <c r="A3634" i="2"/>
  <c r="E3633" i="2"/>
  <c r="A3633" i="2"/>
  <c r="E3632" i="2"/>
  <c r="A3632" i="2"/>
  <c r="E3631" i="2"/>
  <c r="A3631" i="2"/>
  <c r="E3630" i="2"/>
  <c r="A3630" i="2"/>
  <c r="E3629" i="2"/>
  <c r="A3629" i="2"/>
  <c r="E3628" i="2"/>
  <c r="A3628" i="2"/>
  <c r="E3627" i="2"/>
  <c r="A3627" i="2"/>
  <c r="E3626" i="2"/>
  <c r="A3626" i="2"/>
  <c r="E3625" i="2"/>
  <c r="A3625" i="2"/>
  <c r="E3624" i="2"/>
  <c r="A3624" i="2"/>
  <c r="E3623" i="2"/>
  <c r="A3623" i="2"/>
  <c r="E3622" i="2"/>
  <c r="A3622" i="2"/>
  <c r="E3621" i="2"/>
  <c r="A3621" i="2"/>
  <c r="E3620" i="2"/>
  <c r="A3620" i="2"/>
  <c r="E3619" i="2"/>
  <c r="A3619" i="2"/>
  <c r="E3618" i="2"/>
  <c r="A3618" i="2"/>
  <c r="E3617" i="2"/>
  <c r="A3617" i="2"/>
  <c r="E3616" i="2"/>
  <c r="A3616" i="2"/>
  <c r="E3615" i="2"/>
  <c r="A3615" i="2"/>
  <c r="E3614" i="2"/>
  <c r="A3614" i="2"/>
  <c r="E3613" i="2"/>
  <c r="A3613" i="2"/>
  <c r="E3612" i="2"/>
  <c r="A3612" i="2"/>
  <c r="E3611" i="2"/>
  <c r="A3611" i="2"/>
  <c r="E3610" i="2"/>
  <c r="A3610" i="2"/>
  <c r="E3609" i="2"/>
  <c r="A3609" i="2"/>
  <c r="E3608" i="2"/>
  <c r="A3608" i="2"/>
  <c r="E3607" i="2"/>
  <c r="A3607" i="2"/>
  <c r="E3606" i="2"/>
  <c r="A3606" i="2"/>
  <c r="E3605" i="2"/>
  <c r="A3605" i="2"/>
  <c r="E3604" i="2"/>
  <c r="A3604" i="2"/>
  <c r="E3603" i="2"/>
  <c r="A3603" i="2"/>
  <c r="E3602" i="2"/>
  <c r="A3602" i="2"/>
  <c r="E3601" i="2"/>
  <c r="A3601" i="2"/>
  <c r="E3600" i="2"/>
  <c r="A3600" i="2"/>
  <c r="E3599" i="2"/>
  <c r="A3599" i="2"/>
  <c r="E3598" i="2"/>
  <c r="A3598" i="2"/>
  <c r="E3597" i="2"/>
  <c r="A3597" i="2"/>
  <c r="E3596" i="2"/>
  <c r="A3596" i="2"/>
  <c r="E3595" i="2"/>
  <c r="A3595" i="2"/>
  <c r="E3594" i="2"/>
  <c r="A3594" i="2"/>
  <c r="E3593" i="2"/>
  <c r="A3593" i="2"/>
  <c r="E3592" i="2"/>
  <c r="A3592" i="2"/>
  <c r="E3591" i="2"/>
  <c r="A3591" i="2"/>
  <c r="E3590" i="2"/>
  <c r="A3590" i="2"/>
  <c r="E3589" i="2"/>
  <c r="A3589" i="2"/>
  <c r="E3588" i="2"/>
  <c r="A3588" i="2"/>
  <c r="E3587" i="2"/>
  <c r="A3587" i="2"/>
  <c r="E3586" i="2"/>
  <c r="A3586" i="2"/>
  <c r="E3585" i="2"/>
  <c r="A3585" i="2"/>
  <c r="E3584" i="2"/>
  <c r="A3584" i="2"/>
  <c r="E3583" i="2"/>
  <c r="A3583" i="2"/>
  <c r="E3582" i="2"/>
  <c r="A3582" i="2"/>
  <c r="E3581" i="2"/>
  <c r="A3581" i="2"/>
  <c r="E3580" i="2"/>
  <c r="A3580" i="2"/>
  <c r="E3579" i="2"/>
  <c r="A3579" i="2"/>
  <c r="E3578" i="2"/>
  <c r="A3578" i="2"/>
  <c r="E3577" i="2"/>
  <c r="A3577" i="2"/>
  <c r="E3576" i="2"/>
  <c r="A3576" i="2"/>
  <c r="E3575" i="2"/>
  <c r="A3575" i="2"/>
  <c r="E3574" i="2"/>
  <c r="A3574" i="2"/>
  <c r="E3573" i="2"/>
  <c r="A3573" i="2"/>
  <c r="E3572" i="2"/>
  <c r="A3572" i="2"/>
  <c r="E3571" i="2"/>
  <c r="A3571" i="2"/>
  <c r="E3570" i="2"/>
  <c r="A3570" i="2"/>
  <c r="E3569" i="2"/>
  <c r="A3569" i="2"/>
  <c r="E3568" i="2"/>
  <c r="A3568" i="2"/>
  <c r="E3567" i="2"/>
  <c r="A3567" i="2"/>
  <c r="E3566" i="2"/>
  <c r="A3566" i="2"/>
  <c r="E3565" i="2"/>
  <c r="A3565" i="2"/>
  <c r="E3564" i="2"/>
  <c r="A3564" i="2"/>
  <c r="E3563" i="2"/>
  <c r="A3563" i="2"/>
  <c r="E3562" i="2"/>
  <c r="A3562" i="2"/>
  <c r="E3561" i="2"/>
  <c r="A3561" i="2"/>
  <c r="E3560" i="2"/>
  <c r="A3560" i="2"/>
  <c r="E3559" i="2"/>
  <c r="A3559" i="2"/>
  <c r="E3558" i="2"/>
  <c r="A3558" i="2"/>
  <c r="E3557" i="2"/>
  <c r="A3557" i="2"/>
  <c r="E3556" i="2"/>
  <c r="A3556" i="2"/>
  <c r="E3555" i="2"/>
  <c r="A3555" i="2"/>
  <c r="E3554" i="2"/>
  <c r="A3554" i="2"/>
  <c r="E3553" i="2"/>
  <c r="A3553" i="2"/>
  <c r="E3552" i="2"/>
  <c r="A3552" i="2"/>
  <c r="E3551" i="2"/>
  <c r="A3551" i="2"/>
  <c r="E3550" i="2"/>
  <c r="A3550" i="2"/>
  <c r="E3549" i="2"/>
  <c r="A3549" i="2"/>
  <c r="E3548" i="2"/>
  <c r="A3548" i="2"/>
  <c r="E3547" i="2"/>
  <c r="A3547" i="2"/>
  <c r="E3546" i="2"/>
  <c r="A3546" i="2"/>
  <c r="E3545" i="2"/>
  <c r="A3545" i="2"/>
  <c r="E3544" i="2"/>
  <c r="A3544" i="2"/>
  <c r="E3543" i="2"/>
  <c r="A3543" i="2"/>
  <c r="E3542" i="2"/>
  <c r="A3542" i="2"/>
  <c r="E3541" i="2"/>
  <c r="A3541" i="2"/>
  <c r="E3540" i="2"/>
  <c r="A3540" i="2"/>
  <c r="E3539" i="2"/>
  <c r="A3539" i="2"/>
  <c r="E3538" i="2"/>
  <c r="A3538" i="2"/>
  <c r="E3537" i="2"/>
  <c r="A3537" i="2"/>
  <c r="E3536" i="2"/>
  <c r="A3536" i="2"/>
  <c r="E3535" i="2"/>
  <c r="A3535" i="2"/>
  <c r="E3534" i="2"/>
  <c r="A3534" i="2"/>
  <c r="E3533" i="2"/>
  <c r="A3533" i="2"/>
  <c r="E3532" i="2"/>
  <c r="A3532" i="2"/>
  <c r="E3531" i="2"/>
  <c r="A3531" i="2"/>
  <c r="E3530" i="2"/>
  <c r="A3530" i="2"/>
  <c r="E3529" i="2"/>
  <c r="A3529" i="2"/>
  <c r="E3528" i="2"/>
  <c r="A3528" i="2"/>
  <c r="E3527" i="2"/>
  <c r="A3527" i="2"/>
  <c r="E3526" i="2"/>
  <c r="A3526" i="2"/>
  <c r="E3525" i="2"/>
  <c r="A3525" i="2"/>
  <c r="E3524" i="2"/>
  <c r="A3524" i="2"/>
  <c r="E3523" i="2"/>
  <c r="A3523" i="2"/>
  <c r="E3522" i="2"/>
  <c r="A3522" i="2"/>
  <c r="E3521" i="2"/>
  <c r="A3521" i="2"/>
  <c r="E3520" i="2"/>
  <c r="A3520" i="2"/>
  <c r="E3519" i="2"/>
  <c r="A3519" i="2"/>
  <c r="E3518" i="2"/>
  <c r="A3518" i="2"/>
  <c r="E3517" i="2"/>
  <c r="A3517" i="2"/>
  <c r="E3516" i="2"/>
  <c r="A3516" i="2"/>
  <c r="E3515" i="2"/>
  <c r="A3515" i="2"/>
  <c r="E3514" i="2"/>
  <c r="A3514" i="2"/>
  <c r="E3513" i="2"/>
  <c r="A3513" i="2"/>
  <c r="E3512" i="2"/>
  <c r="A3512" i="2"/>
  <c r="E3511" i="2"/>
  <c r="A3511" i="2"/>
  <c r="E3510" i="2"/>
  <c r="A3510" i="2"/>
  <c r="E3509" i="2"/>
  <c r="A3509" i="2"/>
  <c r="E3508" i="2"/>
  <c r="A3508" i="2"/>
  <c r="E3507" i="2"/>
  <c r="A3507" i="2"/>
  <c r="E3506" i="2"/>
  <c r="A3506" i="2"/>
  <c r="E3505" i="2"/>
  <c r="A3505" i="2"/>
  <c r="E3504" i="2"/>
  <c r="A3504" i="2"/>
  <c r="E3503" i="2"/>
  <c r="A3503" i="2"/>
  <c r="E3502" i="2"/>
  <c r="A3502" i="2"/>
  <c r="E3501" i="2"/>
  <c r="A3501" i="2"/>
  <c r="E3500" i="2"/>
  <c r="A3500" i="2"/>
  <c r="E3499" i="2"/>
  <c r="A3499" i="2"/>
  <c r="E3498" i="2"/>
  <c r="A3498" i="2"/>
  <c r="E3497" i="2"/>
  <c r="A3497" i="2"/>
  <c r="E3496" i="2"/>
  <c r="A3496" i="2"/>
  <c r="E3495" i="2"/>
  <c r="A3495" i="2"/>
  <c r="E3494" i="2"/>
  <c r="A3494" i="2"/>
  <c r="E3493" i="2"/>
  <c r="A3493" i="2"/>
  <c r="E3492" i="2"/>
  <c r="A3492" i="2"/>
  <c r="E3491" i="2"/>
  <c r="A3491" i="2"/>
  <c r="E3490" i="2"/>
  <c r="A3490" i="2"/>
  <c r="E3489" i="2"/>
  <c r="A3489" i="2"/>
  <c r="E3488" i="2"/>
  <c r="A3488" i="2"/>
  <c r="E3487" i="2"/>
  <c r="A3487" i="2"/>
  <c r="E3486" i="2"/>
  <c r="A3486" i="2"/>
  <c r="E3485" i="2"/>
  <c r="A3485" i="2"/>
  <c r="E3484" i="2"/>
  <c r="A3484" i="2"/>
  <c r="E3483" i="2"/>
  <c r="A3483" i="2"/>
  <c r="E3482" i="2"/>
  <c r="A3482" i="2"/>
  <c r="E3481" i="2"/>
  <c r="A3481" i="2"/>
  <c r="E3480" i="2"/>
  <c r="A3480" i="2"/>
  <c r="E3479" i="2"/>
  <c r="A3479" i="2"/>
  <c r="E3478" i="2"/>
  <c r="A3478" i="2"/>
  <c r="E3477" i="2"/>
  <c r="A3477" i="2"/>
  <c r="E3476" i="2"/>
  <c r="A3476" i="2"/>
  <c r="E3475" i="2"/>
  <c r="A3475" i="2"/>
  <c r="E3474" i="2"/>
  <c r="A3474" i="2"/>
  <c r="E3473" i="2"/>
  <c r="A3473" i="2"/>
  <c r="E3472" i="2"/>
  <c r="A3472" i="2"/>
  <c r="E3471" i="2"/>
  <c r="A3471" i="2"/>
  <c r="E3470" i="2"/>
  <c r="A3470" i="2"/>
  <c r="E3469" i="2"/>
  <c r="A3469" i="2"/>
  <c r="E3468" i="2"/>
  <c r="A3468" i="2"/>
  <c r="E3467" i="2"/>
  <c r="A3467" i="2"/>
  <c r="E3466" i="2"/>
  <c r="A3466" i="2"/>
  <c r="E3465" i="2"/>
  <c r="A3465" i="2"/>
  <c r="E3464" i="2"/>
  <c r="A3464" i="2"/>
  <c r="E3463" i="2"/>
  <c r="A3463" i="2"/>
  <c r="E3462" i="2"/>
  <c r="A3462" i="2"/>
  <c r="E3461" i="2"/>
  <c r="A3461" i="2"/>
  <c r="E3460" i="2"/>
  <c r="A3460" i="2"/>
  <c r="E3459" i="2"/>
  <c r="A3459" i="2"/>
  <c r="E3458" i="2"/>
  <c r="A3458" i="2"/>
  <c r="E3457" i="2"/>
  <c r="A3457" i="2"/>
  <c r="E3456" i="2"/>
  <c r="A3456" i="2"/>
  <c r="E3455" i="2"/>
  <c r="A3455" i="2"/>
  <c r="E3454" i="2"/>
  <c r="A3454" i="2"/>
  <c r="E3453" i="2"/>
  <c r="A3453" i="2"/>
  <c r="E3452" i="2"/>
  <c r="A3452" i="2"/>
  <c r="E3451" i="2"/>
  <c r="A3451" i="2"/>
  <c r="E3450" i="2"/>
  <c r="A3450" i="2"/>
  <c r="E3449" i="2"/>
  <c r="A3449" i="2"/>
  <c r="E3448" i="2"/>
  <c r="A3448" i="2"/>
  <c r="E3447" i="2"/>
  <c r="A3447" i="2"/>
  <c r="E3446" i="2"/>
  <c r="A3446" i="2"/>
  <c r="E3445" i="2"/>
  <c r="A3445" i="2"/>
  <c r="E3444" i="2"/>
  <c r="A3444" i="2"/>
  <c r="E3443" i="2"/>
  <c r="A3443" i="2"/>
  <c r="E3442" i="2"/>
  <c r="A3442" i="2"/>
  <c r="E3441" i="2"/>
  <c r="A3441" i="2"/>
  <c r="E3440" i="2"/>
  <c r="A3440" i="2"/>
  <c r="E3439" i="2"/>
  <c r="A3439" i="2"/>
  <c r="E3438" i="2"/>
  <c r="A3438" i="2"/>
  <c r="E3437" i="2"/>
  <c r="A3437" i="2"/>
  <c r="E3436" i="2"/>
  <c r="A3436" i="2"/>
  <c r="E3435" i="2"/>
  <c r="A3435" i="2"/>
  <c r="E3434" i="2"/>
  <c r="A3434" i="2"/>
  <c r="E3433" i="2"/>
  <c r="A3433" i="2"/>
  <c r="E3432" i="2"/>
  <c r="A3432" i="2"/>
  <c r="E3431" i="2"/>
  <c r="A3431" i="2"/>
  <c r="E3430" i="2"/>
  <c r="A3430" i="2"/>
  <c r="E3429" i="2"/>
  <c r="A3429" i="2"/>
  <c r="E3428" i="2"/>
  <c r="A3428" i="2"/>
  <c r="E3427" i="2"/>
  <c r="A3427" i="2"/>
  <c r="E3426" i="2"/>
  <c r="A3426" i="2"/>
  <c r="E3425" i="2"/>
  <c r="A3425" i="2"/>
  <c r="E3424" i="2"/>
  <c r="A3424" i="2"/>
  <c r="E3423" i="2"/>
  <c r="A3423" i="2"/>
  <c r="E3422" i="2"/>
  <c r="A3422" i="2"/>
  <c r="E3421" i="2"/>
  <c r="A3421" i="2"/>
  <c r="E3420" i="2"/>
  <c r="A3420" i="2"/>
  <c r="E3419" i="2"/>
  <c r="A3419" i="2"/>
  <c r="E3418" i="2"/>
  <c r="A3418" i="2"/>
  <c r="E3417" i="2"/>
  <c r="A3417" i="2"/>
  <c r="E3416" i="2"/>
  <c r="A3416" i="2"/>
  <c r="E3415" i="2"/>
  <c r="A3415" i="2"/>
  <c r="E3414" i="2"/>
  <c r="A3414" i="2"/>
  <c r="E3413" i="2"/>
  <c r="A3413" i="2"/>
  <c r="E3412" i="2"/>
  <c r="A3412" i="2"/>
  <c r="E3411" i="2"/>
  <c r="A3411" i="2"/>
  <c r="E3410" i="2"/>
  <c r="A3410" i="2"/>
  <c r="E3409" i="2"/>
  <c r="A3409" i="2"/>
  <c r="E3408" i="2"/>
  <c r="A3408" i="2"/>
  <c r="E3407" i="2"/>
  <c r="A3407" i="2"/>
  <c r="E3406" i="2"/>
  <c r="A3406" i="2"/>
  <c r="E3405" i="2"/>
  <c r="A3405" i="2"/>
  <c r="E3404" i="2"/>
  <c r="A3404" i="2"/>
  <c r="E3403" i="2"/>
  <c r="A3403" i="2"/>
  <c r="E3402" i="2"/>
  <c r="A3402" i="2"/>
  <c r="E3401" i="2"/>
  <c r="A3401" i="2"/>
  <c r="E3400" i="2"/>
  <c r="A3400" i="2"/>
  <c r="E3399" i="2"/>
  <c r="A3399" i="2"/>
  <c r="E3398" i="2"/>
  <c r="A3398" i="2"/>
  <c r="E3397" i="2"/>
  <c r="A3397" i="2"/>
  <c r="E3396" i="2"/>
  <c r="A3396" i="2"/>
  <c r="E3395" i="2"/>
  <c r="A3395" i="2"/>
  <c r="E3394" i="2"/>
  <c r="A3394" i="2"/>
  <c r="E3393" i="2"/>
  <c r="A3393" i="2"/>
  <c r="E3392" i="2"/>
  <c r="A3392" i="2"/>
  <c r="E3391" i="2"/>
  <c r="A3391" i="2"/>
  <c r="E3390" i="2"/>
  <c r="A3390" i="2"/>
  <c r="E3389" i="2"/>
  <c r="A3389" i="2"/>
  <c r="E3388" i="2"/>
  <c r="A3388" i="2"/>
  <c r="E3387" i="2"/>
  <c r="A3387" i="2"/>
  <c r="E3386" i="2"/>
  <c r="A3386" i="2"/>
  <c r="E3385" i="2"/>
  <c r="A3385" i="2"/>
  <c r="E3384" i="2"/>
  <c r="A3384" i="2"/>
  <c r="E3383" i="2"/>
  <c r="A3383" i="2"/>
  <c r="E3382" i="2"/>
  <c r="A3382" i="2"/>
  <c r="E3381" i="2"/>
  <c r="A3381" i="2"/>
  <c r="E3380" i="2"/>
  <c r="A3380" i="2"/>
  <c r="E3379" i="2"/>
  <c r="A3379" i="2"/>
  <c r="E3378" i="2"/>
  <c r="A3378" i="2"/>
  <c r="E3377" i="2"/>
  <c r="A3377" i="2"/>
  <c r="E3376" i="2"/>
  <c r="A3376" i="2"/>
  <c r="E3375" i="2"/>
  <c r="A3375" i="2"/>
  <c r="E3374" i="2"/>
  <c r="A3374" i="2"/>
  <c r="E3373" i="2"/>
  <c r="A3373" i="2"/>
  <c r="E3372" i="2"/>
  <c r="A3372" i="2"/>
  <c r="E3371" i="2"/>
  <c r="A3371" i="2"/>
  <c r="E3370" i="2"/>
  <c r="A3370" i="2"/>
  <c r="E3369" i="2"/>
  <c r="A3369" i="2"/>
  <c r="E3368" i="2"/>
  <c r="A3368" i="2"/>
  <c r="E3367" i="2"/>
  <c r="A3367" i="2"/>
  <c r="E3366" i="2"/>
  <c r="A3366" i="2"/>
  <c r="E3365" i="2"/>
  <c r="A3365" i="2"/>
  <c r="E3364" i="2"/>
  <c r="A3364" i="2"/>
  <c r="E3363" i="2"/>
  <c r="A3363" i="2"/>
  <c r="E3362" i="2"/>
  <c r="A3362" i="2"/>
  <c r="E3361" i="2"/>
  <c r="A3361" i="2"/>
  <c r="E3360" i="2"/>
  <c r="A3360" i="2"/>
  <c r="E3359" i="2"/>
  <c r="A3359" i="2"/>
  <c r="E3358" i="2"/>
  <c r="A3358" i="2"/>
  <c r="E3357" i="2"/>
  <c r="A3357" i="2"/>
  <c r="E3356" i="2"/>
  <c r="A3356" i="2"/>
  <c r="E3355" i="2"/>
  <c r="A3355" i="2"/>
  <c r="E3354" i="2"/>
  <c r="A3354" i="2"/>
  <c r="E3353" i="2"/>
  <c r="A3353" i="2"/>
  <c r="E3352" i="2"/>
  <c r="A3352" i="2"/>
  <c r="E3351" i="2"/>
  <c r="A3351" i="2"/>
  <c r="E3350" i="2"/>
  <c r="A3350" i="2"/>
  <c r="E3349" i="2"/>
  <c r="A3349" i="2"/>
  <c r="E3348" i="2"/>
  <c r="A3348" i="2"/>
  <c r="E3347" i="2"/>
  <c r="A3347" i="2"/>
  <c r="E3346" i="2"/>
  <c r="A3346" i="2"/>
  <c r="E3345" i="2"/>
  <c r="A3345" i="2"/>
  <c r="E3344" i="2"/>
  <c r="A3344" i="2"/>
  <c r="E3343" i="2"/>
  <c r="A3343" i="2"/>
  <c r="E3342" i="2"/>
  <c r="A3342" i="2"/>
  <c r="E3341" i="2"/>
  <c r="A3341" i="2"/>
  <c r="E3340" i="2"/>
  <c r="A3340" i="2"/>
  <c r="E3339" i="2"/>
  <c r="A3339" i="2"/>
  <c r="E3338" i="2"/>
  <c r="A3338" i="2"/>
  <c r="E3337" i="2"/>
  <c r="A3337" i="2"/>
  <c r="E3336" i="2"/>
  <c r="A3336" i="2"/>
  <c r="E3335" i="2"/>
  <c r="A3335" i="2"/>
  <c r="E3334" i="2"/>
  <c r="A3334" i="2"/>
  <c r="E3333" i="2"/>
  <c r="A3333" i="2"/>
  <c r="E3332" i="2"/>
  <c r="A3332" i="2"/>
  <c r="E3331" i="2"/>
  <c r="A3331" i="2"/>
  <c r="E3330" i="2"/>
  <c r="A3330" i="2"/>
  <c r="E3329" i="2"/>
  <c r="A3329" i="2"/>
  <c r="E3328" i="2"/>
  <c r="A3328" i="2"/>
  <c r="E3327" i="2"/>
  <c r="A3327" i="2"/>
  <c r="E3326" i="2"/>
  <c r="A3326" i="2"/>
  <c r="E3325" i="2"/>
  <c r="A3325" i="2"/>
  <c r="E3324" i="2"/>
  <c r="A3324" i="2"/>
  <c r="E3323" i="2"/>
  <c r="A3323" i="2"/>
  <c r="E3322" i="2"/>
  <c r="A3322" i="2"/>
  <c r="E3321" i="2"/>
  <c r="A3321" i="2"/>
  <c r="E3320" i="2"/>
  <c r="A3320" i="2"/>
  <c r="E3319" i="2"/>
  <c r="A3319" i="2"/>
  <c r="E3318" i="2"/>
  <c r="A3318" i="2"/>
  <c r="E3317" i="2"/>
  <c r="A3317" i="2"/>
  <c r="E3316" i="2"/>
  <c r="A3316" i="2"/>
  <c r="E3315" i="2"/>
  <c r="A3315" i="2"/>
  <c r="E3314" i="2"/>
  <c r="A3314" i="2"/>
  <c r="E3313" i="2"/>
  <c r="A3313" i="2"/>
  <c r="E3312" i="2"/>
  <c r="A3312" i="2"/>
  <c r="E3311" i="2"/>
  <c r="A3311" i="2"/>
  <c r="E3310" i="2"/>
  <c r="A3310" i="2"/>
  <c r="E3309" i="2"/>
  <c r="A3309" i="2"/>
  <c r="E3308" i="2"/>
  <c r="A3308" i="2"/>
  <c r="E3307" i="2"/>
  <c r="A3307" i="2"/>
  <c r="E3306" i="2"/>
  <c r="A3306" i="2"/>
  <c r="E3305" i="2"/>
  <c r="A3305" i="2"/>
  <c r="E3304" i="2"/>
  <c r="A3304" i="2"/>
  <c r="E3303" i="2"/>
  <c r="A3303" i="2"/>
  <c r="E3302" i="2"/>
  <c r="A3302" i="2"/>
  <c r="E3301" i="2"/>
  <c r="A3301" i="2"/>
  <c r="E3300" i="2"/>
  <c r="A3300" i="2"/>
  <c r="E3299" i="2"/>
  <c r="A3299" i="2"/>
  <c r="E3298" i="2"/>
  <c r="A3298" i="2"/>
  <c r="E3297" i="2"/>
  <c r="A3297" i="2"/>
  <c r="E3296" i="2"/>
  <c r="A3296" i="2"/>
  <c r="E3295" i="2"/>
  <c r="A3295" i="2"/>
  <c r="E3294" i="2"/>
  <c r="A3294" i="2"/>
  <c r="E3293" i="2"/>
  <c r="A3293" i="2"/>
  <c r="E3292" i="2"/>
  <c r="A3292" i="2"/>
  <c r="E3291" i="2"/>
  <c r="A3291" i="2"/>
  <c r="E3290" i="2"/>
  <c r="A3290" i="2"/>
  <c r="E3289" i="2"/>
  <c r="A3289" i="2"/>
  <c r="E3288" i="2"/>
  <c r="A3288" i="2"/>
  <c r="E3287" i="2"/>
  <c r="A3287" i="2"/>
  <c r="E3286" i="2"/>
  <c r="A3286" i="2"/>
  <c r="E3285" i="2"/>
  <c r="A3285" i="2"/>
  <c r="E3284" i="2"/>
  <c r="A3284" i="2"/>
  <c r="E3283" i="2"/>
  <c r="A3283" i="2"/>
  <c r="E3282" i="2"/>
  <c r="A3282" i="2"/>
  <c r="E3281" i="2"/>
  <c r="A3281" i="2"/>
  <c r="E3280" i="2"/>
  <c r="A3280" i="2"/>
  <c r="E3279" i="2"/>
  <c r="A3279" i="2"/>
  <c r="E3278" i="2"/>
  <c r="A3278" i="2"/>
  <c r="E3277" i="2"/>
  <c r="A3277" i="2"/>
  <c r="E3276" i="2"/>
  <c r="A3276" i="2"/>
  <c r="E3275" i="2"/>
  <c r="A3275" i="2"/>
  <c r="E3274" i="2"/>
  <c r="A3274" i="2"/>
  <c r="E3273" i="2"/>
  <c r="A3273" i="2"/>
  <c r="E3272" i="2"/>
  <c r="A3272" i="2"/>
  <c r="E3271" i="2"/>
  <c r="A3271" i="2"/>
  <c r="E3270" i="2"/>
  <c r="A3270" i="2"/>
  <c r="E3269" i="2"/>
  <c r="A3269" i="2"/>
  <c r="E3268" i="2"/>
  <c r="A3268" i="2"/>
  <c r="E3267" i="2"/>
  <c r="A3267" i="2"/>
  <c r="E3266" i="2"/>
  <c r="A3266" i="2"/>
  <c r="E3265" i="2"/>
  <c r="A3265" i="2"/>
  <c r="E3264" i="2"/>
  <c r="A3264" i="2"/>
  <c r="E3263" i="2"/>
  <c r="A3263" i="2"/>
  <c r="E3262" i="2"/>
  <c r="A3262" i="2"/>
  <c r="E3261" i="2"/>
  <c r="A3261" i="2"/>
  <c r="E3260" i="2"/>
  <c r="A3260" i="2"/>
  <c r="E3259" i="2"/>
  <c r="A3259" i="2"/>
  <c r="E3258" i="2"/>
  <c r="A3258" i="2"/>
  <c r="E3257" i="2"/>
  <c r="A3257" i="2"/>
  <c r="E3256" i="2"/>
  <c r="A3256" i="2"/>
  <c r="E3255" i="2"/>
  <c r="A3255" i="2"/>
  <c r="E3254" i="2"/>
  <c r="A3254" i="2"/>
  <c r="E3253" i="2"/>
  <c r="A3253" i="2"/>
  <c r="E3252" i="2"/>
  <c r="A3252" i="2"/>
  <c r="E3251" i="2"/>
  <c r="A3251" i="2"/>
  <c r="E3250" i="2"/>
  <c r="A3250" i="2"/>
  <c r="E3249" i="2"/>
  <c r="A3249" i="2"/>
  <c r="E3248" i="2"/>
  <c r="A3248" i="2"/>
  <c r="E3247" i="2"/>
  <c r="A3247" i="2"/>
  <c r="E3246" i="2"/>
  <c r="A3246" i="2"/>
  <c r="E3245" i="2"/>
  <c r="A3245" i="2"/>
  <c r="E3244" i="2"/>
  <c r="A3244" i="2"/>
  <c r="E3243" i="2"/>
  <c r="A3243" i="2"/>
  <c r="E3242" i="2"/>
  <c r="A3242" i="2"/>
  <c r="E3241" i="2"/>
  <c r="A3241" i="2"/>
  <c r="E3240" i="2"/>
  <c r="A3240" i="2"/>
  <c r="E3239" i="2"/>
  <c r="A3239" i="2"/>
  <c r="E3238" i="2"/>
  <c r="A3238" i="2"/>
  <c r="E3237" i="2"/>
  <c r="A3237" i="2"/>
  <c r="E3236" i="2"/>
  <c r="A3236" i="2"/>
  <c r="E3235" i="2"/>
  <c r="A3235" i="2"/>
  <c r="E3234" i="2"/>
  <c r="A3234" i="2"/>
  <c r="E3233" i="2"/>
  <c r="A3233" i="2"/>
  <c r="E3232" i="2"/>
  <c r="A3232" i="2"/>
  <c r="E3231" i="2"/>
  <c r="A3231" i="2"/>
  <c r="E3230" i="2"/>
  <c r="A3230" i="2"/>
  <c r="E3229" i="2"/>
  <c r="A3229" i="2"/>
  <c r="E3228" i="2"/>
  <c r="A3228" i="2"/>
  <c r="E3227" i="2"/>
  <c r="A3227" i="2"/>
  <c r="E3226" i="2"/>
  <c r="A3226" i="2"/>
  <c r="E3225" i="2"/>
  <c r="A3225" i="2"/>
  <c r="E3224" i="2"/>
  <c r="A3224" i="2"/>
  <c r="E3223" i="2"/>
  <c r="A3223" i="2"/>
  <c r="E3222" i="2"/>
  <c r="A3222" i="2"/>
  <c r="E3221" i="2"/>
  <c r="A3221" i="2"/>
  <c r="E3220" i="2"/>
  <c r="A3220" i="2"/>
  <c r="E3219" i="2"/>
  <c r="A3219" i="2"/>
  <c r="E3218" i="2"/>
  <c r="A3218" i="2"/>
  <c r="E3217" i="2"/>
  <c r="A3217" i="2"/>
  <c r="E3216" i="2"/>
  <c r="A3216" i="2"/>
  <c r="E3215" i="2"/>
  <c r="A3215" i="2"/>
  <c r="E3214" i="2"/>
  <c r="A3214" i="2"/>
  <c r="E3213" i="2"/>
  <c r="A3213" i="2"/>
  <c r="E3212" i="2"/>
  <c r="A3212" i="2"/>
  <c r="E3211" i="2"/>
  <c r="A3211" i="2"/>
  <c r="E3210" i="2"/>
  <c r="A3210" i="2"/>
  <c r="E3209" i="2"/>
  <c r="A3209" i="2"/>
  <c r="E3208" i="2"/>
  <c r="A3208" i="2"/>
  <c r="E3207" i="2"/>
  <c r="A3207" i="2"/>
  <c r="E3206" i="2"/>
  <c r="A3206" i="2"/>
  <c r="E3205" i="2"/>
  <c r="A3205" i="2"/>
  <c r="E3204" i="2"/>
  <c r="A3204" i="2"/>
  <c r="E3203" i="2"/>
  <c r="A3203" i="2"/>
  <c r="E3202" i="2"/>
  <c r="A3202" i="2"/>
  <c r="E3201" i="2"/>
  <c r="A3201" i="2"/>
  <c r="E3200" i="2"/>
  <c r="A3200" i="2"/>
  <c r="E3199" i="2"/>
  <c r="A3199" i="2"/>
  <c r="E3198" i="2"/>
  <c r="A3198" i="2"/>
  <c r="E3197" i="2"/>
  <c r="A3197" i="2"/>
  <c r="E3196" i="2"/>
  <c r="A3196" i="2"/>
  <c r="E3195" i="2"/>
  <c r="A3195" i="2"/>
  <c r="E3194" i="2"/>
  <c r="A3194" i="2"/>
  <c r="E3193" i="2"/>
  <c r="A3193" i="2"/>
  <c r="E3192" i="2"/>
  <c r="A3192" i="2"/>
  <c r="E3191" i="2"/>
  <c r="A3191" i="2"/>
  <c r="E3190" i="2"/>
  <c r="A3190" i="2"/>
  <c r="E3189" i="2"/>
  <c r="A3189" i="2"/>
  <c r="E3188" i="2"/>
  <c r="A3188" i="2"/>
  <c r="E3187" i="2"/>
  <c r="A3187" i="2"/>
  <c r="E3186" i="2"/>
  <c r="A3186" i="2"/>
  <c r="E3185" i="2"/>
  <c r="A3185" i="2"/>
  <c r="E3184" i="2"/>
  <c r="A3184" i="2"/>
  <c r="E3183" i="2"/>
  <c r="A3183" i="2"/>
  <c r="E3182" i="2"/>
  <c r="A3182" i="2"/>
  <c r="E3181" i="2"/>
  <c r="A3181" i="2"/>
  <c r="E3180" i="2"/>
  <c r="A3180" i="2"/>
  <c r="E3179" i="2"/>
  <c r="A3179" i="2"/>
  <c r="E3178" i="2"/>
  <c r="A3178" i="2"/>
  <c r="E3177" i="2"/>
  <c r="A3177" i="2"/>
  <c r="E3176" i="2"/>
  <c r="A3176" i="2"/>
  <c r="E3175" i="2"/>
  <c r="A3175" i="2"/>
  <c r="E3174" i="2"/>
  <c r="A3174" i="2"/>
  <c r="E3173" i="2"/>
  <c r="A3173" i="2"/>
  <c r="E3172" i="2"/>
  <c r="A3172" i="2"/>
  <c r="E3171" i="2"/>
  <c r="A3171" i="2"/>
  <c r="E3170" i="2"/>
  <c r="A3170" i="2"/>
  <c r="E3169" i="2"/>
  <c r="A3169" i="2"/>
  <c r="E3168" i="2"/>
  <c r="A3168" i="2"/>
  <c r="E3167" i="2"/>
  <c r="A3167" i="2"/>
  <c r="E3166" i="2"/>
  <c r="A3166" i="2"/>
  <c r="E3165" i="2"/>
  <c r="A3165" i="2"/>
  <c r="E3164" i="2"/>
  <c r="A3164" i="2"/>
  <c r="E3163" i="2"/>
  <c r="A3163" i="2"/>
  <c r="E3162" i="2"/>
  <c r="A3162" i="2"/>
  <c r="E3161" i="2"/>
  <c r="A3161" i="2"/>
  <c r="E3160" i="2"/>
  <c r="A3160" i="2"/>
  <c r="E3159" i="2"/>
  <c r="A3159" i="2"/>
  <c r="E3158" i="2"/>
  <c r="A3158" i="2"/>
  <c r="E3157" i="2"/>
  <c r="A3157" i="2"/>
  <c r="E3156" i="2"/>
  <c r="A3156" i="2"/>
  <c r="E3155" i="2"/>
  <c r="A3155" i="2"/>
  <c r="E3154" i="2"/>
  <c r="A3154" i="2"/>
  <c r="E3153" i="2"/>
  <c r="A3153" i="2"/>
  <c r="E3152" i="2"/>
  <c r="A3152" i="2"/>
  <c r="E3151" i="2"/>
  <c r="A3151" i="2"/>
  <c r="E3150" i="2"/>
  <c r="A3150" i="2"/>
  <c r="E3149" i="2"/>
  <c r="A3149" i="2"/>
  <c r="E3148" i="2"/>
  <c r="A3148" i="2"/>
  <c r="E3147" i="2"/>
  <c r="A3147" i="2"/>
  <c r="E3146" i="2"/>
  <c r="A3146" i="2"/>
  <c r="E3145" i="2"/>
  <c r="A3145" i="2"/>
  <c r="E3144" i="2"/>
  <c r="A3144" i="2"/>
  <c r="E3143" i="2"/>
  <c r="A3143" i="2"/>
  <c r="E3142" i="2"/>
  <c r="A3142" i="2"/>
  <c r="E3141" i="2"/>
  <c r="A3141" i="2"/>
  <c r="E3140" i="2"/>
  <c r="A3140" i="2"/>
  <c r="E3139" i="2"/>
  <c r="A3139" i="2"/>
  <c r="E3138" i="2"/>
  <c r="A3138" i="2"/>
  <c r="E3137" i="2"/>
  <c r="A3137" i="2"/>
  <c r="E3136" i="2"/>
  <c r="A3136" i="2"/>
  <c r="E3135" i="2"/>
  <c r="A3135" i="2"/>
  <c r="E3134" i="2"/>
  <c r="A3134" i="2"/>
  <c r="E3133" i="2"/>
  <c r="A3133" i="2"/>
  <c r="E3132" i="2"/>
  <c r="A3132" i="2"/>
  <c r="E3131" i="2"/>
  <c r="A3131" i="2"/>
  <c r="E3130" i="2"/>
  <c r="A3130" i="2"/>
  <c r="E3129" i="2"/>
  <c r="A3129" i="2"/>
  <c r="E3128" i="2"/>
  <c r="A3128" i="2"/>
  <c r="E3127" i="2"/>
  <c r="A3127" i="2"/>
  <c r="E3126" i="2"/>
  <c r="A3126" i="2"/>
  <c r="E3125" i="2"/>
  <c r="A3125" i="2"/>
  <c r="E3124" i="2"/>
  <c r="A3124" i="2"/>
  <c r="E3123" i="2"/>
  <c r="A3123" i="2"/>
  <c r="E3122" i="2"/>
  <c r="A3122" i="2"/>
  <c r="E3121" i="2"/>
  <c r="A3121" i="2"/>
  <c r="E3120" i="2"/>
  <c r="A3120" i="2"/>
  <c r="E3119" i="2"/>
  <c r="A3119" i="2"/>
  <c r="E3118" i="2"/>
  <c r="A3118" i="2"/>
  <c r="E3117" i="2"/>
  <c r="A3117" i="2"/>
  <c r="E3116" i="2"/>
  <c r="A3116" i="2"/>
  <c r="E3115" i="2"/>
  <c r="A3115" i="2"/>
  <c r="E3114" i="2"/>
  <c r="A3114" i="2"/>
  <c r="E3113" i="2"/>
  <c r="A3113" i="2"/>
  <c r="E3112" i="2"/>
  <c r="A3112" i="2"/>
  <c r="E3111" i="2"/>
  <c r="A3111" i="2"/>
  <c r="E3110" i="2"/>
  <c r="A3110" i="2"/>
  <c r="E3109" i="2"/>
  <c r="A3109" i="2"/>
  <c r="E3108" i="2"/>
  <c r="A3108" i="2"/>
  <c r="E3107" i="2"/>
  <c r="A3107" i="2"/>
  <c r="E3106" i="2"/>
  <c r="A3106" i="2"/>
  <c r="E3105" i="2"/>
  <c r="A3105" i="2"/>
  <c r="E3104" i="2"/>
  <c r="A3104" i="2"/>
  <c r="E3103" i="2"/>
  <c r="A3103" i="2"/>
  <c r="E3102" i="2"/>
  <c r="A3102" i="2"/>
  <c r="E3101" i="2"/>
  <c r="A3101" i="2"/>
  <c r="E3100" i="2"/>
  <c r="A3100" i="2"/>
  <c r="E3099" i="2"/>
  <c r="A3099" i="2"/>
  <c r="E3098" i="2"/>
  <c r="A3098" i="2"/>
  <c r="E3097" i="2"/>
  <c r="A3097" i="2"/>
  <c r="E3096" i="2"/>
  <c r="A3096" i="2"/>
  <c r="E3095" i="2"/>
  <c r="A3095" i="2"/>
  <c r="E3094" i="2"/>
  <c r="A3094" i="2"/>
  <c r="E3093" i="2"/>
  <c r="A3093" i="2"/>
  <c r="E3092" i="2"/>
  <c r="A3092" i="2"/>
  <c r="E3091" i="2"/>
  <c r="A3091" i="2"/>
  <c r="E3090" i="2"/>
  <c r="A3090" i="2"/>
  <c r="E3089" i="2"/>
  <c r="A3089" i="2"/>
  <c r="E3088" i="2"/>
  <c r="A3088" i="2"/>
  <c r="E3087" i="2"/>
  <c r="A3087" i="2"/>
  <c r="E3086" i="2"/>
  <c r="A3086" i="2"/>
  <c r="E3085" i="2"/>
  <c r="A3085" i="2"/>
  <c r="E3084" i="2"/>
  <c r="A3084" i="2"/>
  <c r="E3083" i="2"/>
  <c r="A3083" i="2"/>
  <c r="E3082" i="2"/>
  <c r="A3082" i="2"/>
  <c r="E3081" i="2"/>
  <c r="A3081" i="2"/>
  <c r="E3080" i="2"/>
  <c r="A3080" i="2"/>
  <c r="E3079" i="2"/>
  <c r="A3079" i="2"/>
  <c r="E3078" i="2"/>
  <c r="A3078" i="2"/>
  <c r="E3077" i="2"/>
  <c r="A3077" i="2"/>
  <c r="E3076" i="2"/>
  <c r="A3076" i="2"/>
  <c r="E3075" i="2"/>
  <c r="A3075" i="2"/>
  <c r="E3074" i="2"/>
  <c r="A3074" i="2"/>
  <c r="E3073" i="2"/>
  <c r="A3073" i="2"/>
  <c r="E3072" i="2"/>
  <c r="A3072" i="2"/>
  <c r="E3071" i="2"/>
  <c r="A3071" i="2"/>
  <c r="E3070" i="2"/>
  <c r="A3070" i="2"/>
  <c r="E3069" i="2"/>
  <c r="A3069" i="2"/>
  <c r="E3068" i="2"/>
  <c r="A3068" i="2"/>
  <c r="E3067" i="2"/>
  <c r="A3067" i="2"/>
  <c r="E3066" i="2"/>
  <c r="A3066" i="2"/>
  <c r="E3065" i="2"/>
  <c r="A3065" i="2"/>
  <c r="E3064" i="2"/>
  <c r="A3064" i="2"/>
  <c r="E3063" i="2"/>
  <c r="A3063" i="2"/>
  <c r="E3062" i="2"/>
  <c r="A3062" i="2"/>
  <c r="E3061" i="2"/>
  <c r="A3061" i="2"/>
  <c r="E3060" i="2"/>
  <c r="A3060" i="2"/>
  <c r="E3059" i="2"/>
  <c r="A3059" i="2"/>
  <c r="E3058" i="2"/>
  <c r="A3058" i="2"/>
  <c r="E3057" i="2"/>
  <c r="A3057" i="2"/>
  <c r="E3056" i="2"/>
  <c r="A3056" i="2"/>
  <c r="E3055" i="2"/>
  <c r="A3055" i="2"/>
  <c r="E3054" i="2"/>
  <c r="A3054" i="2"/>
  <c r="E3053" i="2"/>
  <c r="A3053" i="2"/>
  <c r="E3052" i="2"/>
  <c r="A3052" i="2"/>
  <c r="E3051" i="2"/>
  <c r="A3051" i="2"/>
  <c r="E3050" i="2"/>
  <c r="A3050" i="2"/>
  <c r="E3049" i="2"/>
  <c r="A3049" i="2"/>
  <c r="E3048" i="2"/>
  <c r="A3048" i="2"/>
  <c r="E3047" i="2"/>
  <c r="A3047" i="2"/>
  <c r="E3046" i="2"/>
  <c r="A3046" i="2"/>
  <c r="E3045" i="2"/>
  <c r="A3045" i="2"/>
  <c r="E3044" i="2"/>
  <c r="A3044" i="2"/>
  <c r="E3043" i="2"/>
  <c r="A3043" i="2"/>
  <c r="E3042" i="2"/>
  <c r="A3042" i="2"/>
  <c r="E3041" i="2"/>
  <c r="A3041" i="2"/>
  <c r="E3040" i="2"/>
  <c r="A3040" i="2"/>
  <c r="E3039" i="2"/>
  <c r="A3039" i="2"/>
  <c r="E3038" i="2"/>
  <c r="A3038" i="2"/>
  <c r="E3037" i="2"/>
  <c r="A3037" i="2"/>
  <c r="E3036" i="2"/>
  <c r="A3036" i="2"/>
  <c r="E3035" i="2"/>
  <c r="A3035" i="2"/>
  <c r="E3034" i="2"/>
  <c r="A3034" i="2"/>
  <c r="E3033" i="2"/>
  <c r="A3033" i="2"/>
  <c r="E3032" i="2"/>
  <c r="A3032" i="2"/>
  <c r="E3031" i="2"/>
  <c r="A3031" i="2"/>
  <c r="E3030" i="2"/>
  <c r="A3030" i="2"/>
  <c r="E3029" i="2"/>
  <c r="A3029" i="2"/>
  <c r="E3028" i="2"/>
  <c r="A3028" i="2"/>
  <c r="E3027" i="2"/>
  <c r="A3027" i="2"/>
  <c r="E3026" i="2"/>
  <c r="A3026" i="2"/>
  <c r="E3025" i="2"/>
  <c r="A3025" i="2"/>
  <c r="E3024" i="2"/>
  <c r="A3024" i="2"/>
  <c r="E3023" i="2"/>
  <c r="A3023" i="2"/>
  <c r="E3022" i="2"/>
  <c r="A3022" i="2"/>
  <c r="E3021" i="2"/>
  <c r="A3021" i="2"/>
  <c r="E3020" i="2"/>
  <c r="A3020" i="2"/>
  <c r="E3019" i="2"/>
  <c r="A3019" i="2"/>
  <c r="E3018" i="2"/>
  <c r="A3018" i="2"/>
  <c r="E3017" i="2"/>
  <c r="A3017" i="2"/>
  <c r="E3016" i="2"/>
  <c r="A3016" i="2"/>
  <c r="E3015" i="2"/>
  <c r="A3015" i="2"/>
  <c r="E3014" i="2"/>
  <c r="A3014" i="2"/>
  <c r="E3013" i="2"/>
  <c r="A3013" i="2"/>
  <c r="E3012" i="2"/>
  <c r="A3012" i="2"/>
  <c r="E3011" i="2"/>
  <c r="A3011" i="2"/>
  <c r="E3010" i="2"/>
  <c r="A3010" i="2"/>
  <c r="E3009" i="2"/>
  <c r="A3009" i="2"/>
  <c r="E3008" i="2"/>
  <c r="A3008" i="2"/>
  <c r="E3007" i="2"/>
  <c r="A3007" i="2"/>
  <c r="E3006" i="2"/>
  <c r="A3006" i="2"/>
  <c r="E3005" i="2"/>
  <c r="A3005" i="2"/>
  <c r="E3004" i="2"/>
  <c r="A3004" i="2"/>
  <c r="E3003" i="2"/>
  <c r="A3003" i="2"/>
  <c r="E3002" i="2"/>
  <c r="A3002" i="2"/>
  <c r="E3001" i="2"/>
  <c r="A3001" i="2"/>
  <c r="E3000" i="2"/>
  <c r="A3000" i="2"/>
  <c r="E2999" i="2"/>
  <c r="A2999" i="2"/>
  <c r="E2998" i="2"/>
  <c r="A2998" i="2"/>
  <c r="E2997" i="2"/>
  <c r="A2997" i="2"/>
  <c r="E2996" i="2"/>
  <c r="A2996" i="2"/>
  <c r="E2995" i="2"/>
  <c r="A2995" i="2"/>
  <c r="E2994" i="2"/>
  <c r="A2994" i="2"/>
  <c r="E2993" i="2"/>
  <c r="A2993" i="2"/>
  <c r="E2992" i="2"/>
  <c r="A2992" i="2"/>
  <c r="E2991" i="2"/>
  <c r="A2991" i="2"/>
  <c r="E2990" i="2"/>
  <c r="A2990" i="2"/>
  <c r="E2989" i="2"/>
  <c r="A2989" i="2"/>
  <c r="E2988" i="2"/>
  <c r="A2988" i="2"/>
  <c r="E2987" i="2"/>
  <c r="A2987" i="2"/>
  <c r="E2986" i="2"/>
  <c r="A2986" i="2"/>
  <c r="E2985" i="2"/>
  <c r="A2985" i="2"/>
  <c r="E2984" i="2"/>
  <c r="A2984" i="2"/>
  <c r="E2983" i="2"/>
  <c r="A2983" i="2"/>
  <c r="E2982" i="2"/>
  <c r="A2982" i="2"/>
  <c r="E2981" i="2"/>
  <c r="A2981" i="2"/>
  <c r="E2980" i="2"/>
  <c r="A2980" i="2"/>
  <c r="E2979" i="2"/>
  <c r="A2979" i="2"/>
  <c r="E2978" i="2"/>
  <c r="A2978" i="2"/>
  <c r="E2977" i="2"/>
  <c r="A2977" i="2"/>
  <c r="E2976" i="2"/>
  <c r="A2976" i="2"/>
  <c r="E2975" i="2"/>
  <c r="A2975" i="2"/>
  <c r="E2974" i="2"/>
  <c r="A2974" i="2"/>
  <c r="E2973" i="2"/>
  <c r="A2973" i="2"/>
  <c r="E2972" i="2"/>
  <c r="A2972" i="2"/>
  <c r="E2971" i="2"/>
  <c r="A2971" i="2"/>
  <c r="E2970" i="2"/>
  <c r="A2970" i="2"/>
  <c r="E2969" i="2"/>
  <c r="A2969" i="2"/>
  <c r="E2968" i="2"/>
  <c r="A2968" i="2"/>
  <c r="E2967" i="2"/>
  <c r="A2967" i="2"/>
  <c r="E2966" i="2"/>
  <c r="A2966" i="2"/>
  <c r="E2965" i="2"/>
  <c r="A2965" i="2"/>
  <c r="E2964" i="2"/>
  <c r="A2964" i="2"/>
  <c r="E2963" i="2"/>
  <c r="A2963" i="2"/>
  <c r="E2962" i="2"/>
  <c r="A2962" i="2"/>
  <c r="E2961" i="2"/>
  <c r="A2961" i="2"/>
  <c r="E2960" i="2"/>
  <c r="A2960" i="2"/>
  <c r="E2959" i="2"/>
  <c r="A2959" i="2"/>
  <c r="E2958" i="2"/>
  <c r="A2958" i="2"/>
  <c r="E2957" i="2"/>
  <c r="A2957" i="2"/>
  <c r="E2956" i="2"/>
  <c r="A2956" i="2"/>
  <c r="E2955" i="2"/>
  <c r="A2955" i="2"/>
  <c r="E2954" i="2"/>
  <c r="A2954" i="2"/>
  <c r="E2953" i="2"/>
  <c r="A2953" i="2"/>
  <c r="E2952" i="2"/>
  <c r="A2952" i="2"/>
  <c r="E2951" i="2"/>
  <c r="A2951" i="2"/>
  <c r="E2950" i="2"/>
  <c r="A2950" i="2"/>
  <c r="E2949" i="2"/>
  <c r="A2949" i="2"/>
  <c r="E2948" i="2"/>
  <c r="A2948" i="2"/>
  <c r="E2947" i="2"/>
  <c r="A2947" i="2"/>
  <c r="E2946" i="2"/>
  <c r="A2946" i="2"/>
  <c r="E2945" i="2"/>
  <c r="A2945" i="2"/>
  <c r="E2944" i="2"/>
  <c r="A2944" i="2"/>
  <c r="E2943" i="2"/>
  <c r="A2943" i="2"/>
  <c r="E2942" i="2"/>
  <c r="A2942" i="2"/>
  <c r="E2941" i="2"/>
  <c r="A2941" i="2"/>
  <c r="E2940" i="2"/>
  <c r="A2940" i="2"/>
  <c r="E2939" i="2"/>
  <c r="A2939" i="2"/>
  <c r="E2938" i="2"/>
  <c r="A2938" i="2"/>
  <c r="E2937" i="2"/>
  <c r="A2937" i="2"/>
  <c r="E2936" i="2"/>
  <c r="A2936" i="2"/>
  <c r="E2935" i="2"/>
  <c r="A2935" i="2"/>
  <c r="E2934" i="2"/>
  <c r="A2934" i="2"/>
  <c r="E2933" i="2"/>
  <c r="A2933" i="2"/>
  <c r="E2932" i="2"/>
  <c r="A2932" i="2"/>
  <c r="E2931" i="2"/>
  <c r="A2931" i="2"/>
  <c r="E2930" i="2"/>
  <c r="A2930" i="2"/>
  <c r="E2929" i="2"/>
  <c r="A2929" i="2"/>
  <c r="E2928" i="2"/>
  <c r="A2928" i="2"/>
  <c r="E2927" i="2"/>
  <c r="A2927" i="2"/>
  <c r="E2926" i="2"/>
  <c r="A2926" i="2"/>
  <c r="E2925" i="2"/>
  <c r="A2925" i="2"/>
  <c r="E2924" i="2"/>
  <c r="A2924" i="2"/>
  <c r="E2923" i="2"/>
  <c r="A2923" i="2"/>
  <c r="E2922" i="2"/>
  <c r="A2922" i="2"/>
  <c r="E2921" i="2"/>
  <c r="A2921" i="2"/>
  <c r="E2920" i="2"/>
  <c r="A2920" i="2"/>
  <c r="E2919" i="2"/>
  <c r="A2919" i="2"/>
  <c r="E2918" i="2"/>
  <c r="A2918" i="2"/>
  <c r="E2917" i="2"/>
  <c r="A2917" i="2"/>
  <c r="E2916" i="2"/>
  <c r="A2916" i="2"/>
  <c r="E2915" i="2"/>
  <c r="A2915" i="2"/>
  <c r="E2914" i="2"/>
  <c r="A2914" i="2"/>
  <c r="E2913" i="2"/>
  <c r="A2913" i="2"/>
  <c r="E2912" i="2"/>
  <c r="A2912" i="2"/>
  <c r="E2911" i="2"/>
  <c r="A2911" i="2"/>
  <c r="E2910" i="2"/>
  <c r="A2910" i="2"/>
  <c r="E2909" i="2"/>
  <c r="A2909" i="2"/>
  <c r="E2908" i="2"/>
  <c r="A2908" i="2"/>
  <c r="E2907" i="2"/>
  <c r="A2907" i="2"/>
  <c r="E2906" i="2"/>
  <c r="A2906" i="2"/>
  <c r="E2905" i="2"/>
  <c r="A2905" i="2"/>
  <c r="E2904" i="2"/>
  <c r="A2904" i="2"/>
  <c r="E2903" i="2"/>
  <c r="A2903" i="2"/>
  <c r="E2902" i="2"/>
  <c r="A2902" i="2"/>
  <c r="E2901" i="2"/>
  <c r="A2901" i="2"/>
  <c r="E2900" i="2"/>
  <c r="A2900" i="2"/>
  <c r="E2899" i="2"/>
  <c r="A2899" i="2"/>
  <c r="E2898" i="2"/>
  <c r="A2898" i="2"/>
  <c r="E2897" i="2"/>
  <c r="A2897" i="2"/>
  <c r="E2896" i="2"/>
  <c r="A2896" i="2"/>
  <c r="E2895" i="2"/>
  <c r="A2895" i="2"/>
  <c r="E2894" i="2"/>
  <c r="A2894" i="2"/>
  <c r="E2893" i="2"/>
  <c r="A2893" i="2"/>
  <c r="E2892" i="2"/>
  <c r="A2892" i="2"/>
  <c r="E2891" i="2"/>
  <c r="A2891" i="2"/>
  <c r="E2890" i="2"/>
  <c r="A2890" i="2"/>
  <c r="E2889" i="2"/>
  <c r="A2889" i="2"/>
  <c r="E2888" i="2"/>
  <c r="A2888" i="2"/>
  <c r="E2887" i="2"/>
  <c r="A2887" i="2"/>
  <c r="E2886" i="2"/>
  <c r="A2886" i="2"/>
  <c r="E2885" i="2"/>
  <c r="A2885" i="2"/>
  <c r="E2884" i="2"/>
  <c r="A2884" i="2"/>
  <c r="E2883" i="2"/>
  <c r="A2883" i="2"/>
  <c r="E2882" i="2"/>
  <c r="A2882" i="2"/>
  <c r="E2881" i="2"/>
  <c r="A2881" i="2"/>
  <c r="E2880" i="2"/>
  <c r="A2880" i="2"/>
  <c r="E2879" i="2"/>
  <c r="A2879" i="2"/>
  <c r="E2878" i="2"/>
  <c r="A2878" i="2"/>
  <c r="E2877" i="2"/>
  <c r="A2877" i="2"/>
  <c r="E2876" i="2"/>
  <c r="A2876" i="2"/>
  <c r="E2875" i="2"/>
  <c r="A2875" i="2"/>
  <c r="E2874" i="2"/>
  <c r="A2874" i="2"/>
  <c r="E2873" i="2"/>
  <c r="A2873" i="2"/>
  <c r="E2872" i="2"/>
  <c r="A2872" i="2"/>
  <c r="E2871" i="2"/>
  <c r="A2871" i="2"/>
  <c r="E2870" i="2"/>
  <c r="A2870" i="2"/>
  <c r="E2869" i="2"/>
  <c r="A2869" i="2"/>
  <c r="E2868" i="2"/>
  <c r="A2868" i="2"/>
  <c r="E2867" i="2"/>
  <c r="A2867" i="2"/>
  <c r="E2866" i="2"/>
  <c r="A2866" i="2"/>
  <c r="E2865" i="2"/>
  <c r="A2865" i="2"/>
  <c r="E2864" i="2"/>
  <c r="A2864" i="2"/>
  <c r="E2863" i="2"/>
  <c r="A2863" i="2"/>
  <c r="E2862" i="2"/>
  <c r="A2862" i="2"/>
  <c r="E2861" i="2"/>
  <c r="A2861" i="2"/>
  <c r="E2860" i="2"/>
  <c r="A2860" i="2"/>
  <c r="E2859" i="2"/>
  <c r="A2859" i="2"/>
  <c r="E2858" i="2"/>
  <c r="A2858" i="2"/>
  <c r="E2857" i="2"/>
  <c r="A2857" i="2"/>
  <c r="E2856" i="2"/>
  <c r="A2856" i="2"/>
  <c r="E2855" i="2"/>
  <c r="A2855" i="2"/>
  <c r="E2854" i="2"/>
  <c r="A2854" i="2"/>
  <c r="E2853" i="2"/>
  <c r="A2853" i="2"/>
  <c r="E2852" i="2"/>
  <c r="A2852" i="2"/>
  <c r="E2851" i="2"/>
  <c r="A2851" i="2"/>
  <c r="E2850" i="2"/>
  <c r="A2850" i="2"/>
  <c r="E2849" i="2"/>
  <c r="A2849" i="2"/>
  <c r="E2848" i="2"/>
  <c r="A2848" i="2"/>
  <c r="E2847" i="2"/>
  <c r="A2847" i="2"/>
  <c r="E2846" i="2"/>
  <c r="A2846" i="2"/>
  <c r="E2845" i="2"/>
  <c r="A2845" i="2"/>
  <c r="E2844" i="2"/>
  <c r="A2844" i="2"/>
  <c r="E2843" i="2"/>
  <c r="A2843" i="2"/>
  <c r="E2842" i="2"/>
  <c r="A2842" i="2"/>
  <c r="E2841" i="2"/>
  <c r="A2841" i="2"/>
  <c r="E2840" i="2"/>
  <c r="A2840" i="2"/>
  <c r="E2839" i="2"/>
  <c r="A2839" i="2"/>
  <c r="E2838" i="2"/>
  <c r="A2838" i="2"/>
  <c r="E2837" i="2"/>
  <c r="A2837" i="2"/>
  <c r="E2836" i="2"/>
  <c r="A2836" i="2"/>
  <c r="E2835" i="2"/>
  <c r="A2835" i="2"/>
  <c r="E2834" i="2"/>
  <c r="A2834" i="2"/>
  <c r="E2833" i="2"/>
  <c r="A2833" i="2"/>
  <c r="E2832" i="2"/>
  <c r="A2832" i="2"/>
  <c r="E2831" i="2"/>
  <c r="A2831" i="2"/>
  <c r="E2830" i="2"/>
  <c r="A2830" i="2"/>
  <c r="E2829" i="2"/>
  <c r="A2829" i="2"/>
  <c r="E2828" i="2"/>
  <c r="A2828" i="2"/>
  <c r="E2827" i="2"/>
  <c r="A2827" i="2"/>
  <c r="E2826" i="2"/>
  <c r="A2826" i="2"/>
  <c r="E2825" i="2"/>
  <c r="A2825" i="2"/>
  <c r="E2824" i="2"/>
  <c r="A2824" i="2"/>
  <c r="E2823" i="2"/>
  <c r="A2823" i="2"/>
  <c r="E2822" i="2"/>
  <c r="A2822" i="2"/>
  <c r="E2821" i="2"/>
  <c r="A2821" i="2"/>
  <c r="E2820" i="2"/>
  <c r="A2820" i="2"/>
  <c r="E2819" i="2"/>
  <c r="A2819" i="2"/>
  <c r="E2818" i="2"/>
  <c r="A2818" i="2"/>
  <c r="E2817" i="2"/>
  <c r="A2817" i="2"/>
  <c r="E2816" i="2"/>
  <c r="A2816" i="2"/>
  <c r="E2815" i="2"/>
  <c r="A2815" i="2"/>
  <c r="E2814" i="2"/>
  <c r="A2814" i="2"/>
  <c r="E2813" i="2"/>
  <c r="A2813" i="2"/>
  <c r="E2812" i="2"/>
  <c r="A2812" i="2"/>
  <c r="E2811" i="2"/>
  <c r="A2811" i="2"/>
  <c r="E2810" i="2"/>
  <c r="A2810" i="2"/>
  <c r="E2809" i="2"/>
  <c r="A2809" i="2"/>
  <c r="E2808" i="2"/>
  <c r="A2808" i="2"/>
  <c r="E2807" i="2"/>
  <c r="A2807" i="2"/>
  <c r="E2806" i="2"/>
  <c r="A2806" i="2"/>
  <c r="E2805" i="2"/>
  <c r="A2805" i="2"/>
  <c r="E2804" i="2"/>
  <c r="A2804" i="2"/>
  <c r="E2803" i="2"/>
  <c r="A2803" i="2"/>
  <c r="E2802" i="2"/>
  <c r="A2802" i="2"/>
  <c r="E2801" i="2"/>
  <c r="A2801" i="2"/>
  <c r="E2800" i="2"/>
  <c r="A2800" i="2"/>
  <c r="E2799" i="2"/>
  <c r="A2799" i="2"/>
  <c r="E2798" i="2"/>
  <c r="A2798" i="2"/>
  <c r="E2797" i="2"/>
  <c r="A2797" i="2"/>
  <c r="E2796" i="2"/>
  <c r="A2796" i="2"/>
  <c r="E2795" i="2"/>
  <c r="A2795" i="2"/>
  <c r="E2794" i="2"/>
  <c r="A2794" i="2"/>
  <c r="E2793" i="2"/>
  <c r="A2793" i="2"/>
  <c r="E2792" i="2"/>
  <c r="A2792" i="2"/>
  <c r="E2791" i="2"/>
  <c r="A2791" i="2"/>
  <c r="E2790" i="2"/>
  <c r="A2790" i="2"/>
  <c r="E2789" i="2"/>
  <c r="A2789" i="2"/>
  <c r="E2788" i="2"/>
  <c r="A2788" i="2"/>
  <c r="E2787" i="2"/>
  <c r="A2787" i="2"/>
  <c r="E2786" i="2"/>
  <c r="A2786" i="2"/>
  <c r="E2785" i="2"/>
  <c r="A2785" i="2"/>
  <c r="E2784" i="2"/>
  <c r="A2784" i="2"/>
  <c r="E2783" i="2"/>
  <c r="A2783" i="2"/>
  <c r="E2782" i="2"/>
  <c r="A2782" i="2"/>
  <c r="E2781" i="2"/>
  <c r="A2781" i="2"/>
  <c r="E2780" i="2"/>
  <c r="A2780" i="2"/>
  <c r="E2779" i="2"/>
  <c r="A2779" i="2"/>
  <c r="E2778" i="2"/>
  <c r="A2778" i="2"/>
  <c r="E2777" i="2"/>
  <c r="A2777" i="2"/>
  <c r="E2776" i="2"/>
  <c r="A2776" i="2"/>
  <c r="E2775" i="2"/>
  <c r="A2775" i="2"/>
  <c r="E2774" i="2"/>
  <c r="A2774" i="2"/>
  <c r="E2773" i="2"/>
  <c r="A2773" i="2"/>
  <c r="E2772" i="2"/>
  <c r="A2772" i="2"/>
  <c r="E2771" i="2"/>
  <c r="A2771" i="2"/>
  <c r="E2770" i="2"/>
  <c r="A2770" i="2"/>
  <c r="E2769" i="2"/>
  <c r="A2769" i="2"/>
  <c r="E2768" i="2"/>
  <c r="A2768" i="2"/>
  <c r="E2767" i="2"/>
  <c r="A2767" i="2"/>
  <c r="E2766" i="2"/>
  <c r="A2766" i="2"/>
  <c r="E2765" i="2"/>
  <c r="A2765" i="2"/>
  <c r="E2764" i="2"/>
  <c r="A2764" i="2"/>
  <c r="E2763" i="2"/>
  <c r="A2763" i="2"/>
  <c r="E2762" i="2"/>
  <c r="A2762" i="2"/>
  <c r="E2761" i="2"/>
  <c r="A2761" i="2"/>
  <c r="E2760" i="2"/>
  <c r="A2760" i="2"/>
  <c r="E2759" i="2"/>
  <c r="A2759" i="2"/>
  <c r="E2758" i="2"/>
  <c r="A2758" i="2"/>
  <c r="E2757" i="2"/>
  <c r="A2757" i="2"/>
  <c r="E2756" i="2"/>
  <c r="A2756" i="2"/>
  <c r="E2755" i="2"/>
  <c r="A2755" i="2"/>
  <c r="E2754" i="2"/>
  <c r="A2754" i="2"/>
  <c r="E2753" i="2"/>
  <c r="A2753" i="2"/>
  <c r="E2752" i="2"/>
  <c r="A2752" i="2"/>
  <c r="E2751" i="2"/>
  <c r="A2751" i="2"/>
  <c r="E2750" i="2"/>
  <c r="A2750" i="2"/>
  <c r="E2749" i="2"/>
  <c r="A2749" i="2"/>
  <c r="E2748" i="2"/>
  <c r="A2748" i="2"/>
  <c r="E2747" i="2"/>
  <c r="A2747" i="2"/>
  <c r="E2746" i="2"/>
  <c r="A2746" i="2"/>
  <c r="E2745" i="2"/>
  <c r="A2745" i="2"/>
  <c r="E2744" i="2"/>
  <c r="A2744" i="2"/>
  <c r="E2743" i="2"/>
  <c r="A2743" i="2"/>
  <c r="E2742" i="2"/>
  <c r="A2742" i="2"/>
  <c r="E2741" i="2"/>
  <c r="A2741" i="2"/>
  <c r="E2740" i="2"/>
  <c r="A2740" i="2"/>
  <c r="E2739" i="2"/>
  <c r="A2739" i="2"/>
  <c r="E2738" i="2"/>
  <c r="A2738" i="2"/>
  <c r="E2737" i="2"/>
  <c r="A2737" i="2"/>
  <c r="E2736" i="2"/>
  <c r="A2736" i="2"/>
  <c r="E2735" i="2"/>
  <c r="A2735" i="2"/>
  <c r="E2734" i="2"/>
  <c r="A2734" i="2"/>
  <c r="E2733" i="2"/>
  <c r="A2733" i="2"/>
  <c r="E2732" i="2"/>
  <c r="A2732" i="2"/>
  <c r="E2731" i="2"/>
  <c r="A2731" i="2"/>
  <c r="E2730" i="2"/>
  <c r="A2730" i="2"/>
  <c r="E2729" i="2"/>
  <c r="A2729" i="2"/>
  <c r="E2728" i="2"/>
  <c r="A2728" i="2"/>
  <c r="E2727" i="2"/>
  <c r="A2727" i="2"/>
  <c r="E2726" i="2"/>
  <c r="A2726" i="2"/>
  <c r="E2725" i="2"/>
  <c r="A2725" i="2"/>
  <c r="E2724" i="2"/>
  <c r="A2724" i="2"/>
  <c r="E2723" i="2"/>
  <c r="A2723" i="2"/>
  <c r="E2722" i="2"/>
  <c r="A2722" i="2"/>
  <c r="E2721" i="2"/>
  <c r="A2721" i="2"/>
  <c r="E2720" i="2"/>
  <c r="A2720" i="2"/>
  <c r="E2719" i="2"/>
  <c r="A2719" i="2"/>
  <c r="E2718" i="2"/>
  <c r="A2718" i="2"/>
  <c r="E2717" i="2"/>
  <c r="A2717" i="2"/>
  <c r="E2716" i="2"/>
  <c r="A2716" i="2"/>
  <c r="E2715" i="2"/>
  <c r="A2715" i="2"/>
  <c r="E2714" i="2"/>
  <c r="A2714" i="2"/>
  <c r="E2713" i="2"/>
  <c r="A2713" i="2"/>
  <c r="E2712" i="2"/>
  <c r="A2712" i="2"/>
  <c r="E2711" i="2"/>
  <c r="A2711" i="2"/>
  <c r="E2710" i="2"/>
  <c r="A2710" i="2"/>
  <c r="E2709" i="2"/>
  <c r="A2709" i="2"/>
  <c r="E2708" i="2"/>
  <c r="A2708" i="2"/>
  <c r="E2707" i="2"/>
  <c r="A2707" i="2"/>
  <c r="E2706" i="2"/>
  <c r="A2706" i="2"/>
  <c r="E2705" i="2"/>
  <c r="A2705" i="2"/>
  <c r="E2704" i="2"/>
  <c r="A2704" i="2"/>
  <c r="E2703" i="2"/>
  <c r="A2703" i="2"/>
  <c r="E2702" i="2"/>
  <c r="A2702" i="2"/>
  <c r="E2701" i="2"/>
  <c r="A2701" i="2"/>
  <c r="E2700" i="2"/>
  <c r="A2700" i="2"/>
  <c r="E2699" i="2"/>
  <c r="A2699" i="2"/>
  <c r="E2698" i="2"/>
  <c r="A2698" i="2"/>
  <c r="E2697" i="2"/>
  <c r="A2697" i="2"/>
  <c r="E2696" i="2"/>
  <c r="A2696" i="2"/>
  <c r="E2695" i="2"/>
  <c r="A2695" i="2"/>
  <c r="E2694" i="2"/>
  <c r="A2694" i="2"/>
  <c r="E2693" i="2"/>
  <c r="A2693" i="2"/>
  <c r="E2692" i="2"/>
  <c r="A2692" i="2"/>
  <c r="E2691" i="2"/>
  <c r="A2691" i="2"/>
  <c r="E2690" i="2"/>
  <c r="A2690" i="2"/>
  <c r="E2689" i="2"/>
  <c r="A2689" i="2"/>
  <c r="E2688" i="2"/>
  <c r="A2688" i="2"/>
  <c r="E2687" i="2"/>
  <c r="A2687" i="2"/>
  <c r="E2686" i="2"/>
  <c r="A2686" i="2"/>
  <c r="E2685" i="2"/>
  <c r="A2685" i="2"/>
  <c r="E2684" i="2"/>
  <c r="A2684" i="2"/>
  <c r="E2683" i="2"/>
  <c r="A2683" i="2"/>
  <c r="E2682" i="2"/>
  <c r="A2682" i="2"/>
  <c r="E2681" i="2"/>
  <c r="A2681" i="2"/>
  <c r="E2680" i="2"/>
  <c r="A2680" i="2"/>
  <c r="E2679" i="2"/>
  <c r="A2679" i="2"/>
  <c r="E2678" i="2"/>
  <c r="A2678" i="2"/>
  <c r="E2677" i="2"/>
  <c r="A2677" i="2"/>
  <c r="E2676" i="2"/>
  <c r="A2676" i="2"/>
  <c r="E2675" i="2"/>
  <c r="A2675" i="2"/>
  <c r="E2674" i="2"/>
  <c r="A2674" i="2"/>
  <c r="E2673" i="2"/>
  <c r="A2673" i="2"/>
  <c r="E2672" i="2"/>
  <c r="A2672" i="2"/>
  <c r="E2671" i="2"/>
  <c r="A2671" i="2"/>
  <c r="E2670" i="2"/>
  <c r="A2670" i="2"/>
  <c r="E2669" i="2"/>
  <c r="A2669" i="2"/>
  <c r="E2668" i="2"/>
  <c r="A2668" i="2"/>
  <c r="E2667" i="2"/>
  <c r="A2667" i="2"/>
  <c r="E2666" i="2"/>
  <c r="A2666" i="2"/>
  <c r="E2665" i="2"/>
  <c r="A2665" i="2"/>
  <c r="E2664" i="2"/>
  <c r="A2664" i="2"/>
  <c r="E2663" i="2"/>
  <c r="A2663" i="2"/>
  <c r="E2662" i="2"/>
  <c r="A2662" i="2"/>
  <c r="E2661" i="2"/>
  <c r="A2661" i="2"/>
  <c r="E2660" i="2"/>
  <c r="A2660" i="2"/>
  <c r="E2659" i="2"/>
  <c r="A2659" i="2"/>
  <c r="E2658" i="2"/>
  <c r="A2658" i="2"/>
  <c r="E2657" i="2"/>
  <c r="A2657" i="2"/>
  <c r="E2656" i="2"/>
  <c r="A2656" i="2"/>
  <c r="E2655" i="2"/>
  <c r="A2655" i="2"/>
  <c r="E2654" i="2"/>
  <c r="A2654" i="2"/>
  <c r="E2653" i="2"/>
  <c r="A2653" i="2"/>
  <c r="E2652" i="2"/>
  <c r="A2652" i="2"/>
  <c r="E2651" i="2"/>
  <c r="A2651" i="2"/>
  <c r="E2650" i="2"/>
  <c r="A2650" i="2"/>
  <c r="E2649" i="2"/>
  <c r="A2649" i="2"/>
  <c r="E2648" i="2"/>
  <c r="A2648" i="2"/>
  <c r="E2647" i="2"/>
  <c r="A2647" i="2"/>
  <c r="E2646" i="2"/>
  <c r="A2646" i="2"/>
  <c r="E2645" i="2"/>
  <c r="A2645" i="2"/>
  <c r="E2644" i="2"/>
  <c r="A2644" i="2"/>
  <c r="E2643" i="2"/>
  <c r="A2643" i="2"/>
  <c r="E2642" i="2"/>
  <c r="A2642" i="2"/>
  <c r="E2641" i="2"/>
  <c r="A2641" i="2"/>
  <c r="E2640" i="2"/>
  <c r="A2640" i="2"/>
  <c r="E2639" i="2"/>
  <c r="A2639" i="2"/>
  <c r="E2638" i="2"/>
  <c r="A2638" i="2"/>
  <c r="E2637" i="2"/>
  <c r="A2637" i="2"/>
  <c r="E2636" i="2"/>
  <c r="A2636" i="2"/>
  <c r="E2635" i="2"/>
  <c r="A2635" i="2"/>
  <c r="E2634" i="2"/>
  <c r="A2634" i="2"/>
  <c r="E2633" i="2"/>
  <c r="A2633" i="2"/>
  <c r="E2632" i="2"/>
  <c r="A2632" i="2"/>
  <c r="E2631" i="2"/>
  <c r="A2631" i="2"/>
  <c r="E2630" i="2"/>
  <c r="A2630" i="2"/>
  <c r="E2629" i="2"/>
  <c r="A2629" i="2"/>
  <c r="E2628" i="2"/>
  <c r="A2628" i="2"/>
  <c r="E2627" i="2"/>
  <c r="A2627" i="2"/>
  <c r="E2626" i="2"/>
  <c r="A2626" i="2"/>
  <c r="E2625" i="2"/>
  <c r="A2625" i="2"/>
  <c r="E2624" i="2"/>
  <c r="A2624" i="2"/>
  <c r="E2623" i="2"/>
  <c r="A2623" i="2"/>
  <c r="E2622" i="2"/>
  <c r="A2622" i="2"/>
  <c r="E2621" i="2"/>
  <c r="A2621" i="2"/>
  <c r="E2620" i="2"/>
  <c r="A2620" i="2"/>
  <c r="E2619" i="2"/>
  <c r="A2619" i="2"/>
  <c r="E2618" i="2"/>
  <c r="A2618" i="2"/>
  <c r="E2617" i="2"/>
  <c r="A2617" i="2"/>
  <c r="E2616" i="2"/>
  <c r="A2616" i="2"/>
  <c r="E2615" i="2"/>
  <c r="A2615" i="2"/>
  <c r="E2614" i="2"/>
  <c r="A2614" i="2"/>
  <c r="E2613" i="2"/>
  <c r="A2613" i="2"/>
  <c r="E2612" i="2"/>
  <c r="A2612" i="2"/>
  <c r="E2611" i="2"/>
  <c r="A2611" i="2"/>
  <c r="E2610" i="2"/>
  <c r="A2610" i="2"/>
  <c r="E2609" i="2"/>
  <c r="A2609" i="2"/>
  <c r="E2608" i="2"/>
  <c r="A2608" i="2"/>
  <c r="E2607" i="2"/>
  <c r="A2607" i="2"/>
  <c r="E2606" i="2"/>
  <c r="A2606" i="2"/>
  <c r="E2605" i="2"/>
  <c r="A2605" i="2"/>
  <c r="E2604" i="2"/>
  <c r="A2604" i="2"/>
  <c r="E2603" i="2"/>
  <c r="A2603" i="2"/>
  <c r="E2602" i="2"/>
  <c r="A2602" i="2"/>
  <c r="E2601" i="2"/>
  <c r="A2601" i="2"/>
  <c r="E2600" i="2"/>
  <c r="A2600" i="2"/>
  <c r="E2599" i="2"/>
  <c r="A2599" i="2"/>
  <c r="E2598" i="2"/>
  <c r="A2598" i="2"/>
  <c r="E2597" i="2"/>
  <c r="A2597" i="2"/>
  <c r="E2596" i="2"/>
  <c r="A2596" i="2"/>
  <c r="E2595" i="2"/>
  <c r="A2595" i="2"/>
  <c r="E2594" i="2"/>
  <c r="A2594" i="2"/>
  <c r="E2593" i="2"/>
  <c r="A2593" i="2"/>
  <c r="E2592" i="2"/>
  <c r="A2592" i="2"/>
  <c r="E2591" i="2"/>
  <c r="A2591" i="2"/>
  <c r="E2590" i="2"/>
  <c r="A2590" i="2"/>
  <c r="E2589" i="2"/>
  <c r="A2589" i="2"/>
  <c r="E2588" i="2"/>
  <c r="A2588" i="2"/>
  <c r="E2587" i="2"/>
  <c r="A2587" i="2"/>
  <c r="E2586" i="2"/>
  <c r="A2586" i="2"/>
  <c r="E2585" i="2"/>
  <c r="A2585" i="2"/>
  <c r="E2584" i="2"/>
  <c r="A2584" i="2"/>
  <c r="E2583" i="2"/>
  <c r="A2583" i="2"/>
  <c r="E2582" i="2"/>
  <c r="A2582" i="2"/>
  <c r="E2581" i="2"/>
  <c r="A2581" i="2"/>
  <c r="E2580" i="2"/>
  <c r="A2580" i="2"/>
  <c r="E2579" i="2"/>
  <c r="A2579" i="2"/>
  <c r="E2578" i="2"/>
  <c r="A2578" i="2"/>
  <c r="E2577" i="2"/>
  <c r="A2577" i="2"/>
  <c r="E2576" i="2"/>
  <c r="A2576" i="2"/>
  <c r="E2575" i="2"/>
  <c r="A2575" i="2"/>
  <c r="E2574" i="2"/>
  <c r="A2574" i="2"/>
  <c r="E2573" i="2"/>
  <c r="A2573" i="2"/>
  <c r="E2572" i="2"/>
  <c r="A2572" i="2"/>
  <c r="E2571" i="2"/>
  <c r="A2571" i="2"/>
  <c r="E2570" i="2"/>
  <c r="A2570" i="2"/>
  <c r="E2569" i="2"/>
  <c r="A2569" i="2"/>
  <c r="E2568" i="2"/>
  <c r="A2568" i="2"/>
  <c r="E2567" i="2"/>
  <c r="A2567" i="2"/>
  <c r="E2566" i="2"/>
  <c r="A2566" i="2"/>
  <c r="E2565" i="2"/>
  <c r="A2565" i="2"/>
  <c r="E2564" i="2"/>
  <c r="A2564" i="2"/>
  <c r="E2563" i="2"/>
  <c r="A2563" i="2"/>
  <c r="E2562" i="2"/>
  <c r="A2562" i="2"/>
  <c r="E2561" i="2"/>
  <c r="A2561" i="2"/>
  <c r="E2560" i="2"/>
  <c r="A2560" i="2"/>
  <c r="E2559" i="2"/>
  <c r="A2559" i="2"/>
  <c r="E2558" i="2"/>
  <c r="A2558" i="2"/>
  <c r="E2557" i="2"/>
  <c r="A2557" i="2"/>
  <c r="E2556" i="2"/>
  <c r="A2556" i="2"/>
  <c r="E2555" i="2"/>
  <c r="A2555" i="2"/>
  <c r="E2554" i="2"/>
  <c r="A2554" i="2"/>
  <c r="E2553" i="2"/>
  <c r="A2553" i="2"/>
  <c r="E2552" i="2"/>
  <c r="A2552" i="2"/>
  <c r="E2551" i="2"/>
  <c r="A2551" i="2"/>
  <c r="E2550" i="2"/>
  <c r="A2550" i="2"/>
  <c r="E2549" i="2"/>
  <c r="A2549" i="2"/>
  <c r="E2548" i="2"/>
  <c r="A2548" i="2"/>
  <c r="E2547" i="2"/>
  <c r="A2547" i="2"/>
  <c r="E2546" i="2"/>
  <c r="A2546" i="2"/>
  <c r="E2545" i="2"/>
  <c r="A2545" i="2"/>
  <c r="E2544" i="2"/>
  <c r="A2544" i="2"/>
  <c r="E2543" i="2"/>
  <c r="A2543" i="2"/>
  <c r="E2542" i="2"/>
  <c r="A2542" i="2"/>
  <c r="E2541" i="2"/>
  <c r="A2541" i="2"/>
  <c r="E2540" i="2"/>
  <c r="A2540" i="2"/>
  <c r="E2539" i="2"/>
  <c r="A2539" i="2"/>
  <c r="E2538" i="2"/>
  <c r="A2538" i="2"/>
  <c r="E2537" i="2"/>
  <c r="A2537" i="2"/>
  <c r="E2536" i="2"/>
  <c r="A2536" i="2"/>
  <c r="E2535" i="2"/>
  <c r="A2535" i="2"/>
  <c r="E2534" i="2"/>
  <c r="A2534" i="2"/>
  <c r="E2533" i="2"/>
  <c r="A2533" i="2"/>
  <c r="E2532" i="2"/>
  <c r="A2532" i="2"/>
  <c r="E2531" i="2"/>
  <c r="A2531" i="2"/>
  <c r="E2530" i="2"/>
  <c r="A2530" i="2"/>
  <c r="E2529" i="2"/>
  <c r="A2529" i="2"/>
  <c r="E2528" i="2"/>
  <c r="A2528" i="2"/>
  <c r="E2527" i="2"/>
  <c r="A2527" i="2"/>
  <c r="E2526" i="2"/>
  <c r="A2526" i="2"/>
  <c r="E2525" i="2"/>
  <c r="A2525" i="2"/>
  <c r="E2524" i="2"/>
  <c r="A2524" i="2"/>
  <c r="E2523" i="2"/>
  <c r="A2523" i="2"/>
  <c r="E2522" i="2"/>
  <c r="A2522" i="2"/>
  <c r="E2521" i="2"/>
  <c r="A2521" i="2"/>
  <c r="E2520" i="2"/>
  <c r="A2520" i="2"/>
  <c r="E2519" i="2"/>
  <c r="A2519" i="2"/>
  <c r="E2518" i="2"/>
  <c r="A2518" i="2"/>
  <c r="E2517" i="2"/>
  <c r="A2517" i="2"/>
  <c r="E2516" i="2"/>
  <c r="A2516" i="2"/>
  <c r="E2515" i="2"/>
  <c r="A2515" i="2"/>
  <c r="E2514" i="2"/>
  <c r="A2514" i="2"/>
  <c r="E2513" i="2"/>
  <c r="A2513" i="2"/>
  <c r="E2512" i="2"/>
  <c r="A2512" i="2"/>
  <c r="E2511" i="2"/>
  <c r="A2511" i="2"/>
  <c r="E2510" i="2"/>
  <c r="A2510" i="2"/>
  <c r="E2509" i="2"/>
  <c r="A2509" i="2"/>
  <c r="E2508" i="2"/>
  <c r="A2508" i="2"/>
  <c r="E2507" i="2"/>
  <c r="A2507" i="2"/>
  <c r="E2506" i="2"/>
  <c r="A2506" i="2"/>
  <c r="E2505" i="2"/>
  <c r="A2505" i="2"/>
  <c r="E2504" i="2"/>
  <c r="A2504" i="2"/>
  <c r="E2503" i="2"/>
  <c r="A2503" i="2"/>
  <c r="E2502" i="2"/>
  <c r="A2502" i="2"/>
  <c r="E2501" i="2"/>
  <c r="A2501" i="2"/>
  <c r="E2500" i="2"/>
  <c r="A2500" i="2"/>
  <c r="E2499" i="2"/>
  <c r="A2499" i="2"/>
  <c r="E2498" i="2"/>
  <c r="A2498" i="2"/>
  <c r="E2497" i="2"/>
  <c r="A2497" i="2"/>
  <c r="E2496" i="2"/>
  <c r="A2496" i="2"/>
  <c r="E2495" i="2"/>
  <c r="A2495" i="2"/>
  <c r="E2494" i="2"/>
  <c r="A2494" i="2"/>
  <c r="E2493" i="2"/>
  <c r="A2493" i="2"/>
  <c r="E2492" i="2"/>
  <c r="A2492" i="2"/>
  <c r="E2491" i="2"/>
  <c r="A2491" i="2"/>
  <c r="E2490" i="2"/>
  <c r="A2490" i="2"/>
  <c r="E2489" i="2"/>
  <c r="A2489" i="2"/>
  <c r="E2488" i="2"/>
  <c r="A2488" i="2"/>
  <c r="E2487" i="2"/>
  <c r="A2487" i="2"/>
  <c r="E2486" i="2"/>
  <c r="A2486" i="2"/>
  <c r="E2485" i="2"/>
  <c r="A2485" i="2"/>
  <c r="E2484" i="2"/>
  <c r="A2484" i="2"/>
  <c r="E2483" i="2"/>
  <c r="A2483" i="2"/>
  <c r="E2482" i="2"/>
  <c r="A2482" i="2"/>
  <c r="E2481" i="2"/>
  <c r="A2481" i="2"/>
  <c r="E2480" i="2"/>
  <c r="A2480" i="2"/>
  <c r="E2479" i="2"/>
  <c r="A2479" i="2"/>
  <c r="E2478" i="2"/>
  <c r="A2478" i="2"/>
  <c r="E2477" i="2"/>
  <c r="A2477" i="2"/>
  <c r="E2476" i="2"/>
  <c r="A2476" i="2"/>
  <c r="E2475" i="2"/>
  <c r="A2475" i="2"/>
  <c r="E2474" i="2"/>
  <c r="A2474" i="2"/>
  <c r="E2473" i="2"/>
  <c r="A2473" i="2"/>
  <c r="E2472" i="2"/>
  <c r="A2472" i="2"/>
  <c r="E2471" i="2"/>
  <c r="A2471" i="2"/>
  <c r="E2470" i="2"/>
  <c r="A2470" i="2"/>
  <c r="E2469" i="2"/>
  <c r="A2469" i="2"/>
  <c r="E2468" i="2"/>
  <c r="A2468" i="2"/>
  <c r="E2467" i="2"/>
  <c r="A2467" i="2"/>
  <c r="E2466" i="2"/>
  <c r="A2466" i="2"/>
  <c r="E2465" i="2"/>
  <c r="A2465" i="2"/>
  <c r="E2464" i="2"/>
  <c r="A2464" i="2"/>
  <c r="E2463" i="2"/>
  <c r="A2463" i="2"/>
  <c r="E2462" i="2"/>
  <c r="A2462" i="2"/>
  <c r="E2461" i="2"/>
  <c r="A2461" i="2"/>
  <c r="E2460" i="2"/>
  <c r="A2460" i="2"/>
  <c r="E2459" i="2"/>
  <c r="A2459" i="2"/>
  <c r="E2458" i="2"/>
  <c r="A2458" i="2"/>
  <c r="E2457" i="2"/>
  <c r="A2457" i="2"/>
  <c r="E2456" i="2"/>
  <c r="A2456" i="2"/>
  <c r="E2455" i="2"/>
  <c r="A2455" i="2"/>
  <c r="E2454" i="2"/>
  <c r="A2454" i="2"/>
  <c r="E2453" i="2"/>
  <c r="A2453" i="2"/>
  <c r="E2452" i="2"/>
  <c r="A2452" i="2"/>
  <c r="E2451" i="2"/>
  <c r="A2451" i="2"/>
  <c r="E2450" i="2"/>
  <c r="A2450" i="2"/>
  <c r="E2449" i="2"/>
  <c r="A2449" i="2"/>
  <c r="E2448" i="2"/>
  <c r="A2448" i="2"/>
  <c r="E2447" i="2"/>
  <c r="A2447" i="2"/>
  <c r="E2446" i="2"/>
  <c r="A2446" i="2"/>
  <c r="E2445" i="2"/>
  <c r="A2445" i="2"/>
  <c r="E2444" i="2"/>
  <c r="A2444" i="2"/>
  <c r="E2443" i="2"/>
  <c r="A2443" i="2"/>
  <c r="E2442" i="2"/>
  <c r="A2442" i="2"/>
  <c r="E2441" i="2"/>
  <c r="A2441" i="2"/>
  <c r="E2440" i="2"/>
  <c r="A2440" i="2"/>
  <c r="E2439" i="2"/>
  <c r="A2439" i="2"/>
  <c r="E2438" i="2"/>
  <c r="A2438" i="2"/>
  <c r="E2437" i="2"/>
  <c r="A2437" i="2"/>
  <c r="E2436" i="2"/>
  <c r="A2436" i="2"/>
  <c r="E2435" i="2"/>
  <c r="A2435" i="2"/>
  <c r="E2434" i="2"/>
  <c r="A2434" i="2"/>
  <c r="E2433" i="2"/>
  <c r="A2433" i="2"/>
  <c r="E2432" i="2"/>
  <c r="A2432" i="2"/>
  <c r="E2431" i="2"/>
  <c r="A2431" i="2"/>
  <c r="E2430" i="2"/>
  <c r="A2430" i="2"/>
  <c r="E2429" i="2"/>
  <c r="A2429" i="2"/>
  <c r="E2428" i="2"/>
  <c r="A2428" i="2"/>
  <c r="E2427" i="2"/>
  <c r="A2427" i="2"/>
  <c r="E2426" i="2"/>
  <c r="A2426" i="2"/>
  <c r="E2425" i="2"/>
  <c r="A2425" i="2"/>
  <c r="E2424" i="2"/>
  <c r="A2424" i="2"/>
  <c r="E2423" i="2"/>
  <c r="A2423" i="2"/>
  <c r="E2422" i="2"/>
  <c r="A2422" i="2"/>
  <c r="E2421" i="2"/>
  <c r="A2421" i="2"/>
  <c r="E2420" i="2"/>
  <c r="A2420" i="2"/>
  <c r="E2419" i="2"/>
  <c r="A2419" i="2"/>
  <c r="E2418" i="2"/>
  <c r="A2418" i="2"/>
  <c r="E2417" i="2"/>
  <c r="A2417" i="2"/>
  <c r="E2416" i="2"/>
  <c r="A2416" i="2"/>
  <c r="E2415" i="2"/>
  <c r="A2415" i="2"/>
  <c r="E2414" i="2"/>
  <c r="A2414" i="2"/>
  <c r="E2413" i="2"/>
  <c r="A2413" i="2"/>
  <c r="E2412" i="2"/>
  <c r="A2412" i="2"/>
  <c r="E2411" i="2"/>
  <c r="A2411" i="2"/>
  <c r="E2410" i="2"/>
  <c r="A2410" i="2"/>
  <c r="E2409" i="2"/>
  <c r="A2409" i="2"/>
  <c r="E2408" i="2"/>
  <c r="A2408" i="2"/>
  <c r="E2407" i="2"/>
  <c r="A2407" i="2"/>
  <c r="E2406" i="2"/>
  <c r="A2406" i="2"/>
  <c r="E2405" i="2"/>
  <c r="A2405" i="2"/>
  <c r="E2404" i="2"/>
  <c r="A2404" i="2"/>
  <c r="E2403" i="2"/>
  <c r="A2403" i="2"/>
  <c r="E2402" i="2"/>
  <c r="A2402" i="2"/>
  <c r="E2401" i="2"/>
  <c r="A2401" i="2"/>
  <c r="E2400" i="2"/>
  <c r="A2400" i="2"/>
  <c r="E2399" i="2"/>
  <c r="A2399" i="2"/>
  <c r="E2398" i="2"/>
  <c r="A2398" i="2"/>
  <c r="E2397" i="2"/>
  <c r="A2397" i="2"/>
  <c r="E2396" i="2"/>
  <c r="A2396" i="2"/>
  <c r="E2395" i="2"/>
  <c r="A2395" i="2"/>
  <c r="E2394" i="2"/>
  <c r="A2394" i="2"/>
  <c r="E2393" i="2"/>
  <c r="A2393" i="2"/>
  <c r="E2392" i="2"/>
  <c r="A2392" i="2"/>
  <c r="E2391" i="2"/>
  <c r="A2391" i="2"/>
  <c r="E2390" i="2"/>
  <c r="A2390" i="2"/>
  <c r="E2389" i="2"/>
  <c r="A2389" i="2"/>
  <c r="E2388" i="2"/>
  <c r="A2388" i="2"/>
  <c r="E2387" i="2"/>
  <c r="A2387" i="2"/>
  <c r="E2386" i="2"/>
  <c r="A2386" i="2"/>
  <c r="E2385" i="2"/>
  <c r="A2385" i="2"/>
  <c r="E2384" i="2"/>
  <c r="A2384" i="2"/>
  <c r="E2383" i="2"/>
  <c r="A2383" i="2"/>
  <c r="E2382" i="2"/>
  <c r="A2382" i="2"/>
  <c r="E2381" i="2"/>
  <c r="A2381" i="2"/>
  <c r="E2380" i="2"/>
  <c r="A2380" i="2"/>
  <c r="E2379" i="2"/>
  <c r="A2379" i="2"/>
  <c r="E2378" i="2"/>
  <c r="A2378" i="2"/>
  <c r="E2377" i="2"/>
  <c r="A2377" i="2"/>
  <c r="E2376" i="2"/>
  <c r="A2376" i="2"/>
  <c r="E2375" i="2"/>
  <c r="A2375" i="2"/>
  <c r="E2374" i="2"/>
  <c r="A2374" i="2"/>
  <c r="E2373" i="2"/>
  <c r="A2373" i="2"/>
  <c r="E2372" i="2"/>
  <c r="A2372" i="2"/>
  <c r="E2371" i="2"/>
  <c r="A2371" i="2"/>
  <c r="E2370" i="2"/>
  <c r="A2370" i="2"/>
  <c r="E2369" i="2"/>
  <c r="A2369" i="2"/>
  <c r="E2368" i="2"/>
  <c r="A2368" i="2"/>
  <c r="E2367" i="2"/>
  <c r="A2367" i="2"/>
  <c r="E2366" i="2"/>
  <c r="A2366" i="2"/>
  <c r="E2365" i="2"/>
  <c r="A2365" i="2"/>
  <c r="E2364" i="2"/>
  <c r="A2364" i="2"/>
  <c r="E2363" i="2"/>
  <c r="A2363" i="2"/>
  <c r="E2362" i="2"/>
  <c r="A2362" i="2"/>
  <c r="E2361" i="2"/>
  <c r="A2361" i="2"/>
  <c r="E2360" i="2"/>
  <c r="A2360" i="2"/>
  <c r="E2359" i="2"/>
  <c r="A2359" i="2"/>
  <c r="E2358" i="2"/>
  <c r="A2358" i="2"/>
  <c r="E2357" i="2"/>
  <c r="A2357" i="2"/>
  <c r="E2356" i="2"/>
  <c r="A2356" i="2"/>
  <c r="E2355" i="2"/>
  <c r="A2355" i="2"/>
  <c r="E2354" i="2"/>
  <c r="A2354" i="2"/>
  <c r="E2353" i="2"/>
  <c r="A2353" i="2"/>
  <c r="E2352" i="2"/>
  <c r="A2352" i="2"/>
  <c r="E2351" i="2"/>
  <c r="A2351" i="2"/>
  <c r="E2350" i="2"/>
  <c r="A2350" i="2"/>
  <c r="E2349" i="2"/>
  <c r="A2349" i="2"/>
  <c r="E2348" i="2"/>
  <c r="A2348" i="2"/>
  <c r="E2347" i="2"/>
  <c r="A2347" i="2"/>
  <c r="E2346" i="2"/>
  <c r="A2346" i="2"/>
  <c r="E2345" i="2"/>
  <c r="A2345" i="2"/>
  <c r="E2344" i="2"/>
  <c r="A2344" i="2"/>
  <c r="E2343" i="2"/>
  <c r="A2343" i="2"/>
  <c r="E2342" i="2"/>
  <c r="A2342" i="2"/>
  <c r="E2341" i="2"/>
  <c r="A2341" i="2"/>
  <c r="E2340" i="2"/>
  <c r="A2340" i="2"/>
  <c r="E2339" i="2"/>
  <c r="A2339" i="2"/>
  <c r="E2338" i="2"/>
  <c r="A2338" i="2"/>
  <c r="E2337" i="2"/>
  <c r="A2337" i="2"/>
  <c r="E2336" i="2"/>
  <c r="A2336" i="2"/>
  <c r="E2335" i="2"/>
  <c r="A2335" i="2"/>
  <c r="E2334" i="2"/>
  <c r="A2334" i="2"/>
  <c r="E2333" i="2"/>
  <c r="A2333" i="2"/>
  <c r="E2332" i="2"/>
  <c r="A2332" i="2"/>
  <c r="E2331" i="2"/>
  <c r="A2331" i="2"/>
  <c r="E2330" i="2"/>
  <c r="A2330" i="2"/>
  <c r="E2329" i="2"/>
  <c r="A2329" i="2"/>
  <c r="E2328" i="2"/>
  <c r="A2328" i="2"/>
  <c r="E2327" i="2"/>
  <c r="A2327" i="2"/>
  <c r="E2326" i="2"/>
  <c r="A2326" i="2"/>
  <c r="E2325" i="2"/>
  <c r="A2325" i="2"/>
  <c r="E2324" i="2"/>
  <c r="A2324" i="2"/>
  <c r="E2323" i="2"/>
  <c r="A2323" i="2"/>
  <c r="E2322" i="2"/>
  <c r="A2322" i="2"/>
  <c r="E2321" i="2"/>
  <c r="A2321" i="2"/>
  <c r="E2320" i="2"/>
  <c r="A2320" i="2"/>
  <c r="E2319" i="2"/>
  <c r="A2319" i="2"/>
  <c r="E2318" i="2"/>
  <c r="A2318" i="2"/>
  <c r="E2317" i="2"/>
  <c r="A2317" i="2"/>
  <c r="E2316" i="2"/>
  <c r="A2316" i="2"/>
  <c r="E2315" i="2"/>
  <c r="A2315" i="2"/>
  <c r="E2314" i="2"/>
  <c r="A2314" i="2"/>
  <c r="E2313" i="2"/>
  <c r="A2313" i="2"/>
  <c r="E2312" i="2"/>
  <c r="A2312" i="2"/>
  <c r="E2311" i="2"/>
  <c r="A2311" i="2"/>
  <c r="E2310" i="2"/>
  <c r="A2310" i="2"/>
  <c r="E2309" i="2"/>
  <c r="A2309" i="2"/>
  <c r="E2308" i="2"/>
  <c r="A2308" i="2"/>
  <c r="E2307" i="2"/>
  <c r="A2307" i="2"/>
  <c r="E2306" i="2"/>
  <c r="A2306" i="2"/>
  <c r="E2305" i="2"/>
  <c r="A2305" i="2"/>
  <c r="E2304" i="2"/>
  <c r="A2304" i="2"/>
  <c r="E2303" i="2"/>
  <c r="A2303" i="2"/>
  <c r="E2302" i="2"/>
  <c r="A2302" i="2"/>
  <c r="E2301" i="2"/>
  <c r="A2301" i="2"/>
  <c r="E2300" i="2"/>
  <c r="A2300" i="2"/>
  <c r="E2299" i="2"/>
  <c r="A2299" i="2"/>
  <c r="E2298" i="2"/>
  <c r="A2298" i="2"/>
  <c r="E2297" i="2"/>
  <c r="A2297" i="2"/>
  <c r="E2296" i="2"/>
  <c r="A2296" i="2"/>
  <c r="E2295" i="2"/>
  <c r="A2295" i="2"/>
  <c r="E2294" i="2"/>
  <c r="A2294" i="2"/>
  <c r="E2293" i="2"/>
  <c r="A2293" i="2"/>
  <c r="E2292" i="2"/>
  <c r="A2292" i="2"/>
  <c r="E2291" i="2"/>
  <c r="A2291" i="2"/>
  <c r="E2290" i="2"/>
  <c r="A2290" i="2"/>
  <c r="E2289" i="2"/>
  <c r="A2289" i="2"/>
  <c r="E2288" i="2"/>
  <c r="A2288" i="2"/>
  <c r="E2287" i="2"/>
  <c r="A2287" i="2"/>
  <c r="E2286" i="2"/>
  <c r="A2286" i="2"/>
  <c r="E2285" i="2"/>
  <c r="A2285" i="2"/>
  <c r="E2284" i="2"/>
  <c r="A2284" i="2"/>
  <c r="E2283" i="2"/>
  <c r="A2283" i="2"/>
  <c r="E2282" i="2"/>
  <c r="A2282" i="2"/>
  <c r="E2281" i="2"/>
  <c r="A2281" i="2"/>
  <c r="E2280" i="2"/>
  <c r="A2280" i="2"/>
  <c r="E2279" i="2"/>
  <c r="A2279" i="2"/>
  <c r="E2278" i="2"/>
  <c r="A2278" i="2"/>
  <c r="E2277" i="2"/>
  <c r="A2277" i="2"/>
  <c r="E2276" i="2"/>
  <c r="A2276" i="2"/>
  <c r="E2275" i="2"/>
  <c r="A2275" i="2"/>
  <c r="E2274" i="2"/>
  <c r="A2274" i="2"/>
  <c r="E2273" i="2"/>
  <c r="A2273" i="2"/>
  <c r="E2272" i="2"/>
  <c r="A2272" i="2"/>
  <c r="E2271" i="2"/>
  <c r="A2271" i="2"/>
  <c r="E2270" i="2"/>
  <c r="A2270" i="2"/>
  <c r="E2269" i="2"/>
  <c r="A2269" i="2"/>
  <c r="E2268" i="2"/>
  <c r="A2268" i="2"/>
  <c r="E2267" i="2"/>
  <c r="A2267" i="2"/>
  <c r="E2266" i="2"/>
  <c r="A2266" i="2"/>
  <c r="E2265" i="2"/>
  <c r="A2265" i="2"/>
  <c r="E2264" i="2"/>
  <c r="A2264" i="2"/>
  <c r="E2263" i="2"/>
  <c r="A2263" i="2"/>
  <c r="E2262" i="2"/>
  <c r="A2262" i="2"/>
  <c r="E2261" i="2"/>
  <c r="A2261" i="2"/>
  <c r="E2260" i="2"/>
  <c r="A2260" i="2"/>
  <c r="E2259" i="2"/>
  <c r="A2259" i="2"/>
  <c r="E2258" i="2"/>
  <c r="A2258" i="2"/>
  <c r="E2257" i="2"/>
  <c r="A2257" i="2"/>
  <c r="E2256" i="2"/>
  <c r="A2256" i="2"/>
  <c r="E2255" i="2"/>
  <c r="A2255" i="2"/>
  <c r="E2254" i="2"/>
  <c r="A2254" i="2"/>
  <c r="E2253" i="2"/>
  <c r="A2253" i="2"/>
  <c r="E2252" i="2"/>
  <c r="A2252" i="2"/>
  <c r="E2251" i="2"/>
  <c r="A2251" i="2"/>
  <c r="E2250" i="2"/>
  <c r="A2250" i="2"/>
  <c r="E2249" i="2"/>
  <c r="A2249" i="2"/>
  <c r="E2248" i="2"/>
  <c r="A2248" i="2"/>
  <c r="E2247" i="2"/>
  <c r="A2247" i="2"/>
  <c r="E2246" i="2"/>
  <c r="A2246" i="2"/>
  <c r="E2245" i="2"/>
  <c r="A2245" i="2"/>
  <c r="E2244" i="2"/>
  <c r="A2244" i="2"/>
  <c r="E2243" i="2"/>
  <c r="A2243" i="2"/>
  <c r="E2242" i="2"/>
  <c r="A2242" i="2"/>
  <c r="E2241" i="2"/>
  <c r="A2241" i="2"/>
  <c r="E2240" i="2"/>
  <c r="A2240" i="2"/>
  <c r="E2239" i="2"/>
  <c r="A2239" i="2"/>
  <c r="E2238" i="2"/>
  <c r="A2238" i="2"/>
  <c r="E2237" i="2"/>
  <c r="A2237" i="2"/>
  <c r="E2236" i="2"/>
  <c r="A2236" i="2"/>
  <c r="E2235" i="2"/>
  <c r="A2235" i="2"/>
  <c r="E2234" i="2"/>
  <c r="A2234" i="2"/>
  <c r="E2233" i="2"/>
  <c r="A2233" i="2"/>
  <c r="E2232" i="2"/>
  <c r="A2232" i="2"/>
  <c r="E2231" i="2"/>
  <c r="A2231" i="2"/>
  <c r="E2230" i="2"/>
  <c r="A2230" i="2"/>
  <c r="E2229" i="2"/>
  <c r="A2229" i="2"/>
  <c r="E2228" i="2"/>
  <c r="A2228" i="2"/>
  <c r="E2227" i="2"/>
  <c r="A2227" i="2"/>
  <c r="E2226" i="2"/>
  <c r="A2226" i="2"/>
  <c r="E2225" i="2"/>
  <c r="A2225" i="2"/>
  <c r="E2224" i="2"/>
  <c r="A2224" i="2"/>
  <c r="E2223" i="2"/>
  <c r="A2223" i="2"/>
  <c r="E2222" i="2"/>
  <c r="A2222" i="2"/>
  <c r="E2221" i="2"/>
  <c r="A2221" i="2"/>
  <c r="E2220" i="2"/>
  <c r="A2220" i="2"/>
  <c r="E2219" i="2"/>
  <c r="A2219" i="2"/>
  <c r="E2218" i="2"/>
  <c r="A2218" i="2"/>
  <c r="E2217" i="2"/>
  <c r="A2217" i="2"/>
  <c r="E2216" i="2"/>
  <c r="A2216" i="2"/>
  <c r="E2215" i="2"/>
  <c r="A2215" i="2"/>
  <c r="E2214" i="2"/>
  <c r="A2214" i="2"/>
  <c r="E2213" i="2"/>
  <c r="A2213" i="2"/>
  <c r="E2212" i="2"/>
  <c r="A2212" i="2"/>
  <c r="E2211" i="2"/>
  <c r="A2211" i="2"/>
  <c r="E2210" i="2"/>
  <c r="A2210" i="2"/>
  <c r="E2209" i="2"/>
  <c r="A2209" i="2"/>
  <c r="E2208" i="2"/>
  <c r="A2208" i="2"/>
  <c r="E2207" i="2"/>
  <c r="A2207" i="2"/>
  <c r="E2206" i="2"/>
  <c r="A2206" i="2"/>
  <c r="E2205" i="2"/>
  <c r="A2205" i="2"/>
  <c r="E2204" i="2"/>
  <c r="A2204" i="2"/>
  <c r="E2203" i="2"/>
  <c r="A2203" i="2"/>
  <c r="E2202" i="2"/>
  <c r="A2202" i="2"/>
  <c r="E2201" i="2"/>
  <c r="A2201" i="2"/>
  <c r="E2200" i="2"/>
  <c r="A2200" i="2"/>
  <c r="E2199" i="2"/>
  <c r="A2199" i="2"/>
  <c r="E2198" i="2"/>
  <c r="A2198" i="2"/>
  <c r="E2197" i="2"/>
  <c r="A2197" i="2"/>
  <c r="E2196" i="2"/>
  <c r="A2196" i="2"/>
  <c r="E2195" i="2"/>
  <c r="A2195" i="2"/>
  <c r="E2194" i="2"/>
  <c r="A2194" i="2"/>
  <c r="E2193" i="2"/>
  <c r="A2193" i="2"/>
  <c r="E2192" i="2"/>
  <c r="A2192" i="2"/>
  <c r="E2191" i="2"/>
  <c r="A2191" i="2"/>
  <c r="E2190" i="2"/>
  <c r="A2190" i="2"/>
  <c r="E2189" i="2"/>
  <c r="A2189" i="2"/>
  <c r="E2188" i="2"/>
  <c r="A2188" i="2"/>
  <c r="E2187" i="2"/>
  <c r="A2187" i="2"/>
  <c r="E2186" i="2"/>
  <c r="A2186" i="2"/>
  <c r="E2185" i="2"/>
  <c r="A2185" i="2"/>
  <c r="E2184" i="2"/>
  <c r="A2184" i="2"/>
  <c r="E2183" i="2"/>
  <c r="A2183" i="2"/>
  <c r="E2182" i="2"/>
  <c r="A2182" i="2"/>
  <c r="E2181" i="2"/>
  <c r="A2181" i="2"/>
  <c r="E2180" i="2"/>
  <c r="A2180" i="2"/>
  <c r="E2179" i="2"/>
  <c r="A2179" i="2"/>
  <c r="E2178" i="2"/>
  <c r="A2178" i="2"/>
  <c r="E2177" i="2"/>
  <c r="A2177" i="2"/>
  <c r="E2176" i="2"/>
  <c r="A2176" i="2"/>
  <c r="E2175" i="2"/>
  <c r="A2175" i="2"/>
  <c r="E2174" i="2"/>
  <c r="A2174" i="2"/>
  <c r="E2173" i="2"/>
  <c r="A2173" i="2"/>
  <c r="E2172" i="2"/>
  <c r="A2172" i="2"/>
  <c r="E2171" i="2"/>
  <c r="A2171" i="2"/>
  <c r="E2170" i="2"/>
  <c r="A2170" i="2"/>
  <c r="E2169" i="2"/>
  <c r="A2169" i="2"/>
  <c r="E2168" i="2"/>
  <c r="A2168" i="2"/>
  <c r="E2167" i="2"/>
  <c r="A2167" i="2"/>
  <c r="E2166" i="2"/>
  <c r="A2166" i="2"/>
  <c r="E2165" i="2"/>
  <c r="A2165" i="2"/>
  <c r="E2164" i="2"/>
  <c r="A2164" i="2"/>
  <c r="E2163" i="2"/>
  <c r="A2163" i="2"/>
  <c r="E2162" i="2"/>
  <c r="A2162" i="2"/>
  <c r="E2161" i="2"/>
  <c r="A2161" i="2"/>
  <c r="E2160" i="2"/>
  <c r="A2160" i="2"/>
  <c r="E2159" i="2"/>
  <c r="A2159" i="2"/>
  <c r="E2158" i="2"/>
  <c r="A2158" i="2"/>
  <c r="E2157" i="2"/>
  <c r="A2157" i="2"/>
  <c r="E2156" i="2"/>
  <c r="A2156" i="2"/>
  <c r="E2155" i="2"/>
  <c r="A2155" i="2"/>
  <c r="E2154" i="2"/>
  <c r="A2154" i="2"/>
  <c r="E2153" i="2"/>
  <c r="A2153" i="2"/>
  <c r="E2152" i="2"/>
  <c r="A2152" i="2"/>
  <c r="E2151" i="2"/>
  <c r="A2151" i="2"/>
  <c r="E2150" i="2"/>
  <c r="A2150" i="2"/>
  <c r="E2149" i="2"/>
  <c r="A2149" i="2"/>
  <c r="E2148" i="2"/>
  <c r="A2148" i="2"/>
  <c r="E2147" i="2"/>
  <c r="A2147" i="2"/>
  <c r="E2146" i="2"/>
  <c r="A2146" i="2"/>
  <c r="E2145" i="2"/>
  <c r="A2145" i="2"/>
  <c r="E2144" i="2"/>
  <c r="A2144" i="2"/>
  <c r="E2143" i="2"/>
  <c r="A2143" i="2"/>
  <c r="E2142" i="2"/>
  <c r="A2142" i="2"/>
  <c r="E2141" i="2"/>
  <c r="A2141" i="2"/>
  <c r="E2140" i="2"/>
  <c r="A2140" i="2"/>
  <c r="E2139" i="2"/>
  <c r="A2139" i="2"/>
  <c r="E2138" i="2"/>
  <c r="A2138" i="2"/>
  <c r="E2137" i="2"/>
  <c r="A2137" i="2"/>
  <c r="E2136" i="2"/>
  <c r="A2136" i="2"/>
  <c r="E2135" i="2"/>
  <c r="A2135" i="2"/>
  <c r="E2134" i="2"/>
  <c r="A2134" i="2"/>
  <c r="E2133" i="2"/>
  <c r="A2133" i="2"/>
  <c r="E2132" i="2"/>
  <c r="A2132" i="2"/>
  <c r="E2131" i="2"/>
  <c r="A2131" i="2"/>
  <c r="E2130" i="2"/>
  <c r="A2130" i="2"/>
  <c r="E2129" i="2"/>
  <c r="A2129" i="2"/>
  <c r="E2128" i="2"/>
  <c r="A2128" i="2"/>
  <c r="E2127" i="2"/>
  <c r="A2127" i="2"/>
  <c r="E2126" i="2"/>
  <c r="A2126" i="2"/>
  <c r="E2125" i="2"/>
  <c r="A2125" i="2"/>
  <c r="E2124" i="2"/>
  <c r="A2124" i="2"/>
  <c r="E2123" i="2"/>
  <c r="A2123" i="2"/>
  <c r="E2122" i="2"/>
  <c r="A2122" i="2"/>
  <c r="E2121" i="2"/>
  <c r="A2121" i="2"/>
  <c r="E2120" i="2"/>
  <c r="A2120" i="2"/>
  <c r="E2119" i="2"/>
  <c r="A2119" i="2"/>
  <c r="E2118" i="2"/>
  <c r="A2118" i="2"/>
  <c r="E2117" i="2"/>
  <c r="A2117" i="2"/>
  <c r="E2116" i="2"/>
  <c r="A2116" i="2"/>
  <c r="E2115" i="2"/>
  <c r="A2115" i="2"/>
  <c r="E2114" i="2"/>
  <c r="A2114" i="2"/>
  <c r="E2113" i="2"/>
  <c r="A2113" i="2"/>
  <c r="E2112" i="2"/>
  <c r="A2112" i="2"/>
  <c r="E2111" i="2"/>
  <c r="A2111" i="2"/>
  <c r="E2110" i="2"/>
  <c r="A2110" i="2"/>
  <c r="E2109" i="2"/>
  <c r="A2109" i="2"/>
  <c r="E2108" i="2"/>
  <c r="A2108" i="2"/>
  <c r="E2107" i="2"/>
  <c r="A2107" i="2"/>
  <c r="E2106" i="2"/>
  <c r="A2106" i="2"/>
  <c r="E2105" i="2"/>
  <c r="A2105" i="2"/>
  <c r="E2104" i="2"/>
  <c r="A2104" i="2"/>
  <c r="E2103" i="2"/>
  <c r="A2103" i="2"/>
  <c r="E2102" i="2"/>
  <c r="A2102" i="2"/>
  <c r="E2101" i="2"/>
  <c r="A2101" i="2"/>
  <c r="E2100" i="2"/>
  <c r="A2100" i="2"/>
  <c r="E2099" i="2"/>
  <c r="A2099" i="2"/>
  <c r="E2098" i="2"/>
  <c r="A2098" i="2"/>
  <c r="E2097" i="2"/>
  <c r="A2097" i="2"/>
  <c r="E2096" i="2"/>
  <c r="A2096" i="2"/>
  <c r="E2095" i="2"/>
  <c r="A2095" i="2"/>
  <c r="E2094" i="2"/>
  <c r="A2094" i="2"/>
  <c r="E2093" i="2"/>
  <c r="A2093" i="2"/>
  <c r="E2092" i="2"/>
  <c r="A2092" i="2"/>
  <c r="E2091" i="2"/>
  <c r="A2091" i="2"/>
  <c r="E2090" i="2"/>
  <c r="A2090" i="2"/>
  <c r="E2089" i="2"/>
  <c r="A2089" i="2"/>
  <c r="E2088" i="2"/>
  <c r="A2088" i="2"/>
  <c r="E2087" i="2"/>
  <c r="A2087" i="2"/>
  <c r="E2086" i="2"/>
  <c r="A2086" i="2"/>
  <c r="E2085" i="2"/>
  <c r="A2085" i="2"/>
  <c r="E2084" i="2"/>
  <c r="A2084" i="2"/>
  <c r="E2083" i="2"/>
  <c r="A2083" i="2"/>
  <c r="E2082" i="2"/>
  <c r="A2082" i="2"/>
  <c r="E2081" i="2"/>
  <c r="A2081" i="2"/>
  <c r="E2080" i="2"/>
  <c r="A2080" i="2"/>
  <c r="E2079" i="2"/>
  <c r="A2079" i="2"/>
  <c r="E2078" i="2"/>
  <c r="A2078" i="2"/>
  <c r="E2077" i="2"/>
  <c r="A2077" i="2"/>
  <c r="E2076" i="2"/>
  <c r="A2076" i="2"/>
  <c r="E2075" i="2"/>
  <c r="A2075" i="2"/>
  <c r="E2074" i="2"/>
  <c r="A2074" i="2"/>
  <c r="E2073" i="2"/>
  <c r="A2073" i="2"/>
  <c r="E2072" i="2"/>
  <c r="A2072" i="2"/>
  <c r="E2071" i="2"/>
  <c r="A2071" i="2"/>
  <c r="E2070" i="2"/>
  <c r="A2070" i="2"/>
  <c r="E2069" i="2"/>
  <c r="A2069" i="2"/>
  <c r="E2068" i="2"/>
  <c r="A2068" i="2"/>
  <c r="E2067" i="2"/>
  <c r="A2067" i="2"/>
  <c r="E2066" i="2"/>
  <c r="A2066" i="2"/>
  <c r="E2065" i="2"/>
  <c r="A2065" i="2"/>
  <c r="E2064" i="2"/>
  <c r="A2064" i="2"/>
  <c r="E2063" i="2"/>
  <c r="A2063" i="2"/>
  <c r="E2062" i="2"/>
  <c r="A2062" i="2"/>
  <c r="E2061" i="2"/>
  <c r="A2061" i="2"/>
  <c r="E2060" i="2"/>
  <c r="A2060" i="2"/>
  <c r="E2059" i="2"/>
  <c r="A2059" i="2"/>
  <c r="E2058" i="2"/>
  <c r="A2058" i="2"/>
  <c r="E2057" i="2"/>
  <c r="A2057" i="2"/>
  <c r="E2056" i="2"/>
  <c r="A2056" i="2"/>
  <c r="E2055" i="2"/>
  <c r="A2055" i="2"/>
  <c r="E2054" i="2"/>
  <c r="A2054" i="2"/>
  <c r="E2053" i="2"/>
  <c r="A2053" i="2"/>
  <c r="E2052" i="2"/>
  <c r="A2052" i="2"/>
  <c r="E2051" i="2"/>
  <c r="A2051" i="2"/>
  <c r="E2050" i="2"/>
  <c r="A2050" i="2"/>
  <c r="E2049" i="2"/>
  <c r="A2049" i="2"/>
  <c r="E2048" i="2"/>
  <c r="A2048" i="2"/>
  <c r="E2047" i="2"/>
  <c r="A2047" i="2"/>
  <c r="E2046" i="2"/>
  <c r="A2046" i="2"/>
  <c r="E2045" i="2"/>
  <c r="A2045" i="2"/>
  <c r="E2044" i="2"/>
  <c r="A2044" i="2"/>
  <c r="E2043" i="2"/>
  <c r="A2043" i="2"/>
  <c r="E2042" i="2"/>
  <c r="A2042" i="2"/>
  <c r="E2041" i="2"/>
  <c r="A2041" i="2"/>
  <c r="E2040" i="2"/>
  <c r="A2040" i="2"/>
  <c r="E2039" i="2"/>
  <c r="A2039" i="2"/>
  <c r="E2038" i="2"/>
  <c r="A2038" i="2"/>
  <c r="E2037" i="2"/>
  <c r="A2037" i="2"/>
  <c r="E2036" i="2"/>
  <c r="A2036" i="2"/>
  <c r="E2035" i="2"/>
  <c r="A2035" i="2"/>
  <c r="E2034" i="2"/>
  <c r="A2034" i="2"/>
  <c r="E2033" i="2"/>
  <c r="A2033" i="2"/>
  <c r="E2032" i="2"/>
  <c r="A2032" i="2"/>
  <c r="E2031" i="2"/>
  <c r="A2031" i="2"/>
  <c r="E2030" i="2"/>
  <c r="A2030" i="2"/>
  <c r="E2029" i="2"/>
  <c r="A2029" i="2"/>
  <c r="E2028" i="2"/>
  <c r="A2028" i="2"/>
  <c r="E2027" i="2"/>
  <c r="A2027" i="2"/>
  <c r="E2026" i="2"/>
  <c r="A2026" i="2"/>
  <c r="E2025" i="2"/>
  <c r="A2025" i="2"/>
  <c r="E2024" i="2"/>
  <c r="A2024" i="2"/>
  <c r="E2023" i="2"/>
  <c r="A2023" i="2"/>
  <c r="E2022" i="2"/>
  <c r="A2022" i="2"/>
  <c r="E2021" i="2"/>
  <c r="A2021" i="2"/>
  <c r="E2020" i="2"/>
  <c r="A2020" i="2"/>
  <c r="E2019" i="2"/>
  <c r="A2019" i="2"/>
  <c r="E2018" i="2"/>
  <c r="A2018" i="2"/>
  <c r="E2017" i="2"/>
  <c r="A2017" i="2"/>
  <c r="E2016" i="2"/>
  <c r="A2016" i="2"/>
  <c r="E2015" i="2"/>
  <c r="A2015" i="2"/>
  <c r="E2014" i="2"/>
  <c r="A2014" i="2"/>
  <c r="E2013" i="2"/>
  <c r="A2013" i="2"/>
  <c r="E2012" i="2"/>
  <c r="A2012" i="2"/>
  <c r="E2011" i="2"/>
  <c r="A2011" i="2"/>
  <c r="E2010" i="2"/>
  <c r="A2010" i="2"/>
  <c r="E2009" i="2"/>
  <c r="A2009" i="2"/>
  <c r="E2008" i="2"/>
  <c r="A2008" i="2"/>
  <c r="E2007" i="2"/>
  <c r="A2007" i="2"/>
  <c r="E2006" i="2"/>
  <c r="A2006" i="2"/>
  <c r="E2005" i="2"/>
  <c r="A2005" i="2"/>
  <c r="E2004" i="2"/>
  <c r="A2004" i="2"/>
  <c r="E2003" i="2"/>
  <c r="A2003" i="2"/>
  <c r="E2002" i="2"/>
  <c r="A2002" i="2"/>
  <c r="E2001" i="2"/>
  <c r="A2001" i="2"/>
  <c r="E2000" i="2"/>
  <c r="A2000" i="2"/>
  <c r="E1999" i="2"/>
  <c r="A1999" i="2"/>
  <c r="E1998" i="2"/>
  <c r="A1998" i="2"/>
  <c r="E1997" i="2"/>
  <c r="A1997" i="2"/>
  <c r="E1996" i="2"/>
  <c r="A1996" i="2"/>
  <c r="E1995" i="2"/>
  <c r="A1995" i="2"/>
  <c r="E1994" i="2"/>
  <c r="A1994" i="2"/>
  <c r="E1993" i="2"/>
  <c r="A1993" i="2"/>
  <c r="E1992" i="2"/>
  <c r="A1992" i="2"/>
  <c r="E1991" i="2"/>
  <c r="A1991" i="2"/>
  <c r="E1990" i="2"/>
  <c r="A1990" i="2"/>
  <c r="E1989" i="2"/>
  <c r="A1989" i="2"/>
  <c r="E1988" i="2"/>
  <c r="A1988" i="2"/>
  <c r="E1987" i="2"/>
  <c r="A1987" i="2"/>
  <c r="E1986" i="2"/>
  <c r="A1986" i="2"/>
  <c r="E1985" i="2"/>
  <c r="A1985" i="2"/>
  <c r="E1984" i="2"/>
  <c r="A1984" i="2"/>
  <c r="E1983" i="2"/>
  <c r="A1983" i="2"/>
  <c r="E1982" i="2"/>
  <c r="A1982" i="2"/>
  <c r="E1981" i="2"/>
  <c r="A1981" i="2"/>
  <c r="E1980" i="2"/>
  <c r="A1980" i="2"/>
  <c r="E1979" i="2"/>
  <c r="A1979" i="2"/>
  <c r="E1978" i="2"/>
  <c r="A1978" i="2"/>
  <c r="E1977" i="2"/>
  <c r="A1977" i="2"/>
  <c r="E1976" i="2"/>
  <c r="A1976" i="2"/>
  <c r="E1975" i="2"/>
  <c r="A1975" i="2"/>
  <c r="E1974" i="2"/>
  <c r="A1974" i="2"/>
  <c r="E1973" i="2"/>
  <c r="A1973" i="2"/>
  <c r="E1972" i="2"/>
  <c r="A1972" i="2"/>
  <c r="E1971" i="2"/>
  <c r="A1971" i="2"/>
  <c r="E1970" i="2"/>
  <c r="A1970" i="2"/>
  <c r="E1969" i="2"/>
  <c r="A1969" i="2"/>
  <c r="E1968" i="2"/>
  <c r="A1968" i="2"/>
  <c r="E1967" i="2"/>
  <c r="A1967" i="2"/>
  <c r="E1966" i="2"/>
  <c r="A1966" i="2"/>
  <c r="E1965" i="2"/>
  <c r="A1965" i="2"/>
  <c r="E1964" i="2"/>
  <c r="A1964" i="2"/>
  <c r="E1963" i="2"/>
  <c r="A1963" i="2"/>
  <c r="E1962" i="2"/>
  <c r="A1962" i="2"/>
  <c r="E1961" i="2"/>
  <c r="A1961" i="2"/>
  <c r="E1960" i="2"/>
  <c r="A1960" i="2"/>
  <c r="E1959" i="2"/>
  <c r="A1959" i="2"/>
  <c r="E1958" i="2"/>
  <c r="A1958" i="2"/>
  <c r="E1957" i="2"/>
  <c r="A1957" i="2"/>
  <c r="E1956" i="2"/>
  <c r="A1956" i="2"/>
  <c r="E1955" i="2"/>
  <c r="A1955" i="2"/>
  <c r="E1954" i="2"/>
  <c r="A1954" i="2"/>
  <c r="E1953" i="2"/>
  <c r="A1953" i="2"/>
  <c r="E1952" i="2"/>
  <c r="A1952" i="2"/>
  <c r="E1951" i="2"/>
  <c r="A1951" i="2"/>
  <c r="E1950" i="2"/>
  <c r="A1950" i="2"/>
  <c r="E1949" i="2"/>
  <c r="A1949" i="2"/>
  <c r="E1948" i="2"/>
  <c r="A1948" i="2"/>
  <c r="E1947" i="2"/>
  <c r="A1947" i="2"/>
  <c r="E1946" i="2"/>
  <c r="A1946" i="2"/>
  <c r="E1945" i="2"/>
  <c r="A1945" i="2"/>
  <c r="E1944" i="2"/>
  <c r="A1944" i="2"/>
  <c r="E1943" i="2"/>
  <c r="A1943" i="2"/>
  <c r="E1942" i="2"/>
  <c r="A1942" i="2"/>
  <c r="E1941" i="2"/>
  <c r="A1941" i="2"/>
  <c r="E1940" i="2"/>
  <c r="A1940" i="2"/>
  <c r="E1939" i="2"/>
  <c r="A1939" i="2"/>
  <c r="E1938" i="2"/>
  <c r="A1938" i="2"/>
  <c r="E1937" i="2"/>
  <c r="A1937" i="2"/>
  <c r="E1936" i="2"/>
  <c r="A1936" i="2"/>
  <c r="E1935" i="2"/>
  <c r="A1935" i="2"/>
  <c r="E1934" i="2"/>
  <c r="A1934" i="2"/>
  <c r="E1933" i="2"/>
  <c r="A1933" i="2"/>
  <c r="E1932" i="2"/>
  <c r="A1932" i="2"/>
  <c r="E1931" i="2"/>
  <c r="A1931" i="2"/>
  <c r="E1930" i="2"/>
  <c r="A1930" i="2"/>
  <c r="E1929" i="2"/>
  <c r="A1929" i="2"/>
  <c r="E1928" i="2"/>
  <c r="A1928" i="2"/>
  <c r="E1927" i="2"/>
  <c r="A1927" i="2"/>
  <c r="E1926" i="2"/>
  <c r="A1926" i="2"/>
  <c r="E1925" i="2"/>
  <c r="A1925" i="2"/>
  <c r="E1924" i="2"/>
  <c r="A1924" i="2"/>
  <c r="E1923" i="2"/>
  <c r="A1923" i="2"/>
  <c r="E1922" i="2"/>
  <c r="A1922" i="2"/>
  <c r="E1921" i="2"/>
  <c r="A1921" i="2"/>
  <c r="E1920" i="2"/>
  <c r="A1920" i="2"/>
  <c r="E1919" i="2"/>
  <c r="A1919" i="2"/>
  <c r="E1918" i="2"/>
  <c r="A1918" i="2"/>
  <c r="E1917" i="2"/>
  <c r="A1917" i="2"/>
  <c r="E1916" i="2"/>
  <c r="A1916" i="2"/>
  <c r="E1915" i="2"/>
  <c r="A1915" i="2"/>
  <c r="E1914" i="2"/>
  <c r="A1914" i="2"/>
  <c r="E1913" i="2"/>
  <c r="A1913" i="2"/>
  <c r="E1912" i="2"/>
  <c r="A1912" i="2"/>
  <c r="E1911" i="2"/>
  <c r="A1911" i="2"/>
  <c r="E1910" i="2"/>
  <c r="A1910" i="2"/>
  <c r="E1909" i="2"/>
  <c r="A1909" i="2"/>
  <c r="E1908" i="2"/>
  <c r="A1908" i="2"/>
  <c r="E1907" i="2"/>
  <c r="A1907" i="2"/>
  <c r="E1906" i="2"/>
  <c r="A1906" i="2"/>
  <c r="E1905" i="2"/>
  <c r="A1905" i="2"/>
  <c r="E1904" i="2"/>
  <c r="A1904" i="2"/>
  <c r="E1903" i="2"/>
  <c r="A1903" i="2"/>
  <c r="E1902" i="2"/>
  <c r="A1902" i="2"/>
  <c r="E1901" i="2"/>
  <c r="A1901" i="2"/>
  <c r="E1900" i="2"/>
  <c r="A1900" i="2"/>
  <c r="E1899" i="2"/>
  <c r="A1899" i="2"/>
  <c r="E1898" i="2"/>
  <c r="A1898" i="2"/>
  <c r="E1897" i="2"/>
  <c r="A1897" i="2"/>
  <c r="E1896" i="2"/>
  <c r="A1896" i="2"/>
  <c r="E1895" i="2"/>
  <c r="A1895" i="2"/>
  <c r="E1894" i="2"/>
  <c r="A1894" i="2"/>
  <c r="E1893" i="2"/>
  <c r="A1893" i="2"/>
  <c r="E1892" i="2"/>
  <c r="A1892" i="2"/>
  <c r="E1891" i="2"/>
  <c r="A1891" i="2"/>
  <c r="E1890" i="2"/>
  <c r="A1890" i="2"/>
  <c r="E1889" i="2"/>
  <c r="A1889" i="2"/>
  <c r="E1888" i="2"/>
  <c r="A1888" i="2"/>
  <c r="E1887" i="2"/>
  <c r="A1887" i="2"/>
  <c r="E1886" i="2"/>
  <c r="A1886" i="2"/>
  <c r="E1885" i="2"/>
  <c r="A1885" i="2"/>
  <c r="E1884" i="2"/>
  <c r="A1884" i="2"/>
  <c r="E1883" i="2"/>
  <c r="A1883" i="2"/>
  <c r="E1882" i="2"/>
  <c r="A1882" i="2"/>
  <c r="E1881" i="2"/>
  <c r="A1881" i="2"/>
  <c r="E1880" i="2"/>
  <c r="A1880" i="2"/>
  <c r="E1879" i="2"/>
  <c r="A1879" i="2"/>
  <c r="E1878" i="2"/>
  <c r="A1878" i="2"/>
  <c r="E1877" i="2"/>
  <c r="A1877" i="2"/>
  <c r="E1876" i="2"/>
  <c r="A1876" i="2"/>
  <c r="E1875" i="2"/>
  <c r="A1875" i="2"/>
  <c r="E1874" i="2"/>
  <c r="A1874" i="2"/>
  <c r="E1873" i="2"/>
  <c r="A1873" i="2"/>
  <c r="E1872" i="2"/>
  <c r="A1872" i="2"/>
  <c r="E1871" i="2"/>
  <c r="A1871" i="2"/>
  <c r="E1870" i="2"/>
  <c r="A1870" i="2"/>
  <c r="E1869" i="2"/>
  <c r="A1869" i="2"/>
  <c r="E1868" i="2"/>
  <c r="A1868" i="2"/>
  <c r="E1867" i="2"/>
  <c r="A1867" i="2"/>
  <c r="E1866" i="2"/>
  <c r="A1866" i="2"/>
  <c r="E1865" i="2"/>
  <c r="A1865" i="2"/>
  <c r="E1864" i="2"/>
  <c r="A1864" i="2"/>
  <c r="E1863" i="2"/>
  <c r="A1863" i="2"/>
  <c r="E1862" i="2"/>
  <c r="A1862" i="2"/>
  <c r="E1861" i="2"/>
  <c r="A1861" i="2"/>
  <c r="E1860" i="2"/>
  <c r="A1860" i="2"/>
  <c r="E1859" i="2"/>
  <c r="A1859" i="2"/>
  <c r="E1858" i="2"/>
  <c r="A1858" i="2"/>
  <c r="E1857" i="2"/>
  <c r="A1857" i="2"/>
  <c r="E1856" i="2"/>
  <c r="A1856" i="2"/>
  <c r="E1855" i="2"/>
  <c r="A1855" i="2"/>
  <c r="E1854" i="2"/>
  <c r="A1854" i="2"/>
  <c r="E1853" i="2"/>
  <c r="A1853" i="2"/>
  <c r="E1852" i="2"/>
  <c r="A1852" i="2"/>
  <c r="E1851" i="2"/>
  <c r="A1851" i="2"/>
  <c r="E1850" i="2"/>
  <c r="A1850" i="2"/>
  <c r="E1849" i="2"/>
  <c r="A1849" i="2"/>
  <c r="E1848" i="2"/>
  <c r="A1848" i="2"/>
  <c r="E1847" i="2"/>
  <c r="A1847" i="2"/>
  <c r="E1846" i="2"/>
  <c r="A1846" i="2"/>
  <c r="E1845" i="2"/>
  <c r="A1845" i="2"/>
  <c r="E1844" i="2"/>
  <c r="A1844" i="2"/>
  <c r="E1843" i="2"/>
  <c r="A1843" i="2"/>
  <c r="E1842" i="2"/>
  <c r="A1842" i="2"/>
  <c r="E1841" i="2"/>
  <c r="A1841" i="2"/>
  <c r="E1840" i="2"/>
  <c r="A1840" i="2"/>
  <c r="E1839" i="2"/>
  <c r="A1839" i="2"/>
  <c r="E1838" i="2"/>
  <c r="A1838" i="2"/>
  <c r="E1837" i="2"/>
  <c r="A1837" i="2"/>
  <c r="E1836" i="2"/>
  <c r="A1836" i="2"/>
  <c r="E1835" i="2"/>
  <c r="A1835" i="2"/>
  <c r="E1834" i="2"/>
  <c r="A1834" i="2"/>
  <c r="E1833" i="2"/>
  <c r="A1833" i="2"/>
  <c r="E1832" i="2"/>
  <c r="A1832" i="2"/>
  <c r="E1831" i="2"/>
  <c r="A1831" i="2"/>
  <c r="E1830" i="2"/>
  <c r="A1830" i="2"/>
  <c r="E1829" i="2"/>
  <c r="A1829" i="2"/>
  <c r="E1828" i="2"/>
  <c r="A1828" i="2"/>
  <c r="E1827" i="2"/>
  <c r="A1827" i="2"/>
  <c r="E1826" i="2"/>
  <c r="A1826" i="2"/>
  <c r="E1825" i="2"/>
  <c r="A1825" i="2"/>
  <c r="E1824" i="2"/>
  <c r="A1824" i="2"/>
  <c r="E1823" i="2"/>
  <c r="A1823" i="2"/>
  <c r="E1822" i="2"/>
  <c r="A1822" i="2"/>
  <c r="E1821" i="2"/>
  <c r="A1821" i="2"/>
  <c r="E1820" i="2"/>
  <c r="A1820" i="2"/>
  <c r="E1819" i="2"/>
  <c r="A1819" i="2"/>
  <c r="E1818" i="2"/>
  <c r="A1818" i="2"/>
  <c r="E1817" i="2"/>
  <c r="A1817" i="2"/>
  <c r="E1816" i="2"/>
  <c r="A1816" i="2"/>
  <c r="E1815" i="2"/>
  <c r="A1815" i="2"/>
  <c r="E1814" i="2"/>
  <c r="A1814" i="2"/>
  <c r="E1813" i="2"/>
  <c r="A1813" i="2"/>
  <c r="E1812" i="2"/>
  <c r="A1812" i="2"/>
  <c r="E1811" i="2"/>
  <c r="A1811" i="2"/>
  <c r="E1810" i="2"/>
  <c r="A1810" i="2"/>
  <c r="E1809" i="2"/>
  <c r="A1809" i="2"/>
  <c r="E1808" i="2"/>
  <c r="A1808" i="2"/>
  <c r="E1807" i="2"/>
  <c r="A1807" i="2"/>
  <c r="E1806" i="2"/>
  <c r="A1806" i="2"/>
  <c r="E1805" i="2"/>
  <c r="A1805" i="2"/>
  <c r="E1804" i="2"/>
  <c r="A1804" i="2"/>
  <c r="E1803" i="2"/>
  <c r="A1803" i="2"/>
  <c r="E1802" i="2"/>
  <c r="A1802" i="2"/>
  <c r="E1801" i="2"/>
  <c r="A1801" i="2"/>
  <c r="E1800" i="2"/>
  <c r="A1800" i="2"/>
  <c r="E1799" i="2"/>
  <c r="A1799" i="2"/>
  <c r="E1798" i="2"/>
  <c r="A1798" i="2"/>
  <c r="E1797" i="2"/>
  <c r="A1797" i="2"/>
  <c r="E1796" i="2"/>
  <c r="A1796" i="2"/>
  <c r="E1795" i="2"/>
  <c r="A1795" i="2"/>
  <c r="E1794" i="2"/>
  <c r="A1794" i="2"/>
  <c r="E1793" i="2"/>
  <c r="A1793" i="2"/>
  <c r="E1792" i="2"/>
  <c r="A1792" i="2"/>
  <c r="E1791" i="2"/>
  <c r="A1791" i="2"/>
  <c r="E1790" i="2"/>
  <c r="A1790" i="2"/>
  <c r="E1789" i="2"/>
  <c r="A1789" i="2"/>
  <c r="E1788" i="2"/>
  <c r="A1788" i="2"/>
  <c r="E1787" i="2"/>
  <c r="A1787" i="2"/>
  <c r="E1786" i="2"/>
  <c r="A1786" i="2"/>
  <c r="E1785" i="2"/>
  <c r="A1785" i="2"/>
  <c r="E1784" i="2"/>
  <c r="A1784" i="2"/>
  <c r="E1783" i="2"/>
  <c r="A1783" i="2"/>
  <c r="E1782" i="2"/>
  <c r="A1782" i="2"/>
  <c r="E1781" i="2"/>
  <c r="A1781" i="2"/>
  <c r="E1780" i="2"/>
  <c r="A1780" i="2"/>
  <c r="E1779" i="2"/>
  <c r="A1779" i="2"/>
  <c r="E1778" i="2"/>
  <c r="A1778" i="2"/>
  <c r="E1777" i="2"/>
  <c r="A1777" i="2"/>
  <c r="E1776" i="2"/>
  <c r="A1776" i="2"/>
  <c r="E1775" i="2"/>
  <c r="A1775" i="2"/>
  <c r="E1774" i="2"/>
  <c r="A1774" i="2"/>
  <c r="E1773" i="2"/>
  <c r="A1773" i="2"/>
  <c r="E1772" i="2"/>
  <c r="A1772" i="2"/>
  <c r="E1771" i="2"/>
  <c r="A1771" i="2"/>
  <c r="E1770" i="2"/>
  <c r="A1770" i="2"/>
  <c r="E1769" i="2"/>
  <c r="A1769" i="2"/>
  <c r="E1768" i="2"/>
  <c r="A1768" i="2"/>
  <c r="E1767" i="2"/>
  <c r="A1767" i="2"/>
  <c r="E1766" i="2"/>
  <c r="A1766" i="2"/>
  <c r="E1765" i="2"/>
  <c r="A1765" i="2"/>
  <c r="E1764" i="2"/>
  <c r="A1764" i="2"/>
  <c r="E1763" i="2"/>
  <c r="A1763" i="2"/>
  <c r="E1762" i="2"/>
  <c r="A1762" i="2"/>
  <c r="E1761" i="2"/>
  <c r="A1761" i="2"/>
  <c r="E1760" i="2"/>
  <c r="A1760" i="2"/>
  <c r="E1759" i="2"/>
  <c r="A1759" i="2"/>
  <c r="E1758" i="2"/>
  <c r="A1758" i="2"/>
  <c r="E1757" i="2"/>
  <c r="A1757" i="2"/>
  <c r="E1756" i="2"/>
  <c r="A1756" i="2"/>
  <c r="E1755" i="2"/>
  <c r="A1755" i="2"/>
  <c r="E1754" i="2"/>
  <c r="A1754" i="2"/>
  <c r="E1753" i="2"/>
  <c r="A1753" i="2"/>
  <c r="E1752" i="2"/>
  <c r="A1752" i="2"/>
  <c r="E1751" i="2"/>
  <c r="A1751" i="2"/>
  <c r="E1750" i="2"/>
  <c r="A1750" i="2"/>
  <c r="E1749" i="2"/>
  <c r="A1749" i="2"/>
  <c r="E1748" i="2"/>
  <c r="A1748" i="2"/>
  <c r="E1747" i="2"/>
  <c r="A1747" i="2"/>
  <c r="E1746" i="2"/>
  <c r="A1746" i="2"/>
  <c r="E1745" i="2"/>
  <c r="A1745" i="2"/>
  <c r="E1744" i="2"/>
  <c r="A1744" i="2"/>
  <c r="E1743" i="2"/>
  <c r="A1743" i="2"/>
  <c r="E1742" i="2"/>
  <c r="A1742" i="2"/>
  <c r="E1741" i="2"/>
  <c r="A1741" i="2"/>
  <c r="E1740" i="2"/>
  <c r="A1740" i="2"/>
  <c r="E1739" i="2"/>
  <c r="A1739" i="2"/>
  <c r="E1738" i="2"/>
  <c r="A1738" i="2"/>
  <c r="E1737" i="2"/>
  <c r="A1737" i="2"/>
  <c r="E1736" i="2"/>
  <c r="A1736" i="2"/>
  <c r="E1735" i="2"/>
  <c r="A1735" i="2"/>
  <c r="E1734" i="2"/>
  <c r="A1734" i="2"/>
  <c r="E1733" i="2"/>
  <c r="A1733" i="2"/>
  <c r="E1732" i="2"/>
  <c r="A1732" i="2"/>
  <c r="E1731" i="2"/>
  <c r="A1731" i="2"/>
  <c r="E1730" i="2"/>
  <c r="A1730" i="2"/>
  <c r="E1729" i="2"/>
  <c r="A1729" i="2"/>
  <c r="E1728" i="2"/>
  <c r="A1728" i="2"/>
  <c r="E1727" i="2"/>
  <c r="A1727" i="2"/>
  <c r="E1726" i="2"/>
  <c r="A1726" i="2"/>
  <c r="E1725" i="2"/>
  <c r="A1725" i="2"/>
  <c r="E1724" i="2"/>
  <c r="A1724" i="2"/>
  <c r="E1723" i="2"/>
  <c r="A1723" i="2"/>
  <c r="E1722" i="2"/>
  <c r="A1722" i="2"/>
  <c r="E1721" i="2"/>
  <c r="A1721" i="2"/>
  <c r="E1720" i="2"/>
  <c r="A1720" i="2"/>
  <c r="E1719" i="2"/>
  <c r="A1719" i="2"/>
  <c r="E1718" i="2"/>
  <c r="A1718" i="2"/>
  <c r="E1717" i="2"/>
  <c r="A1717" i="2"/>
  <c r="E1716" i="2"/>
  <c r="A1716" i="2"/>
  <c r="E1715" i="2"/>
  <c r="A1715" i="2"/>
  <c r="E1714" i="2"/>
  <c r="A1714" i="2"/>
  <c r="E1713" i="2"/>
  <c r="A1713" i="2"/>
  <c r="E1712" i="2"/>
  <c r="A1712" i="2"/>
  <c r="E1711" i="2"/>
  <c r="A1711" i="2"/>
  <c r="E1710" i="2"/>
  <c r="A1710" i="2"/>
  <c r="E1709" i="2"/>
  <c r="A1709" i="2"/>
  <c r="E1708" i="2"/>
  <c r="A1708" i="2"/>
  <c r="E1707" i="2"/>
  <c r="A1707" i="2"/>
  <c r="E1706" i="2"/>
  <c r="A1706" i="2"/>
  <c r="E1705" i="2"/>
  <c r="A1705" i="2"/>
  <c r="E1704" i="2"/>
  <c r="A1704" i="2"/>
  <c r="E1703" i="2"/>
  <c r="A1703" i="2"/>
  <c r="E1702" i="2"/>
  <c r="A1702" i="2"/>
  <c r="E1701" i="2"/>
  <c r="A1701" i="2"/>
  <c r="E1700" i="2"/>
  <c r="A1700" i="2"/>
  <c r="E1699" i="2"/>
  <c r="A1699" i="2"/>
  <c r="E1698" i="2"/>
  <c r="A1698" i="2"/>
  <c r="E1697" i="2"/>
  <c r="A1697" i="2"/>
  <c r="E1696" i="2"/>
  <c r="A1696" i="2"/>
  <c r="E1695" i="2"/>
  <c r="A1695" i="2"/>
  <c r="E1694" i="2"/>
  <c r="A1694" i="2"/>
  <c r="E1693" i="2"/>
  <c r="A1693" i="2"/>
  <c r="E1692" i="2"/>
  <c r="A1692" i="2"/>
  <c r="E1691" i="2"/>
  <c r="A1691" i="2"/>
  <c r="E1690" i="2"/>
  <c r="A1690" i="2"/>
  <c r="E1689" i="2"/>
  <c r="A1689" i="2"/>
  <c r="E1688" i="2"/>
  <c r="A1688" i="2"/>
  <c r="E1687" i="2"/>
  <c r="A1687" i="2"/>
  <c r="E1686" i="2"/>
  <c r="A1686" i="2"/>
  <c r="E1685" i="2"/>
  <c r="A1685" i="2"/>
  <c r="E1684" i="2"/>
  <c r="A1684" i="2"/>
  <c r="E1683" i="2"/>
  <c r="A1683" i="2"/>
  <c r="E1682" i="2"/>
  <c r="A1682" i="2"/>
  <c r="E1681" i="2"/>
  <c r="A1681" i="2"/>
  <c r="E1680" i="2"/>
  <c r="A1680" i="2"/>
  <c r="E1679" i="2"/>
  <c r="A1679" i="2"/>
  <c r="E1678" i="2"/>
  <c r="A1678" i="2"/>
  <c r="E1677" i="2"/>
  <c r="A1677" i="2"/>
  <c r="E1676" i="2"/>
  <c r="A1676" i="2"/>
  <c r="E1675" i="2"/>
  <c r="A1675" i="2"/>
  <c r="E1674" i="2"/>
  <c r="A1674" i="2"/>
  <c r="E1673" i="2"/>
  <c r="A1673" i="2"/>
  <c r="E1672" i="2"/>
  <c r="A1672" i="2"/>
  <c r="E1671" i="2"/>
  <c r="A1671" i="2"/>
  <c r="E1670" i="2"/>
  <c r="A1670" i="2"/>
  <c r="E1669" i="2"/>
  <c r="A1669" i="2"/>
  <c r="E1668" i="2"/>
  <c r="A1668" i="2"/>
  <c r="E1667" i="2"/>
  <c r="A1667" i="2"/>
  <c r="E1666" i="2"/>
  <c r="A1666" i="2"/>
  <c r="E1665" i="2"/>
  <c r="A1665" i="2"/>
  <c r="E1664" i="2"/>
  <c r="A1664" i="2"/>
  <c r="E1663" i="2"/>
  <c r="A1663" i="2"/>
  <c r="E1662" i="2"/>
  <c r="A1662" i="2"/>
  <c r="E1661" i="2"/>
  <c r="A1661" i="2"/>
  <c r="E1660" i="2"/>
  <c r="A1660" i="2"/>
  <c r="E1659" i="2"/>
  <c r="A1659" i="2"/>
  <c r="E1658" i="2"/>
  <c r="A1658" i="2"/>
  <c r="E1657" i="2"/>
  <c r="A1657" i="2"/>
  <c r="E1656" i="2"/>
  <c r="A1656" i="2"/>
  <c r="E1655" i="2"/>
  <c r="A1655" i="2"/>
  <c r="E1654" i="2"/>
  <c r="A1654" i="2"/>
  <c r="E1653" i="2"/>
  <c r="A1653" i="2"/>
  <c r="E1652" i="2"/>
  <c r="A1652" i="2"/>
  <c r="E1651" i="2"/>
  <c r="A1651" i="2"/>
  <c r="E1650" i="2"/>
  <c r="A1650" i="2"/>
  <c r="E1649" i="2"/>
  <c r="A1649" i="2"/>
  <c r="E1648" i="2"/>
  <c r="A1648" i="2"/>
  <c r="E1647" i="2"/>
  <c r="A1647" i="2"/>
  <c r="E1646" i="2"/>
  <c r="A1646" i="2"/>
  <c r="E1645" i="2"/>
  <c r="A1645" i="2"/>
  <c r="E1644" i="2"/>
  <c r="A1644" i="2"/>
  <c r="E1643" i="2"/>
  <c r="A1643" i="2"/>
  <c r="E1642" i="2"/>
  <c r="A1642" i="2"/>
  <c r="E1641" i="2"/>
  <c r="A1641" i="2"/>
  <c r="E1640" i="2"/>
  <c r="A1640" i="2"/>
  <c r="E1639" i="2"/>
  <c r="A1639" i="2"/>
  <c r="E1638" i="2"/>
  <c r="A1638" i="2"/>
  <c r="E1637" i="2"/>
  <c r="A1637" i="2"/>
  <c r="E1636" i="2"/>
  <c r="A1636" i="2"/>
  <c r="E1635" i="2"/>
  <c r="A1635" i="2"/>
  <c r="E1634" i="2"/>
  <c r="A1634" i="2"/>
  <c r="E1633" i="2"/>
  <c r="A1633" i="2"/>
  <c r="E1632" i="2"/>
  <c r="A1632" i="2"/>
  <c r="E1631" i="2"/>
  <c r="A1631" i="2"/>
  <c r="E1630" i="2"/>
  <c r="A1630" i="2"/>
  <c r="E1629" i="2"/>
  <c r="A1629" i="2"/>
  <c r="E1628" i="2"/>
  <c r="A1628" i="2"/>
  <c r="E1627" i="2"/>
  <c r="A1627" i="2"/>
  <c r="E1626" i="2"/>
  <c r="A1626" i="2"/>
  <c r="E1625" i="2"/>
  <c r="A1625" i="2"/>
  <c r="E1624" i="2"/>
  <c r="A1624" i="2"/>
  <c r="E1623" i="2"/>
  <c r="A1623" i="2"/>
  <c r="E1622" i="2"/>
  <c r="A1622" i="2"/>
  <c r="E1621" i="2"/>
  <c r="A1621" i="2"/>
  <c r="E1620" i="2"/>
  <c r="A1620" i="2"/>
  <c r="E1619" i="2"/>
  <c r="A1619" i="2"/>
  <c r="E1618" i="2"/>
  <c r="A1618" i="2"/>
  <c r="E1617" i="2"/>
  <c r="A1617" i="2"/>
  <c r="E1616" i="2"/>
  <c r="A1616" i="2"/>
  <c r="E1615" i="2"/>
  <c r="A1615" i="2"/>
  <c r="E1614" i="2"/>
  <c r="A1614" i="2"/>
  <c r="E1613" i="2"/>
  <c r="A1613" i="2"/>
  <c r="E1612" i="2"/>
  <c r="A1612" i="2"/>
  <c r="E1611" i="2"/>
  <c r="A1611" i="2"/>
  <c r="E1610" i="2"/>
  <c r="A1610" i="2"/>
  <c r="E1609" i="2"/>
  <c r="A1609" i="2"/>
  <c r="E1608" i="2"/>
  <c r="A1608" i="2"/>
  <c r="E1607" i="2"/>
  <c r="A1607" i="2"/>
  <c r="E1606" i="2"/>
  <c r="A1606" i="2"/>
  <c r="E1605" i="2"/>
  <c r="A1605" i="2"/>
  <c r="E1604" i="2"/>
  <c r="A1604" i="2"/>
  <c r="E1603" i="2"/>
  <c r="A1603" i="2"/>
  <c r="E1602" i="2"/>
  <c r="A1602" i="2"/>
  <c r="E1601" i="2"/>
  <c r="A1601" i="2"/>
  <c r="E1600" i="2"/>
  <c r="A1600" i="2"/>
  <c r="E1599" i="2"/>
  <c r="A1599" i="2"/>
  <c r="E1598" i="2"/>
  <c r="A1598" i="2"/>
  <c r="E1597" i="2"/>
  <c r="A1597" i="2"/>
  <c r="E1596" i="2"/>
  <c r="A1596" i="2"/>
  <c r="E1595" i="2"/>
  <c r="A1595" i="2"/>
  <c r="E1594" i="2"/>
  <c r="A1594" i="2"/>
  <c r="E1593" i="2"/>
  <c r="A1593" i="2"/>
  <c r="E1592" i="2"/>
  <c r="A1592" i="2"/>
  <c r="E1591" i="2"/>
  <c r="A1591" i="2"/>
  <c r="E1590" i="2"/>
  <c r="A1590" i="2"/>
  <c r="E1589" i="2"/>
  <c r="A1589" i="2"/>
  <c r="E1588" i="2"/>
  <c r="A1588" i="2"/>
  <c r="E1587" i="2"/>
  <c r="A1587" i="2"/>
  <c r="E1586" i="2"/>
  <c r="A1586" i="2"/>
  <c r="E1585" i="2"/>
  <c r="A1585" i="2"/>
  <c r="E1584" i="2"/>
  <c r="A1584" i="2"/>
  <c r="E1583" i="2"/>
  <c r="A1583" i="2"/>
  <c r="E1582" i="2"/>
  <c r="A1582" i="2"/>
  <c r="E1581" i="2"/>
  <c r="A1581" i="2"/>
  <c r="E1580" i="2"/>
  <c r="A1580" i="2"/>
  <c r="E1579" i="2"/>
  <c r="A1579" i="2"/>
  <c r="E1578" i="2"/>
  <c r="A1578" i="2"/>
  <c r="E1577" i="2"/>
  <c r="A1577" i="2"/>
  <c r="E1576" i="2"/>
  <c r="A1576" i="2"/>
  <c r="E1575" i="2"/>
  <c r="A1575" i="2"/>
  <c r="E1574" i="2"/>
  <c r="A1574" i="2"/>
  <c r="E1573" i="2"/>
  <c r="A1573" i="2"/>
  <c r="E1572" i="2"/>
  <c r="A1572" i="2"/>
  <c r="E1571" i="2"/>
  <c r="A1571" i="2"/>
  <c r="E1570" i="2"/>
  <c r="A1570" i="2"/>
  <c r="E1569" i="2"/>
  <c r="A1569" i="2"/>
  <c r="E1568" i="2"/>
  <c r="A1568" i="2"/>
  <c r="E1567" i="2"/>
  <c r="A1567" i="2"/>
  <c r="E1566" i="2"/>
  <c r="A1566" i="2"/>
  <c r="E1565" i="2"/>
  <c r="A1565" i="2"/>
  <c r="E1564" i="2"/>
  <c r="A1564" i="2"/>
  <c r="E1563" i="2"/>
  <c r="A1563" i="2"/>
  <c r="E1562" i="2"/>
  <c r="A1562" i="2"/>
  <c r="E1561" i="2"/>
  <c r="A1561" i="2"/>
  <c r="E1560" i="2"/>
  <c r="A1560" i="2"/>
  <c r="E1559" i="2"/>
  <c r="A1559" i="2"/>
  <c r="E1558" i="2"/>
  <c r="A1558" i="2"/>
  <c r="E1557" i="2"/>
  <c r="A1557" i="2"/>
  <c r="E1556" i="2"/>
  <c r="A1556" i="2"/>
  <c r="E1555" i="2"/>
  <c r="A1555" i="2"/>
  <c r="E1554" i="2"/>
  <c r="A1554" i="2"/>
  <c r="E1553" i="2"/>
  <c r="A1553" i="2"/>
  <c r="E1552" i="2"/>
  <c r="A1552" i="2"/>
  <c r="E1551" i="2"/>
  <c r="A1551" i="2"/>
  <c r="E1550" i="2"/>
  <c r="A1550" i="2"/>
  <c r="E1549" i="2"/>
  <c r="A1549" i="2"/>
  <c r="E1548" i="2"/>
  <c r="A1548" i="2"/>
  <c r="E1547" i="2"/>
  <c r="A1547" i="2"/>
  <c r="E1546" i="2"/>
  <c r="A1546" i="2"/>
  <c r="E1545" i="2"/>
  <c r="A1545" i="2"/>
  <c r="E1544" i="2"/>
  <c r="A1544" i="2"/>
  <c r="E1543" i="2"/>
  <c r="A1543" i="2"/>
  <c r="E1542" i="2"/>
  <c r="A1542" i="2"/>
  <c r="E1541" i="2"/>
  <c r="A1541" i="2"/>
  <c r="E1540" i="2"/>
  <c r="A1540" i="2"/>
  <c r="E1539" i="2"/>
  <c r="A1539" i="2"/>
  <c r="E1538" i="2"/>
  <c r="A1538" i="2"/>
  <c r="E1537" i="2"/>
  <c r="A1537" i="2"/>
  <c r="E1536" i="2"/>
  <c r="A1536" i="2"/>
  <c r="E1535" i="2"/>
  <c r="A1535" i="2"/>
  <c r="E1534" i="2"/>
  <c r="A1534" i="2"/>
  <c r="E1533" i="2"/>
  <c r="A1533" i="2"/>
  <c r="E1532" i="2"/>
  <c r="A1532" i="2"/>
  <c r="E1531" i="2"/>
  <c r="A1531" i="2"/>
  <c r="E1530" i="2"/>
  <c r="A1530" i="2"/>
  <c r="E1529" i="2"/>
  <c r="A1529" i="2"/>
  <c r="E1528" i="2"/>
  <c r="A1528" i="2"/>
  <c r="E1527" i="2"/>
  <c r="A1527" i="2"/>
  <c r="E1526" i="2"/>
  <c r="A1526" i="2"/>
  <c r="E1525" i="2"/>
  <c r="A1525" i="2"/>
  <c r="E1524" i="2"/>
  <c r="A1524" i="2"/>
  <c r="E1523" i="2"/>
  <c r="A1523" i="2"/>
  <c r="E1522" i="2"/>
  <c r="A1522" i="2"/>
  <c r="E1521" i="2"/>
  <c r="A1521" i="2"/>
  <c r="E1520" i="2"/>
  <c r="A1520" i="2"/>
  <c r="E1519" i="2"/>
  <c r="A1519" i="2"/>
  <c r="E1518" i="2"/>
  <c r="A1518" i="2"/>
  <c r="E1517" i="2"/>
  <c r="A1517" i="2"/>
  <c r="E1516" i="2"/>
  <c r="A1516" i="2"/>
  <c r="E1515" i="2"/>
  <c r="A1515" i="2"/>
  <c r="E1514" i="2"/>
  <c r="A1514" i="2"/>
  <c r="E1513" i="2"/>
  <c r="A1513" i="2"/>
  <c r="E1512" i="2"/>
  <c r="A1512" i="2"/>
  <c r="E1511" i="2"/>
  <c r="A1511" i="2"/>
  <c r="E1510" i="2"/>
  <c r="A1510" i="2"/>
  <c r="E1509" i="2"/>
  <c r="A1509" i="2"/>
  <c r="E1508" i="2"/>
  <c r="A1508" i="2"/>
  <c r="E1507" i="2"/>
  <c r="A1507" i="2"/>
  <c r="E1506" i="2"/>
  <c r="A1506" i="2"/>
  <c r="E1505" i="2"/>
  <c r="A1505" i="2"/>
  <c r="E1504" i="2"/>
  <c r="A1504" i="2"/>
  <c r="E1503" i="2"/>
  <c r="A1503" i="2"/>
  <c r="E1502" i="2"/>
  <c r="A1502" i="2"/>
  <c r="E1501" i="2"/>
  <c r="A1501" i="2"/>
  <c r="E1500" i="2"/>
  <c r="A1500" i="2"/>
  <c r="E1499" i="2"/>
  <c r="A1499" i="2"/>
  <c r="E1498" i="2"/>
  <c r="A1498" i="2"/>
  <c r="E1497" i="2"/>
  <c r="A1497" i="2"/>
  <c r="E1496" i="2"/>
  <c r="A1496" i="2"/>
  <c r="E1495" i="2"/>
  <c r="A1495" i="2"/>
  <c r="E1494" i="2"/>
  <c r="A1494" i="2"/>
  <c r="E1493" i="2"/>
  <c r="A1493" i="2"/>
  <c r="E1492" i="2"/>
  <c r="A1492" i="2"/>
  <c r="E1491" i="2"/>
  <c r="A1491" i="2"/>
  <c r="E1490" i="2"/>
  <c r="A1490" i="2"/>
  <c r="E1489" i="2"/>
  <c r="A1489" i="2"/>
  <c r="E1488" i="2"/>
  <c r="A1488" i="2"/>
  <c r="E1487" i="2"/>
  <c r="A1487" i="2"/>
  <c r="E1486" i="2"/>
  <c r="A1486" i="2"/>
  <c r="E1485" i="2"/>
  <c r="A1485" i="2"/>
  <c r="E1484" i="2"/>
  <c r="A1484" i="2"/>
  <c r="E1483" i="2"/>
  <c r="A1483" i="2"/>
  <c r="E1482" i="2"/>
  <c r="A1482" i="2"/>
  <c r="E1481" i="2"/>
  <c r="A1481" i="2"/>
  <c r="E1480" i="2"/>
  <c r="A1480" i="2"/>
  <c r="E1479" i="2"/>
  <c r="A1479" i="2"/>
  <c r="E1478" i="2"/>
  <c r="A1478" i="2"/>
  <c r="E1477" i="2"/>
  <c r="A1477" i="2"/>
  <c r="E1476" i="2"/>
  <c r="A1476" i="2"/>
  <c r="E1475" i="2"/>
  <c r="A1475" i="2"/>
  <c r="E1474" i="2"/>
  <c r="A1474" i="2"/>
  <c r="E1473" i="2"/>
  <c r="A1473" i="2"/>
  <c r="E1472" i="2"/>
  <c r="A1472" i="2"/>
  <c r="E1471" i="2"/>
  <c r="A1471" i="2"/>
  <c r="E1470" i="2"/>
  <c r="A1470" i="2"/>
  <c r="E1469" i="2"/>
  <c r="A1469" i="2"/>
  <c r="E1468" i="2"/>
  <c r="A1468" i="2"/>
  <c r="E1467" i="2"/>
  <c r="A1467" i="2"/>
  <c r="E1466" i="2"/>
  <c r="A1466" i="2"/>
  <c r="E1465" i="2"/>
  <c r="A1465" i="2"/>
  <c r="E1464" i="2"/>
  <c r="A1464" i="2"/>
  <c r="E1463" i="2"/>
  <c r="A1463" i="2"/>
  <c r="E1462" i="2"/>
  <c r="A1462" i="2"/>
  <c r="E1461" i="2"/>
  <c r="A1461" i="2"/>
  <c r="E1460" i="2"/>
  <c r="A1460" i="2"/>
  <c r="E1459" i="2"/>
  <c r="A1459" i="2"/>
  <c r="E1458" i="2"/>
  <c r="A1458" i="2"/>
  <c r="E1457" i="2"/>
  <c r="A1457" i="2"/>
  <c r="E1456" i="2"/>
  <c r="A1456" i="2"/>
  <c r="E1455" i="2"/>
  <c r="A1455" i="2"/>
  <c r="E1454" i="2"/>
  <c r="A1454" i="2"/>
  <c r="E1453" i="2"/>
  <c r="A1453" i="2"/>
  <c r="E1452" i="2"/>
  <c r="A1452" i="2"/>
  <c r="E1451" i="2"/>
  <c r="A1451" i="2"/>
  <c r="E1450" i="2"/>
  <c r="A1450" i="2"/>
  <c r="E1449" i="2"/>
  <c r="A1449" i="2"/>
  <c r="E1448" i="2"/>
  <c r="A1448" i="2"/>
  <c r="E1447" i="2"/>
  <c r="A1447" i="2"/>
  <c r="E1446" i="2"/>
  <c r="A1446" i="2"/>
  <c r="E1445" i="2"/>
  <c r="A1445" i="2"/>
  <c r="E1444" i="2"/>
  <c r="A1444" i="2"/>
  <c r="E1443" i="2"/>
  <c r="A1443" i="2"/>
  <c r="E1442" i="2"/>
  <c r="A1442" i="2"/>
  <c r="E1441" i="2"/>
  <c r="A1441" i="2"/>
  <c r="E1440" i="2"/>
  <c r="A1440" i="2"/>
  <c r="E1439" i="2"/>
  <c r="A1439" i="2"/>
  <c r="E1438" i="2"/>
  <c r="A1438" i="2"/>
  <c r="E1437" i="2"/>
  <c r="A1437" i="2"/>
  <c r="E1436" i="2"/>
  <c r="A1436" i="2"/>
  <c r="E1435" i="2"/>
  <c r="A1435" i="2"/>
  <c r="E1434" i="2"/>
  <c r="A1434" i="2"/>
  <c r="E1433" i="2"/>
  <c r="A1433" i="2"/>
  <c r="E1432" i="2"/>
  <c r="A1432" i="2"/>
  <c r="E1431" i="2"/>
  <c r="A1431" i="2"/>
  <c r="E1430" i="2"/>
  <c r="A1430" i="2"/>
  <c r="E1429" i="2"/>
  <c r="A1429" i="2"/>
  <c r="E1428" i="2"/>
  <c r="A1428" i="2"/>
  <c r="E1427" i="2"/>
  <c r="A1427" i="2"/>
  <c r="E1426" i="2"/>
  <c r="A1426" i="2"/>
  <c r="E1425" i="2"/>
  <c r="A1425" i="2"/>
  <c r="E1424" i="2"/>
  <c r="A1424" i="2"/>
  <c r="E1423" i="2"/>
  <c r="A1423" i="2"/>
  <c r="E1422" i="2"/>
  <c r="A1422" i="2"/>
  <c r="E1421" i="2"/>
  <c r="A1421" i="2"/>
  <c r="E1420" i="2"/>
  <c r="A1420" i="2"/>
  <c r="E1419" i="2"/>
  <c r="A1419" i="2"/>
  <c r="E1418" i="2"/>
  <c r="A1418" i="2"/>
  <c r="E1417" i="2"/>
  <c r="A1417" i="2"/>
  <c r="E1416" i="2"/>
  <c r="A1416" i="2"/>
  <c r="E1415" i="2"/>
  <c r="A1415" i="2"/>
  <c r="E1414" i="2"/>
  <c r="A1414" i="2"/>
  <c r="E1413" i="2"/>
  <c r="A1413" i="2"/>
  <c r="E1412" i="2"/>
  <c r="A1412" i="2"/>
  <c r="E1411" i="2"/>
  <c r="A1411" i="2"/>
  <c r="E1410" i="2"/>
  <c r="A1410" i="2"/>
  <c r="E1409" i="2"/>
  <c r="A1409" i="2"/>
  <c r="E1408" i="2"/>
  <c r="A1408" i="2"/>
  <c r="E1407" i="2"/>
  <c r="A1407" i="2"/>
  <c r="E1406" i="2"/>
  <c r="A1406" i="2"/>
  <c r="E1405" i="2"/>
  <c r="A1405" i="2"/>
  <c r="E1404" i="2"/>
  <c r="A1404" i="2"/>
  <c r="E1403" i="2"/>
  <c r="A1403" i="2"/>
  <c r="E1402" i="2"/>
  <c r="A1402" i="2"/>
  <c r="E1401" i="2"/>
  <c r="A1401" i="2"/>
  <c r="E1400" i="2"/>
  <c r="A1400" i="2"/>
  <c r="E1399" i="2"/>
  <c r="A1399" i="2"/>
  <c r="E1398" i="2"/>
  <c r="A1398" i="2"/>
  <c r="E1397" i="2"/>
  <c r="A1397" i="2"/>
  <c r="E1396" i="2"/>
  <c r="A1396" i="2"/>
  <c r="E1395" i="2"/>
  <c r="A1395" i="2"/>
  <c r="E1394" i="2"/>
  <c r="A1394" i="2"/>
  <c r="E1393" i="2"/>
  <c r="A1393" i="2"/>
  <c r="E1392" i="2"/>
  <c r="A1392" i="2"/>
  <c r="E1391" i="2"/>
  <c r="A1391" i="2"/>
  <c r="E1390" i="2"/>
  <c r="A1390" i="2"/>
  <c r="E1389" i="2"/>
  <c r="A1389" i="2"/>
  <c r="E1388" i="2"/>
  <c r="A1388" i="2"/>
  <c r="E1387" i="2"/>
  <c r="A1387" i="2"/>
  <c r="E1386" i="2"/>
  <c r="A1386" i="2"/>
  <c r="E1385" i="2"/>
  <c r="A1385" i="2"/>
  <c r="E1384" i="2"/>
  <c r="A1384" i="2"/>
  <c r="E1383" i="2"/>
  <c r="A1383" i="2"/>
  <c r="E1382" i="2"/>
  <c r="A1382" i="2"/>
  <c r="E1381" i="2"/>
  <c r="A1381" i="2"/>
  <c r="E1380" i="2"/>
  <c r="A1380" i="2"/>
  <c r="E1379" i="2"/>
  <c r="A1379" i="2"/>
  <c r="E1378" i="2"/>
  <c r="A1378" i="2"/>
  <c r="E1377" i="2"/>
  <c r="A1377" i="2"/>
  <c r="E1376" i="2"/>
  <c r="A1376" i="2"/>
  <c r="E1375" i="2"/>
  <c r="A1375" i="2"/>
  <c r="E1374" i="2"/>
  <c r="A1374" i="2"/>
  <c r="E1373" i="2"/>
  <c r="A1373" i="2"/>
  <c r="E1372" i="2"/>
  <c r="A1372" i="2"/>
  <c r="E1371" i="2"/>
  <c r="A1371" i="2"/>
  <c r="E1370" i="2"/>
  <c r="A1370" i="2"/>
  <c r="E1369" i="2"/>
  <c r="A1369" i="2"/>
  <c r="E1368" i="2"/>
  <c r="A1368" i="2"/>
  <c r="E1367" i="2"/>
  <c r="A1367" i="2"/>
  <c r="E1366" i="2"/>
  <c r="A1366" i="2"/>
  <c r="E1365" i="2"/>
  <c r="A1365" i="2"/>
  <c r="E1364" i="2"/>
  <c r="A1364" i="2"/>
  <c r="E1363" i="2"/>
  <c r="A1363" i="2"/>
  <c r="E1362" i="2"/>
  <c r="A1362" i="2"/>
  <c r="E1361" i="2"/>
  <c r="A1361" i="2"/>
  <c r="E1360" i="2"/>
  <c r="A1360" i="2"/>
  <c r="E1359" i="2"/>
  <c r="A1359" i="2"/>
  <c r="E1358" i="2"/>
  <c r="A1358" i="2"/>
  <c r="E1357" i="2"/>
  <c r="A1357" i="2"/>
  <c r="E1356" i="2"/>
  <c r="A1356" i="2"/>
  <c r="E1355" i="2"/>
  <c r="A1355" i="2"/>
  <c r="E1354" i="2"/>
  <c r="A1354" i="2"/>
  <c r="E1353" i="2"/>
  <c r="A1353" i="2"/>
  <c r="E1352" i="2"/>
  <c r="A1352" i="2"/>
  <c r="E1351" i="2"/>
  <c r="A1351" i="2"/>
  <c r="E1350" i="2"/>
  <c r="A1350" i="2"/>
  <c r="E1349" i="2"/>
  <c r="A1349" i="2"/>
  <c r="E1348" i="2"/>
  <c r="A1348" i="2"/>
  <c r="E1347" i="2"/>
  <c r="A1347" i="2"/>
  <c r="E1346" i="2"/>
  <c r="A1346" i="2"/>
  <c r="E1345" i="2"/>
  <c r="A1345" i="2"/>
  <c r="E1344" i="2"/>
  <c r="A1344" i="2"/>
  <c r="E1343" i="2"/>
  <c r="A1343" i="2"/>
  <c r="E1342" i="2"/>
  <c r="A1342" i="2"/>
  <c r="E1341" i="2"/>
  <c r="A1341" i="2"/>
  <c r="E1340" i="2"/>
  <c r="A1340" i="2"/>
  <c r="E1339" i="2"/>
  <c r="A1339" i="2"/>
  <c r="E1338" i="2"/>
  <c r="A1338" i="2"/>
  <c r="E1337" i="2"/>
  <c r="A1337" i="2"/>
  <c r="E1336" i="2"/>
  <c r="A1336" i="2"/>
  <c r="E1335" i="2"/>
  <c r="A1335" i="2"/>
  <c r="E1334" i="2"/>
  <c r="A1334" i="2"/>
  <c r="E1333" i="2"/>
  <c r="A1333" i="2"/>
  <c r="E1332" i="2"/>
  <c r="A1332" i="2"/>
  <c r="E1331" i="2"/>
  <c r="A1331" i="2"/>
  <c r="E1330" i="2"/>
  <c r="A1330" i="2"/>
  <c r="E1329" i="2"/>
  <c r="A1329" i="2"/>
  <c r="E1328" i="2"/>
  <c r="A1328" i="2"/>
  <c r="E1327" i="2"/>
  <c r="A1327" i="2"/>
  <c r="E1326" i="2"/>
  <c r="A1326" i="2"/>
  <c r="E1325" i="2"/>
  <c r="A1325" i="2"/>
  <c r="E1324" i="2"/>
  <c r="A1324" i="2"/>
  <c r="E1323" i="2"/>
  <c r="A1323" i="2"/>
  <c r="E1322" i="2"/>
  <c r="A1322" i="2"/>
  <c r="E1321" i="2"/>
  <c r="A1321" i="2"/>
  <c r="E1320" i="2"/>
  <c r="A1320" i="2"/>
  <c r="E1319" i="2"/>
  <c r="A1319" i="2"/>
  <c r="E1318" i="2"/>
  <c r="A1318" i="2"/>
  <c r="E1317" i="2"/>
  <c r="A1317" i="2"/>
  <c r="E1316" i="2"/>
  <c r="A1316" i="2"/>
  <c r="E1315" i="2"/>
  <c r="A1315" i="2"/>
  <c r="E1314" i="2"/>
  <c r="A1314" i="2"/>
  <c r="E1313" i="2"/>
  <c r="A1313" i="2"/>
  <c r="E1312" i="2"/>
  <c r="A1312" i="2"/>
  <c r="E1311" i="2"/>
  <c r="A1311" i="2"/>
  <c r="E1310" i="2"/>
  <c r="A1310" i="2"/>
  <c r="E1309" i="2"/>
  <c r="A1309" i="2"/>
  <c r="E1308" i="2"/>
  <c r="A1308" i="2"/>
  <c r="E1307" i="2"/>
  <c r="A1307" i="2"/>
  <c r="E1306" i="2"/>
  <c r="A1306" i="2"/>
  <c r="E1305" i="2"/>
  <c r="A1305" i="2"/>
  <c r="E1304" i="2"/>
  <c r="A1304" i="2"/>
  <c r="E1303" i="2"/>
  <c r="A1303" i="2"/>
  <c r="E1302" i="2"/>
  <c r="A1302" i="2"/>
  <c r="E1301" i="2"/>
  <c r="A1301" i="2"/>
  <c r="E1300" i="2"/>
  <c r="A1300" i="2"/>
  <c r="E1299" i="2"/>
  <c r="A1299" i="2"/>
  <c r="E1298" i="2"/>
  <c r="A1298" i="2"/>
  <c r="E1297" i="2"/>
  <c r="A1297" i="2"/>
  <c r="E1296" i="2"/>
  <c r="A1296" i="2"/>
  <c r="E1295" i="2"/>
  <c r="A1295" i="2"/>
  <c r="E1294" i="2"/>
  <c r="A1294" i="2"/>
  <c r="E1293" i="2"/>
  <c r="A1293" i="2"/>
  <c r="E1292" i="2"/>
  <c r="A1292" i="2"/>
  <c r="E1291" i="2"/>
  <c r="A1291" i="2"/>
  <c r="E1290" i="2"/>
  <c r="A1290" i="2"/>
  <c r="E1289" i="2"/>
  <c r="A1289" i="2"/>
  <c r="E1288" i="2"/>
  <c r="A1288" i="2"/>
  <c r="E1287" i="2"/>
  <c r="A1287" i="2"/>
  <c r="E1286" i="2"/>
  <c r="A1286" i="2"/>
  <c r="E1285" i="2"/>
  <c r="A1285" i="2"/>
  <c r="E1284" i="2"/>
  <c r="A1284" i="2"/>
  <c r="E1283" i="2"/>
  <c r="A1283" i="2"/>
  <c r="E1282" i="2"/>
  <c r="A1282" i="2"/>
  <c r="E1281" i="2"/>
  <c r="A1281" i="2"/>
  <c r="E1280" i="2"/>
  <c r="A1280" i="2"/>
  <c r="E1279" i="2"/>
  <c r="A1279" i="2"/>
  <c r="E1278" i="2"/>
  <c r="A1278" i="2"/>
  <c r="E1277" i="2"/>
  <c r="A1277" i="2"/>
  <c r="E1276" i="2"/>
  <c r="A1276" i="2"/>
  <c r="E1275" i="2"/>
  <c r="A1275" i="2"/>
  <c r="E1274" i="2"/>
  <c r="A1274" i="2"/>
  <c r="E1273" i="2"/>
  <c r="A1273" i="2"/>
  <c r="E1272" i="2"/>
  <c r="A1272" i="2"/>
  <c r="E1271" i="2"/>
  <c r="A1271" i="2"/>
  <c r="E1270" i="2"/>
  <c r="A1270" i="2"/>
  <c r="E1269" i="2"/>
  <c r="A1269" i="2"/>
  <c r="E1268" i="2"/>
  <c r="A1268" i="2"/>
  <c r="E1267" i="2"/>
  <c r="A1267" i="2"/>
  <c r="E1266" i="2"/>
  <c r="A1266" i="2"/>
  <c r="E1265" i="2"/>
  <c r="A1265" i="2"/>
  <c r="E1264" i="2"/>
  <c r="A1264" i="2"/>
  <c r="E1263" i="2"/>
  <c r="A1263" i="2"/>
  <c r="E1262" i="2"/>
  <c r="A1262" i="2"/>
  <c r="E1261" i="2"/>
  <c r="A1261" i="2"/>
  <c r="E1260" i="2"/>
  <c r="A1260" i="2"/>
  <c r="E1259" i="2"/>
  <c r="A1259" i="2"/>
  <c r="E1258" i="2"/>
  <c r="A1258" i="2"/>
  <c r="E1257" i="2"/>
  <c r="A1257" i="2"/>
  <c r="E1256" i="2"/>
  <c r="A1256" i="2"/>
  <c r="E1255" i="2"/>
  <c r="A1255" i="2"/>
  <c r="E1254" i="2"/>
  <c r="A1254" i="2"/>
  <c r="E1253" i="2"/>
  <c r="A1253" i="2"/>
  <c r="E1252" i="2"/>
  <c r="A1252" i="2"/>
  <c r="E1251" i="2"/>
  <c r="A1251" i="2"/>
  <c r="E1250" i="2"/>
  <c r="A1250" i="2"/>
  <c r="E1249" i="2"/>
  <c r="A1249" i="2"/>
  <c r="E1248" i="2"/>
  <c r="A1248" i="2"/>
  <c r="E1247" i="2"/>
  <c r="A1247" i="2"/>
  <c r="E1246" i="2"/>
  <c r="A1246" i="2"/>
  <c r="E1245" i="2"/>
  <c r="A1245" i="2"/>
  <c r="E1244" i="2"/>
  <c r="A1244" i="2"/>
  <c r="E1243" i="2"/>
  <c r="A1243" i="2"/>
  <c r="E1242" i="2"/>
  <c r="A1242" i="2"/>
  <c r="E1241" i="2"/>
  <c r="A1241" i="2"/>
  <c r="E1240" i="2"/>
  <c r="A1240" i="2"/>
  <c r="E1239" i="2"/>
  <c r="A1239" i="2"/>
  <c r="E1238" i="2"/>
  <c r="A1238" i="2"/>
  <c r="E1237" i="2"/>
  <c r="A1237" i="2"/>
  <c r="E1236" i="2"/>
  <c r="A1236" i="2"/>
  <c r="E1235" i="2"/>
  <c r="A1235" i="2"/>
  <c r="E1234" i="2"/>
  <c r="A1234" i="2"/>
  <c r="E1233" i="2"/>
  <c r="A1233" i="2"/>
  <c r="E1232" i="2"/>
  <c r="A1232" i="2"/>
  <c r="E1231" i="2"/>
  <c r="A1231" i="2"/>
  <c r="E1230" i="2"/>
  <c r="A1230" i="2"/>
  <c r="E1229" i="2"/>
  <c r="A1229" i="2"/>
  <c r="E1228" i="2"/>
  <c r="A1228" i="2"/>
  <c r="E1227" i="2"/>
  <c r="A1227" i="2"/>
  <c r="E1226" i="2"/>
  <c r="A1226" i="2"/>
  <c r="E1225" i="2"/>
  <c r="A1225" i="2"/>
  <c r="E1224" i="2"/>
  <c r="A1224" i="2"/>
  <c r="E1223" i="2"/>
  <c r="A1223" i="2"/>
  <c r="E1222" i="2"/>
  <c r="A1222" i="2"/>
  <c r="E1221" i="2"/>
  <c r="A1221" i="2"/>
  <c r="E1220" i="2"/>
  <c r="A1220" i="2"/>
  <c r="E1219" i="2"/>
  <c r="A1219" i="2"/>
  <c r="E1218" i="2"/>
  <c r="A1218" i="2"/>
  <c r="E1217" i="2"/>
  <c r="A1217" i="2"/>
  <c r="E1216" i="2"/>
  <c r="A1216" i="2"/>
  <c r="E1215" i="2"/>
  <c r="A1215" i="2"/>
  <c r="E1214" i="2"/>
  <c r="A1214" i="2"/>
  <c r="E1213" i="2"/>
  <c r="A1213" i="2"/>
  <c r="E1212" i="2"/>
  <c r="A1212" i="2"/>
  <c r="E1211" i="2"/>
  <c r="A1211" i="2"/>
  <c r="E1210" i="2"/>
  <c r="A1210" i="2"/>
  <c r="E1209" i="2"/>
  <c r="A1209" i="2"/>
  <c r="E1208" i="2"/>
  <c r="A1208" i="2"/>
  <c r="E1207" i="2"/>
  <c r="A1207" i="2"/>
  <c r="E1206" i="2"/>
  <c r="A1206" i="2"/>
  <c r="E1205" i="2"/>
  <c r="A1205" i="2"/>
  <c r="E1204" i="2"/>
  <c r="A1204" i="2"/>
  <c r="E1203" i="2"/>
  <c r="A1203" i="2"/>
  <c r="E1202" i="2"/>
  <c r="A1202" i="2"/>
  <c r="E1201" i="2"/>
  <c r="A1201" i="2"/>
  <c r="E1200" i="2"/>
  <c r="A1200" i="2"/>
  <c r="E1199" i="2"/>
  <c r="A1199" i="2"/>
  <c r="E1198" i="2"/>
  <c r="A1198" i="2"/>
  <c r="E1197" i="2"/>
  <c r="A1197" i="2"/>
  <c r="E1196" i="2"/>
  <c r="A1196" i="2"/>
  <c r="E1195" i="2"/>
  <c r="A1195" i="2"/>
  <c r="E1194" i="2"/>
  <c r="A1194" i="2"/>
  <c r="E1193" i="2"/>
  <c r="A1193" i="2"/>
  <c r="E1192" i="2"/>
  <c r="A1192" i="2"/>
  <c r="E1191" i="2"/>
  <c r="A1191" i="2"/>
  <c r="E1190" i="2"/>
  <c r="A1190" i="2"/>
  <c r="E1189" i="2"/>
  <c r="A1189" i="2"/>
  <c r="E1188" i="2"/>
  <c r="A1188" i="2"/>
  <c r="E1187" i="2"/>
  <c r="A1187" i="2"/>
  <c r="E1186" i="2"/>
  <c r="A1186" i="2"/>
  <c r="E1185" i="2"/>
  <c r="A1185" i="2"/>
  <c r="E1184" i="2"/>
  <c r="A1184" i="2"/>
  <c r="E1183" i="2"/>
  <c r="A1183" i="2"/>
  <c r="E1182" i="2"/>
  <c r="A1182" i="2"/>
  <c r="E1181" i="2"/>
  <c r="A1181" i="2"/>
  <c r="E1180" i="2"/>
  <c r="A1180" i="2"/>
  <c r="E1179" i="2"/>
  <c r="A1179" i="2"/>
  <c r="E1178" i="2"/>
  <c r="A1178" i="2"/>
  <c r="E1177" i="2"/>
  <c r="A1177" i="2"/>
  <c r="E1176" i="2"/>
  <c r="A1176" i="2"/>
  <c r="E1175" i="2"/>
  <c r="A1175" i="2"/>
  <c r="E1174" i="2"/>
  <c r="A1174" i="2"/>
  <c r="E1173" i="2"/>
  <c r="A1173" i="2"/>
  <c r="E1172" i="2"/>
  <c r="A1172" i="2"/>
  <c r="E1171" i="2"/>
  <c r="A1171" i="2"/>
  <c r="E1170" i="2"/>
  <c r="A1170" i="2"/>
  <c r="E1169" i="2"/>
  <c r="A1169" i="2"/>
  <c r="E1168" i="2"/>
  <c r="A1168" i="2"/>
  <c r="E1167" i="2"/>
  <c r="A1167" i="2"/>
  <c r="E1166" i="2"/>
  <c r="A1166" i="2"/>
  <c r="E1165" i="2"/>
  <c r="A1165" i="2"/>
  <c r="E1164" i="2"/>
  <c r="A1164" i="2"/>
  <c r="E1163" i="2"/>
  <c r="A1163" i="2"/>
  <c r="E1162" i="2"/>
  <c r="A1162" i="2"/>
  <c r="E1161" i="2"/>
  <c r="A1161" i="2"/>
  <c r="E1160" i="2"/>
  <c r="A1160" i="2"/>
  <c r="E1159" i="2"/>
  <c r="A1159" i="2"/>
  <c r="E1158" i="2"/>
  <c r="A1158" i="2"/>
  <c r="E1157" i="2"/>
  <c r="A1157" i="2"/>
  <c r="E1156" i="2"/>
  <c r="A1156" i="2"/>
  <c r="E1155" i="2"/>
  <c r="A1155" i="2"/>
  <c r="E1154" i="2"/>
  <c r="A1154" i="2"/>
  <c r="E1153" i="2"/>
  <c r="A1153" i="2"/>
  <c r="E1152" i="2"/>
  <c r="A1152" i="2"/>
  <c r="E1151" i="2"/>
  <c r="A1151" i="2"/>
  <c r="E1150" i="2"/>
  <c r="A1150" i="2"/>
  <c r="E1149" i="2"/>
  <c r="A1149" i="2"/>
  <c r="E1148" i="2"/>
  <c r="A1148" i="2"/>
  <c r="E1147" i="2"/>
  <c r="A1147" i="2"/>
  <c r="E1146" i="2"/>
  <c r="A1146" i="2"/>
  <c r="E1145" i="2"/>
  <c r="A1145" i="2"/>
  <c r="E1144" i="2"/>
  <c r="A1144" i="2"/>
  <c r="E1143" i="2"/>
  <c r="A1143" i="2"/>
  <c r="E1142" i="2"/>
  <c r="A1142" i="2"/>
  <c r="E1141" i="2"/>
  <c r="A1141" i="2"/>
  <c r="E1140" i="2"/>
  <c r="A1140" i="2"/>
  <c r="E1139" i="2"/>
  <c r="A1139" i="2"/>
  <c r="E1138" i="2"/>
  <c r="A1138" i="2"/>
  <c r="E1137" i="2"/>
  <c r="A1137" i="2"/>
  <c r="E1136" i="2"/>
  <c r="A1136" i="2"/>
  <c r="E1135" i="2"/>
  <c r="A1135" i="2"/>
  <c r="E1134" i="2"/>
  <c r="A1134" i="2"/>
  <c r="E1133" i="2"/>
  <c r="A1133" i="2"/>
  <c r="E1132" i="2"/>
  <c r="A1132" i="2"/>
  <c r="E1131" i="2"/>
  <c r="A1131" i="2"/>
  <c r="E1130" i="2"/>
  <c r="A1130" i="2"/>
  <c r="E1129" i="2"/>
  <c r="A1129" i="2"/>
  <c r="E1128" i="2"/>
  <c r="A1128" i="2"/>
  <c r="E1127" i="2"/>
  <c r="A1127" i="2"/>
  <c r="E1126" i="2"/>
  <c r="A1126" i="2"/>
  <c r="E1125" i="2"/>
  <c r="A1125" i="2"/>
  <c r="E1124" i="2"/>
  <c r="A1124" i="2"/>
  <c r="E1123" i="2"/>
  <c r="A1123" i="2"/>
  <c r="E1122" i="2"/>
  <c r="A1122" i="2"/>
  <c r="E1121" i="2"/>
  <c r="A1121" i="2"/>
  <c r="E1120" i="2"/>
  <c r="A1120" i="2"/>
  <c r="E1119" i="2"/>
  <c r="A1119" i="2"/>
  <c r="E1118" i="2"/>
  <c r="A1118" i="2"/>
  <c r="E1117" i="2"/>
  <c r="A1117" i="2"/>
  <c r="E1116" i="2"/>
  <c r="A1116" i="2"/>
  <c r="E1115" i="2"/>
  <c r="A1115" i="2"/>
  <c r="E1114" i="2"/>
  <c r="A1114" i="2"/>
  <c r="E1113" i="2"/>
  <c r="A1113" i="2"/>
  <c r="E1112" i="2"/>
  <c r="A1112" i="2"/>
  <c r="E1111" i="2"/>
  <c r="A1111" i="2"/>
  <c r="E1110" i="2"/>
  <c r="A1110" i="2"/>
  <c r="E1109" i="2"/>
  <c r="A1109" i="2"/>
  <c r="E1108" i="2"/>
  <c r="A1108" i="2"/>
  <c r="E1107" i="2"/>
  <c r="A1107" i="2"/>
  <c r="E1106" i="2"/>
  <c r="A1106" i="2"/>
  <c r="E1105" i="2"/>
  <c r="A1105" i="2"/>
  <c r="E1104" i="2"/>
  <c r="A1104" i="2"/>
  <c r="E1103" i="2"/>
  <c r="A1103" i="2"/>
  <c r="E1102" i="2"/>
  <c r="A1102" i="2"/>
  <c r="E1101" i="2"/>
  <c r="A1101" i="2"/>
  <c r="E1100" i="2"/>
  <c r="A1100" i="2"/>
  <c r="E1099" i="2"/>
  <c r="A1099" i="2"/>
  <c r="E1098" i="2"/>
  <c r="A1098" i="2"/>
  <c r="E1097" i="2"/>
  <c r="A1097" i="2"/>
  <c r="E1096" i="2"/>
  <c r="A1096" i="2"/>
  <c r="E1095" i="2"/>
  <c r="A1095" i="2"/>
  <c r="E1094" i="2"/>
  <c r="A1094" i="2"/>
  <c r="E1093" i="2"/>
  <c r="A1093" i="2"/>
  <c r="E1092" i="2"/>
  <c r="A1092" i="2"/>
  <c r="E1091" i="2"/>
  <c r="A1091" i="2"/>
  <c r="E1090" i="2"/>
  <c r="A1090" i="2"/>
  <c r="E1089" i="2"/>
  <c r="A1089" i="2"/>
  <c r="E1088" i="2"/>
  <c r="A1088" i="2"/>
  <c r="E1087" i="2"/>
  <c r="A1087" i="2"/>
  <c r="E1086" i="2"/>
  <c r="A1086" i="2"/>
  <c r="E1085" i="2"/>
  <c r="A1085" i="2"/>
  <c r="E1084" i="2"/>
  <c r="A1084" i="2"/>
  <c r="E1083" i="2"/>
  <c r="A1083" i="2"/>
  <c r="E1082" i="2"/>
  <c r="A1082" i="2"/>
  <c r="E1081" i="2"/>
  <c r="A1081" i="2"/>
  <c r="E1080" i="2"/>
  <c r="A1080" i="2"/>
  <c r="E1079" i="2"/>
  <c r="A1079" i="2"/>
  <c r="E1078" i="2"/>
  <c r="A1078" i="2"/>
  <c r="E1077" i="2"/>
  <c r="A1077" i="2"/>
  <c r="E1076" i="2"/>
  <c r="A1076" i="2"/>
  <c r="E1075" i="2"/>
  <c r="A1075" i="2"/>
  <c r="E1074" i="2"/>
  <c r="A1074" i="2"/>
  <c r="E1073" i="2"/>
  <c r="A1073" i="2"/>
  <c r="E1072" i="2"/>
  <c r="A1072" i="2"/>
  <c r="E1071" i="2"/>
  <c r="A1071" i="2"/>
  <c r="E1070" i="2"/>
  <c r="A1070" i="2"/>
  <c r="E1069" i="2"/>
  <c r="A1069" i="2"/>
  <c r="E1068" i="2"/>
  <c r="A1068" i="2"/>
  <c r="E1067" i="2"/>
  <c r="A1067" i="2"/>
  <c r="E1066" i="2"/>
  <c r="A1066" i="2"/>
  <c r="E1065" i="2"/>
  <c r="A1065" i="2"/>
  <c r="E1064" i="2"/>
  <c r="A1064" i="2"/>
  <c r="E1063" i="2"/>
  <c r="A1063" i="2"/>
  <c r="E1062" i="2"/>
  <c r="A1062" i="2"/>
  <c r="E1061" i="2"/>
  <c r="A1061" i="2"/>
  <c r="E1060" i="2"/>
  <c r="A1060" i="2"/>
  <c r="E1059" i="2"/>
  <c r="A1059" i="2"/>
  <c r="E1058" i="2"/>
  <c r="A1058" i="2"/>
  <c r="E1057" i="2"/>
  <c r="A1057" i="2"/>
  <c r="E1056" i="2"/>
  <c r="A1056" i="2"/>
  <c r="E1055" i="2"/>
  <c r="A1055" i="2"/>
  <c r="E1054" i="2"/>
  <c r="A1054" i="2"/>
  <c r="E1053" i="2"/>
  <c r="A1053" i="2"/>
  <c r="E1052" i="2"/>
  <c r="A1052" i="2"/>
  <c r="E1051" i="2"/>
  <c r="A1051" i="2"/>
  <c r="E1050" i="2"/>
  <c r="A1050" i="2"/>
  <c r="E1049" i="2"/>
  <c r="A1049" i="2"/>
  <c r="E1048" i="2"/>
  <c r="A1048" i="2"/>
  <c r="E1047" i="2"/>
  <c r="A1047" i="2"/>
  <c r="E1046" i="2"/>
  <c r="A1046" i="2"/>
  <c r="E1045" i="2"/>
  <c r="A1045" i="2"/>
  <c r="E1044" i="2"/>
  <c r="A1044" i="2"/>
  <c r="E1043" i="2"/>
  <c r="A1043" i="2"/>
  <c r="E1042" i="2"/>
  <c r="A1042" i="2"/>
  <c r="E1041" i="2"/>
  <c r="A1041" i="2"/>
  <c r="E1040" i="2"/>
  <c r="A1040" i="2"/>
  <c r="E1039" i="2"/>
  <c r="A1039" i="2"/>
  <c r="E1038" i="2"/>
  <c r="A1038" i="2"/>
  <c r="E1037" i="2"/>
  <c r="A1037" i="2"/>
  <c r="E1036" i="2"/>
  <c r="A1036" i="2"/>
  <c r="E1035" i="2"/>
  <c r="A1035" i="2"/>
  <c r="E1034" i="2"/>
  <c r="A1034" i="2"/>
  <c r="E1033" i="2"/>
  <c r="A1033" i="2"/>
  <c r="E1032" i="2"/>
  <c r="A1032" i="2"/>
  <c r="E1031" i="2"/>
  <c r="A1031" i="2"/>
  <c r="E1030" i="2"/>
  <c r="A1030" i="2"/>
  <c r="E1029" i="2"/>
  <c r="A1029" i="2"/>
  <c r="E1028" i="2"/>
  <c r="A1028" i="2"/>
  <c r="E1027" i="2"/>
  <c r="A1027" i="2"/>
  <c r="E1026" i="2"/>
  <c r="A1026" i="2"/>
  <c r="E1025" i="2"/>
  <c r="A1025" i="2"/>
  <c r="E1024" i="2"/>
  <c r="A1024" i="2"/>
  <c r="E1023" i="2"/>
  <c r="A1023" i="2"/>
  <c r="E1022" i="2"/>
  <c r="A1022" i="2"/>
  <c r="E1021" i="2"/>
  <c r="A1021" i="2"/>
  <c r="E1020" i="2"/>
  <c r="A1020" i="2"/>
  <c r="E1019" i="2"/>
  <c r="A1019" i="2"/>
  <c r="E1018" i="2"/>
  <c r="A1018" i="2"/>
  <c r="E1017" i="2"/>
  <c r="A1017" i="2"/>
  <c r="E1016" i="2"/>
  <c r="A1016" i="2"/>
  <c r="E1015" i="2"/>
  <c r="A1015" i="2"/>
  <c r="E1014" i="2"/>
  <c r="A1014" i="2"/>
  <c r="E1013" i="2"/>
  <c r="A1013" i="2"/>
  <c r="E1012" i="2"/>
  <c r="A1012" i="2"/>
  <c r="E1011" i="2"/>
  <c r="A1011" i="2"/>
  <c r="E1010" i="2"/>
  <c r="A1010" i="2"/>
  <c r="E1009" i="2"/>
  <c r="A1009" i="2"/>
  <c r="E1008" i="2"/>
  <c r="A1008" i="2"/>
  <c r="E1007" i="2"/>
  <c r="A1007" i="2"/>
  <c r="E1006" i="2"/>
  <c r="A1006" i="2"/>
  <c r="E1005" i="2"/>
  <c r="A1005" i="2"/>
  <c r="E1004" i="2"/>
  <c r="A1004" i="2"/>
  <c r="E1003" i="2"/>
  <c r="A1003" i="2"/>
  <c r="E1002" i="2"/>
  <c r="A1002" i="2"/>
  <c r="E1001" i="2"/>
  <c r="A1001" i="2"/>
  <c r="E1000" i="2"/>
  <c r="A1000" i="2"/>
  <c r="E999" i="2"/>
  <c r="A999" i="2"/>
  <c r="E998" i="2"/>
  <c r="A998" i="2"/>
  <c r="E997" i="2"/>
  <c r="A997" i="2"/>
  <c r="E996" i="2"/>
  <c r="A996" i="2"/>
  <c r="E995" i="2"/>
  <c r="A995" i="2"/>
  <c r="E994" i="2"/>
  <c r="A994" i="2"/>
  <c r="E993" i="2"/>
  <c r="A993" i="2"/>
  <c r="E992" i="2"/>
  <c r="A992" i="2"/>
  <c r="E991" i="2"/>
  <c r="A991" i="2"/>
  <c r="E990" i="2"/>
  <c r="A990" i="2"/>
  <c r="E989" i="2"/>
  <c r="A989" i="2"/>
  <c r="E988" i="2"/>
  <c r="A988" i="2"/>
  <c r="E987" i="2"/>
  <c r="A987" i="2"/>
  <c r="E986" i="2"/>
  <c r="A986" i="2"/>
  <c r="E985" i="2"/>
  <c r="A985" i="2"/>
  <c r="E984" i="2"/>
  <c r="A984" i="2"/>
  <c r="E983" i="2"/>
  <c r="A983" i="2"/>
  <c r="E982" i="2"/>
  <c r="A982" i="2"/>
  <c r="E981" i="2"/>
  <c r="A981" i="2"/>
  <c r="E980" i="2"/>
  <c r="A980" i="2"/>
  <c r="E979" i="2"/>
  <c r="A979" i="2"/>
  <c r="E978" i="2"/>
  <c r="A978" i="2"/>
  <c r="E977" i="2"/>
  <c r="A977" i="2"/>
  <c r="E976" i="2"/>
  <c r="A976" i="2"/>
  <c r="E975" i="2"/>
  <c r="A975" i="2"/>
  <c r="E974" i="2"/>
  <c r="A974" i="2"/>
  <c r="E973" i="2"/>
  <c r="A973" i="2"/>
  <c r="E972" i="2"/>
  <c r="A972" i="2"/>
  <c r="E971" i="2"/>
  <c r="A971" i="2"/>
  <c r="E970" i="2"/>
  <c r="A970" i="2"/>
  <c r="E969" i="2"/>
  <c r="A969" i="2"/>
  <c r="E968" i="2"/>
  <c r="A968" i="2"/>
  <c r="E967" i="2"/>
  <c r="A967" i="2"/>
  <c r="E966" i="2"/>
  <c r="A966" i="2"/>
  <c r="E965" i="2"/>
  <c r="A965" i="2"/>
  <c r="E964" i="2"/>
  <c r="A964" i="2"/>
  <c r="E963" i="2"/>
  <c r="A963" i="2"/>
  <c r="E962" i="2"/>
  <c r="A962" i="2"/>
  <c r="E961" i="2"/>
  <c r="A961" i="2"/>
  <c r="E960" i="2"/>
  <c r="A960" i="2"/>
  <c r="E959" i="2"/>
  <c r="A959" i="2"/>
  <c r="E958" i="2"/>
  <c r="A958" i="2"/>
  <c r="E957" i="2"/>
  <c r="A957" i="2"/>
  <c r="E956" i="2"/>
  <c r="A956" i="2"/>
  <c r="E955" i="2"/>
  <c r="A955" i="2"/>
  <c r="E954" i="2"/>
  <c r="A954" i="2"/>
  <c r="E953" i="2"/>
  <c r="A953" i="2"/>
  <c r="E952" i="2"/>
  <c r="A952" i="2"/>
  <c r="E951" i="2"/>
  <c r="A951" i="2"/>
  <c r="E950" i="2"/>
  <c r="A950" i="2"/>
  <c r="E949" i="2"/>
  <c r="A949" i="2"/>
  <c r="E948" i="2"/>
  <c r="A948" i="2"/>
  <c r="E947" i="2"/>
  <c r="A947" i="2"/>
  <c r="E946" i="2"/>
  <c r="A946" i="2"/>
  <c r="E945" i="2"/>
  <c r="A945" i="2"/>
  <c r="E944" i="2"/>
  <c r="A944" i="2"/>
  <c r="E943" i="2"/>
  <c r="A943" i="2"/>
  <c r="E942" i="2"/>
  <c r="A942" i="2"/>
  <c r="E941" i="2"/>
  <c r="A941" i="2"/>
  <c r="E940" i="2"/>
  <c r="A940" i="2"/>
  <c r="E939" i="2"/>
  <c r="A939" i="2"/>
  <c r="E938" i="2"/>
  <c r="A938" i="2"/>
  <c r="E937" i="2"/>
  <c r="A937" i="2"/>
  <c r="E936" i="2"/>
  <c r="A936" i="2"/>
  <c r="E935" i="2"/>
  <c r="A935" i="2"/>
  <c r="E934" i="2"/>
  <c r="A934" i="2"/>
  <c r="E933" i="2"/>
  <c r="A933" i="2"/>
  <c r="E932" i="2"/>
  <c r="A932" i="2"/>
  <c r="E931" i="2"/>
  <c r="A931" i="2"/>
  <c r="E930" i="2"/>
  <c r="A930" i="2"/>
  <c r="E929" i="2"/>
  <c r="A929" i="2"/>
  <c r="E928" i="2"/>
  <c r="A928" i="2"/>
  <c r="E927" i="2"/>
  <c r="A927" i="2"/>
  <c r="E926" i="2"/>
  <c r="A926" i="2"/>
  <c r="E925" i="2"/>
  <c r="A925" i="2"/>
  <c r="E924" i="2"/>
  <c r="A924" i="2"/>
  <c r="E923" i="2"/>
  <c r="A923" i="2"/>
  <c r="E922" i="2"/>
  <c r="A922" i="2"/>
  <c r="E921" i="2"/>
  <c r="A921" i="2"/>
  <c r="E920" i="2"/>
  <c r="A920" i="2"/>
  <c r="E919" i="2"/>
  <c r="A919" i="2"/>
  <c r="E918" i="2"/>
  <c r="A918" i="2"/>
  <c r="E917" i="2"/>
  <c r="A917" i="2"/>
  <c r="E916" i="2"/>
  <c r="A916" i="2"/>
  <c r="E915" i="2"/>
  <c r="A915" i="2"/>
  <c r="E914" i="2"/>
  <c r="A914" i="2"/>
  <c r="E913" i="2"/>
  <c r="A913" i="2"/>
  <c r="E912" i="2"/>
  <c r="A912" i="2"/>
  <c r="E911" i="2"/>
  <c r="A911" i="2"/>
  <c r="E910" i="2"/>
  <c r="A910" i="2"/>
  <c r="E909" i="2"/>
  <c r="A909" i="2"/>
  <c r="E908" i="2"/>
  <c r="A908" i="2"/>
  <c r="E907" i="2"/>
  <c r="A907" i="2"/>
  <c r="E906" i="2"/>
  <c r="A906" i="2"/>
  <c r="E905" i="2"/>
  <c r="A905" i="2"/>
  <c r="E904" i="2"/>
  <c r="A904" i="2"/>
  <c r="E903" i="2"/>
  <c r="A903" i="2"/>
  <c r="E902" i="2"/>
  <c r="A902" i="2"/>
  <c r="E901" i="2"/>
  <c r="A901" i="2"/>
  <c r="E900" i="2"/>
  <c r="A900" i="2"/>
  <c r="E899" i="2"/>
  <c r="A899" i="2"/>
  <c r="E898" i="2"/>
  <c r="A898" i="2"/>
  <c r="E897" i="2"/>
  <c r="A897" i="2"/>
  <c r="E896" i="2"/>
  <c r="A896" i="2"/>
  <c r="E895" i="2"/>
  <c r="A895" i="2"/>
  <c r="E894" i="2"/>
  <c r="A894" i="2"/>
  <c r="E893" i="2"/>
  <c r="A893" i="2"/>
  <c r="E892" i="2"/>
  <c r="A892" i="2"/>
  <c r="E891" i="2"/>
  <c r="A891" i="2"/>
  <c r="E890" i="2"/>
  <c r="A890" i="2"/>
  <c r="E889" i="2"/>
  <c r="A889" i="2"/>
  <c r="E888" i="2"/>
  <c r="A888" i="2"/>
  <c r="E887" i="2"/>
  <c r="A887" i="2"/>
  <c r="E886" i="2"/>
  <c r="A886" i="2"/>
  <c r="E885" i="2"/>
  <c r="A885" i="2"/>
  <c r="E884" i="2"/>
  <c r="A884" i="2"/>
  <c r="E883" i="2"/>
  <c r="A883" i="2"/>
  <c r="E882" i="2"/>
  <c r="A882" i="2"/>
  <c r="E881" i="2"/>
  <c r="A881" i="2"/>
  <c r="E880" i="2"/>
  <c r="A880" i="2"/>
  <c r="E879" i="2"/>
  <c r="A879" i="2"/>
  <c r="E878" i="2"/>
  <c r="A878" i="2"/>
  <c r="E877" i="2"/>
  <c r="A877" i="2"/>
  <c r="E876" i="2"/>
  <c r="A876" i="2"/>
  <c r="E875" i="2"/>
  <c r="A875" i="2"/>
  <c r="E874" i="2"/>
  <c r="A874" i="2"/>
  <c r="E873" i="2"/>
  <c r="A873" i="2"/>
  <c r="E872" i="2"/>
  <c r="A872" i="2"/>
  <c r="E871" i="2"/>
  <c r="A871" i="2"/>
  <c r="E870" i="2"/>
  <c r="A870" i="2"/>
  <c r="E869" i="2"/>
  <c r="A869" i="2"/>
  <c r="E868" i="2"/>
  <c r="A868" i="2"/>
  <c r="E867" i="2"/>
  <c r="A867" i="2"/>
  <c r="E866" i="2"/>
  <c r="A866" i="2"/>
  <c r="E865" i="2"/>
  <c r="A865" i="2"/>
  <c r="E864" i="2"/>
  <c r="A864" i="2"/>
  <c r="E863" i="2"/>
  <c r="A863" i="2"/>
  <c r="E862" i="2"/>
  <c r="A862" i="2"/>
  <c r="E861" i="2"/>
  <c r="A861" i="2"/>
  <c r="E860" i="2"/>
  <c r="A860" i="2"/>
  <c r="E859" i="2"/>
  <c r="A859" i="2"/>
  <c r="E858" i="2"/>
  <c r="A858" i="2"/>
  <c r="E857" i="2"/>
  <c r="A857" i="2"/>
  <c r="E856" i="2"/>
  <c r="A856" i="2"/>
  <c r="E855" i="2"/>
  <c r="A855" i="2"/>
  <c r="E854" i="2"/>
  <c r="A854" i="2"/>
  <c r="E853" i="2"/>
  <c r="A853" i="2"/>
  <c r="E852" i="2"/>
  <c r="A852" i="2"/>
  <c r="E851" i="2"/>
  <c r="A851" i="2"/>
  <c r="E850" i="2"/>
  <c r="A850" i="2"/>
  <c r="E849" i="2"/>
  <c r="A849" i="2"/>
  <c r="E848" i="2"/>
  <c r="A848" i="2"/>
  <c r="E847" i="2"/>
  <c r="A847" i="2"/>
  <c r="E846" i="2"/>
  <c r="A846" i="2"/>
  <c r="E845" i="2"/>
  <c r="A845" i="2"/>
  <c r="E844" i="2"/>
  <c r="A844" i="2"/>
  <c r="E843" i="2"/>
  <c r="A843" i="2"/>
  <c r="E842" i="2"/>
  <c r="A842" i="2"/>
  <c r="E841" i="2"/>
  <c r="A841" i="2"/>
  <c r="E840" i="2"/>
  <c r="A840" i="2"/>
  <c r="E839" i="2"/>
  <c r="A839" i="2"/>
  <c r="E838" i="2"/>
  <c r="A838" i="2"/>
  <c r="E837" i="2"/>
  <c r="A837" i="2"/>
  <c r="E836" i="2"/>
  <c r="A836" i="2"/>
  <c r="E835" i="2"/>
  <c r="A835" i="2"/>
  <c r="E834" i="2"/>
  <c r="A834" i="2"/>
  <c r="E833" i="2"/>
  <c r="A833" i="2"/>
  <c r="E832" i="2"/>
  <c r="A832" i="2"/>
  <c r="E831" i="2"/>
  <c r="A831" i="2"/>
  <c r="E830" i="2"/>
  <c r="A830" i="2"/>
  <c r="E829" i="2"/>
  <c r="A829" i="2"/>
  <c r="E828" i="2"/>
  <c r="A828" i="2"/>
  <c r="E827" i="2"/>
  <c r="A827" i="2"/>
  <c r="E826" i="2"/>
  <c r="A826" i="2"/>
  <c r="E825" i="2"/>
  <c r="A825" i="2"/>
  <c r="E824" i="2"/>
  <c r="A824" i="2"/>
  <c r="E823" i="2"/>
  <c r="A823" i="2"/>
  <c r="E822" i="2"/>
  <c r="A822" i="2"/>
  <c r="E821" i="2"/>
  <c r="A821" i="2"/>
  <c r="E820" i="2"/>
  <c r="A820" i="2"/>
  <c r="E819" i="2"/>
  <c r="A819" i="2"/>
  <c r="E818" i="2"/>
  <c r="A818" i="2"/>
  <c r="E817" i="2"/>
  <c r="A817" i="2"/>
  <c r="E816" i="2"/>
  <c r="A816" i="2"/>
  <c r="E815" i="2"/>
  <c r="A815" i="2"/>
  <c r="E814" i="2"/>
  <c r="A814" i="2"/>
  <c r="E813" i="2"/>
  <c r="A813" i="2"/>
  <c r="E812" i="2"/>
  <c r="A812" i="2"/>
  <c r="E811" i="2"/>
  <c r="A811" i="2"/>
  <c r="E810" i="2"/>
  <c r="A810" i="2"/>
  <c r="E809" i="2"/>
  <c r="A809" i="2"/>
  <c r="E808" i="2"/>
  <c r="A808" i="2"/>
  <c r="E807" i="2"/>
  <c r="A807" i="2"/>
  <c r="E806" i="2"/>
  <c r="A806" i="2"/>
  <c r="E805" i="2"/>
  <c r="A805" i="2"/>
  <c r="E804" i="2"/>
  <c r="A804" i="2"/>
  <c r="E803" i="2"/>
  <c r="A803" i="2"/>
  <c r="E802" i="2"/>
  <c r="A802" i="2"/>
  <c r="E801" i="2"/>
  <c r="A801" i="2"/>
  <c r="E800" i="2"/>
  <c r="A800" i="2"/>
  <c r="E799" i="2"/>
  <c r="A799" i="2"/>
  <c r="E798" i="2"/>
  <c r="A798" i="2"/>
  <c r="E797" i="2"/>
  <c r="A797" i="2"/>
  <c r="E796" i="2"/>
  <c r="A796" i="2"/>
  <c r="E795" i="2"/>
  <c r="A795" i="2"/>
  <c r="E794" i="2"/>
  <c r="A794" i="2"/>
  <c r="E793" i="2"/>
  <c r="A793" i="2"/>
  <c r="E792" i="2"/>
  <c r="A792" i="2"/>
  <c r="E791" i="2"/>
  <c r="A791" i="2"/>
  <c r="E790" i="2"/>
  <c r="A790" i="2"/>
  <c r="E789" i="2"/>
  <c r="A789" i="2"/>
  <c r="E788" i="2"/>
  <c r="A788" i="2"/>
  <c r="E787" i="2"/>
  <c r="A787" i="2"/>
  <c r="E786" i="2"/>
  <c r="A786" i="2"/>
  <c r="E785" i="2"/>
  <c r="A785" i="2"/>
  <c r="E784" i="2"/>
  <c r="A784" i="2"/>
  <c r="E783" i="2"/>
  <c r="A783" i="2"/>
  <c r="E782" i="2"/>
  <c r="A782" i="2"/>
  <c r="E781" i="2"/>
  <c r="A781" i="2"/>
  <c r="E780" i="2"/>
  <c r="A780" i="2"/>
  <c r="E779" i="2"/>
  <c r="A779" i="2"/>
  <c r="E778" i="2"/>
  <c r="A778" i="2"/>
  <c r="E777" i="2"/>
  <c r="A777" i="2"/>
  <c r="E776" i="2"/>
  <c r="A776" i="2"/>
  <c r="E775" i="2"/>
  <c r="A775" i="2"/>
  <c r="E774" i="2"/>
  <c r="A774" i="2"/>
  <c r="E773" i="2"/>
  <c r="A773" i="2"/>
  <c r="E772" i="2"/>
  <c r="A772" i="2"/>
  <c r="E771" i="2"/>
  <c r="A771" i="2"/>
  <c r="E770" i="2"/>
  <c r="A770" i="2"/>
  <c r="E769" i="2"/>
  <c r="A769" i="2"/>
  <c r="E768" i="2"/>
  <c r="A768" i="2"/>
  <c r="E767" i="2"/>
  <c r="A767" i="2"/>
  <c r="E766" i="2"/>
  <c r="A766" i="2"/>
  <c r="E765" i="2"/>
  <c r="A765" i="2"/>
  <c r="E764" i="2"/>
  <c r="A764" i="2"/>
  <c r="E763" i="2"/>
  <c r="A763" i="2"/>
  <c r="E762" i="2"/>
  <c r="A762" i="2"/>
  <c r="E761" i="2"/>
  <c r="A761" i="2"/>
  <c r="E760" i="2"/>
  <c r="A760" i="2"/>
  <c r="E759" i="2"/>
  <c r="A759" i="2"/>
  <c r="E758" i="2"/>
  <c r="A758" i="2"/>
  <c r="E757" i="2"/>
  <c r="A757" i="2"/>
  <c r="E756" i="2"/>
  <c r="A756" i="2"/>
  <c r="E755" i="2"/>
  <c r="A755" i="2"/>
  <c r="E754" i="2"/>
  <c r="A754" i="2"/>
  <c r="E753" i="2"/>
  <c r="A753" i="2"/>
  <c r="E752" i="2"/>
  <c r="A752" i="2"/>
  <c r="E751" i="2"/>
  <c r="A751" i="2"/>
  <c r="E750" i="2"/>
  <c r="A750" i="2"/>
  <c r="E749" i="2"/>
  <c r="A749" i="2"/>
  <c r="E748" i="2"/>
  <c r="A748" i="2"/>
  <c r="E747" i="2"/>
  <c r="A747" i="2"/>
  <c r="E746" i="2"/>
  <c r="A746" i="2"/>
  <c r="E745" i="2"/>
  <c r="A745" i="2"/>
  <c r="E744" i="2"/>
  <c r="A744" i="2"/>
  <c r="E743" i="2"/>
  <c r="A743" i="2"/>
  <c r="E742" i="2"/>
  <c r="A742" i="2"/>
  <c r="E741" i="2"/>
  <c r="A741" i="2"/>
  <c r="E740" i="2"/>
  <c r="A740" i="2"/>
  <c r="E739" i="2"/>
  <c r="A739" i="2"/>
  <c r="E738" i="2"/>
  <c r="A738" i="2"/>
  <c r="E737" i="2"/>
  <c r="A737" i="2"/>
  <c r="E736" i="2"/>
  <c r="A736" i="2"/>
  <c r="E735" i="2"/>
  <c r="A735" i="2"/>
  <c r="E734" i="2"/>
  <c r="A734" i="2"/>
  <c r="E733" i="2"/>
  <c r="A733" i="2"/>
  <c r="E732" i="2"/>
  <c r="A732" i="2"/>
  <c r="E731" i="2"/>
  <c r="A731" i="2"/>
  <c r="E730" i="2"/>
  <c r="A730" i="2"/>
  <c r="E729" i="2"/>
  <c r="A729" i="2"/>
  <c r="E728" i="2"/>
  <c r="A728" i="2"/>
  <c r="E727" i="2"/>
  <c r="A727" i="2"/>
  <c r="E726" i="2"/>
  <c r="A726" i="2"/>
  <c r="E725" i="2"/>
  <c r="A725" i="2"/>
  <c r="E724" i="2"/>
  <c r="A724" i="2"/>
  <c r="E723" i="2"/>
  <c r="A723" i="2"/>
  <c r="E722" i="2"/>
  <c r="A722" i="2"/>
  <c r="E721" i="2"/>
  <c r="A721" i="2"/>
  <c r="E720" i="2"/>
  <c r="A720" i="2"/>
  <c r="E719" i="2"/>
  <c r="A719" i="2"/>
  <c r="E718" i="2"/>
  <c r="A718" i="2"/>
  <c r="E717" i="2"/>
  <c r="A717" i="2"/>
  <c r="E716" i="2"/>
  <c r="A716" i="2"/>
  <c r="E715" i="2"/>
  <c r="A715" i="2"/>
  <c r="E714" i="2"/>
  <c r="A714" i="2"/>
  <c r="E713" i="2"/>
  <c r="A713" i="2"/>
  <c r="E712" i="2"/>
  <c r="A712" i="2"/>
  <c r="E711" i="2"/>
  <c r="A711" i="2"/>
  <c r="E710" i="2"/>
  <c r="A710" i="2"/>
  <c r="E709" i="2"/>
  <c r="A709" i="2"/>
  <c r="E708" i="2"/>
  <c r="A708" i="2"/>
  <c r="E707" i="2"/>
  <c r="A707" i="2"/>
  <c r="E706" i="2"/>
  <c r="A706" i="2"/>
  <c r="E705" i="2"/>
  <c r="A705" i="2"/>
  <c r="E704" i="2"/>
  <c r="A704" i="2"/>
  <c r="E703" i="2"/>
  <c r="A703" i="2"/>
  <c r="E702" i="2"/>
  <c r="A702" i="2"/>
  <c r="E701" i="2"/>
  <c r="A701" i="2"/>
  <c r="E700" i="2"/>
  <c r="A700" i="2"/>
  <c r="E699" i="2"/>
  <c r="A699" i="2"/>
  <c r="E698" i="2"/>
  <c r="A698" i="2"/>
  <c r="E697" i="2"/>
  <c r="A697" i="2"/>
  <c r="E696" i="2"/>
  <c r="A696" i="2"/>
  <c r="E695" i="2"/>
  <c r="A695" i="2"/>
  <c r="E694" i="2"/>
  <c r="A694" i="2"/>
  <c r="E693" i="2"/>
  <c r="A693" i="2"/>
  <c r="E692" i="2"/>
  <c r="A692" i="2"/>
  <c r="E691" i="2"/>
  <c r="A691" i="2"/>
  <c r="E690" i="2"/>
  <c r="A690" i="2"/>
  <c r="E689" i="2"/>
  <c r="A689" i="2"/>
  <c r="E688" i="2"/>
  <c r="A688" i="2"/>
  <c r="E687" i="2"/>
  <c r="A687" i="2"/>
  <c r="E686" i="2"/>
  <c r="A686" i="2"/>
  <c r="E685" i="2"/>
  <c r="A685" i="2"/>
  <c r="E684" i="2"/>
  <c r="A684" i="2"/>
  <c r="E683" i="2"/>
  <c r="A683" i="2"/>
  <c r="E682" i="2"/>
  <c r="A682" i="2"/>
  <c r="E681" i="2"/>
  <c r="A681" i="2"/>
  <c r="E680" i="2"/>
  <c r="A680" i="2"/>
  <c r="E679" i="2"/>
  <c r="A679" i="2"/>
  <c r="E678" i="2"/>
  <c r="A678" i="2"/>
  <c r="E677" i="2"/>
  <c r="A677" i="2"/>
  <c r="E676" i="2"/>
  <c r="A676" i="2"/>
  <c r="E675" i="2"/>
  <c r="A675" i="2"/>
  <c r="E674" i="2"/>
  <c r="A674" i="2"/>
  <c r="E673" i="2"/>
  <c r="A673" i="2"/>
  <c r="E672" i="2"/>
  <c r="A672" i="2"/>
  <c r="E671" i="2"/>
  <c r="A671" i="2"/>
  <c r="E670" i="2"/>
  <c r="A670" i="2"/>
  <c r="E669" i="2"/>
  <c r="A669" i="2"/>
  <c r="E668" i="2"/>
  <c r="A668" i="2"/>
  <c r="E667" i="2"/>
  <c r="A667" i="2"/>
  <c r="E666" i="2"/>
  <c r="A666" i="2"/>
  <c r="E665" i="2"/>
  <c r="A665" i="2"/>
  <c r="E664" i="2"/>
  <c r="A664" i="2"/>
  <c r="E663" i="2"/>
  <c r="A663" i="2"/>
  <c r="E662" i="2"/>
  <c r="A662" i="2"/>
  <c r="E661" i="2"/>
  <c r="A661" i="2"/>
  <c r="E660" i="2"/>
  <c r="A660" i="2"/>
  <c r="E659" i="2"/>
  <c r="A659" i="2"/>
  <c r="E658" i="2"/>
  <c r="A658" i="2"/>
  <c r="E657" i="2"/>
  <c r="A657" i="2"/>
  <c r="E656" i="2"/>
  <c r="A656" i="2"/>
  <c r="E655" i="2"/>
  <c r="A655" i="2"/>
  <c r="E654" i="2"/>
  <c r="A654" i="2"/>
  <c r="E653" i="2"/>
  <c r="A653" i="2"/>
  <c r="E652" i="2"/>
  <c r="A652" i="2"/>
  <c r="E651" i="2"/>
  <c r="A651" i="2"/>
  <c r="E650" i="2"/>
  <c r="A650" i="2"/>
  <c r="E649" i="2"/>
  <c r="A649" i="2"/>
  <c r="E648" i="2"/>
  <c r="A648" i="2"/>
  <c r="E647" i="2"/>
  <c r="A647" i="2"/>
  <c r="E646" i="2"/>
  <c r="A646" i="2"/>
  <c r="E645" i="2"/>
  <c r="A645" i="2"/>
  <c r="E644" i="2"/>
  <c r="A644" i="2"/>
  <c r="E643" i="2"/>
  <c r="A643" i="2"/>
  <c r="E642" i="2"/>
  <c r="A642" i="2"/>
  <c r="E641" i="2"/>
  <c r="A641" i="2"/>
  <c r="E640" i="2"/>
  <c r="A640" i="2"/>
  <c r="E639" i="2"/>
  <c r="A639" i="2"/>
  <c r="E638" i="2"/>
  <c r="A638" i="2"/>
  <c r="E637" i="2"/>
  <c r="A637" i="2"/>
  <c r="E636" i="2"/>
  <c r="A636" i="2"/>
  <c r="E635" i="2"/>
  <c r="A635" i="2"/>
  <c r="E634" i="2"/>
  <c r="A634" i="2"/>
  <c r="E633" i="2"/>
  <c r="A633" i="2"/>
  <c r="E632" i="2"/>
  <c r="A632" i="2"/>
  <c r="E631" i="2"/>
  <c r="A631" i="2"/>
  <c r="E630" i="2"/>
  <c r="A630" i="2"/>
  <c r="E629" i="2"/>
  <c r="A629" i="2"/>
  <c r="E628" i="2"/>
  <c r="A628" i="2"/>
  <c r="E627" i="2"/>
  <c r="A627" i="2"/>
  <c r="E626" i="2"/>
  <c r="A626" i="2"/>
  <c r="E625" i="2"/>
  <c r="A625" i="2"/>
  <c r="E624" i="2"/>
  <c r="A624" i="2"/>
  <c r="E623" i="2"/>
  <c r="A623" i="2"/>
  <c r="E622" i="2"/>
  <c r="A622" i="2"/>
  <c r="E621" i="2"/>
  <c r="A621" i="2"/>
  <c r="E620" i="2"/>
  <c r="A620" i="2"/>
  <c r="E619" i="2"/>
  <c r="A619" i="2"/>
  <c r="E618" i="2"/>
  <c r="A618" i="2"/>
  <c r="E617" i="2"/>
  <c r="A617" i="2"/>
  <c r="E616" i="2"/>
  <c r="A616" i="2"/>
  <c r="E615" i="2"/>
  <c r="A615" i="2"/>
  <c r="E614" i="2"/>
  <c r="A614" i="2"/>
  <c r="E613" i="2"/>
  <c r="A613" i="2"/>
  <c r="E612" i="2"/>
  <c r="A612" i="2"/>
  <c r="E611" i="2"/>
  <c r="A611" i="2"/>
  <c r="E610" i="2"/>
  <c r="A610" i="2"/>
  <c r="E609" i="2"/>
  <c r="A609" i="2"/>
  <c r="E608" i="2"/>
  <c r="A608" i="2"/>
  <c r="E607" i="2"/>
  <c r="A607" i="2"/>
  <c r="E606" i="2"/>
  <c r="A606" i="2"/>
  <c r="E605" i="2"/>
  <c r="A605" i="2"/>
  <c r="E604" i="2"/>
  <c r="A604" i="2"/>
  <c r="E603" i="2"/>
  <c r="A603" i="2"/>
  <c r="E602" i="2"/>
  <c r="A602" i="2"/>
  <c r="E601" i="2"/>
  <c r="A601" i="2"/>
  <c r="E600" i="2"/>
  <c r="A600" i="2"/>
  <c r="E599" i="2"/>
  <c r="A599" i="2"/>
  <c r="E598" i="2"/>
  <c r="A598" i="2"/>
  <c r="E597" i="2"/>
  <c r="A597" i="2"/>
  <c r="E596" i="2"/>
  <c r="A596" i="2"/>
  <c r="E595" i="2"/>
  <c r="A595" i="2"/>
  <c r="E594" i="2"/>
  <c r="A594" i="2"/>
  <c r="E593" i="2"/>
  <c r="A593" i="2"/>
  <c r="E592" i="2"/>
  <c r="A592" i="2"/>
  <c r="E591" i="2"/>
  <c r="A591" i="2"/>
  <c r="E590" i="2"/>
  <c r="A590" i="2"/>
  <c r="E589" i="2"/>
  <c r="A589" i="2"/>
  <c r="E588" i="2"/>
  <c r="A588" i="2"/>
  <c r="E587" i="2"/>
  <c r="A587" i="2"/>
  <c r="E586" i="2"/>
  <c r="A586" i="2"/>
  <c r="E585" i="2"/>
  <c r="A585" i="2"/>
  <c r="E584" i="2"/>
  <c r="A584" i="2"/>
  <c r="E583" i="2"/>
  <c r="A583" i="2"/>
  <c r="E582" i="2"/>
  <c r="A582" i="2"/>
  <c r="E581" i="2"/>
  <c r="A581" i="2"/>
  <c r="E580" i="2"/>
  <c r="A580" i="2"/>
  <c r="E579" i="2"/>
  <c r="A579" i="2"/>
  <c r="E578" i="2"/>
  <c r="A578" i="2"/>
  <c r="E577" i="2"/>
  <c r="A577" i="2"/>
  <c r="E576" i="2"/>
  <c r="A576" i="2"/>
  <c r="E575" i="2"/>
  <c r="A575" i="2"/>
  <c r="E574" i="2"/>
  <c r="A574" i="2"/>
  <c r="E573" i="2"/>
  <c r="A573" i="2"/>
  <c r="E572" i="2"/>
  <c r="A572" i="2"/>
  <c r="E571" i="2"/>
  <c r="A571" i="2"/>
  <c r="E570" i="2"/>
  <c r="A570" i="2"/>
  <c r="E569" i="2"/>
  <c r="A569" i="2"/>
  <c r="E568" i="2"/>
  <c r="A568" i="2"/>
  <c r="E567" i="2"/>
  <c r="A567" i="2"/>
  <c r="E566" i="2"/>
  <c r="A566" i="2"/>
  <c r="E565" i="2"/>
  <c r="A565" i="2"/>
  <c r="E564" i="2"/>
  <c r="A564" i="2"/>
  <c r="E563" i="2"/>
  <c r="A563" i="2"/>
  <c r="E562" i="2"/>
  <c r="A562" i="2"/>
  <c r="E561" i="2"/>
  <c r="A561" i="2"/>
  <c r="E560" i="2"/>
  <c r="A560" i="2"/>
  <c r="E559" i="2"/>
  <c r="A559" i="2"/>
  <c r="E558" i="2"/>
  <c r="A558" i="2"/>
  <c r="E557" i="2"/>
  <c r="A557" i="2"/>
  <c r="E556" i="2"/>
  <c r="A556" i="2"/>
  <c r="E555" i="2"/>
  <c r="A555" i="2"/>
  <c r="E554" i="2"/>
  <c r="A554" i="2"/>
  <c r="E553" i="2"/>
  <c r="A553" i="2"/>
  <c r="E552" i="2"/>
  <c r="A552" i="2"/>
  <c r="E551" i="2"/>
  <c r="A551" i="2"/>
  <c r="E550" i="2"/>
  <c r="A550" i="2"/>
  <c r="E549" i="2"/>
  <c r="A549" i="2"/>
  <c r="E548" i="2"/>
  <c r="A548" i="2"/>
  <c r="E547" i="2"/>
  <c r="A547" i="2"/>
  <c r="E546" i="2"/>
  <c r="A546" i="2"/>
  <c r="E545" i="2"/>
  <c r="A545" i="2"/>
  <c r="E544" i="2"/>
  <c r="A544" i="2"/>
  <c r="E543" i="2"/>
  <c r="A543" i="2"/>
  <c r="E542" i="2"/>
  <c r="A542" i="2"/>
  <c r="E541" i="2"/>
  <c r="A541" i="2"/>
  <c r="E540" i="2"/>
  <c r="A540" i="2"/>
  <c r="E539" i="2"/>
  <c r="A539" i="2"/>
  <c r="E538" i="2"/>
  <c r="A538" i="2"/>
  <c r="E537" i="2"/>
  <c r="A537" i="2"/>
  <c r="E536" i="2"/>
  <c r="A536" i="2"/>
  <c r="E535" i="2"/>
  <c r="A535" i="2"/>
  <c r="E534" i="2"/>
  <c r="A534" i="2"/>
  <c r="E533" i="2"/>
  <c r="A533" i="2"/>
  <c r="E532" i="2"/>
  <c r="A532" i="2"/>
  <c r="E531" i="2"/>
  <c r="A531" i="2"/>
  <c r="E530" i="2"/>
  <c r="A530" i="2"/>
  <c r="E529" i="2"/>
  <c r="A529" i="2"/>
  <c r="E528" i="2"/>
  <c r="A528" i="2"/>
  <c r="E527" i="2"/>
  <c r="A527" i="2"/>
  <c r="E526" i="2"/>
  <c r="A526" i="2"/>
  <c r="E525" i="2"/>
  <c r="A525" i="2"/>
  <c r="E524" i="2"/>
  <c r="A524" i="2"/>
  <c r="E523" i="2"/>
  <c r="A523" i="2"/>
  <c r="E522" i="2"/>
  <c r="A522" i="2"/>
  <c r="E521" i="2"/>
  <c r="A521" i="2"/>
  <c r="E520" i="2"/>
  <c r="A520" i="2"/>
  <c r="E519" i="2"/>
  <c r="A519" i="2"/>
  <c r="E518" i="2"/>
  <c r="A518" i="2"/>
  <c r="E517" i="2"/>
  <c r="A517" i="2"/>
  <c r="E516" i="2"/>
  <c r="A516" i="2"/>
  <c r="E515" i="2"/>
  <c r="A515" i="2"/>
  <c r="E514" i="2"/>
  <c r="A514" i="2"/>
  <c r="E513" i="2"/>
  <c r="A513" i="2"/>
  <c r="E512" i="2"/>
  <c r="A512" i="2"/>
  <c r="E511" i="2"/>
  <c r="A511" i="2"/>
  <c r="E510" i="2"/>
  <c r="A510" i="2"/>
  <c r="E509" i="2"/>
  <c r="A509" i="2"/>
  <c r="E508" i="2"/>
  <c r="A508" i="2"/>
  <c r="E507" i="2"/>
  <c r="A507" i="2"/>
  <c r="E506" i="2"/>
  <c r="A506" i="2"/>
  <c r="E505" i="2"/>
  <c r="A505" i="2"/>
  <c r="E504" i="2"/>
  <c r="A504" i="2"/>
  <c r="E503" i="2"/>
  <c r="A503" i="2"/>
  <c r="E502" i="2"/>
  <c r="A502" i="2"/>
  <c r="E501" i="2"/>
  <c r="A501" i="2"/>
  <c r="E500" i="2"/>
  <c r="A500" i="2"/>
  <c r="E499" i="2"/>
  <c r="A499" i="2"/>
  <c r="E498" i="2"/>
  <c r="A498" i="2"/>
  <c r="E497" i="2"/>
  <c r="A497" i="2"/>
  <c r="E496" i="2"/>
  <c r="A496" i="2"/>
  <c r="E495" i="2"/>
  <c r="A495" i="2"/>
  <c r="E494" i="2"/>
  <c r="A494" i="2"/>
  <c r="E493" i="2"/>
  <c r="A493" i="2"/>
  <c r="E492" i="2"/>
  <c r="A492" i="2"/>
  <c r="E491" i="2"/>
  <c r="A491" i="2"/>
  <c r="E490" i="2"/>
  <c r="A490" i="2"/>
  <c r="E489" i="2"/>
  <c r="A489" i="2"/>
  <c r="E488" i="2"/>
  <c r="A488" i="2"/>
  <c r="E487" i="2"/>
  <c r="A487" i="2"/>
  <c r="E486" i="2"/>
  <c r="A486" i="2"/>
  <c r="E485" i="2"/>
  <c r="A485" i="2"/>
  <c r="E484" i="2"/>
  <c r="A484" i="2"/>
  <c r="E483" i="2"/>
  <c r="A483" i="2"/>
  <c r="E482" i="2"/>
  <c r="A482" i="2"/>
  <c r="E481" i="2"/>
  <c r="A481" i="2"/>
  <c r="E480" i="2"/>
  <c r="A480" i="2"/>
  <c r="E479" i="2"/>
  <c r="A479" i="2"/>
  <c r="E478" i="2"/>
  <c r="A478" i="2"/>
  <c r="E477" i="2"/>
  <c r="A477" i="2"/>
  <c r="E476" i="2"/>
  <c r="A476" i="2"/>
  <c r="E475" i="2"/>
  <c r="A475" i="2"/>
  <c r="E474" i="2"/>
  <c r="A474" i="2"/>
  <c r="E473" i="2"/>
  <c r="A473" i="2"/>
  <c r="E472" i="2"/>
  <c r="A472" i="2"/>
  <c r="E471" i="2"/>
  <c r="A471" i="2"/>
  <c r="E470" i="2"/>
  <c r="A470" i="2"/>
  <c r="E469" i="2"/>
  <c r="A469" i="2"/>
  <c r="E468" i="2"/>
  <c r="A468" i="2"/>
  <c r="E467" i="2"/>
  <c r="A467" i="2"/>
  <c r="E466" i="2"/>
  <c r="A466" i="2"/>
  <c r="E465" i="2"/>
  <c r="A465" i="2"/>
  <c r="E464" i="2"/>
  <c r="A464" i="2"/>
  <c r="E463" i="2"/>
  <c r="A463" i="2"/>
  <c r="E462" i="2"/>
  <c r="A462" i="2"/>
  <c r="E461" i="2"/>
  <c r="A461" i="2"/>
  <c r="E460" i="2"/>
  <c r="A460" i="2"/>
  <c r="E459" i="2"/>
  <c r="A459" i="2"/>
  <c r="E458" i="2"/>
  <c r="A458" i="2"/>
  <c r="E457" i="2"/>
  <c r="A457" i="2"/>
  <c r="E456" i="2"/>
  <c r="A456" i="2"/>
  <c r="E455" i="2"/>
  <c r="A455" i="2"/>
  <c r="E454" i="2"/>
  <c r="A454" i="2"/>
  <c r="E453" i="2"/>
  <c r="A453" i="2"/>
  <c r="E452" i="2"/>
  <c r="A452" i="2"/>
  <c r="E451" i="2"/>
  <c r="A451" i="2"/>
  <c r="E450" i="2"/>
  <c r="A450" i="2"/>
  <c r="E449" i="2"/>
  <c r="A449" i="2"/>
  <c r="E448" i="2"/>
  <c r="A448" i="2"/>
  <c r="E447" i="2"/>
  <c r="A447" i="2"/>
  <c r="E446" i="2"/>
  <c r="A446" i="2"/>
  <c r="E445" i="2"/>
  <c r="A445" i="2"/>
  <c r="E444" i="2"/>
  <c r="A444" i="2"/>
  <c r="E443" i="2"/>
  <c r="A443" i="2"/>
  <c r="E442" i="2"/>
  <c r="A442" i="2"/>
  <c r="E441" i="2"/>
  <c r="A441" i="2"/>
  <c r="E440" i="2"/>
  <c r="A440" i="2"/>
  <c r="E439" i="2"/>
  <c r="A439" i="2"/>
  <c r="E438" i="2"/>
  <c r="A438" i="2"/>
  <c r="E437" i="2"/>
  <c r="A437" i="2"/>
  <c r="E436" i="2"/>
  <c r="A436" i="2"/>
  <c r="E435" i="2"/>
  <c r="A435" i="2"/>
  <c r="E434" i="2"/>
  <c r="A434" i="2"/>
  <c r="E433" i="2"/>
  <c r="A433" i="2"/>
  <c r="E432" i="2"/>
  <c r="A432" i="2"/>
  <c r="E431" i="2"/>
  <c r="A431" i="2"/>
  <c r="E430" i="2"/>
  <c r="A430" i="2"/>
  <c r="E429" i="2"/>
  <c r="A429" i="2"/>
  <c r="E428" i="2"/>
  <c r="A428" i="2"/>
  <c r="E427" i="2"/>
  <c r="A427" i="2"/>
  <c r="E426" i="2"/>
  <c r="A426" i="2"/>
  <c r="E425" i="2"/>
  <c r="A425" i="2"/>
  <c r="E424" i="2"/>
  <c r="A424" i="2"/>
  <c r="E423" i="2"/>
  <c r="A423" i="2"/>
  <c r="E422" i="2"/>
  <c r="A422" i="2"/>
  <c r="E421" i="2"/>
  <c r="A421" i="2"/>
  <c r="E420" i="2"/>
  <c r="A420" i="2"/>
  <c r="E419" i="2"/>
  <c r="A419" i="2"/>
  <c r="E418" i="2"/>
  <c r="A418" i="2"/>
  <c r="E417" i="2"/>
  <c r="A417" i="2"/>
  <c r="E416" i="2"/>
  <c r="A416" i="2"/>
  <c r="E415" i="2"/>
  <c r="A415" i="2"/>
  <c r="E414" i="2"/>
  <c r="A414" i="2"/>
  <c r="E413" i="2"/>
  <c r="A413" i="2"/>
  <c r="E412" i="2"/>
  <c r="A412" i="2"/>
  <c r="E411" i="2"/>
  <c r="A411" i="2"/>
  <c r="E410" i="2"/>
  <c r="A410" i="2"/>
  <c r="E409" i="2"/>
  <c r="A409" i="2"/>
  <c r="E408" i="2"/>
  <c r="A408" i="2"/>
  <c r="E407" i="2"/>
  <c r="A407" i="2"/>
  <c r="E406" i="2"/>
  <c r="A406" i="2"/>
  <c r="E405" i="2"/>
  <c r="A405" i="2"/>
  <c r="E404" i="2"/>
  <c r="A404" i="2"/>
  <c r="E403" i="2"/>
  <c r="A403" i="2"/>
  <c r="E402" i="2"/>
  <c r="A402" i="2"/>
  <c r="E401" i="2"/>
  <c r="A401" i="2"/>
  <c r="E400" i="2"/>
  <c r="A400" i="2"/>
  <c r="E399" i="2"/>
  <c r="A399" i="2"/>
  <c r="E398" i="2"/>
  <c r="A398" i="2"/>
  <c r="E397" i="2"/>
  <c r="A397" i="2"/>
  <c r="E396" i="2"/>
  <c r="A396" i="2"/>
  <c r="E395" i="2"/>
  <c r="A395" i="2"/>
  <c r="E394" i="2"/>
  <c r="A394" i="2"/>
  <c r="E393" i="2"/>
  <c r="A393" i="2"/>
  <c r="E392" i="2"/>
  <c r="A392" i="2"/>
  <c r="E391" i="2"/>
  <c r="A391" i="2"/>
  <c r="E390" i="2"/>
  <c r="A390" i="2"/>
  <c r="E389" i="2"/>
  <c r="A389" i="2"/>
  <c r="E388" i="2"/>
  <c r="A388" i="2"/>
  <c r="E387" i="2"/>
  <c r="A387" i="2"/>
  <c r="E386" i="2"/>
  <c r="A386" i="2"/>
  <c r="E385" i="2"/>
  <c r="A385" i="2"/>
  <c r="E384" i="2"/>
  <c r="A384" i="2"/>
  <c r="E383" i="2"/>
  <c r="A383" i="2"/>
  <c r="E382" i="2"/>
  <c r="A382" i="2"/>
  <c r="E381" i="2"/>
  <c r="A381" i="2"/>
  <c r="E380" i="2"/>
  <c r="A380" i="2"/>
  <c r="E379" i="2"/>
  <c r="A379" i="2"/>
  <c r="E378" i="2"/>
  <c r="A378" i="2"/>
  <c r="E377" i="2"/>
  <c r="A377" i="2"/>
  <c r="E376" i="2"/>
  <c r="A376" i="2"/>
  <c r="E375" i="2"/>
  <c r="A375" i="2"/>
  <c r="E374" i="2"/>
  <c r="A374" i="2"/>
  <c r="E373" i="2"/>
  <c r="A373" i="2"/>
  <c r="E372" i="2"/>
  <c r="A372" i="2"/>
  <c r="E371" i="2"/>
  <c r="A371" i="2"/>
  <c r="E370" i="2"/>
  <c r="A370" i="2"/>
  <c r="E369" i="2"/>
  <c r="A369" i="2"/>
  <c r="E368" i="2"/>
  <c r="A368" i="2"/>
  <c r="E367" i="2"/>
  <c r="A367" i="2"/>
  <c r="E366" i="2"/>
  <c r="A366" i="2"/>
  <c r="E365" i="2"/>
  <c r="A365" i="2"/>
  <c r="E364" i="2"/>
  <c r="A364" i="2"/>
  <c r="E363" i="2"/>
  <c r="A363" i="2"/>
  <c r="E362" i="2"/>
  <c r="A362" i="2"/>
  <c r="E361" i="2"/>
  <c r="A361" i="2"/>
  <c r="E360" i="2"/>
  <c r="A360" i="2"/>
  <c r="E359" i="2"/>
  <c r="A359" i="2"/>
  <c r="E358" i="2"/>
  <c r="A358" i="2"/>
  <c r="E357" i="2"/>
  <c r="A357" i="2"/>
  <c r="E356" i="2"/>
  <c r="A356" i="2"/>
  <c r="E355" i="2"/>
  <c r="A355" i="2"/>
  <c r="E354" i="2"/>
  <c r="A354" i="2"/>
  <c r="E353" i="2"/>
  <c r="A353" i="2"/>
  <c r="E352" i="2"/>
  <c r="A352" i="2"/>
  <c r="E351" i="2"/>
  <c r="A351" i="2"/>
  <c r="E350" i="2"/>
  <c r="A350" i="2"/>
  <c r="E349" i="2"/>
  <c r="A349" i="2"/>
  <c r="E348" i="2"/>
  <c r="A348" i="2"/>
  <c r="E347" i="2"/>
  <c r="A347" i="2"/>
  <c r="E346" i="2"/>
  <c r="A346" i="2"/>
  <c r="E345" i="2"/>
  <c r="A345" i="2"/>
  <c r="E344" i="2"/>
  <c r="A344" i="2"/>
  <c r="E343" i="2"/>
  <c r="A343" i="2"/>
  <c r="E342" i="2"/>
  <c r="A342" i="2"/>
  <c r="E341" i="2"/>
  <c r="A341" i="2"/>
  <c r="E340" i="2"/>
  <c r="A340" i="2"/>
  <c r="E339" i="2"/>
  <c r="A339" i="2"/>
  <c r="E338" i="2"/>
  <c r="A338" i="2"/>
  <c r="E337" i="2"/>
  <c r="A337" i="2"/>
  <c r="E336" i="2"/>
  <c r="A336" i="2"/>
  <c r="E335" i="2"/>
  <c r="A335" i="2"/>
  <c r="E334" i="2"/>
  <c r="A334" i="2"/>
  <c r="E333" i="2"/>
  <c r="A333" i="2"/>
  <c r="E332" i="2"/>
  <c r="A332" i="2"/>
  <c r="E331" i="2"/>
  <c r="A331" i="2"/>
  <c r="E330" i="2"/>
  <c r="A330" i="2"/>
  <c r="E329" i="2"/>
  <c r="A329" i="2"/>
  <c r="E328" i="2"/>
  <c r="A328" i="2"/>
  <c r="E327" i="2"/>
  <c r="A327" i="2"/>
  <c r="E326" i="2"/>
  <c r="A326" i="2"/>
  <c r="E325" i="2"/>
  <c r="A325" i="2"/>
  <c r="E324" i="2"/>
  <c r="A324" i="2"/>
  <c r="E323" i="2"/>
  <c r="A323" i="2"/>
  <c r="E322" i="2"/>
  <c r="A322" i="2"/>
  <c r="E321" i="2"/>
  <c r="A321" i="2"/>
  <c r="E320" i="2"/>
  <c r="A320" i="2"/>
  <c r="E319" i="2"/>
  <c r="A319" i="2"/>
  <c r="E318" i="2"/>
  <c r="A318" i="2"/>
  <c r="E317" i="2"/>
  <c r="A317" i="2"/>
  <c r="E316" i="2"/>
  <c r="A316" i="2"/>
  <c r="E315" i="2"/>
  <c r="A315" i="2"/>
  <c r="E314" i="2"/>
  <c r="A314" i="2"/>
  <c r="E313" i="2"/>
  <c r="A313" i="2"/>
  <c r="E312" i="2"/>
  <c r="A312" i="2"/>
  <c r="E311" i="2"/>
  <c r="A311" i="2"/>
  <c r="E310" i="2"/>
  <c r="A310" i="2"/>
  <c r="E309" i="2"/>
  <c r="A309" i="2"/>
  <c r="E308" i="2"/>
  <c r="A308" i="2"/>
  <c r="E307" i="2"/>
  <c r="A307" i="2"/>
  <c r="E306" i="2"/>
  <c r="A306" i="2"/>
  <c r="E305" i="2"/>
  <c r="A305" i="2"/>
  <c r="E304" i="2"/>
  <c r="A304" i="2"/>
  <c r="E303" i="2"/>
  <c r="A303" i="2"/>
  <c r="E302" i="2"/>
  <c r="A302" i="2"/>
  <c r="E301" i="2"/>
  <c r="A301" i="2"/>
  <c r="E300" i="2"/>
  <c r="A300" i="2"/>
  <c r="E299" i="2"/>
  <c r="A299" i="2"/>
  <c r="E298" i="2"/>
  <c r="A298" i="2"/>
  <c r="E297" i="2"/>
  <c r="A297" i="2"/>
  <c r="E296" i="2"/>
  <c r="A296" i="2"/>
  <c r="E295" i="2"/>
  <c r="A295" i="2"/>
  <c r="E294" i="2"/>
  <c r="A294" i="2"/>
  <c r="E293" i="2"/>
  <c r="A293" i="2"/>
  <c r="E292" i="2"/>
  <c r="A292" i="2"/>
  <c r="E291" i="2"/>
  <c r="A291" i="2"/>
  <c r="E290" i="2"/>
  <c r="A290" i="2"/>
  <c r="E289" i="2"/>
  <c r="A289" i="2"/>
  <c r="E288" i="2"/>
  <c r="A288" i="2"/>
  <c r="E287" i="2"/>
  <c r="A287" i="2"/>
  <c r="E286" i="2"/>
  <c r="A286" i="2"/>
  <c r="E285" i="2"/>
  <c r="A285" i="2"/>
  <c r="E284" i="2"/>
  <c r="A284" i="2"/>
  <c r="E283" i="2"/>
  <c r="A283" i="2"/>
  <c r="E282" i="2"/>
  <c r="A282" i="2"/>
  <c r="E281" i="2"/>
  <c r="A281" i="2"/>
  <c r="E280" i="2"/>
  <c r="A280" i="2"/>
  <c r="E279" i="2"/>
  <c r="A279" i="2"/>
  <c r="E278" i="2"/>
  <c r="A278" i="2"/>
  <c r="E277" i="2"/>
  <c r="A277" i="2"/>
  <c r="E276" i="2"/>
  <c r="A276" i="2"/>
  <c r="E275" i="2"/>
  <c r="A275" i="2"/>
  <c r="E274" i="2"/>
  <c r="A274" i="2"/>
  <c r="E273" i="2"/>
  <c r="A273" i="2"/>
  <c r="E272" i="2"/>
  <c r="A272" i="2"/>
  <c r="E271" i="2"/>
  <c r="A271" i="2"/>
  <c r="E270" i="2"/>
  <c r="A270" i="2"/>
  <c r="E269" i="2"/>
  <c r="A269" i="2"/>
  <c r="E268" i="2"/>
  <c r="A268" i="2"/>
  <c r="E267" i="2"/>
  <c r="A267" i="2"/>
  <c r="E266" i="2"/>
  <c r="A266" i="2"/>
  <c r="E265" i="2"/>
  <c r="A265" i="2"/>
  <c r="E264" i="2"/>
  <c r="A264" i="2"/>
  <c r="E263" i="2"/>
  <c r="A263" i="2"/>
  <c r="E262" i="2"/>
  <c r="A262" i="2"/>
  <c r="E261" i="2"/>
  <c r="A261" i="2"/>
  <c r="E260" i="2"/>
  <c r="A260" i="2"/>
  <c r="E259" i="2"/>
  <c r="A259" i="2"/>
  <c r="E258" i="2"/>
  <c r="A258" i="2"/>
  <c r="E257" i="2"/>
  <c r="A257" i="2"/>
  <c r="E256" i="2"/>
  <c r="A256" i="2"/>
  <c r="E255" i="2"/>
  <c r="A255" i="2"/>
  <c r="E254" i="2"/>
  <c r="A254" i="2"/>
  <c r="E253" i="2"/>
  <c r="A253" i="2"/>
  <c r="E252" i="2"/>
  <c r="A252" i="2"/>
  <c r="E251" i="2"/>
  <c r="A251" i="2"/>
  <c r="E250" i="2"/>
  <c r="A250" i="2"/>
  <c r="E249" i="2"/>
  <c r="A249" i="2"/>
  <c r="E248" i="2"/>
  <c r="A248" i="2"/>
  <c r="E247" i="2"/>
  <c r="A247" i="2"/>
  <c r="E246" i="2"/>
  <c r="A246" i="2"/>
  <c r="E245" i="2"/>
  <c r="A245" i="2"/>
  <c r="E244" i="2"/>
  <c r="A244" i="2"/>
  <c r="E243" i="2"/>
  <c r="A243" i="2"/>
  <c r="E242" i="2"/>
  <c r="A242" i="2"/>
  <c r="E241" i="2"/>
  <c r="A241" i="2"/>
  <c r="E240" i="2"/>
  <c r="A240" i="2"/>
  <c r="E239" i="2"/>
  <c r="A239" i="2"/>
  <c r="E238" i="2"/>
  <c r="A238" i="2"/>
  <c r="E237" i="2"/>
  <c r="A237" i="2"/>
  <c r="E236" i="2"/>
  <c r="A236" i="2"/>
  <c r="E235" i="2"/>
  <c r="A235" i="2"/>
  <c r="E234" i="2"/>
  <c r="A234" i="2"/>
  <c r="E233" i="2"/>
  <c r="A233" i="2"/>
  <c r="E232" i="2"/>
  <c r="A232" i="2"/>
  <c r="E231" i="2"/>
  <c r="A231" i="2"/>
  <c r="E230" i="2"/>
  <c r="A230" i="2"/>
  <c r="E229" i="2"/>
  <c r="A229" i="2"/>
  <c r="E228" i="2"/>
  <c r="A228" i="2"/>
  <c r="E227" i="2"/>
  <c r="A227" i="2"/>
  <c r="E226" i="2"/>
  <c r="A226" i="2"/>
  <c r="E225" i="2"/>
  <c r="A225" i="2"/>
  <c r="E224" i="2"/>
  <c r="A224" i="2"/>
  <c r="E223" i="2"/>
  <c r="A223" i="2"/>
  <c r="E222" i="2"/>
  <c r="A222" i="2"/>
  <c r="E221" i="2"/>
  <c r="A221" i="2"/>
  <c r="E220" i="2"/>
  <c r="A220" i="2"/>
  <c r="E219" i="2"/>
  <c r="A219" i="2"/>
  <c r="E218" i="2"/>
  <c r="A218" i="2"/>
  <c r="E217" i="2"/>
  <c r="A217" i="2"/>
  <c r="E216" i="2"/>
  <c r="A216" i="2"/>
  <c r="E215" i="2"/>
  <c r="A215" i="2"/>
  <c r="E214" i="2"/>
  <c r="A214" i="2"/>
  <c r="E213" i="2"/>
  <c r="A213" i="2"/>
  <c r="E212" i="2"/>
  <c r="A212" i="2"/>
  <c r="E211" i="2"/>
  <c r="A211" i="2"/>
  <c r="E210" i="2"/>
  <c r="A210" i="2"/>
  <c r="E209" i="2"/>
  <c r="A209" i="2"/>
  <c r="E208" i="2"/>
  <c r="A208" i="2"/>
  <c r="E207" i="2"/>
  <c r="A207" i="2"/>
  <c r="E206" i="2"/>
  <c r="A206" i="2"/>
  <c r="E205" i="2"/>
  <c r="A205" i="2"/>
  <c r="E204" i="2"/>
  <c r="A204" i="2"/>
  <c r="E203" i="2"/>
  <c r="A203" i="2"/>
  <c r="E202" i="2"/>
  <c r="A202" i="2"/>
  <c r="E201" i="2"/>
  <c r="A201" i="2"/>
  <c r="E200" i="2"/>
  <c r="A200" i="2"/>
  <c r="E199" i="2"/>
  <c r="A199" i="2"/>
  <c r="E198" i="2"/>
  <c r="A198" i="2"/>
  <c r="E197" i="2"/>
  <c r="A197" i="2"/>
  <c r="E196" i="2"/>
  <c r="A196" i="2"/>
  <c r="E195" i="2"/>
  <c r="A195" i="2"/>
  <c r="E194" i="2"/>
  <c r="A194" i="2"/>
  <c r="E193" i="2"/>
  <c r="A193" i="2"/>
  <c r="E192" i="2"/>
  <c r="A192" i="2"/>
  <c r="E191" i="2"/>
  <c r="A191" i="2"/>
  <c r="E190" i="2"/>
  <c r="A190" i="2"/>
  <c r="E189" i="2"/>
  <c r="A189" i="2"/>
  <c r="E188" i="2"/>
  <c r="A188" i="2"/>
  <c r="E187" i="2"/>
  <c r="A187" i="2"/>
  <c r="E186" i="2"/>
  <c r="A186" i="2"/>
  <c r="E185" i="2"/>
  <c r="A185" i="2"/>
  <c r="E184" i="2"/>
  <c r="A184" i="2"/>
  <c r="E183" i="2"/>
  <c r="A183" i="2"/>
  <c r="E182" i="2"/>
  <c r="A182" i="2"/>
  <c r="E181" i="2"/>
  <c r="A181" i="2"/>
  <c r="E180" i="2"/>
  <c r="A180" i="2"/>
  <c r="E179" i="2"/>
  <c r="A179" i="2"/>
  <c r="E178" i="2"/>
  <c r="A178" i="2"/>
  <c r="E177" i="2"/>
  <c r="A177" i="2"/>
  <c r="E176" i="2"/>
  <c r="A176" i="2"/>
  <c r="E175" i="2"/>
  <c r="A175" i="2"/>
  <c r="E174" i="2"/>
  <c r="A174" i="2"/>
  <c r="E173" i="2"/>
  <c r="A173" i="2"/>
  <c r="E172" i="2"/>
  <c r="A172" i="2"/>
  <c r="E171" i="2"/>
  <c r="A171" i="2"/>
  <c r="E170" i="2"/>
  <c r="A170" i="2"/>
  <c r="E169" i="2"/>
  <c r="A169" i="2"/>
  <c r="E168" i="2"/>
  <c r="A168" i="2"/>
  <c r="E167" i="2"/>
  <c r="A167" i="2"/>
  <c r="E166" i="2"/>
  <c r="A166" i="2"/>
  <c r="E165" i="2"/>
  <c r="A165" i="2"/>
  <c r="E164" i="2"/>
  <c r="A164" i="2"/>
  <c r="E163" i="2"/>
  <c r="A163" i="2"/>
  <c r="E162" i="2"/>
  <c r="A162" i="2"/>
  <c r="E161" i="2"/>
  <c r="A161" i="2"/>
  <c r="E160" i="2"/>
  <c r="A160" i="2"/>
  <c r="E159" i="2"/>
  <c r="A159" i="2"/>
  <c r="E158" i="2"/>
  <c r="A158" i="2"/>
  <c r="E157" i="2"/>
  <c r="A157" i="2"/>
  <c r="E156" i="2"/>
  <c r="A156" i="2"/>
  <c r="E155" i="2"/>
  <c r="A155" i="2"/>
  <c r="E154" i="2"/>
  <c r="A154" i="2"/>
  <c r="E153" i="2"/>
  <c r="A153" i="2"/>
  <c r="E152" i="2"/>
  <c r="A152" i="2"/>
  <c r="E151" i="2"/>
  <c r="A151" i="2"/>
  <c r="E150" i="2"/>
  <c r="A150" i="2"/>
  <c r="E149" i="2"/>
  <c r="A149" i="2"/>
  <c r="E148" i="2"/>
  <c r="A148" i="2"/>
  <c r="E147" i="2"/>
  <c r="A147" i="2"/>
  <c r="E146" i="2"/>
  <c r="A146" i="2"/>
  <c r="E145" i="2"/>
  <c r="A145" i="2"/>
  <c r="E144" i="2"/>
  <c r="A144" i="2"/>
  <c r="E143" i="2"/>
  <c r="A143" i="2"/>
  <c r="E142" i="2"/>
  <c r="A142" i="2"/>
  <c r="E141" i="2"/>
  <c r="A141" i="2"/>
  <c r="E140" i="2"/>
  <c r="A140" i="2"/>
  <c r="E139" i="2"/>
  <c r="A139" i="2"/>
  <c r="E138" i="2"/>
  <c r="A138" i="2"/>
  <c r="E137" i="2"/>
  <c r="A137" i="2"/>
  <c r="E136" i="2"/>
  <c r="A136" i="2"/>
  <c r="E135" i="2"/>
  <c r="A135" i="2"/>
  <c r="E134" i="2"/>
  <c r="A134" i="2"/>
  <c r="E133" i="2"/>
  <c r="A133" i="2"/>
  <c r="E132" i="2"/>
  <c r="A132" i="2"/>
  <c r="E131" i="2"/>
  <c r="A131" i="2"/>
  <c r="E130" i="2"/>
  <c r="A130" i="2"/>
  <c r="E129" i="2"/>
  <c r="A129" i="2"/>
  <c r="E128" i="2"/>
  <c r="A128" i="2"/>
  <c r="E127" i="2"/>
  <c r="A127" i="2"/>
  <c r="E126" i="2"/>
  <c r="A126" i="2"/>
  <c r="E125" i="2"/>
  <c r="A125" i="2"/>
  <c r="E124" i="2"/>
  <c r="A124" i="2"/>
  <c r="E123" i="2"/>
  <c r="A123" i="2"/>
  <c r="E122" i="2"/>
  <c r="A122" i="2"/>
  <c r="E121" i="2"/>
  <c r="A121" i="2"/>
  <c r="E120" i="2"/>
  <c r="A120" i="2"/>
  <c r="E119" i="2"/>
  <c r="A119" i="2"/>
  <c r="E118" i="2"/>
  <c r="A118" i="2"/>
  <c r="E117" i="2"/>
  <c r="A117" i="2"/>
  <c r="E116" i="2"/>
  <c r="A116" i="2"/>
  <c r="E115" i="2"/>
  <c r="A115" i="2"/>
  <c r="E114" i="2"/>
  <c r="A114" i="2"/>
  <c r="E113" i="2"/>
  <c r="A113" i="2"/>
  <c r="E112" i="2"/>
  <c r="A112" i="2"/>
  <c r="E111" i="2"/>
  <c r="A111" i="2"/>
  <c r="E110" i="2"/>
  <c r="A110" i="2"/>
  <c r="E109" i="2"/>
  <c r="A109" i="2"/>
  <c r="E108" i="2"/>
  <c r="A108" i="2"/>
  <c r="E107" i="2"/>
  <c r="A107" i="2"/>
  <c r="E106" i="2"/>
  <c r="A106" i="2"/>
  <c r="E105" i="2"/>
  <c r="A105" i="2"/>
  <c r="E104" i="2"/>
  <c r="A104" i="2"/>
  <c r="E103" i="2"/>
  <c r="A103" i="2"/>
  <c r="E102" i="2"/>
  <c r="A102" i="2"/>
  <c r="E101" i="2"/>
  <c r="A101" i="2"/>
  <c r="E100" i="2"/>
  <c r="A100" i="2"/>
  <c r="E99" i="2"/>
  <c r="A99" i="2"/>
  <c r="E98" i="2"/>
  <c r="A98" i="2"/>
  <c r="E97" i="2"/>
  <c r="A97" i="2"/>
  <c r="E96" i="2"/>
  <c r="A96" i="2"/>
  <c r="E95" i="2"/>
  <c r="A95" i="2"/>
  <c r="E94" i="2"/>
  <c r="A94" i="2"/>
  <c r="E93" i="2"/>
  <c r="A93" i="2"/>
  <c r="E92" i="2"/>
  <c r="A92" i="2"/>
  <c r="E91" i="2"/>
  <c r="A91" i="2"/>
  <c r="E90" i="2"/>
  <c r="A90" i="2"/>
  <c r="E89" i="2"/>
  <c r="A89" i="2"/>
  <c r="E88" i="2"/>
  <c r="A88" i="2"/>
  <c r="E87" i="2"/>
  <c r="A87" i="2"/>
  <c r="E86" i="2"/>
  <c r="A86" i="2"/>
  <c r="E85" i="2"/>
  <c r="A85" i="2"/>
  <c r="E84" i="2"/>
  <c r="A84" i="2"/>
  <c r="E83" i="2"/>
  <c r="A83" i="2"/>
  <c r="E82" i="2"/>
  <c r="A82" i="2"/>
  <c r="E81" i="2"/>
  <c r="A81" i="2"/>
  <c r="E80" i="2"/>
  <c r="A80" i="2"/>
  <c r="E79" i="2"/>
  <c r="A79" i="2"/>
  <c r="E78" i="2"/>
  <c r="A78" i="2"/>
  <c r="E77" i="2"/>
  <c r="A77" i="2"/>
  <c r="E76" i="2"/>
  <c r="A76" i="2"/>
  <c r="E75" i="2"/>
  <c r="A75" i="2"/>
  <c r="E74" i="2"/>
  <c r="A74" i="2"/>
  <c r="E73" i="2"/>
  <c r="A73" i="2"/>
  <c r="E72" i="2"/>
  <c r="A72" i="2"/>
  <c r="E71" i="2"/>
  <c r="A71" i="2"/>
  <c r="E70" i="2"/>
  <c r="A70" i="2"/>
  <c r="E69" i="2"/>
  <c r="A69" i="2"/>
  <c r="E68" i="2"/>
  <c r="A68" i="2"/>
  <c r="E67" i="2"/>
  <c r="A67" i="2"/>
  <c r="E66" i="2"/>
  <c r="A66" i="2"/>
  <c r="E65" i="2"/>
  <c r="A65" i="2"/>
  <c r="E64" i="2"/>
  <c r="A64" i="2"/>
  <c r="E63" i="2"/>
  <c r="A63" i="2"/>
  <c r="E62" i="2"/>
  <c r="A62" i="2"/>
  <c r="E61" i="2"/>
  <c r="A61" i="2"/>
  <c r="E60" i="2"/>
  <c r="A60" i="2"/>
  <c r="E59" i="2"/>
  <c r="A59" i="2"/>
  <c r="E58" i="2"/>
  <c r="A58" i="2"/>
  <c r="E57" i="2"/>
  <c r="A57" i="2"/>
  <c r="E56" i="2"/>
  <c r="A56" i="2"/>
  <c r="E55" i="2"/>
  <c r="A55" i="2"/>
  <c r="E54" i="2"/>
  <c r="A54" i="2"/>
  <c r="E53" i="2"/>
  <c r="A53" i="2"/>
  <c r="E52" i="2"/>
  <c r="A52" i="2"/>
  <c r="E51" i="2"/>
  <c r="A51" i="2"/>
  <c r="E50" i="2"/>
  <c r="A50" i="2"/>
  <c r="E49" i="2"/>
  <c r="A49" i="2"/>
  <c r="E48" i="2"/>
  <c r="A48" i="2"/>
  <c r="E47" i="2"/>
  <c r="A47" i="2"/>
  <c r="E46" i="2"/>
  <c r="A46" i="2"/>
  <c r="E45" i="2"/>
  <c r="A45" i="2"/>
  <c r="E44" i="2"/>
  <c r="A44" i="2"/>
  <c r="E43" i="2"/>
  <c r="A43" i="2"/>
  <c r="E42" i="2"/>
  <c r="A42" i="2"/>
  <c r="E41" i="2"/>
  <c r="A41" i="2"/>
  <c r="E40" i="2"/>
  <c r="A40" i="2"/>
  <c r="E39" i="2"/>
  <c r="A39" i="2"/>
  <c r="E38" i="2"/>
  <c r="A38" i="2"/>
  <c r="E37" i="2"/>
  <c r="A37" i="2"/>
  <c r="E36" i="2"/>
  <c r="A36" i="2"/>
  <c r="E35" i="2"/>
  <c r="A35" i="2"/>
  <c r="E34" i="2"/>
  <c r="A34" i="2"/>
  <c r="E33" i="2"/>
  <c r="A33" i="2"/>
  <c r="E32" i="2"/>
  <c r="A32" i="2"/>
  <c r="E31" i="2"/>
  <c r="A31" i="2"/>
  <c r="E30" i="2"/>
  <c r="A30" i="2"/>
  <c r="E29" i="2"/>
  <c r="A29" i="2"/>
  <c r="E28" i="2"/>
  <c r="A28" i="2"/>
  <c r="E27" i="2"/>
  <c r="A27" i="2"/>
  <c r="E26" i="2"/>
  <c r="A26" i="2"/>
  <c r="E25" i="2"/>
  <c r="A25" i="2"/>
  <c r="E24" i="2"/>
  <c r="A24" i="2"/>
  <c r="E23" i="2"/>
  <c r="A23" i="2"/>
  <c r="E22" i="2"/>
  <c r="A22" i="2"/>
  <c r="E21" i="2"/>
  <c r="A21" i="2"/>
  <c r="E20" i="2"/>
  <c r="A20" i="2"/>
  <c r="E19" i="2"/>
  <c r="A19" i="2"/>
  <c r="E18" i="2"/>
  <c r="A18" i="2"/>
  <c r="E17" i="2"/>
  <c r="A17" i="2"/>
  <c r="E16" i="2"/>
  <c r="A16" i="2"/>
  <c r="E15" i="2"/>
  <c r="A15" i="2"/>
  <c r="E14" i="2"/>
  <c r="A14" i="2"/>
  <c r="E13" i="2"/>
  <c r="A13" i="2"/>
  <c r="E12" i="2"/>
  <c r="A12" i="2"/>
  <c r="E11" i="2"/>
  <c r="A11" i="2"/>
  <c r="E10" i="2"/>
  <c r="A10" i="2"/>
  <c r="E9" i="2"/>
  <c r="A9" i="2"/>
  <c r="E8" i="2"/>
  <c r="A8" i="2"/>
  <c r="E7" i="2"/>
  <c r="A7" i="2"/>
  <c r="E6" i="2"/>
  <c r="A6" i="2"/>
  <c r="E5" i="2"/>
  <c r="A5" i="2"/>
  <c r="E4" i="2"/>
  <c r="A4" i="2"/>
  <c r="E3" i="2"/>
  <c r="A3" i="2"/>
  <c r="E2" i="2"/>
  <c r="A2" i="2"/>
</calcChain>
</file>

<file path=xl/sharedStrings.xml><?xml version="1.0" encoding="utf-8"?>
<sst xmlns="http://schemas.openxmlformats.org/spreadsheetml/2006/main" count="32630" uniqueCount="16780">
  <si>
    <t>MOVIES</t>
  </si>
  <si>
    <t>YEAR</t>
  </si>
  <si>
    <t>GENRE</t>
  </si>
  <si>
    <t>RATING</t>
  </si>
  <si>
    <t>ONE-LINE</t>
  </si>
  <si>
    <t>STARS</t>
  </si>
  <si>
    <t>VOTES</t>
  </si>
  <si>
    <t>RunTime</t>
  </si>
  <si>
    <t>Gross</t>
  </si>
  <si>
    <t>Blood Red Sky</t>
  </si>
  <si>
    <t xml:space="preserve">
Action, Horror, Thriller            </t>
  </si>
  <si>
    <t xml:space="preserve">
A woman with a mysterious illness is forced into action when a group of terrorists attempt to hijack a transatlantic overnight flight.</t>
  </si>
  <si>
    <t xml:space="preserve">
    Director:
Peter Thorwarth
| 
    Stars:
Peri Baumeister, 
Carl Anton Koch, 
Alexander Scheer, 
Kais Setti
</t>
  </si>
  <si>
    <t>Masters of the Universe: Revelation</t>
  </si>
  <si>
    <t>(2021– )</t>
  </si>
  <si>
    <t xml:space="preserve">
Animation, Action, Adventure            </t>
  </si>
  <si>
    <t xml:space="preserve">
The war for Eternia begins again in what may be the final battle between He-Man and Skeletor. A new animated series from writer-director Kevin Smith.</t>
  </si>
  <si>
    <t xml:space="preserve">
    Stars:
Chris Wood, 
Sarah Michelle Gellar, 
Lena Headey, 
Mark Hamill
</t>
  </si>
  <si>
    <t>The Walking Dead</t>
  </si>
  <si>
    <t>(2010–2022)</t>
  </si>
  <si>
    <t xml:space="preserve">
Drama, Horror, Thriller            </t>
  </si>
  <si>
    <t xml:space="preserve">
Sheriff Deputy Rick Grimes wakes up from a coma to learn the world is in ruins and must lead a group of survivors to stay alive.</t>
  </si>
  <si>
    <t xml:space="preserve">
    Stars:
Andrew Lincoln, 
Norman Reedus, 
Melissa McBride, 
Lauren Cohan
</t>
  </si>
  <si>
    <t>Rick and Morty</t>
  </si>
  <si>
    <t>(2013– )</t>
  </si>
  <si>
    <t xml:space="preserve">
Animation, Adventure, Comedy            </t>
  </si>
  <si>
    <t xml:space="preserve">
An animated series that follows the exploits of a super scientist and his not-so-bright grandson.</t>
  </si>
  <si>
    <t xml:space="preserve">
    Stars:
Justin Roiland, 
Chris Parnell, 
Spencer Grammer, 
Sarah Chalke
</t>
  </si>
  <si>
    <t>Army of Thieves</t>
  </si>
  <si>
    <t xml:space="preserve">
Action, Crime, Horror            </t>
  </si>
  <si>
    <t xml:space="preserve">
A prequel, set before the events of Army of the Dead, which focuses on German safecracker Ludwig Dieter leading a group of aspiring thieves on a top secret heist during the early stages of the zombie apocalypse.</t>
  </si>
  <si>
    <t xml:space="preserve">
    Director:
Matthias Schweighöfer
| 
    Stars:
Matthias Schweighöfer, 
Nathalie Emmanuel, 
Ruby O. Fee, 
Stuart Martin
</t>
  </si>
  <si>
    <t>Outer Banks</t>
  </si>
  <si>
    <t>(2020– )</t>
  </si>
  <si>
    <t xml:space="preserve">
Action, Crime, Drama            </t>
  </si>
  <si>
    <t xml:space="preserve">
A group of teenagers from the wrong side of the tracks stumble upon a treasure map that unearths a long buried secret.</t>
  </si>
  <si>
    <t xml:space="preserve">
    Stars:
Chase Stokes, 
Madelyn Cline, 
Madison Bailey, 
Jonathan Daviss
</t>
  </si>
  <si>
    <t>The Last Letter from Your Lover</t>
  </si>
  <si>
    <t xml:space="preserve">
Drama, Romance            </t>
  </si>
  <si>
    <t xml:space="preserve">
A pair of interwoven stories set in the past and present follow an ambitious journalist determined to solve the mystery of a forbidden love affair at the center of a trove of secret love letters from 1965.</t>
  </si>
  <si>
    <t xml:space="preserve">
    Director:
Augustine Frizzell
| 
    Stars:
Shailene Woodley, 
Joe Alwyn, 
Wendy Nottingham, 
Felicity Jones
</t>
  </si>
  <si>
    <t>Dexter</t>
  </si>
  <si>
    <t>(2006–2013)</t>
  </si>
  <si>
    <t xml:space="preserve">
Crime, Drama, Mystery            </t>
  </si>
  <si>
    <t xml:space="preserve">
By day, mild-mannered Dexter is a blood-spatter analyst for the Miami police. But at night, he is a serial killer who only targets other murderers.</t>
  </si>
  <si>
    <t xml:space="preserve">
    Stars:
Michael C. Hall, 
Jennifer Carpenter, 
David Zayas, 
James Remar
</t>
  </si>
  <si>
    <t>Never Have I Ever</t>
  </si>
  <si>
    <t xml:space="preserve">
Comedy            </t>
  </si>
  <si>
    <t xml:space="preserve">
The complicated life of a modern-day first generation Indian American teenage girl, inspired by Mindy Kaling's own childhood.</t>
  </si>
  <si>
    <t xml:space="preserve">
    Stars:
Maitreyi Ramakrishnan, 
Poorna Jagannathan, 
Darren Barnet, 
John McEnroe
</t>
  </si>
  <si>
    <t>Virgin River</t>
  </si>
  <si>
    <t>(2019– )</t>
  </si>
  <si>
    <t xml:space="preserve">
Seeking a fresh start, nurse practitioner Melinda Monroe moves from Los Angeles to a remote Northern California town and is surprised by what and who she finds.</t>
  </si>
  <si>
    <t xml:space="preserve">
    Stars:
Alexandra Breckenridge, 
Martin Henderson, 
Colin Lawrence, 
Tim Matheson
</t>
  </si>
  <si>
    <t>Gunpowder Milkshake</t>
  </si>
  <si>
    <t xml:space="preserve">
Action, Adventure, Thriller            </t>
  </si>
  <si>
    <t xml:space="preserve">
Three generations of women fight back against those who could take everything from them.</t>
  </si>
  <si>
    <t xml:space="preserve">
    Director:
Navot Papushado
| 
    Stars:
Karen Gillan, 
Lena Headey, 
Carla Gugino, 
Michelle Yeoh
</t>
  </si>
  <si>
    <t>Lucifer</t>
  </si>
  <si>
    <t>(2016–2021)</t>
  </si>
  <si>
    <t xml:space="preserve">
Crime, Drama, Fantasy            </t>
  </si>
  <si>
    <t xml:space="preserve">
Lucifer Morningstar has decided he's had enough of being the dutiful servant in Hell and decides to spend some time on Earth to better understand humanity. He settles in Los Angeles - the City of Angels.</t>
  </si>
  <si>
    <t xml:space="preserve">
    Stars:
Tom Ellis, 
Lesley-Ann Brandt, 
Lauren German, 
D.B. Woodside
</t>
  </si>
  <si>
    <t>Fear Street: 1994</t>
  </si>
  <si>
    <t xml:space="preserve">
Drama, Horror, Mystery            </t>
  </si>
  <si>
    <t xml:space="preserve">
A circle of teenage friends accidentally encounter the ancient evil responsible for a series of brutal murders that have plagued their town for over 300 years. Welcome to Shadyside.</t>
  </si>
  <si>
    <t xml:space="preserve">
    Director:
Leigh Janiak
| 
    Stars:
Kiana Madeira, 
Olivia Scott Welch, 
Benjamin Flores Jr., 
Julia Rehwald
</t>
  </si>
  <si>
    <t>Sex/Life</t>
  </si>
  <si>
    <t xml:space="preserve">
Comedy, Drama, Romance            </t>
  </si>
  <si>
    <t xml:space="preserve">
A suburban mother of two takes a fantasy-charged trip down memory lane that sets her very married present on a collision course with her wild-child past.</t>
  </si>
  <si>
    <t xml:space="preserve">
    Stars:
Sarah Shahi, 
Mike Vogel, 
Adam Demos, 
Margaret Odette
</t>
  </si>
  <si>
    <t>American Horror Story</t>
  </si>
  <si>
    <t>(2011– )</t>
  </si>
  <si>
    <t xml:space="preserve">
An anthology series centering on different characters and locations, including a house with a murderous past, an insane asylum, a witch coven, a freak show circus, a haunted hotel, a possessed farmhouse, a cult, the apocalypse, and a slasher summer camp.</t>
  </si>
  <si>
    <t xml:space="preserve">
    Stars:
Lady Gaga, 
Kathy Bates, 
Angela Bassett, 
Sarah Paulson
</t>
  </si>
  <si>
    <t>Grey's Anatomy</t>
  </si>
  <si>
    <t>(2005– )</t>
  </si>
  <si>
    <t xml:space="preserve">
A drama centered on the personal and professional lives of five surgical interns and their supervisors.</t>
  </si>
  <si>
    <t xml:space="preserve">
    Stars:
Ellen Pompeo, 
Chandra Wilson, 
James Pickens Jr., 
Justin Chambers
</t>
  </si>
  <si>
    <t>Breaking Bad</t>
  </si>
  <si>
    <t>(2008–2013)</t>
  </si>
  <si>
    <t xml:space="preserve">
Crime, Drama, Thriller            </t>
  </si>
  <si>
    <t xml:space="preserve">
A high school chemistry teacher diagnosed with inoperable lung cancer turns to manufacturing and selling methamphetamine in order to secure his family's future.</t>
  </si>
  <si>
    <t xml:space="preserve">
    Stars:
Bryan Cranston, 
Aaron Paul, 
Anna Gunn, 
Betsy Brandt
</t>
  </si>
  <si>
    <t>The Good Doctor</t>
  </si>
  <si>
    <t>(2017– )</t>
  </si>
  <si>
    <t xml:space="preserve">
Drama            </t>
  </si>
  <si>
    <t xml:space="preserve">
Shaun Murphy, a young surgeon with autism and Savant syndrome, is recruited into the surgical unit of a prestigious hospital.</t>
  </si>
  <si>
    <t xml:space="preserve">
    Stars:
Freddie Highmore, 
Hill Harper, 
Richard Schiff, 
Antonia Thomas
</t>
  </si>
  <si>
    <t>Atypical</t>
  </si>
  <si>
    <t>(2017–2021)</t>
  </si>
  <si>
    <t xml:space="preserve">
Comedy, Drama            </t>
  </si>
  <si>
    <t xml:space="preserve">
Sam, an 18-year-old on the autism spectrum, decides it's time to find a girlfriend, a journey that sets Sam's mom on her own life-changing path as her son seeks more independence.</t>
  </si>
  <si>
    <t xml:space="preserve">
    Stars:
Jennifer Jason Leigh, 
Keir Gilchrist, 
Brigette Lundy-Paine, 
Michael Rapaport
</t>
  </si>
  <si>
    <t>Stranger Things</t>
  </si>
  <si>
    <t>(2016– )</t>
  </si>
  <si>
    <t xml:space="preserve">
Drama, Fantasy, Horror            </t>
  </si>
  <si>
    <t xml:space="preserve">
When a young boy disappears, his mother, a police chief and his friends must confront terrifying supernatural forces in order to get him back.</t>
  </si>
  <si>
    <t xml:space="preserve">
    Stars:
Millie Bobby Brown, 
Finn Wolfhard, 
Winona Ryder, 
David Harbour
</t>
  </si>
  <si>
    <t>Fear Street: 1978</t>
  </si>
  <si>
    <t xml:space="preserve">
Shadyside, 1978. School's out for summer and the activities at Camp Nightwing are about to begin. But when another Shadysider is possessed with the urge to kill, the fun in the sun becomes a gruesome fight for survival.</t>
  </si>
  <si>
    <t xml:space="preserve">
    Director:
Leigh Janiak
| 
    Stars:
Sadie Sink, 
Emily Rudd, 
Ryan Simpkins, 
McCabe Slye
</t>
  </si>
  <si>
    <t>Friends</t>
  </si>
  <si>
    <t>(1994–2004)</t>
  </si>
  <si>
    <t xml:space="preserve">
Comedy, Romance            </t>
  </si>
  <si>
    <t xml:space="preserve">
Follows the personal and professional lives of six twenty to thirty-something-year-old friends living in Manhattan.</t>
  </si>
  <si>
    <t xml:space="preserve">
    Stars:
Jennifer Aniston, 
Courteney Cox, 
Lisa Kudrow, 
Matt LeBlanc
</t>
  </si>
  <si>
    <t>The Flash</t>
  </si>
  <si>
    <t>(2014– )</t>
  </si>
  <si>
    <t xml:space="preserve">
Action, Adventure, Drama            </t>
  </si>
  <si>
    <t xml:space="preserve">
After being struck by lightning, Barry Allen wakes up from his coma to discover he's been given the power of super speed, becoming the next Flash, fighting crime in Central City.</t>
  </si>
  <si>
    <t xml:space="preserve">
    Stars:
Grant Gustin, 
Candice Patton, 
Danielle Panabaker, 
Carlos Valdes
</t>
  </si>
  <si>
    <t>Peaky Blinders</t>
  </si>
  <si>
    <t xml:space="preserve">
Crime, Drama            </t>
  </si>
  <si>
    <t xml:space="preserve">
A gangster family epic set in 1900s England, centering on a gang who sew razor blades in the peaks of their caps, and their fierce boss Tommy Shelby.</t>
  </si>
  <si>
    <t xml:space="preserve">
    Stars:
Cillian Murphy, 
Paul Anderson, 
Helen McCrory, 
Sophie Rundle
</t>
  </si>
  <si>
    <t>He-Man and the Masters of the Universe</t>
  </si>
  <si>
    <t xml:space="preserve">
Eternia's Prince Adam discovers the power of Grayskull and transforms into He-Man, Master of the Universe. A reimagining of the classic animated series.</t>
  </si>
  <si>
    <t xml:space="preserve">
</t>
  </si>
  <si>
    <t>Chernobyl</t>
  </si>
  <si>
    <t xml:space="preserve">
Drama, History, Romance            </t>
  </si>
  <si>
    <t xml:space="preserve">
A story about a heroic fireman who worked as one of Chernobyl liquidators.</t>
  </si>
  <si>
    <t xml:space="preserve">
    Director:
Danila Kozlovskiy
| 
    Stars:
Danila Kozlovskiy, 
Oksana Akinshina, 
Filipp Avdeev, 
Ravshana Kurkova
</t>
  </si>
  <si>
    <t>Vikings</t>
  </si>
  <si>
    <t>(2013–2020)</t>
  </si>
  <si>
    <t xml:space="preserve">
Vikings transports us to the brutal and mysterious world of Ragnar Lothbrok, a Viking warrior and farmer who yearns to explore - and raid - the distant shores across the ocean.</t>
  </si>
  <si>
    <t xml:space="preserve">
    Stars:
Katheryn Winnick, 
Gustaf Skarsgård, 
Alexander Ludwig, 
Georgia Hirst
</t>
  </si>
  <si>
    <t>Better Call Saul</t>
  </si>
  <si>
    <t>(2015– )</t>
  </si>
  <si>
    <t xml:space="preserve">
The trials and tribulations of criminal lawyer Jimmy McGill in the time before he established his strip-mall law office in Albuquerque, New Mexico.</t>
  </si>
  <si>
    <t xml:space="preserve">
    Stars:
Bob Odenkirk, 
Rhea Seehorn, 
Jonathan Banks, 
Patrick Fabian
</t>
  </si>
  <si>
    <t>Supernatural</t>
  </si>
  <si>
    <t>(2005–2020)</t>
  </si>
  <si>
    <t xml:space="preserve">
Two brothers follow their father's footsteps as hunters, fighting evil supernatural beings of many kinds, including monsters, demons and gods that roam the earth.</t>
  </si>
  <si>
    <t xml:space="preserve">
    Stars:
Jared Padalecki, 
Jensen Ackles, 
Jim Beaver, 
Misha Collins
</t>
  </si>
  <si>
    <t>The Blacklist</t>
  </si>
  <si>
    <t xml:space="preserve">
A new FBI profiler, Elizabeth Keen, has her entire life uprooted when a mysterious criminal, Raymond Reddington, who has eluded capture for decades, turns himself in and insists on speaking only to her.</t>
  </si>
  <si>
    <t xml:space="preserve">
    Stars:
James Spader, 
Megan Boone, 
Diego Klattenhoff, 
Ryan Eggold
</t>
  </si>
  <si>
    <t>Fear Street: 1666</t>
  </si>
  <si>
    <t xml:space="preserve">
Horror, Mystery            </t>
  </si>
  <si>
    <t xml:space="preserve">
The origins of Sarah Fier's curse are finally revealed as history comes full circle on a night that changes the lives of Shadysiders forever.</t>
  </si>
  <si>
    <t xml:space="preserve">
    Director:
Leigh Janiak
| 
    Stars:
Kiana Madeira, 
Ashley Zukerman, 
Gillian Jacobs, 
Olivia Scott Welch
</t>
  </si>
  <si>
    <t>Animal Kingdom</t>
  </si>
  <si>
    <t xml:space="preserve">
Centers on a Southern California family, whose excessive lifestyle is fueled by their criminal activities.</t>
  </si>
  <si>
    <t xml:space="preserve">
    Stars:
Shawn Hatosy, 
Ben Robson, 
Jake Weary, 
Finn Cole
</t>
  </si>
  <si>
    <t>Brooklyn Nine-Nine</t>
  </si>
  <si>
    <t>(2013–2022)</t>
  </si>
  <si>
    <t xml:space="preserve">
Comedy, Crime            </t>
  </si>
  <si>
    <t xml:space="preserve">
Comedy series following the exploits of Det. Jake Peralta and his diverse, lovable colleagues as they police the NYPD's 99th Precinct.</t>
  </si>
  <si>
    <t xml:space="preserve">
    Stars:
Andy Samberg, 
Stephanie Beatriz, 
Terry Crews, 
Melissa Fumero
</t>
  </si>
  <si>
    <t>NCIS: Naval Criminal Investigative Service</t>
  </si>
  <si>
    <t>(2003– )</t>
  </si>
  <si>
    <t xml:space="preserve">
The cases of the Naval Criminal Investigative Service's Washington, D.C. Major Case Response Team, led by Special Agent Leroy Jethro Gibbs.</t>
  </si>
  <si>
    <t xml:space="preserve">
    Stars:
Mark Harmon, 
David McCallum, 
Sean Murray, 
Pauley Perrette
</t>
  </si>
  <si>
    <t>Kingdom</t>
  </si>
  <si>
    <t xml:space="preserve">
Action, Drama, History            </t>
  </si>
  <si>
    <t xml:space="preserve">
While strange rumors about their ill King grip a kingdom, the crown prince becomes their only hope against a mysterious plague overtaking the land.</t>
  </si>
  <si>
    <t xml:space="preserve">
    Stars:
Ju Ji-Hoon, 
Bae Doona, 
Kim Sungkyu, 
Hye-jun Kim
</t>
  </si>
  <si>
    <t>Modern Family</t>
  </si>
  <si>
    <t>(2009–2020)</t>
  </si>
  <si>
    <t xml:space="preserve">
Three different but related families face trials and tribulations in their own uniquely comedic ways.</t>
  </si>
  <si>
    <t xml:space="preserve">
    Stars:
Ed O'Neill, 
Sofía Vergara, 
Julie Bowen, 
Ty Burrell
</t>
  </si>
  <si>
    <t>Titans</t>
  </si>
  <si>
    <t>(I) (2018– )</t>
  </si>
  <si>
    <t xml:space="preserve">
Action, Adventure, Crime            </t>
  </si>
  <si>
    <t xml:space="preserve">
A team of young superheroes combat evil and other perils.</t>
  </si>
  <si>
    <t xml:space="preserve">
    Stars:
Brenton Thwaites, 
Teagan Croft, 
Anna Diop, 
Ryan Potter
</t>
  </si>
  <si>
    <t>The Witcher</t>
  </si>
  <si>
    <t xml:space="preserve">
Action, Adventure, Fantasy            </t>
  </si>
  <si>
    <t xml:space="preserve">
Geralt of Rivia, a solitary monster hunter, struggles to find his place in a world where people often prove more wicked than beasts.</t>
  </si>
  <si>
    <t xml:space="preserve">
    Stars:
Henry Cavill, 
Anna Shaffer, 
Freya Allan, 
Adjoa Andoh
</t>
  </si>
  <si>
    <t>Downton Abbey</t>
  </si>
  <si>
    <t>(2010–2015)</t>
  </si>
  <si>
    <t xml:space="preserve">
A chronicle of the lives of the British aristocratic Crawley family and their servants in the early twentieth century.</t>
  </si>
  <si>
    <t xml:space="preserve">
    Stars:
Hugh Bonneville, 
Phyllis Logan, 
Elizabeth McGovern, 
Brendan Coyle
</t>
  </si>
  <si>
    <t>Shingeki no kyojin</t>
  </si>
  <si>
    <t xml:space="preserve">
After his hometown is destroyed and his mother is killed, young Eren Jaeger vows to cleanse the earth of the giant humanoid Titans that have brought humanity to the brink of extinction.</t>
  </si>
  <si>
    <t xml:space="preserve">
    Stars:
Yûki Kaji, 
Marina Inoue, 
Josh Grelle, 
Yui Ishikawa
</t>
  </si>
  <si>
    <t>Suits</t>
  </si>
  <si>
    <t>(2011–2019)</t>
  </si>
  <si>
    <t xml:space="preserve">
On the run from a drug deal gone bad, brilliant college dropout Mike Ross finds himself working with Harvey Specter, one of New York City's best lawyers.</t>
  </si>
  <si>
    <t xml:space="preserve">
    Stars:
Gabriel Macht, 
Patrick J. Adams, 
Meghan Markle, 
Sarah Rafferty
</t>
  </si>
  <si>
    <t>La casa de papel</t>
  </si>
  <si>
    <t xml:space="preserve">
Action, Crime, Mystery            </t>
  </si>
  <si>
    <t xml:space="preserve">
An unusual group of robbers attempt to carry out the most perfect robbery in Spanish history - stealing 2.4 billion euros from the Royal Mint of Spain.</t>
  </si>
  <si>
    <t xml:space="preserve">
    Stars:
Úrsula Corberó, 
Álvaro Morte, 
Itziar Ituño, 
Pedro Alonso
</t>
  </si>
  <si>
    <t>Schitt's Creek</t>
  </si>
  <si>
    <t>(2015–2020)</t>
  </si>
  <si>
    <t xml:space="preserve">
When rich video-store magnate Johnny Rose and his family suddenly find themselves broke, they are forced to leave their pampered lives to regroup in Schitt's Creek.</t>
  </si>
  <si>
    <t xml:space="preserve">
    Stars:
Eugene Levy, 
Catherine O'Hara, 
Dan Levy, 
Annie Murphy
</t>
  </si>
  <si>
    <t>Outlander</t>
  </si>
  <si>
    <t xml:space="preserve">
Drama, Fantasy, Romance            </t>
  </si>
  <si>
    <t xml:space="preserve">
An English combat nurse from 1945 is mysteriously swept back in time to 1743.</t>
  </si>
  <si>
    <t xml:space="preserve">
    Stars:
Caitriona Balfe, 
Sam Heughan, 
Duncan Lacroix, 
Sophie Skelton
</t>
  </si>
  <si>
    <t>The Last Kingdom</t>
  </si>
  <si>
    <t xml:space="preserve">
As Alfred the Great defends his kingdom from Norse invaders, Uhtred - born a Saxon but raised by Vikings - seeks to claim his ancestral birthright.</t>
  </si>
  <si>
    <t xml:space="preserve">
    Stars:
Alexander Dreymon, 
Eliza Butterworth, 
Arnas Fedaravicius, 
Millie Brady
</t>
  </si>
  <si>
    <t>Black Mirror</t>
  </si>
  <si>
    <t xml:space="preserve">
Drama, Sci-Fi, Thriller            </t>
  </si>
  <si>
    <t xml:space="preserve">
An anthology series exploring a twisted, high-tech multiverse where humanity's greatest innovations and darkest instincts collide.</t>
  </si>
  <si>
    <t xml:space="preserve">
    Stars:
Daniel Lapaine, 
Hannah John-Kamen, 
Michaela Coel, 
Beatrice Robertson-Jones
</t>
  </si>
  <si>
    <t>Ozark</t>
  </si>
  <si>
    <t xml:space="preserve">
A financial advisor drags his family from Chicago to the Missouri Ozarks, where he must launder money to appease a drug boss.</t>
  </si>
  <si>
    <t xml:space="preserve">
    Stars:
Jason Bateman, 
Laura Linney, 
Sofia Hublitz, 
Skylar Gaertner
</t>
  </si>
  <si>
    <t>The Crown</t>
  </si>
  <si>
    <t xml:space="preserve">
Biography, Drama, History            </t>
  </si>
  <si>
    <t xml:space="preserve">
Follows the political rivalries and romance of Queen Elizabeth II's reign and the events that shaped the second half of the twentieth century.</t>
  </si>
  <si>
    <t xml:space="preserve">
    Stars:
Claire Foy, 
Olivia Colman, 
Imelda Staunton, 
Matt Smith
</t>
  </si>
  <si>
    <t>Sweet Tooth</t>
  </si>
  <si>
    <t xml:space="preserve">
A boy who is half human and half deer survives in a post-apocalyptic world with other hybrids.</t>
  </si>
  <si>
    <t xml:space="preserve">
    Stars:
Nonso Anozie, 
Christian Convery, 
Adeel Akhtar, 
Stefania LaVie Owen
</t>
  </si>
  <si>
    <t>Army of the Dead</t>
  </si>
  <si>
    <t xml:space="preserve">
Following a zombie outbreak in Las Vegas, a group of mercenaries take the ultimate gamble, venturing into the quarantine zone to pull off the greatest heist ever attempted.</t>
  </si>
  <si>
    <t xml:space="preserve">
    Director:
Zack Snyder
| 
    Stars:
Dave Bautista, 
Ella Purnell, 
Ana de la Reguera, 
Omari Hardwick
</t>
  </si>
  <si>
    <t>Fargo</t>
  </si>
  <si>
    <t xml:space="preserve">
Various chronicles of deception, intrigue and murder in and around frozen Minnesota. Yet all of these tales mysteriously lead back one way or another to Fargo, North Dakota.</t>
  </si>
  <si>
    <t xml:space="preserve">
    Stars:
Billy Bob Thornton, 
Martin Freeman, 
Allison Tolman, 
Colin Hanks
</t>
  </si>
  <si>
    <t>How I Met Your Mother</t>
  </si>
  <si>
    <t>(2005–2014)</t>
  </si>
  <si>
    <t xml:space="preserve">
A father recounts to his children - through a series of flashbacks - the journey he and his four best friends took leading up to him meeting their mother.</t>
  </si>
  <si>
    <t xml:space="preserve">
    Stars:
Josh Radnor, 
Jason Segel, 
Cobie Smulders, 
Neil Patrick Harris
</t>
  </si>
  <si>
    <t>Community</t>
  </si>
  <si>
    <t>(2009–2015)</t>
  </si>
  <si>
    <t xml:space="preserve">
A suspended lawyer is forced to enroll in a community college with an eccentric staff and student body.</t>
  </si>
  <si>
    <t xml:space="preserve">
    Stars:
Joel McHale, 
Danny Pudi, 
Donald Glover, 
Chevy Chase
</t>
  </si>
  <si>
    <t>Sons of Anarchy</t>
  </si>
  <si>
    <t>(2008–2014)</t>
  </si>
  <si>
    <t xml:space="preserve">
A biker struggles to balance being a father and being involved in an outlaw motorcycle club.</t>
  </si>
  <si>
    <t xml:space="preserve">
    Stars:
Charlie Hunnam, 
Katey Sagal, 
Mark Boone Junior, 
Kim Coates
</t>
  </si>
  <si>
    <t>StartUp</t>
  </si>
  <si>
    <t>(2016–2018)</t>
  </si>
  <si>
    <t xml:space="preserve">
Crime, Thriller            </t>
  </si>
  <si>
    <t xml:space="preserve">
A desperate banker, a Haitian-American gang lord and a Cuban-American hacker are forced to work together to unwittingly create their version of the American dream - organized crime 2.0.</t>
  </si>
  <si>
    <t xml:space="preserve">
    Stars:
Adam Brody, 
Edi Gathegi, 
Otmara Marrero, 
Kristen Ariza
</t>
  </si>
  <si>
    <t>The Vampire Diaries</t>
  </si>
  <si>
    <t>(2009–2017)</t>
  </si>
  <si>
    <t xml:space="preserve">
The lives, loves, dangers and disasters in the town, Mystic Falls, Virginia. Creatures of unspeakable horror lurk beneath this town as a teenage girl is suddenly torn between two vampire brothers.</t>
  </si>
  <si>
    <t xml:space="preserve">
    Stars:
Nina Dobrev, 
Paul Wesley, 
Ian Somerhalder, 
Kat Graham
</t>
  </si>
  <si>
    <t>365 dni</t>
  </si>
  <si>
    <t xml:space="preserve">
Massimo is a member of the Sicilian Mafia family and Laura is a sales director. She does not expect that on a trip to Sicily trying to save her relationship, Massimo will kidnap her and give her 365 days to fall in love with him.</t>
  </si>
  <si>
    <t xml:space="preserve">
    Directors:
Barbara Bialowas, 
Tomasz Mandes
| 
    Stars:
Anna Maria Sieklucka, 
Michele Morrone, 
Bronislaw Wroclawski, 
Otar Saralidze
</t>
  </si>
  <si>
    <t>How to Sell Drugs Online (Fast)</t>
  </si>
  <si>
    <t xml:space="preserve">
Comedy, Crime, Drama            </t>
  </si>
  <si>
    <t xml:space="preserve">
To win back the love of his life, a high school student and his best friend launch Europe's largest online drug business from their teenage bedroom.</t>
  </si>
  <si>
    <t xml:space="preserve">
    Stars:
Maximilian Mundt, 
Danilo Kamperidis, 
Lena Klenke, 
Damian Hardung
</t>
  </si>
  <si>
    <t>Good Girls</t>
  </si>
  <si>
    <t>(2018–2021)</t>
  </si>
  <si>
    <t xml:space="preserve">
Three suburban mothers suddenly find themselves in desperate circumstances and decide to stop playing it safe and risk everything to take their power back.</t>
  </si>
  <si>
    <t xml:space="preserve">
    Stars:
Christina Hendricks, 
Retta, 
Mae Whitman, 
Reno Wilson
</t>
  </si>
  <si>
    <t>13 Reasons Why</t>
  </si>
  <si>
    <t>(2017–2020)</t>
  </si>
  <si>
    <t xml:space="preserve">
Drama, Mystery, Thriller            </t>
  </si>
  <si>
    <t xml:space="preserve">
Follows teenager Clay Jensen, in his quest to uncover the story behind his classmate and crush, Hannah, and her decision to end her life.</t>
  </si>
  <si>
    <t xml:space="preserve">
    Stars:
Dylan Minnette, 
Katherine Langford, 
Christian Navarro, 
Alisha Boe
</t>
  </si>
  <si>
    <t>The Queen's Gambit</t>
  </si>
  <si>
    <t xml:space="preserve">
Orphaned at the tender age of nine, prodigious introvert Beth Harmon discovers and masters the game of chess in 1960s USA. But child stardom comes at a price.</t>
  </si>
  <si>
    <t xml:space="preserve">
    Stars:
Anya Taylor-Joy, 
Chloe Pirrie, 
Bill Camp, 
Marcin Dorocinski
</t>
  </si>
  <si>
    <t>Legends of Tomorrow</t>
  </si>
  <si>
    <t xml:space="preserve">
Time-travelling rogue Rip Hunter has to recruit a rag-tag team of heroes and villains to help prevent an apocalypse that could impact not only Earth, but all of time.</t>
  </si>
  <si>
    <t xml:space="preserve">
    Stars:
Caity Lotz, 
Amy Louise Pemberton, 
Dominic Purcell, 
Nick Zano
</t>
  </si>
  <si>
    <t>Star Trek: The Next Generation</t>
  </si>
  <si>
    <t>(1987–1994)</t>
  </si>
  <si>
    <t xml:space="preserve">
Action, Adventure, Mystery            </t>
  </si>
  <si>
    <t xml:space="preserve">
Set almost 100 years after Captain Kirk's five-year mission, a new generation of Starfleet officers set off in the U.S.S. Enterprise-D on their own mission to go where no one has gone before.</t>
  </si>
  <si>
    <t xml:space="preserve">
    Stars:
Patrick Stewart, 
Brent Spiner, 
Jonathan Frakes, 
LeVar Burton
</t>
  </si>
  <si>
    <t>Le dernier mercenaire</t>
  </si>
  <si>
    <t xml:space="preserve">
Action, Comedy            </t>
  </si>
  <si>
    <t xml:space="preserve">
A mysterious former secret service agent must urgently return to France when his estranged son is falsely accused of arms and drug trafficking by the government, following a blunder by an overzealous bureaucrat and a mafia operation.</t>
  </si>
  <si>
    <t xml:space="preserve">
    Director:
David Charhon
| 
    Stars:
Jean-Claude Van Damme, 
Alban Ivanov, 
Samir Decazza, 
Assa Sylla
</t>
  </si>
  <si>
    <t>Resort to Love</t>
  </si>
  <si>
    <t xml:space="preserve">
Erica, who ends up as the entertainment at her ex-fiancé's wedding after reluctantly taking a gig at a luxurious island resort while in the wake of a music career meltdown.</t>
  </si>
  <si>
    <t xml:space="preserve">
    Director:
Steven K. Tsuchida
| 
    Stars:
Christina Milian, 
Tymberlee Hill, 
Kayne Lee Harrison, 
Ruth Nadler-Nir
</t>
  </si>
  <si>
    <t>Evil</t>
  </si>
  <si>
    <t xml:space="preserve">
Crime, Drama, Horror            </t>
  </si>
  <si>
    <t xml:space="preserve">
A skeptical female clinical psychologist joins a priest-in-training and a blue-collar contractor as they investigate supposed miracles, demonic possession, and other extraordinary occurrences to see if there's a scientific explanation or if something truly supernatural is at work.</t>
  </si>
  <si>
    <t xml:space="preserve">
    Stars:
Katja Herbers, 
Mike Colter, 
Aasif Mandvi, 
Maddy Crocco
</t>
  </si>
  <si>
    <t>The Expanse</t>
  </si>
  <si>
    <t xml:space="preserve">
Drama, Mystery, Sci-Fi            </t>
  </si>
  <si>
    <t xml:space="preserve">
In the 24th century, a disparate band of antiheroes unravel a vast conspiracy that threatens the Solar System's fragile state of cold war.</t>
  </si>
  <si>
    <t xml:space="preserve">
    Stars:
Wes Chatham, 
Dominique Tipper, 
Steven Strait, 
Shohreh Aghdashloo
</t>
  </si>
  <si>
    <t>New Amsterdam</t>
  </si>
  <si>
    <t>(2018– )</t>
  </si>
  <si>
    <t xml:space="preserve">
A new medical director breaks the rules to heal the system at America's oldest public hospital.</t>
  </si>
  <si>
    <t xml:space="preserve">
    Stars:
Ryan Eggold, 
Janet Montgomery, 
Freema Agyeman, 
Jocko Sims
</t>
  </si>
  <si>
    <t>Line of Duty</t>
  </si>
  <si>
    <t>(2012– )</t>
  </si>
  <si>
    <t xml:space="preserve">
Drama series following the investigations of AC-12, a controversial police anti-corruption unit.</t>
  </si>
  <si>
    <t xml:space="preserve">
    Stars:
Martin Compston, 
Vicky McClure, 
Adrian Dunbar, 
Craig Parkinson
</t>
  </si>
  <si>
    <t>The 100</t>
  </si>
  <si>
    <t>(2014–2020)</t>
  </si>
  <si>
    <t xml:space="preserve">
Set ninety-seven years after a nuclear war has destroyed civilization, when a spaceship housing humanity's lone survivors sends one hundred juvenile delinquents back to Earth, in hopes of possibly re-populating the planet.</t>
  </si>
  <si>
    <t xml:space="preserve">
    Stars:
Eliza Taylor, 
Bob Morley, 
Marie Avgeropoulos, 
Isaiah Washington
</t>
  </si>
  <si>
    <t>New Girl</t>
  </si>
  <si>
    <t>(2011–2018)</t>
  </si>
  <si>
    <t xml:space="preserve">
After a bad break-up, Jess, an offbeat young woman, moves into an apartment loft with three single men. Although they find her behavior very unusual, the men support her - most of the time.</t>
  </si>
  <si>
    <t xml:space="preserve">
    Stars:
Zooey Deschanel, 
Jake Johnson, 
Max Greenfield, 
Hannah Simone
</t>
  </si>
  <si>
    <t>Prison Break</t>
  </si>
  <si>
    <t>(2005–2017)</t>
  </si>
  <si>
    <t xml:space="preserve">
Due to a political conspiracy, an innocent man is sent to death row and his only hope is his brother, who makes it his mission to deliberately get himself sent to the same prison in order to break the both of them out, from the inside.</t>
  </si>
  <si>
    <t xml:space="preserve">
    Stars:
Dominic Purcell, 
Wentworth Miller, 
Amaury Nolasco, 
Robert Knepper
</t>
  </si>
  <si>
    <t>Sex Education</t>
  </si>
  <si>
    <t xml:space="preserve">
A teenage boy with a sex therapist mother teams up with a high school classmate to set up an underground sex therapy clinic at school.</t>
  </si>
  <si>
    <t xml:space="preserve">
    Stars:
Asa Butterfield, 
Gillian Anderson, 
Ncuti Gatwa, 
Emma Mackey
</t>
  </si>
  <si>
    <t>A Classic Horror Story</t>
  </si>
  <si>
    <t xml:space="preserve">
In this gruesome suspense film, strangers traveling in southern Italy become stranded in the woods, where they must fight desperately to get out alive.</t>
  </si>
  <si>
    <t xml:space="preserve">
    Directors:
Roberto De Feo, 
Paolo Strippoli
| 
    Stars:
Matilda Anna Ingrid Lutz, 
Francesco Russo, 
Peppino Mazzotta, 
Will Merrick
</t>
  </si>
  <si>
    <t>Feels Like Ishq</t>
  </si>
  <si>
    <t xml:space="preserve">
Short films follow young adults as they navigate the gamut of emotions that come with finding romantic connection in unexpected places.</t>
  </si>
  <si>
    <t xml:space="preserve">
    Stars:
Jojo Singh, 
Mihir Ahuja, 
Kajol Chugh, 
Sumali Khaniwale
</t>
  </si>
  <si>
    <t>Young Royals</t>
  </si>
  <si>
    <t xml:space="preserve">
Prince Wilhelm adjusts to life at his prestigious new boarding school, Hillerska, but following his heart proves more challenging than anticipated.</t>
  </si>
  <si>
    <t xml:space="preserve">
    Stars:
Edvin Ryding, 
Omar Rudberg, 
Frida Argento, 
Samuel Astor
</t>
  </si>
  <si>
    <t>Shadow and Bone</t>
  </si>
  <si>
    <t xml:space="preserve">
Dark forces conspire against orphan mapmaker Alina Starkov when she unleashes an extraordinary power that could change the fate of her war-torn world.</t>
  </si>
  <si>
    <t xml:space="preserve">
    Stars:
Jessie Mei Li, 
Ben Barnes, 
Archie Renaux, 
Freddy Carter
</t>
  </si>
  <si>
    <t>The Hitman's Bodyguard</t>
  </si>
  <si>
    <t xml:space="preserve">
Action, Comedy, Crime            </t>
  </si>
  <si>
    <t xml:space="preserve">
The world's top bodyguard gets a new client, a hitman who must testify at the International Criminal Court. They must put their differences aside and work together to make it to the trial on time.</t>
  </si>
  <si>
    <t xml:space="preserve">
    Director:
Patrick Hughes
| 
    Stars:
Ryan Reynolds, 
Samuel L. Jackson, 
Gary Oldman, 
Elodie Yung
</t>
  </si>
  <si>
    <t>$75.47M</t>
  </si>
  <si>
    <t>Mad Men</t>
  </si>
  <si>
    <t>(2007–2015)</t>
  </si>
  <si>
    <t xml:space="preserve">
A drama about one of New York's most prestigious ad agencies at the beginning of the 1960s, focusing on one of the firm's most mysterious but extremely talented ad executives, Donald Draper.</t>
  </si>
  <si>
    <t xml:space="preserve">
    Stars:
Jon Hamm, 
Elisabeth Moss, 
Vincent Kartheiser, 
January Jones
</t>
  </si>
  <si>
    <t>Élite</t>
  </si>
  <si>
    <t xml:space="preserve">
When three working-class teenagers begin attending an exclusive private school in Spain, the clash between them and the wealthy students leads to murder.</t>
  </si>
  <si>
    <t xml:space="preserve">
    Stars:
Itzan Escamilla, 
Omar Ayuso, 
Miguel Bernardeau, 
Arón Piper
</t>
  </si>
  <si>
    <t>Gilmore Girls</t>
  </si>
  <si>
    <t>(2000–2007)</t>
  </si>
  <si>
    <t xml:space="preserve">
A dramedy centering around the relationship between a thirtysomething single mother and her teen daughter living in Stars Hollow, Connecticut.</t>
  </si>
  <si>
    <t xml:space="preserve">
    Stars:
Lauren Graham, 
Alexis Bledel, 
Keiko Agena, 
Scott Patterson
</t>
  </si>
  <si>
    <t>Sky Rojo</t>
  </si>
  <si>
    <t xml:space="preserve">
Coral, Wendy, and Gina go on the run in search of freedom while being chased by Romeo, their pimp from Las Novias Club, and his henchmen, Moises and Christian.</t>
  </si>
  <si>
    <t xml:space="preserve">
    Stars:
Verónica Sánchez, 
Miguel Ángel Silvestre, 
Asier Etxeandia, 
Lali Espósito
</t>
  </si>
  <si>
    <t>Lupin</t>
  </si>
  <si>
    <t xml:space="preserve">
Inspired by the adventures of Arsène Lupin, gentleman thief Assane Diop sets out to avenge his father for an injustice inflicted by a wealthy family.</t>
  </si>
  <si>
    <t xml:space="preserve">
    Stars:
Omar Sy, 
Ludivine Sagnier, 
Hervé Pierre, 
Soufiane Guerrab
</t>
  </si>
  <si>
    <t>Trollhunters: Rise of the Titans</t>
  </si>
  <si>
    <t xml:space="preserve">
The heroes from the Trollhunters series team-up on an epic adventure to fight the Arcane Order for control over the magic that binds them all.</t>
  </si>
  <si>
    <t xml:space="preserve">
    Directors:
Johane Matte, 
Francisco Ruiz-Velasco, 
Andrew L. Schmidt
| 
    Stars:
Steve Alterman, 
Kay Bess, 
Brian Blessed, 
Vic Chao
</t>
  </si>
  <si>
    <t>Heartland</t>
  </si>
  <si>
    <t>(II) (2007– )</t>
  </si>
  <si>
    <t xml:space="preserve">
Drama, Family            </t>
  </si>
  <si>
    <t xml:space="preserve">
A multi-generational saga set in Alberta, Canada and centered on a family getting through life together in both happy and trying times.</t>
  </si>
  <si>
    <t xml:space="preserve">
    Stars:
Amber Marshall, 
Shaun Johnston, 
Michelle Morgan, 
Graham Wardle
</t>
  </si>
  <si>
    <t>Jurassic Park</t>
  </si>
  <si>
    <t xml:space="preserve">
Action, Adventure, Sci-Fi            </t>
  </si>
  <si>
    <t xml:space="preserve">
A pragmatic paleontologist visiting an almost complete theme park is tasked with protecting a couple of kids after a power failure causes the park's cloned dinosaurs to run loose.</t>
  </si>
  <si>
    <t xml:space="preserve">
    Director:
Steven Spielberg
| 
    Stars:
Sam Neill, 
Laura Dern, 
Jeff Goldblum, 
Richard Attenborough
</t>
  </si>
  <si>
    <t>$402.45M</t>
  </si>
  <si>
    <t>Family Guy</t>
  </si>
  <si>
    <t>(1999–2022)</t>
  </si>
  <si>
    <t xml:space="preserve">
Animation, Comedy            </t>
  </si>
  <si>
    <t xml:space="preserve">
In a wacky Rhode Island town, a dysfunctional family strive to cope with everyday life as they are thrown from one crazy scenario to another.</t>
  </si>
  <si>
    <t xml:space="preserve">
    Stars:
Seth MacFarlane, 
Alex Borstein, 
Seth Green, 
Mila Kunis
</t>
  </si>
  <si>
    <t>Daredevil</t>
  </si>
  <si>
    <t>(2015–2018)</t>
  </si>
  <si>
    <t xml:space="preserve">
A blind lawyer by day, vigilante by night. Matt Murdock fights the crime of New York as Daredevil.</t>
  </si>
  <si>
    <t xml:space="preserve">
    Stars:
Charlie Cox, 
Vincent D'Onofrio, 
Deborah Ann Woll, 
Elden Henson
</t>
  </si>
  <si>
    <t>Dark</t>
  </si>
  <si>
    <t xml:space="preserve">
A family saga with a supernatural twist, set in a German town, where the disappearance of two young children exposes the relationships among four families.</t>
  </si>
  <si>
    <t xml:space="preserve">
    Stars:
Louis Hofmann, 
Karoline Eichhorn, 
Lisa Vicari, 
Maja Schöne
</t>
  </si>
  <si>
    <t>Boku no hîrô akademia</t>
  </si>
  <si>
    <t xml:space="preserve">
A superhero-loving boy without any powers is determined to enroll in a prestigious hero academy and learn what it really means to be a hero.</t>
  </si>
  <si>
    <t xml:space="preserve">
    Stars:
Daiki Yamashita, 
Nobuhiko Okamoto, 
Ayane Sakura, 
Justin Briner
</t>
  </si>
  <si>
    <t>Cobra Kai</t>
  </si>
  <si>
    <t xml:space="preserve">
Action, Comedy, Drama            </t>
  </si>
  <si>
    <t xml:space="preserve">
Decades after their 1984 All Valley Karate Tournament bout, a middle-aged Daniel LaRusso and Johnny Lawrence find themselves martial-arts rivals again.</t>
  </si>
  <si>
    <t xml:space="preserve">
    Stars:
Courtney Henggeler, 
Mary Mouser, 
Tanner Buchanan, 
Ralph Macchio
</t>
  </si>
  <si>
    <t xml:space="preserve">
Tragedy, betrayal and a mysterious discovery fuel a woman's vengeance for the loss of her tribe and family in this special episode of "Kingdom."</t>
  </si>
  <si>
    <t xml:space="preserve">
    Director:
Seong-hun Kim
| 
    Stars:
Jun Ji-hyun, 
Si-ah Kim, 
Byeong-eun Park, 
Kyo-hwan Koo
</t>
  </si>
  <si>
    <t>Gotham</t>
  </si>
  <si>
    <t>(2014–2019)</t>
  </si>
  <si>
    <t xml:space="preserve">
The story behind Detective James Gordon's rise to prominence in Gotham City in the years before Batman's arrival.</t>
  </si>
  <si>
    <t xml:space="preserve">
    Stars:
Ben McKenzie, 
Jada Pinkett Smith, 
Donal Logue, 
Camren Bicondova
</t>
  </si>
  <si>
    <t>Billions</t>
  </si>
  <si>
    <t xml:space="preserve">
U.S. Attorney Chuck Rhoades goes after hedge fund king Bobby "Axe" Axelrod in a battle between two powerful New York figures.</t>
  </si>
  <si>
    <t xml:space="preserve">
    Stars:
Paul Giamatti, 
Damian Lewis, 
Maggie Siff, 
David Costabile
</t>
  </si>
  <si>
    <t>Agents of S.H.I.E.L.D.</t>
  </si>
  <si>
    <t xml:space="preserve">
The missions of the Strategic Homeland Intervention, Enforcement and Logistics Division.</t>
  </si>
  <si>
    <t xml:space="preserve">
    Stars:
Clark Gregg, 
Ming-Na Wen, 
Brett Dalton, 
Iain De Caestecker
</t>
  </si>
  <si>
    <t>Don't Breathe</t>
  </si>
  <si>
    <t xml:space="preserve">
Crime, Horror, Thriller            </t>
  </si>
  <si>
    <t xml:space="preserve">
Hoping to walk away with a massive fortune, a trio of thieves break into the house of a blind man who isn't as helpless as he seems.</t>
  </si>
  <si>
    <t xml:space="preserve">
    Director:
Fede Alvarez
| 
    Stars:
Stephen Lang, 
Jane Levy, 
Dylan Minnette, 
Daniel Zovatto
</t>
  </si>
  <si>
    <t>$89.22M</t>
  </si>
  <si>
    <t>The Ice Road</t>
  </si>
  <si>
    <t xml:space="preserve">
After a remote diamond mine collapses in far northern Canada, a ‘big-rig’ ice road driver must lead an impossible rescue mission over a frozen ocean to save the trapped miners.</t>
  </si>
  <si>
    <t xml:space="preserve">
    Director:
Jonathan Hensleigh
| 
    Stars:
Liam Neeson, 
Marcus Thomas, 
Laurence Fishburne, 
Amber Midthunder
</t>
  </si>
  <si>
    <t>Arrow</t>
  </si>
  <si>
    <t>(2012–2020)</t>
  </si>
  <si>
    <t xml:space="preserve">
Spoiled billionaire playboy Oliver Queen is missing and presumed dead when his yacht is lost at sea. He returns five years later a changed man, determined to clean up the city as a hooded vigilante armed with a bow.</t>
  </si>
  <si>
    <t xml:space="preserve">
    Stars:
Stephen Amell, 
Katie Cassidy, 
David Ramsey, 
Susanna Thompson
</t>
  </si>
  <si>
    <t>Orange Is the New Black</t>
  </si>
  <si>
    <t>(2013–2019)</t>
  </si>
  <si>
    <t xml:space="preserve">
Convicted of a decade old crime of transporting drug money to an ex-girlfriend, normally law-abiding Piper Chapman is sentenced to a year and a half behind bars to face the reality of how life-changing prison can really be.</t>
  </si>
  <si>
    <t xml:space="preserve">
    Stars:
Taylor Schilling, 
Danielle Brooks, 
Taryn Manning, 
Emma Myles
</t>
  </si>
  <si>
    <t>Gossip Girl</t>
  </si>
  <si>
    <t>(2007–2012)</t>
  </si>
  <si>
    <t xml:space="preserve">
Privileged teens living on the Upper East Side of New York can hide no secret from the ruthless blogger who is always watching.</t>
  </si>
  <si>
    <t xml:space="preserve">
    Stars:
Blake Lively, 
Leighton Meester, 
Penn Badgley, 
Ed Westwick
</t>
  </si>
  <si>
    <t>Bridgerton</t>
  </si>
  <si>
    <t xml:space="preserve">
Wealth, lust, and betrayal set against the backdrop of Regency-era England, seen through the eyes of the powerful Bridgerton family.</t>
  </si>
  <si>
    <t xml:space="preserve">
    Stars:
Phoebe Dynevor, 
Regé-Jean Page, 
Nicola Coughlan, 
Jonathan Bailey
</t>
  </si>
  <si>
    <t>The Kominsky Method</t>
  </si>
  <si>
    <t xml:space="preserve">
An aging actor, who long ago enjoyed a brush with fame, makes his living as an acting coach.</t>
  </si>
  <si>
    <t xml:space="preserve">
    Stars:
Michael Douglas, 
Sarah Baker, 
Graham Rogers, 
Melissa Tang
</t>
  </si>
  <si>
    <t>Homeland</t>
  </si>
  <si>
    <t>(2011–2020)</t>
  </si>
  <si>
    <t xml:space="preserve">
A bipolar CIA operative becomes convinced a prisoner of war has been turned by al-Qaeda and is planning to carry out a terrorist attack on American soil.</t>
  </si>
  <si>
    <t xml:space="preserve">
    Stars:
Claire Danes, 
Mandy Patinkin, 
Damian Lewis, 
Rupert Friend
</t>
  </si>
  <si>
    <t>Riverdale</t>
  </si>
  <si>
    <t xml:space="preserve">
While navigating the troubled waters of romance, school and family, Archie and his gang become entangled in dark Riverdale mysteries.</t>
  </si>
  <si>
    <t xml:space="preserve">
    Stars:
K.J. Apa, 
Lili Reinhart, 
Camila Mendes, 
Cole Sprouse
</t>
  </si>
  <si>
    <t>Sherlock</t>
  </si>
  <si>
    <t>(2010–2017)</t>
  </si>
  <si>
    <t xml:space="preserve">
A modern update finds the famous sleuth and his doctor partner solving crime in 21st century London.</t>
  </si>
  <si>
    <t xml:space="preserve">
    Stars:
Benedict Cumberbatch, 
Martin Freeman, 
Una Stubbs, 
Rupert Graves
</t>
  </si>
  <si>
    <t>La cocinera de Castamar</t>
  </si>
  <si>
    <t xml:space="preserve">
Set in early 18th-century Madrid, the plot follows the love story between an agoraphobic cook and a widowed nobleman.</t>
  </si>
  <si>
    <t xml:space="preserve">
    Stars:
Michelle Jenner, 
Roberto Enríquez, 
Hugo Silva, 
Maxi Iglesias
</t>
  </si>
  <si>
    <t>Queen of the South</t>
  </si>
  <si>
    <t xml:space="preserve">
Teresa flees Mexico after her drug-runner boyfriend is murdered. Settling in Dallas she looks to become the country's reigning drug smuggler and to avenge her lover's murder.</t>
  </si>
  <si>
    <t xml:space="preserve">
    Stars:
Alice Braga, 
Hemky Madera, 
Peter Gadiot, 
Veronica Falcón
</t>
  </si>
  <si>
    <t>CSI: Crime Scene Investigation</t>
  </si>
  <si>
    <t>(2000–2015)</t>
  </si>
  <si>
    <t xml:space="preserve">
Series following an elite team of police forensic evidence investigation experts as they work their cases in Las Vegas.</t>
  </si>
  <si>
    <t xml:space="preserve">
    Stars:
Laurence Fishburne, 
Marg Helgenberger, 
George Eads, 
Eric Szmanda
</t>
  </si>
  <si>
    <t>The Umbrella Academy</t>
  </si>
  <si>
    <t xml:space="preserve">
Action, Adventure, Comedy            </t>
  </si>
  <si>
    <t xml:space="preserve">
A family of former child heroes, now grown apart, must reunite to continue to protect the world.</t>
  </si>
  <si>
    <t xml:space="preserve">
    Stars:
Elliot Page, 
Tom Hopper, 
David Castañeda, 
Emmy Raver-Lampman
</t>
  </si>
  <si>
    <t>Supergirl</t>
  </si>
  <si>
    <t>(2015–2021)</t>
  </si>
  <si>
    <t xml:space="preserve">
The adventures of Superman's cousin in her own superhero career.</t>
  </si>
  <si>
    <t xml:space="preserve">
    Stars:
Melissa Benoist, 
Chyler Leigh, 
David Harewood, 
Mehcad Brooks
</t>
  </si>
  <si>
    <t>BoJack Horseman</t>
  </si>
  <si>
    <t xml:space="preserve">
Animation, Comedy, Drama            </t>
  </si>
  <si>
    <t xml:space="preserve">
BoJack Horseman was the star of the hit television show "Horsin' Around" in the '80s and '90s, but now he's washed up, living in Hollywood, complaining about everything, and wearing colorful sweaters.</t>
  </si>
  <si>
    <t xml:space="preserve">
    Stars:
Will Arnett, 
Amy Sedaris, 
Alison Brie, 
Aaron Paul
</t>
  </si>
  <si>
    <t>The Lord of the Rings: The Fellowship of the Ring</t>
  </si>
  <si>
    <t xml:space="preserve">
A meek Hobbit from the Shire and eight companions set out on a journey to destroy the powerful One Ring and save Middle-earth from the Dark Lord Sauron.</t>
  </si>
  <si>
    <t xml:space="preserve">
    Director:
Peter Jackson
| 
    Stars:
Elijah Wood, 
Ian McKellen, 
Orlando Bloom, 
Sean Bean
</t>
  </si>
  <si>
    <t>$315.54M</t>
  </si>
  <si>
    <t>I Think You Should Leave with Tim Robinson</t>
  </si>
  <si>
    <t xml:space="preserve">
In this new sketch show, Tim Robinson and guests spend each segment driving someone to the point of needing -- or desperately wanting -- to leave.</t>
  </si>
  <si>
    <t xml:space="preserve">
    Stars:
Tim Robinson, 
Sam Richardson, 
Patti Harrison, 
Conner O'Malley
</t>
  </si>
  <si>
    <t>South Park</t>
  </si>
  <si>
    <t>(1997– )</t>
  </si>
  <si>
    <t xml:space="preserve">
Follows the misadventures of four irreverent grade-schoolers in the quiet, dysfunctional town of South Park, Colorado.</t>
  </si>
  <si>
    <t xml:space="preserve">
    Stars:
Trey Parker, 
Matt Stone, 
Isaac Hayes, 
Mona Marshall
</t>
  </si>
  <si>
    <t>Once Upon a Time</t>
  </si>
  <si>
    <t xml:space="preserve">
Adventure, Fantasy, Romance            </t>
  </si>
  <si>
    <t xml:space="preserve">
A young woman with a troubled past is drawn to a small town in Maine where fairy tales are to be believed.</t>
  </si>
  <si>
    <t xml:space="preserve">
    Stars:
Ginnifer Goodwin, 
Jennifer Morrison, 
Lana Parrilla, 
Robert Carlyle
</t>
  </si>
  <si>
    <t>Star Trek: Discovery</t>
  </si>
  <si>
    <t xml:space="preserve">
Ten years before Kirk, Spock, and the Enterprise, the USS Discovery discovers new worlds and lifeforms as one Starfleet officer learns to understand all things alien.</t>
  </si>
  <si>
    <t xml:space="preserve">
    Stars:
Sonequa Martin-Green, 
Doug Jones, 
Anthony Rapp, 
Mary Wiseman
</t>
  </si>
  <si>
    <t>Teen Wolf</t>
  </si>
  <si>
    <t>(2011–2017)</t>
  </si>
  <si>
    <t xml:space="preserve">
Action, Drama, Fantasy            </t>
  </si>
  <si>
    <t xml:space="preserve">
An average high school student and his best friend get caught up in some trouble causing him to receive a werewolf bite. As a result they find themselves in the middle of all sorts of dramas in Beacon Hills.</t>
  </si>
  <si>
    <t xml:space="preserve">
    Stars:
Tyler Posey, 
Holland Roden, 
Dylan O'Brien, 
Linden Ashby
</t>
  </si>
  <si>
    <t>How to Get Away with Murder</t>
  </si>
  <si>
    <t xml:space="preserve">
A group of ambitious law students and their brilliant criminal defense professor become involved in a twisted murder plot that promises to change the course of their lives.</t>
  </si>
  <si>
    <t xml:space="preserve">
    Stars:
Viola Davis, 
Billy Brown, 
Jack Falahee, 
Aja Naomi King
</t>
  </si>
  <si>
    <t>Star Trek: Deep Space Nine</t>
  </si>
  <si>
    <t>(1993–1999)</t>
  </si>
  <si>
    <t xml:space="preserve">
In the vicinity of the liberated planet of Bajor, the Federation space station Deep Space Nine guards the opening of a stable wormhole to the far side of the galaxy.</t>
  </si>
  <si>
    <t xml:space="preserve">
    Stars:
Avery Brooks, 
Rene Auberjonois, 
Cirroc Lofton, 
Alexander Siddig
</t>
  </si>
  <si>
    <t>Seinfeld</t>
  </si>
  <si>
    <t>(1989–1998)</t>
  </si>
  <si>
    <t xml:space="preserve">
The continuing misadventures of neurotic New York City stand-up comedian Jerry Seinfeld and his equally neurotic New York City friends.</t>
  </si>
  <si>
    <t xml:space="preserve">
    Stars:
Jerry Seinfeld, 
Julia Louis-Dreyfus, 
Michael Richards, 
Jason Alexander
</t>
  </si>
  <si>
    <t>Spartacus: Blood and Sand</t>
  </si>
  <si>
    <t>(2010–2013)</t>
  </si>
  <si>
    <t xml:space="preserve">
Action, Adventure, Biography            </t>
  </si>
  <si>
    <t xml:space="preserve">
The life of Spartacus, the gladiator who lead a rebellion against the Romans. From his time as an ally of the Romans, to his betrayal and becoming a gladiator, to the rebellion he leads and its ultimate outcome.</t>
  </si>
  <si>
    <t xml:space="preserve">
    Stars:
Andy Whitfield, 
Lucy Lawless, 
Manu Bennett, 
Daniel Feuerriegel
</t>
  </si>
  <si>
    <t>Hawaii Five-0</t>
  </si>
  <si>
    <t>(2010–2020)</t>
  </si>
  <si>
    <t xml:space="preserve">
Steve McGarrett returns home to Oahu in order to find his father's killer; The Governor offers him the chance to run his own task force - Five-0.</t>
  </si>
  <si>
    <t xml:space="preserve">
    Stars:
Alex O'Loughlin, 
Scott Caan, 
Taylor Wily, 
Daniel Dae Kim
</t>
  </si>
  <si>
    <t>Good Witch</t>
  </si>
  <si>
    <t xml:space="preserve">
Comedy, Drama, Fantasy            </t>
  </si>
  <si>
    <t xml:space="preserve">
"Good Witch" will take viewers on a new magical journey with Cassie Nightingale and her daughter Grace. When Dr. Sam Radford moves in next door to Grey House with his son, they are charmed by the 'magical' mother-daughter duo.</t>
  </si>
  <si>
    <t xml:space="preserve">
    Stars:
Catherine Bell, 
Catherine Disher, 
James Denton, 
Kylee Evans
</t>
  </si>
  <si>
    <t>The Sinner</t>
  </si>
  <si>
    <t xml:space="preserve">
Anthology series that examines how and why ordinary people commit brutal crimes.</t>
  </si>
  <si>
    <t xml:space="preserve">
    Stars:
Bill Pullman, 
Dohn Norwood, 
Adam LeFevre, 
Jessica Biel
</t>
  </si>
  <si>
    <t>Arrested Development</t>
  </si>
  <si>
    <t>(2003–2019)</t>
  </si>
  <si>
    <t xml:space="preserve">
Level-headed son Michael Bluth takes over family affairs after his father is imprisoned. But the rest of his spoiled, dysfunctional family are making his job unbearable.</t>
  </si>
  <si>
    <t xml:space="preserve">
    Stars:
Jason Bateman, 
Michael Cera, 
Portia de Rossi, 
Will Arnett
</t>
  </si>
  <si>
    <t>Escape Room</t>
  </si>
  <si>
    <t>(I) (2019)</t>
  </si>
  <si>
    <t xml:space="preserve">
Action, Adventure, Horror            </t>
  </si>
  <si>
    <t xml:space="preserve">
Six strangers find themselves in a maze of deadly mystery rooms and must use their wits to survive.</t>
  </si>
  <si>
    <t xml:space="preserve">
    Director:
Adam Robitel
| 
    Stars:
Taylor Russell, 
Logan Miller, 
Jay Ellis, 
Tyler Labine
</t>
  </si>
  <si>
    <t>$57.01M</t>
  </si>
  <si>
    <t>You</t>
  </si>
  <si>
    <t xml:space="preserve">
Crime, Drama, Romance            </t>
  </si>
  <si>
    <t xml:space="preserve">
A dangerously charming, intensely obsessive young man goes to extreme measures to insert himself into the lives of those he is transfixed by.</t>
  </si>
  <si>
    <t xml:space="preserve">
    Stars:
Penn Badgley, 
Victoria Pedretti, 
Ambyr Childers, 
Elizabeth Lail
</t>
  </si>
  <si>
    <t>Mindhunter</t>
  </si>
  <si>
    <t>(2017–2019)</t>
  </si>
  <si>
    <t xml:space="preserve">
Set in the late 1970s, two FBI agents are tasked with interviewing serial killers to solve open cases.</t>
  </si>
  <si>
    <t xml:space="preserve">
    Stars:
Jonathan Groff, 
Holt McCallany, 
Anna Torv, 
Hannah Gross
</t>
  </si>
  <si>
    <t>Jaws</t>
  </si>
  <si>
    <t xml:space="preserve">
Adventure, Thriller            </t>
  </si>
  <si>
    <t xml:space="preserve">
When a killer shark unleashes chaos on a beach community, it's up to a local sheriff, a marine biologist, and an old seafarer to hunt the beast down.</t>
  </si>
  <si>
    <t xml:space="preserve">
    Director:
Steven Spielberg
| 
    Stars:
Roy Scheider, 
Robert Shaw, 
Richard Dreyfuss, 
Lorraine Gary
</t>
  </si>
  <si>
    <t>$260.00M</t>
  </si>
  <si>
    <t>Avatar: The Last Airbender</t>
  </si>
  <si>
    <t>(2005–2008)</t>
  </si>
  <si>
    <t xml:space="preserve">
In a war-torn world of elemental magic, a young boy reawakens to undertake a dangerous mystic quest to fulfill his destiny as the Avatar, and bring peace to the world.</t>
  </si>
  <si>
    <t xml:space="preserve">
    Stars:
Dee Bradley Baker, 
Zach Tyler, 
Mae Whitman, 
Jack De Sena
</t>
  </si>
  <si>
    <t>The Punisher</t>
  </si>
  <si>
    <t xml:space="preserve">
After the murder of his family, Marine veteran Frank Castle becomes the vigilante known as "The Punisher," with only one goal in mind: to avenge them.</t>
  </si>
  <si>
    <t xml:space="preserve">
    Stars:
Jon Bernthal, 
Amber Rose Revah, 
Ben Barnes, 
Jason R. Moore
</t>
  </si>
  <si>
    <t>Star Trek: Voyager</t>
  </si>
  <si>
    <t>(1995–2001)</t>
  </si>
  <si>
    <t xml:space="preserve">
Pulled to the far side of the galaxy, where the Federation is seventy-five years away at maximum warp speed, a Starfleet ship must cooperate with Maquis rebels to find a way home.</t>
  </si>
  <si>
    <t xml:space="preserve">
    Stars:
Kate Mulgrew, 
Robert Beltran, 
Roxann Dawson, 
Robert Duncan McNeill
</t>
  </si>
  <si>
    <t>The Departed</t>
  </si>
  <si>
    <t xml:space="preserve">
An undercover cop and a mole in the police attempt to identify each other while infiltrating an Irish gang in South Boston.</t>
  </si>
  <si>
    <t xml:space="preserve">
    Director:
Martin Scorsese
| 
    Stars:
Leonardo DiCaprio, 
Matt Damon, 
Jack Nicholson, 
Mark Wahlberg
</t>
  </si>
  <si>
    <t>$132.38M</t>
  </si>
  <si>
    <t>Narcos</t>
  </si>
  <si>
    <t>(2015–2017)</t>
  </si>
  <si>
    <t xml:space="preserve">
Biography, Crime, Drama            </t>
  </si>
  <si>
    <t xml:space="preserve">
A chronicled look at the criminal exploits of Colombian drug lord Pablo Escobar, as well as the many other drug kingpins who plagued the country through the years.</t>
  </si>
  <si>
    <t xml:space="preserve">
    Stars:
Pedro Pascal, 
Lizbeth Eden, 
Wagner Moura, 
Boyd Holbrook
</t>
  </si>
  <si>
    <t>The Serpent</t>
  </si>
  <si>
    <t xml:space="preserve">
The twisting, real-life story of Charles Sobhraj, a murderer, thief and seductive master of disguise, who was a hidden darkness in the mid-70's on Asia's hippie trail.</t>
  </si>
  <si>
    <t xml:space="preserve">
    Stars:
Tahar Rahim, 
Billy Howle, 
Jenna Coleman, 
Ellie Bamber
</t>
  </si>
  <si>
    <t>Star Wars: The Clone Wars</t>
  </si>
  <si>
    <t>(2008–2020)</t>
  </si>
  <si>
    <t xml:space="preserve">
Jedi Knights lead the Grand Army of the Republic against the droid army of the Separatists.</t>
  </si>
  <si>
    <t xml:space="preserve">
    Stars:
Tom Kane, 
Dee Bradley Baker, 
Matt Lanter, 
James Arnold Taylor
</t>
  </si>
  <si>
    <t>Murder, She Wrote</t>
  </si>
  <si>
    <t>(1984–1996)</t>
  </si>
  <si>
    <t xml:space="preserve">
Professional writer and amateur sleuth Jessica Fletcher uses her intellect, charm, and persistence to get to the bottom of every crime she encounters.</t>
  </si>
  <si>
    <t xml:space="preserve">
    Stars:
Angela Lansbury, 
William Windom, 
Ron Masak, 
Louis Herthum
</t>
  </si>
  <si>
    <t>Fatherhood</t>
  </si>
  <si>
    <t xml:space="preserve">
A father brings up his baby girl as a single dad after the unexpected death of his wife who died a day after their daughter's birth.</t>
  </si>
  <si>
    <t xml:space="preserve">
    Director:
Paul Weitz
| 
    Stars:
Kevin Hart, 
Alfre Woodard, 
Lil Rel Howery, 
DeWanda Wise
</t>
  </si>
  <si>
    <t>Blue Bloods</t>
  </si>
  <si>
    <t>(2010– )</t>
  </si>
  <si>
    <t xml:space="preserve">
Revolves around a family of New York cops.</t>
  </si>
  <si>
    <t xml:space="preserve">
    Stars:
Donnie Wahlberg, 
Bridget Moynahan, 
Will Estes, 
Len Cariou
</t>
  </si>
  <si>
    <t>Heist</t>
  </si>
  <si>
    <t xml:space="preserve">
Documentary, Crime, Mystery            </t>
  </si>
  <si>
    <t xml:space="preserve">
Millions in stolen cash. Missing luxury bourbon. Watch ordinary people almost get away with these extraordinary heists in this true crime series.</t>
  </si>
  <si>
    <t xml:space="preserve">
    Stars:
William Guirola, 
Megan Barlow, 
Scott Bender, 
Jonny Carlson
</t>
  </si>
  <si>
    <t>The Woman in the Window</t>
  </si>
  <si>
    <t xml:space="preserve">
An agoraphobic woman living alone in New York begins spying on her new neighbors, only to witness a disturbing act of violence.</t>
  </si>
  <si>
    <t xml:space="preserve">
    Director:
Joe Wright
| 
    Stars:
Amy Adams, 
Gary Oldman, 
Anthony Mackie, 
Fred Hechinger
</t>
  </si>
  <si>
    <t>Black Summer</t>
  </si>
  <si>
    <t xml:space="preserve">
Action, Drama, Horror            </t>
  </si>
  <si>
    <t xml:space="preserve">
In the dark, early days of a zombie apocalypse, complete strangers band together to find the strength they need to survive and get back to loved ones.</t>
  </si>
  <si>
    <t xml:space="preserve">
    Stars:
Jaime King, 
Justin Chu Cary, 
Christine Lee, 
Zoe Marlett
</t>
  </si>
  <si>
    <t>Katla</t>
  </si>
  <si>
    <t xml:space="preserve">
One year after the violent eruption of the subglacial volcano Katla, the peace and tranquility in the small town of Vik is dramatically disturbed.</t>
  </si>
  <si>
    <t xml:space="preserve">
    Stars:
Guðrún Ýr Eyfjörð, 
Íris Tanja Flygenring, 
Ingvar Sigurdsson, 
Aliette Opheim
</t>
  </si>
  <si>
    <t>Gone Girl</t>
  </si>
  <si>
    <t xml:space="preserve">
With his wife's disappearance having become the focus of an intense media circus, a man sees the spotlight turned on him when it's suspected that he may not be innocent.</t>
  </si>
  <si>
    <t xml:space="preserve">
    Director:
David Fincher
| 
    Stars:
Ben Affleck, 
Rosamund Pike, 
Neil Patrick Harris, 
Tyler Perry
</t>
  </si>
  <si>
    <t>$167.77M</t>
  </si>
  <si>
    <t>Jumanji: Welcome to the Jungle</t>
  </si>
  <si>
    <t xml:space="preserve">
Four teenagers are sucked into a magical video game, and the only way they can escape is to work together to finish the game.</t>
  </si>
  <si>
    <t xml:space="preserve">
    Director:
Jake Kasdan
| 
    Stars:
Dwayne Johnson, 
Karen Gillan, 
Kevin Hart, 
Jack Black
</t>
  </si>
  <si>
    <t>$404.52M</t>
  </si>
  <si>
    <t>American Psycho</t>
  </si>
  <si>
    <t xml:space="preserve">
A wealthy New York City investment banking executive, Patrick Bateman, hides his alternate psychopathic ego from his co-workers and friends as he delves deeper into his violent, hedonistic fantasies.</t>
  </si>
  <si>
    <t xml:space="preserve">
    Director:
Mary Harron
| 
    Stars:
Christian Bale, 
Justin Theroux, 
Josh Lucas, 
Bill Sage
</t>
  </si>
  <si>
    <t>$15.07M</t>
  </si>
  <si>
    <t>House of Cards</t>
  </si>
  <si>
    <t>(2013–2018)</t>
  </si>
  <si>
    <t xml:space="preserve">
A Congressman works with his equally conniving wife to exact revenge on the people who betrayed him.</t>
  </si>
  <si>
    <t xml:space="preserve">
    Stars:
Kevin Spacey, 
Michel Gill, 
Robin Wright, 
Kate Mara
</t>
  </si>
  <si>
    <t>Miraculous: Tales of Ladybug &amp; Cat Noir</t>
  </si>
  <si>
    <t xml:space="preserve">
Marinette and Adrien, two normal teens, transform into superheroes Ladybug and Cat Noir when an evil threatens their city.</t>
  </si>
  <si>
    <t xml:space="preserve">
    Stars:
Cristina Valenzuela, 
Bryce Papenbrook, 
Keith Silverstein, 
Mela Lee
</t>
  </si>
  <si>
    <t>Mayor Grom: Chumnoy Doktor</t>
  </si>
  <si>
    <t xml:space="preserve">
Action, Adventure            </t>
  </si>
  <si>
    <t xml:space="preserve">
Police Major Igor Grom is known throughout St. Petersburg for his penetrative character and irreconcilable attitude towards criminals of all stripes. But everything changes dramatically ...                See full summary »
</t>
  </si>
  <si>
    <t xml:space="preserve">
    Director:
Oleg Trofim
| 
    Stars:
Tikhon Zhiznevskiy, 
Lyubov Aksyonova, 
Sergei Goroshko, 
Aleksey Maklakov
</t>
  </si>
  <si>
    <t>Demon Slayer: Kimetsu No Yaiba</t>
  </si>
  <si>
    <t xml:space="preserve">
Animation, Action, Fantasy            </t>
  </si>
  <si>
    <t xml:space="preserve">
A family is attacked by demons and only two members survive - Tanjiro and his sister Nezuko, who is turning into a demon slowly. Tanjiro sets out to become a demon slayer to avenge his family and cure his sister.</t>
  </si>
  <si>
    <t xml:space="preserve">
    Stars:
Natsuki Hanae, 
Zach Aguilar, 
Abby Trott, 
Akari Kitô
</t>
  </si>
  <si>
    <t>Jane the Virgin</t>
  </si>
  <si>
    <t xml:space="preserve">
A young, devout Catholic woman discovers that she was accidentally artificially inseminated.</t>
  </si>
  <si>
    <t xml:space="preserve">
    Stars:
Gina Rodriguez, 
Andrea Navedo, 
Yael Grobglas, 
Justin Baldoni
</t>
  </si>
  <si>
    <t>The Good Wife</t>
  </si>
  <si>
    <t>(2009–2016)</t>
  </si>
  <si>
    <t xml:space="preserve">
Alicia Florrick (Julianna Margulies) has been a good wife to her husband, a former state's attorney. After a very humiliating sex and corruption scandal, he is behind bars. She must now provide for her family and returns to work as a litigator in a law firm.</t>
  </si>
  <si>
    <t xml:space="preserve">
    Stars:
Julianna Margulies, 
Chris Noth, 
Josh Charles, 
Matt Czuchry
</t>
  </si>
  <si>
    <t>The Good Place</t>
  </si>
  <si>
    <t>(2016–2020)</t>
  </si>
  <si>
    <t xml:space="preserve">
Four people and their otherworldly frienemy struggle in the afterlife to define what it means to be good.</t>
  </si>
  <si>
    <t xml:space="preserve">
    Stars:
Kristen Bell, 
William Jackson Harper, 
Jameela Jamil, 
D'Arcy Carden
</t>
  </si>
  <si>
    <t>The Americans</t>
  </si>
  <si>
    <t xml:space="preserve">
At the height of the Cold War two Russian agents pose as your average American couple, complete with family.</t>
  </si>
  <si>
    <t xml:space="preserve">
    Stars:
Keri Russell, 
Matthew Rhys, 
Keidrich Sellati, 
Holly Taylor
</t>
  </si>
  <si>
    <t>Glee</t>
  </si>
  <si>
    <t xml:space="preserve">
Comedy, Drama, Music            </t>
  </si>
  <si>
    <t xml:space="preserve">
A group of ambitious misfits try to escape the harsh realities of high school by joining a glee club headed by a passionate Spanish teacher.</t>
  </si>
  <si>
    <t xml:space="preserve">
    Stars:
Lea Michele, 
Jane Lynch, 
Matthew Morrison, 
Cory Monteith
</t>
  </si>
  <si>
    <t>Bo Burnham: Inside</t>
  </si>
  <si>
    <t>(2021 TV Special)</t>
  </si>
  <si>
    <t xml:space="preserve">
A musical comedy special shot and performed by Bo Burnham, alone, over the course of a very unusual year.</t>
  </si>
  <si>
    <t xml:space="preserve">
    Director:
Bo Burnham
| 
    Stars:
Bo Burnham, 
Socko
</t>
  </si>
  <si>
    <t>Kill Bill: Vol. 1</t>
  </si>
  <si>
    <t xml:space="preserve">
After awakening from a four-year coma, a former assassin wreaks vengeance on the team of assassins who betrayed her.</t>
  </si>
  <si>
    <t xml:space="preserve">
    Director:
Quentin Tarantino
| 
    Stars:
Uma Thurman, 
David Carradine, 
Daryl Hannah, 
Michael Madsen
</t>
  </si>
  <si>
    <t>$70.10M</t>
  </si>
  <si>
    <t>Bartkowiak</t>
  </si>
  <si>
    <t xml:space="preserve">
Action, Crime, Sport            </t>
  </si>
  <si>
    <t xml:space="preserve">
After his brother dies in a car crash, a disgraced MMA fighter takes over the family nightclub and soon learns his sibling's death wasn't an accident.</t>
  </si>
  <si>
    <t xml:space="preserve">
    Director:
Daniel Markowicz
| 
    Stars:
Józef Pawlowski, 
Zofia Domalik, 
Szymon Bobrowski, 
Bartlomiej Topa
</t>
  </si>
  <si>
    <t>Castlevania</t>
  </si>
  <si>
    <t xml:space="preserve">
A vampire hunter fights to save a besieged city from an army of otherworldly creatures controlled by Dracula.</t>
  </si>
  <si>
    <t xml:space="preserve">
    Stars:
Richard Armitage, 
James Callis, 
Alejandra Reynoso, 
Theo James
</t>
  </si>
  <si>
    <t xml:space="preserve">
Action, Drama            </t>
  </si>
  <si>
    <t xml:space="preserve">
King Leonidas of Sparta and a force of 300 men fight the Persians at Thermopylae in 480 B.C.</t>
  </si>
  <si>
    <t xml:space="preserve">
    Director:
Zack Snyder
| 
    Stars:
Gerard Butler, 
Lena Headey, 
David Wenham, 
Dominic West
</t>
  </si>
  <si>
    <t>$210.61M</t>
  </si>
  <si>
    <t>Dawson's Creek</t>
  </si>
  <si>
    <t>(1998–2003)</t>
  </si>
  <si>
    <t xml:space="preserve">
Four friends in a small coastal town help each other cope with adolescence.</t>
  </si>
  <si>
    <t xml:space="preserve">
    Stars:
James Van Der Beek, 
Katie Holmes, 
Michelle Williams, 
Joshua Jackson
</t>
  </si>
  <si>
    <t>It</t>
  </si>
  <si>
    <t>(I) (2017)</t>
  </si>
  <si>
    <t xml:space="preserve">
Horror            </t>
  </si>
  <si>
    <t xml:space="preserve">
In the summer of 1989, a group of bullied kids band together to destroy a shape-shifting monster, which disguises itself as a clown and preys on the children of Derry, their small Maine town.</t>
  </si>
  <si>
    <t xml:space="preserve">
    Director:
Andy Muschietti
| 
    Stars:
Bill Skarsgård, 
Jaeden Martell, 
Finn Wolfhard, 
Sophia Lillis
</t>
  </si>
  <si>
    <t>$327.48M</t>
  </si>
  <si>
    <t>Pretty Little Liars</t>
  </si>
  <si>
    <t xml:space="preserve">
Drama, Mystery, Romance            </t>
  </si>
  <si>
    <t xml:space="preserve">
Four friends band together against an anonymous foe who threatens to reveal their darkest secrets, while also investigating the disappearance of their best friend.</t>
  </si>
  <si>
    <t xml:space="preserve">
    Stars:
Troian Bellisario, 
Ashley Benson, 
Lucy Hale, 
Shay Mitchell
</t>
  </si>
  <si>
    <t>Star Trek</t>
  </si>
  <si>
    <t>(1966–1969)</t>
  </si>
  <si>
    <t xml:space="preserve">
In the 23rd Century, Captain James T. Kirk and the crew of the U.S.S. Enterprise explore the galaxy and defend the United Federation of Planets.</t>
  </si>
  <si>
    <t xml:space="preserve">
    Stars:
William Shatner, 
Leonard Nimoy, 
DeForest Kelley, 
Nichelle Nichols
</t>
  </si>
  <si>
    <t>Archer</t>
  </si>
  <si>
    <t>(2009– )</t>
  </si>
  <si>
    <t xml:space="preserve">
Animation, Action, Comedy            </t>
  </si>
  <si>
    <t xml:space="preserve">
Covert black ops and espionage take a back seat to zany personalities and relationships between secret agents and drones.</t>
  </si>
  <si>
    <t xml:space="preserve">
    Stars:
H. Jon Benjamin, 
Judy Greer, 
Amber Nash, 
Chris Parnell
</t>
  </si>
  <si>
    <t>Spider-Man: Far from Home</t>
  </si>
  <si>
    <t xml:space="preserve">
Following the events of Avengers: Endgame (2019), Spider-Man must step up to take on new threats in a world that has changed forever.</t>
  </si>
  <si>
    <t xml:space="preserve">
    Director:
Jon Watts
| 
    Stars:
Tom Holland, 
Samuel L. Jackson, 
Jake Gyllenhaal, 
Marisa Tomei
</t>
  </si>
  <si>
    <t>$390.53M</t>
  </si>
  <si>
    <t>Twin Peaks</t>
  </si>
  <si>
    <t>(1990–1991)</t>
  </si>
  <si>
    <t xml:space="preserve">
An idiosyncratic FBI agent investigates the murder of a young woman in the even more idiosyncratic town of Twin Peaks.</t>
  </si>
  <si>
    <t xml:space="preserve">
    Stars:
Kyle MacLachlan, 
Michael Ontkean, 
Mädchen Amick, 
Dana Ashbrook
</t>
  </si>
  <si>
    <t>The Mitchells vs the Machines</t>
  </si>
  <si>
    <t xml:space="preserve">
A quirky, dysfunctional family's road trip is upended when they find themselves in the middle of the robot apocalypse and suddenly become humanity's unlikeliest last hope.</t>
  </si>
  <si>
    <t xml:space="preserve">
    Directors:
Michael Rianda, 
Jeff Rowe
| 
    Stars:
Abbi Jacobson, 
Danny McBride, 
Maya Rudolph, 
Michael Rianda
</t>
  </si>
  <si>
    <t>The Bold Type</t>
  </si>
  <si>
    <t xml:space="preserve">
A glimpse into the outrageous lives and loves of those responsible for a global women's magazine.</t>
  </si>
  <si>
    <t xml:space="preserve">
    Stars:
Katie Stevens, 
Aisha Dee, 
Meghann Fahy, 
Melora Hardin
</t>
  </si>
  <si>
    <t>Love, Death &amp; Robots</t>
  </si>
  <si>
    <t xml:space="preserve">
Animation, Short, Comedy            </t>
  </si>
  <si>
    <t xml:space="preserve">
A collection of animated short stories that span various genres including science fiction, fantasy, horror and comedy.</t>
  </si>
  <si>
    <t xml:space="preserve">
    Stars:
Scott Whyte, 
Nolan North, 
Steven Pacey, 
Emily O'Brien
</t>
  </si>
  <si>
    <t>Hostage House</t>
  </si>
  <si>
    <t xml:space="preserve">
Thriller            </t>
  </si>
  <si>
    <t xml:space="preserve">
When an ambitious realtor and her daughter are held hostage during an open house, they must work together to outsmart their captors.</t>
  </si>
  <si>
    <t xml:space="preserve">
    Director:
David Benullo
| 
    Stars:
Jennifer Taylor, 
Julia Terranova, 
Emily Sweet, 
Justin C. Schilling
</t>
  </si>
  <si>
    <t>The Hobbit: An Unexpected Journey</t>
  </si>
  <si>
    <t xml:space="preserve">
Adventure, Fantasy            </t>
  </si>
  <si>
    <t xml:space="preserve">
A reluctant Hobbit, Bilbo Baggins, sets out to the Lonely Mountain with a spirited group of dwarves to reclaim their mountain home, and the gold within it from the dragon Smaug.</t>
  </si>
  <si>
    <t xml:space="preserve">
    Director:
Peter Jackson
| 
    Stars:
Martin Freeman, 
Ian McKellen, 
Richard Armitage, 
Andy Serkis
</t>
  </si>
  <si>
    <t>$303.00M</t>
  </si>
  <si>
    <t>Clueless</t>
  </si>
  <si>
    <t xml:space="preserve">
Shallow, rich and socially successful Cher is at the top of her Beverly Hills high school's pecking scale. Seeing herself as a matchmaker, Cher first coaxes two teachers into dating each other.</t>
  </si>
  <si>
    <t xml:space="preserve">
    Director:
Amy Heckerling
| 
    Stars:
Alicia Silverstone, 
Stacey Dash, 
Brittany Murphy, 
Paul Rudd
</t>
  </si>
  <si>
    <t>$56.63M</t>
  </si>
  <si>
    <t>Ray Donovan</t>
  </si>
  <si>
    <t xml:space="preserve">
Ray Donovan, a professional "fixer" for the rich and famous in Los Angeles, can make anyone's problems disappear except those created by his own family.</t>
  </si>
  <si>
    <t xml:space="preserve">
    Stars:
Liev Schreiber, 
Eddie Marsan, 
Dash Mihok, 
Pooch Hall
</t>
  </si>
  <si>
    <t>Transformers: War for Cybertron</t>
  </si>
  <si>
    <t>(2020–2021)</t>
  </si>
  <si>
    <t xml:space="preserve">
Animated series set in the world of battling Autobots and Decepticons.</t>
  </si>
  <si>
    <t xml:space="preserve">
    Stars:
Jason Marnocha, 
Frank Todaro, 
Jake Foushee, 
Bill Rogers
</t>
  </si>
  <si>
    <t>Baywatch</t>
  </si>
  <si>
    <t xml:space="preserve">
Devoted lifeguard Mitch Buchannon butts heads with a brash new recruit, as they uncover a criminal plot that threatens the future of the bay.</t>
  </si>
  <si>
    <t xml:space="preserve">
    Director:
Seth Gordon
| 
    Stars:
Dwayne Johnson, 
Zac Efron, 
Alexandra Daddario, 
Priyanka Chopra Jonas
</t>
  </si>
  <si>
    <t>$58.06M</t>
  </si>
  <si>
    <t>Trollhunters</t>
  </si>
  <si>
    <t xml:space="preserve">
An ordinary boy finds a magic amulet that chooses him to be a Trollhunter, a guardian that defends the world of humans and the secret world of trolls.</t>
  </si>
  <si>
    <t xml:space="preserve">
    Stars:
Charlie Saxton, 
Lexi Medrano, 
Anton Yelchin, 
Kelsey Grammer
</t>
  </si>
  <si>
    <t>Snowpiercer</t>
  </si>
  <si>
    <t xml:space="preserve">
Action, Drama, Sci-Fi            </t>
  </si>
  <si>
    <t xml:space="preserve">
Seven years after the world has become a frozen wasteland, the remnants of humanity inhabit a perpetually-moving train that circles the globe, where class warfare, social injustice and the politics of survival play out.</t>
  </si>
  <si>
    <t xml:space="preserve">
    Stars:
Daveed Diggs, 
Iddo Goldberg, 
Mickey Sumner, 
Alison Wright
</t>
  </si>
  <si>
    <t>Workin' Moms</t>
  </si>
  <si>
    <t xml:space="preserve">
Four very different thirtysomething working-mother friends try to balance their jobs, family lives, and love lives in modern-day Toronto, Canada.</t>
  </si>
  <si>
    <t xml:space="preserve">
    Stars:
Catherine Reitman, 
Dani Kind, 
Juno Rinaldi, 
Philip Sternberg
</t>
  </si>
  <si>
    <t>The Devil All the Time</t>
  </si>
  <si>
    <t xml:space="preserve">
Sinister characters converge around a young man devoted to protecting those he loves in a postwar backwoods town teeming with corruption and brutality.</t>
  </si>
  <si>
    <t xml:space="preserve">
    Director:
Antonio Campos
| 
    Stars:
Tom Holland, 
Bill Skarsgård, 
Riley Keough, 
Jason Clarke
</t>
  </si>
  <si>
    <t>Broadchurch</t>
  </si>
  <si>
    <t>(2013–2017)</t>
  </si>
  <si>
    <t xml:space="preserve">
The murder of a young boy in a small coastal town brings a media frenzy, which threatens to tear the community apart.</t>
  </si>
  <si>
    <t xml:space="preserve">
    Stars:
David Tennant, 
Olivia Colman, 
Jodie Whittaker, 
Andrew Buchan
</t>
  </si>
  <si>
    <t>Fast &amp; Furious 7</t>
  </si>
  <si>
    <t xml:space="preserve">
Deckard Shaw seeks revenge against Dominic Toretto and his family for his comatose brother.</t>
  </si>
  <si>
    <t xml:space="preserve">
    Director:
James Wan
| 
    Stars:
Vin Diesel, 
Paul Walker, 
Dwayne Johnson, 
Jason Statham
</t>
  </si>
  <si>
    <t>$353.01M</t>
  </si>
  <si>
    <t>L.A.'s Finest</t>
  </si>
  <si>
    <t>(2019–2020)</t>
  </si>
  <si>
    <t xml:space="preserve">
The spinoff series of Bad Boys films focuses on drug enforcement agent Sydney Burnett, now working for the Los Angeles Police Department.</t>
  </si>
  <si>
    <t xml:space="preserve">
    Stars:
Jessica Alba, 
Gabrielle Union, 
Duane Martin, 
Zach Gilford
</t>
  </si>
  <si>
    <t>Good on Paper</t>
  </si>
  <si>
    <t xml:space="preserve">
After years of putting her career first, a stand-up comic meets a guy who seems perfect: smart, nice, successful and possibly too good to be true.</t>
  </si>
  <si>
    <t xml:space="preserve">
    Director:
Kimmy Gatewood
| 
    Stars:
Iliza Shlesinger, 
Britney Young, 
Christopher Nicholas Smith, 
Adam Lustick
</t>
  </si>
  <si>
    <t>Iron Fist</t>
  </si>
  <si>
    <t>(2017–2018)</t>
  </si>
  <si>
    <t xml:space="preserve">
A young man is bestowed with incredible martial arts skills and a mystical force known as the Iron Fist.</t>
  </si>
  <si>
    <t xml:space="preserve">
    Stars:
Finn Jones, 
Jessica Henwick, 
Jessica Stroup, 
Tom Pelphrey
</t>
  </si>
  <si>
    <t>Too Hot to Handle</t>
  </si>
  <si>
    <t xml:space="preserve">
Game-Show, Reality-TV, Romance            </t>
  </si>
  <si>
    <t xml:space="preserve">
On the shores of paradise, gorgeous singles meet and mingle. But there's a twist. To win a $100,000 grand prize, they'll have to give up sex.</t>
  </si>
  <si>
    <t xml:space="preserve">
    Stars:
Desiree Burch, 
Marvin Anthony, 
Chase de Moor, 
Cam Holmes
</t>
  </si>
  <si>
    <t>Haseen Dillruba</t>
  </si>
  <si>
    <t xml:space="preserve">
Under investigation as a suspect in her husband's murder, a wife reveals details of their thorny marriage that seem to only further blur the truth.</t>
  </si>
  <si>
    <t xml:space="preserve">
    Director:
Vinil Mathew
| 
    Stars:
Taapsee Pannu, 
Vikrant Massey, 
Harshvardhan Rane, 
Aditya Srivastav
</t>
  </si>
  <si>
    <t>Hannibal</t>
  </si>
  <si>
    <t>(2013–2015)</t>
  </si>
  <si>
    <t xml:space="preserve">
Explores the early relationship between renowned psychiatrist Hannibal Lecter and a young FBI criminal profiler who is haunted by his ability to empathize with serial killers.</t>
  </si>
  <si>
    <t xml:space="preserve">
    Stars:
Hugh Dancy, 
Mads Mikkelsen, 
Caroline Dhavernas, 
Laurence Fishburne
</t>
  </si>
  <si>
    <t>Longmire</t>
  </si>
  <si>
    <t>(2012–2017)</t>
  </si>
  <si>
    <t xml:space="preserve">
Walt Longmire is the dedicated and unflappable sheriff of Absaroka County, Wyoming. Widowed only a year, he is a man in psychic repair but buries his pain behind his brave face, unassuming grin and dry wit.</t>
  </si>
  <si>
    <t xml:space="preserve">
    Stars:
Robert Taylor, 
Katee Sackhoff, 
Lou Diamond Phillips, 
Cassidy Freeman
</t>
  </si>
  <si>
    <t>Sicario</t>
  </si>
  <si>
    <t xml:space="preserve">
An idealistic FBI agent is enlisted by a government task force to aid in the escalating war against drugs at the border area between the U.S. and Mexico.</t>
  </si>
  <si>
    <t xml:space="preserve">
    Director:
Denis Villeneuve
| 
    Stars:
Emily Blunt, 
Josh Brolin, 
Benicio Del Toro, 
Jon Bernthal
</t>
  </si>
  <si>
    <t>$46.89M</t>
  </si>
  <si>
    <t>The Fall</t>
  </si>
  <si>
    <t>(I) (2013–2016)</t>
  </si>
  <si>
    <t xml:space="preserve">
A seemingly cold but very passionate policewoman goes head to head with a seemingly passionate father who is in fact a cold serial killer in this procedural out of Belfast. The only thing they share is their common complexity.</t>
  </si>
  <si>
    <t xml:space="preserve">
    Stars:
Gillian Anderson, 
Jamie Dornan, 
John Lynch, 
Aisling Franciosi
</t>
  </si>
  <si>
    <t>The Irishman</t>
  </si>
  <si>
    <t xml:space="preserve">
Hitman Frank Sheeran looks back at the secrets he kept as a loyal member of the Bufalino crime family.</t>
  </si>
  <si>
    <t xml:space="preserve">
    Director:
Martin Scorsese
| 
    Stars:
Robert De Niro, 
Al Pacino, 
Joe Pesci, 
Harvey Keitel
</t>
  </si>
  <si>
    <t>$7.00M</t>
  </si>
  <si>
    <t>Jujutsu Kaisen</t>
  </si>
  <si>
    <t xml:space="preserve">
A boy swallows a cursed talisman - the finger of a demon - and becomes cursed himself. He enters a shaman's school to be able to locate the demon's other body parts and thus exorcise himself.</t>
  </si>
  <si>
    <t xml:space="preserve">
    Stars:
Junya Enoki, 
Adam McArthur, 
Yûichi Nakamura, 
Yuma Uchida
</t>
  </si>
  <si>
    <t>The Lord of the Rings: The Return of the King</t>
  </si>
  <si>
    <t xml:space="preserve">
Gandalf and Aragorn lead the World of Men against Sauron's army to draw his gaze from Frodo and Sam as they approach Mount Doom with the One Ring.</t>
  </si>
  <si>
    <t xml:space="preserve">
    Director:
Peter Jackson
| 
    Stars:
Elijah Wood, 
Viggo Mortensen, 
Ian McKellen, 
Orlando Bloom
</t>
  </si>
  <si>
    <t>$377.85M</t>
  </si>
  <si>
    <t>Baby Driver</t>
  </si>
  <si>
    <t xml:space="preserve">
After being coerced into working for a crime boss, a young getaway driver finds himself taking part in a heist doomed to fail.</t>
  </si>
  <si>
    <t xml:space="preserve">
    Director:
Edgar Wright
| 
    Stars:
Ansel Elgort, 
Jon Bernthal, 
Jon Hamm, 
Eiza González
</t>
  </si>
  <si>
    <t>$107.83M</t>
  </si>
  <si>
    <t>Dynasty</t>
  </si>
  <si>
    <t xml:space="preserve">
Follows two of America's wealthiest families as they feud for control over their fortune and their children.</t>
  </si>
  <si>
    <t xml:space="preserve">
    Stars:
Elizabeth Gillies, 
Rafael de la Fuente, 
Robert Christopher Riley, 
Sam Adegoke
</t>
  </si>
  <si>
    <t>Spider-Man</t>
  </si>
  <si>
    <t xml:space="preserve">
When bitten by a genetically modified spider, a nerdy, shy, and awkward high school student gains spider-like abilities that he eventually must use to fight evil as a superhero after tragedy befalls his family.</t>
  </si>
  <si>
    <t xml:space="preserve">
    Director:
Sam Raimi
| 
    Stars:
Tobey Maguire, 
Kirsten Dunst, 
Willem Dafoe, 
James Franco
</t>
  </si>
  <si>
    <t>$403.71M</t>
  </si>
  <si>
    <t>Jumanji: The Next Level</t>
  </si>
  <si>
    <t xml:space="preserve">
In Jumanji: The Next Level, the gang is back but the game has changed. As they return to rescue one of their own, the players will have to brave parts unknown from arid deserts to snowy mountains, to escape the world's most dangerous game.</t>
  </si>
  <si>
    <t xml:space="preserve">
    Director:
Jake Kasdan
| 
    Stars:
Dwayne Johnson, 
Jack Black, 
Kevin Hart, 
Karen Gillan
</t>
  </si>
  <si>
    <t>$316.83M</t>
  </si>
  <si>
    <t>I Care a Lot</t>
  </si>
  <si>
    <t xml:space="preserve">
Comedy, Crime, Thriller            </t>
  </si>
  <si>
    <t xml:space="preserve">
A crooked legal guardian who drains the savings of her elderly wards meets her match when a woman she tries to swindle turns out to be more than she first appears.</t>
  </si>
  <si>
    <t xml:space="preserve">
    Director:
J Blakeson
| 
    Stars:
Rosamund Pike, 
Peter Dinklage, 
Eiza González, 
Dianne Wiest
</t>
  </si>
  <si>
    <t>Love and Monsters</t>
  </si>
  <si>
    <t>(I) (2020)</t>
  </si>
  <si>
    <t xml:space="preserve">
Seven years after he survived the monster apocalypse, lovably hapless Joel leaves his cozy underground bunker behind on a quest to reunite with his ex.</t>
  </si>
  <si>
    <t xml:space="preserve">
    Director:
Michael Matthews
| 
    Stars:
Dylan O'Brien, 
Jessica Henwick, 
Michael Rooker, 
Dan Ewing
</t>
  </si>
  <si>
    <t>Awake</t>
  </si>
  <si>
    <t>(III) (2021)</t>
  </si>
  <si>
    <t xml:space="preserve">
After a devastating global event wiped out all electronics and eliminated people's ability to sleep, a former soldier may have found a solution with her daughter.</t>
  </si>
  <si>
    <t xml:space="preserve">
    Director:
Mark Raso
| 
    Stars:
Gina Rodriguez, 
Ariana Greenblatt, 
Lucius Hoyos, 
Shamier Anderson
</t>
  </si>
  <si>
    <t>The Haunting of Hill House</t>
  </si>
  <si>
    <t xml:space="preserve">
Flashing between past and present, a fractured family confronts haunting memories of their old home and the terrifying events that drove them from it.</t>
  </si>
  <si>
    <t xml:space="preserve">
    Stars:
Michiel Huisman, 
Carla Gugino, 
Henry Thomas, 
Elizabeth Reaser
</t>
  </si>
  <si>
    <t>Things Heard &amp; Seen</t>
  </si>
  <si>
    <t xml:space="preserve">
An artist relocates to the Hudson Valley and begins to suspect that her marriage has a sinister darkness, one that rivals her new home's history.</t>
  </si>
  <si>
    <t xml:space="preserve">
    Directors:
Shari Springer Berman, 
Robert Pulcini
| 
    Stars:
Amanda Seyfried, 
James Norton, 
Natalia Dyer, 
Alex Neustaedter
</t>
  </si>
  <si>
    <t>NCIS: Los Angeles</t>
  </si>
  <si>
    <t xml:space="preserve">
The Naval Criminal Investigation Service's Office of Special Projects takes on the undercover work and the hard to crack cases in LA. Key agents are G. Callen and Sam Hanna, streets kids risen through the ranks.</t>
  </si>
  <si>
    <t xml:space="preserve">
    Stars:
Chris O'Donnell, 
Daniela Ruah, 
Barrett Foa, 
LL Cool J
</t>
  </si>
  <si>
    <t>Arrival</t>
  </si>
  <si>
    <t>(II) (2016)</t>
  </si>
  <si>
    <t xml:space="preserve">
Drama, Sci-Fi            </t>
  </si>
  <si>
    <t xml:space="preserve">
A linguist works with the military to communicate with alien lifeforms after twelve mysterious spacecraft appear around the world.</t>
  </si>
  <si>
    <t xml:space="preserve">
    Director:
Denis Villeneuve
| 
    Stars:
Amy Adams, 
Jeremy Renner, 
Forest Whitaker, 
Michael Stuhlbarg
</t>
  </si>
  <si>
    <t>$100.55M</t>
  </si>
  <si>
    <t>Taxi Driver</t>
  </si>
  <si>
    <t xml:space="preserve">
A mentally unstable veteran works as a nighttime taxi driver in New York City, where the perceived decadence and sleaze fuels his urge for violent action by attempting to liberate a presidential campaign worker and an underage prostitute.</t>
  </si>
  <si>
    <t xml:space="preserve">
    Director:
Martin Scorsese
| 
    Stars:
Robert De Niro, 
Jodie Foster, 
Cybill Shepherd, 
Albert Brooks
</t>
  </si>
  <si>
    <t>$28.26M</t>
  </si>
  <si>
    <t>Grease</t>
  </si>
  <si>
    <t xml:space="preserve">
Musical, Romance            </t>
  </si>
  <si>
    <t xml:space="preserve">
Good girl Sandy Olsson and greaser Danny Zuko fell in love over the summer. When they unexpectedly discover they're now in the same high school, will they be able to rekindle their romance?</t>
  </si>
  <si>
    <t xml:space="preserve">
    Director:
Randal Kleiser
| 
    Stars:
John Travolta, 
Olivia Newton-John, 
Stockard Channing, 
Jeff Conaway
</t>
  </si>
  <si>
    <t>$188.76M</t>
  </si>
  <si>
    <t>El inocente</t>
  </si>
  <si>
    <t xml:space="preserve">
An accidental killing leads a man down a dark hole of intrigue and murder. Just as he finds love and freedom, one phone call brings back the nightmare.</t>
  </si>
  <si>
    <t xml:space="preserve">
    Stars:
Mario Casas, 
Xavi Sáez, 
Santi Pons, 
Sam Feuer
</t>
  </si>
  <si>
    <t>The Movies That Made Us</t>
  </si>
  <si>
    <t xml:space="preserve">
Documentary            </t>
  </si>
  <si>
    <t xml:space="preserve">
The histories of classic popular movies are examined.</t>
  </si>
  <si>
    <t xml:space="preserve">
    Stars:
Donald Ian Black, 
Danny Wallace, 
Jennifer Julian, 
Frank Price
</t>
  </si>
  <si>
    <t>Ragnarok</t>
  </si>
  <si>
    <t xml:space="preserve">
A small Norwegian town experiencing warm winters and violent downpours seems to be headed for another Ragnarok -- unless someone intervenes in time.</t>
  </si>
  <si>
    <t xml:space="preserve">
    Stars:
David Stakston, 
Jonas Strand Gravli, 
Herman Tømmeraas, 
Theresa Frostad Eggesbø
</t>
  </si>
  <si>
    <t>The King</t>
  </si>
  <si>
    <t xml:space="preserve">
Hal, wayward prince and heir to the English throne, is crowned King Henry V after his tyrannical father dies. Now the young king must navigate palace politics, the war his father left behind, and the emotional strings of his past life.</t>
  </si>
  <si>
    <t xml:space="preserve">
    Director:
David Michôd
| 
    Stars:
Tom Glynn-Carney, 
Gábor Czap, 
Tom Fisher, 
Edward Ashley
</t>
  </si>
  <si>
    <t>Ginny &amp; Georgia</t>
  </si>
  <si>
    <t xml:space="preserve">
Ginny Miller, an angsty fifteen-year-old, often feels more mature than her thirty-year-old mother, the irresistible and dynamic Georgia Miller.</t>
  </si>
  <si>
    <t xml:space="preserve">
    Stars:
Brianne Howey, 
Antonia Gentry, 
Diesel La Torraca, 
Jennifer Robertson
</t>
  </si>
  <si>
    <t>Jupiter's Legacy</t>
  </si>
  <si>
    <t xml:space="preserve">
The first generation of superheroes has kept the world safe for nearly a century. Now their children must live up to their legacy in an epic drama that spans decades and navigates the dynamics of family, power and loyalty.</t>
  </si>
  <si>
    <t xml:space="preserve">
    Stars:
Josh Duhamel, 
Ben Daniels, 
Leslie Bibb, 
Andrew Horton
</t>
  </si>
  <si>
    <t>Designated Survivor</t>
  </si>
  <si>
    <t>(2016–2019)</t>
  </si>
  <si>
    <t xml:space="preserve">
Action, Drama, Mystery            </t>
  </si>
  <si>
    <t xml:space="preserve">
A low-level Cabinet member becomes President of the United States after a catastrophic attack kills everyone above him in the line of succession.</t>
  </si>
  <si>
    <t xml:space="preserve">
    Stars:
Kiefer Sutherland, 
Adan Canto, 
Italia Ricci, 
Kal Penn
</t>
  </si>
  <si>
    <t>Sing 2</t>
  </si>
  <si>
    <t xml:space="preserve">
Buster Moon and his friends must persuade reclusive rock star Clay Calloway to join them for the opening of a new show.</t>
  </si>
  <si>
    <t xml:space="preserve">
    Director:
Garth Jennings
| 
    Stars:
Matthew McConaughey, 
Taron Egerton, 
Tori Kelly, 
Reese Witherspoon
</t>
  </si>
  <si>
    <t>White Collar</t>
  </si>
  <si>
    <t>(2009–2014)</t>
  </si>
  <si>
    <t xml:space="preserve">
A white-collar criminal agrees to help the FBI catch other white-collar criminals using his expertise as an art and securities thief, counterfeiter, and conman.</t>
  </si>
  <si>
    <t xml:space="preserve">
    Stars:
Matt Bomer, 
Tim DeKay, 
Willie Garson, 
Tiffani Thiessen
</t>
  </si>
  <si>
    <t>The Dig</t>
  </si>
  <si>
    <t xml:space="preserve">
An archaeologist embarks on the historically important excavation of Sutton Hoo in 1938.</t>
  </si>
  <si>
    <t xml:space="preserve">
    Director:
Simon Stone
| 
    Stars:
Carey Mulligan, 
Ralph Fiennes, 
Lily James, 
Johnny Flynn
</t>
  </si>
  <si>
    <t>Knives Out 2</t>
  </si>
  <si>
    <t xml:space="preserve">
Plot unknown. Sequel to the 2019 film 'Knives Out'.</t>
  </si>
  <si>
    <t xml:space="preserve">
    Director:
Rian Johnson
| 
    Stars:
Madelyn Cline, 
Daniel Craig, 
Dave Bautista, 
Kathryn Hahn
</t>
  </si>
  <si>
    <t>Dirty John</t>
  </si>
  <si>
    <t xml:space="preserve">
Anthology series in which each season is based on a true crime story featuring an epic tale of love gone wrong.</t>
  </si>
  <si>
    <t xml:space="preserve">
    Stars:
Connie Britton, 
Christian Slater, 
Eric Bana, 
Amanda Peet
</t>
  </si>
  <si>
    <t>The Old Guard</t>
  </si>
  <si>
    <t xml:space="preserve">
A covert team of immortal mercenaries is suddenly exposed and must now fight to keep their identity a secret just as an unexpected new member is discovered.</t>
  </si>
  <si>
    <t xml:space="preserve">
    Director:
Gina Prince-Bythewood
| 
    Stars:
Charlize Theron, 
KiKi Layne, 
Matthias Schoenaerts, 
Marwan Kenzari
</t>
  </si>
  <si>
    <t>Venom</t>
  </si>
  <si>
    <t xml:space="preserve">
A failed reporter is bonded to an alien entity, one of many symbiotes who have invaded Earth. But the being takes a liking to Earth and decides to protect it.</t>
  </si>
  <si>
    <t xml:space="preserve">
    Director:
Ruben Fleischer
| 
    Stars:
Tom Hardy, 
Michelle Williams, 
Riz Ahmed, 
Scott Haze
</t>
  </si>
  <si>
    <t>$213.52M</t>
  </si>
  <si>
    <t>The Killing</t>
  </si>
  <si>
    <t>(2011–2014)</t>
  </si>
  <si>
    <t xml:space="preserve">
A police investigation, the saga of a grieving family, and a Seattle mayoral campaign all interlock after the body of 17-year-old Rosie Larsen is found in the trunk of a submerged car.</t>
  </si>
  <si>
    <t xml:space="preserve">
    Stars:
Mireille Enos, 
Joel Kinnaman, 
Billy Campbell, 
Liam James
</t>
  </si>
  <si>
    <t>Don't Look Up</t>
  </si>
  <si>
    <t xml:space="preserve">
The story of two low-level astronomers, who must go on a giant media tour to warn mankind of an approaching comet that will destroy planet earth.</t>
  </si>
  <si>
    <t xml:space="preserve">
    Director:
Adam McKay
| 
    Stars:
Timothée Chalamet, 
Leonardo DiCaprio, 
Jennifer Lawrence, 
Cate Blanchett
</t>
  </si>
  <si>
    <t>Skins</t>
  </si>
  <si>
    <t>(2007–2013)</t>
  </si>
  <si>
    <t xml:space="preserve">
The story of a group of British teens who are trying to grow up and find love and happiness despite questionable parenting and teachers who more want to be friends (and lovers) rather than authority figures.</t>
  </si>
  <si>
    <t xml:space="preserve">
    Stars:
Kaya Scodelario, 
Nicholas Hoult, 
Joe Dempsie, 
Hannah Murray
</t>
  </si>
  <si>
    <t>6 Underground</t>
  </si>
  <si>
    <t xml:space="preserve">
Action, Thriller            </t>
  </si>
  <si>
    <t xml:space="preserve">
Six individuals from all around the globe, each the very best at what they do, have been chosen not only for their skill, but for a unique desire to delete their pasts to change the future.</t>
  </si>
  <si>
    <t xml:space="preserve">
    Director:
Michael Bay
| 
    Stars:
Ryan Reynolds, 
Mélanie Laurent, 
Manuel Garcia-Rulfo, 
Ben Hardy
</t>
  </si>
  <si>
    <t>The Fate of the Furious</t>
  </si>
  <si>
    <t xml:space="preserve">
When a mysterious woman seduces Dominic Toretto into the world of terrorism and a betrayal of those closest to him, the crew face trials that will test them as never before.</t>
  </si>
  <si>
    <t xml:space="preserve">
    Director:
F. Gary Gray
| 
    Stars:
Vin Diesel, 
Jason Statham, 
Dwayne Johnson, 
Michelle Rodriguez
</t>
  </si>
  <si>
    <t>$226.01M</t>
  </si>
  <si>
    <t>Captain America: Civil War</t>
  </si>
  <si>
    <t xml:space="preserve">
Political involvement in the Avengers' affairs causes a rift between Captain America and Iron Man.</t>
  </si>
  <si>
    <t xml:space="preserve">
    Directors:
Anthony Russo, 
Joe Russo
| 
    Stars:
Chris Evans, 
Robert Downey Jr., 
Scarlett Johansson, 
Sebastian Stan
</t>
  </si>
  <si>
    <t>$408.08M</t>
  </si>
  <si>
    <t>Rurôni Kenshin: Sai shûshô - The Beginning</t>
  </si>
  <si>
    <t xml:space="preserve">
Kenshin Himura goes up against a mysterious weapons dealer named Enishi Yukishiro. He controls the underworld of China. The secret of Kenshin Himura's "Jujishou" is also revealed.</t>
  </si>
  <si>
    <t xml:space="preserve">
    Director:
Keishi Ohtomo
| 
    Stars:
Masanobu Andô, 
Towa Araki, 
Kasumi Arimura, 
Kentez Asaka
</t>
  </si>
  <si>
    <t>Death Note: Desu nôto</t>
  </si>
  <si>
    <t>(2006–2007)</t>
  </si>
  <si>
    <t xml:space="preserve">
Animation, Crime, Drama            </t>
  </si>
  <si>
    <t xml:space="preserve">
An intelligent high school student goes on a secret crusade to eliminate criminals from the world after discovering a notebook capable of killing anyone whose name is written into it.</t>
  </si>
  <si>
    <t xml:space="preserve">
    Stars:
Mamoru Miyano, 
Brad Swaile, 
Vincent Tong, 
Ryô Naitô
</t>
  </si>
  <si>
    <t>Naruto</t>
  </si>
  <si>
    <t>(2002–2007)</t>
  </si>
  <si>
    <t xml:space="preserve">
Naruto Uzumaki, a mischievous adolescent ninja, struggles as he searches for recognition and dreams of becoming the Hokage, the village's leader and strongest ninja.</t>
  </si>
  <si>
    <t xml:space="preserve">
    Stars:
Junko Takeuchi, 
Maile Flanagan, 
Kate Higgins, 
Chie Nakamura
</t>
  </si>
  <si>
    <t>Black Sails</t>
  </si>
  <si>
    <t>(2014–2017)</t>
  </si>
  <si>
    <t xml:space="preserve">
Adventure, Drama            </t>
  </si>
  <si>
    <t xml:space="preserve">
Follows Captain Flint and his pirates twenty years prior to Robert Louis Stevenson's classic novel "Treasure Island."</t>
  </si>
  <si>
    <t xml:space="preserve">
    Stars:
Jessica Parker Kennedy, 
Toby Stephens, 
Hannah New, 
Zach McGowan
</t>
  </si>
  <si>
    <t>Run</t>
  </si>
  <si>
    <t xml:space="preserve">
Mystery, Thriller            </t>
  </si>
  <si>
    <t xml:space="preserve">
A homeschooled teenager begins to suspect her mother is keeping a dark secret from her.</t>
  </si>
  <si>
    <t xml:space="preserve">
    Director:
Aneesh Chaganty
| 
    Stars:
Sarah Paulson, 
Kiera Allen, 
Sara Sohn, 
Pat Healy
</t>
  </si>
  <si>
    <t>Orphan Black</t>
  </si>
  <si>
    <t xml:space="preserve">
A streetwise hustler is pulled into a compelling conspiracy after witnessing the suicide of a girl who looks just like her.</t>
  </si>
  <si>
    <t xml:space="preserve">
    Stars:
Tatiana Maslany, 
Dylan Bruce, 
Jordan Gavaris, 
Kevin Hanchard
</t>
  </si>
  <si>
    <t>Grimm</t>
  </si>
  <si>
    <t xml:space="preserve">
A homicide detective discovers he is a descendant of hunters who fight supernatural forces.</t>
  </si>
  <si>
    <t xml:space="preserve">
    Stars:
David Giuntoli, 
Russell Hornsby, 
Silas Weir Mitchell, 
Sasha Roiz
</t>
  </si>
  <si>
    <t>Luther</t>
  </si>
  <si>
    <t>(2010–2019)</t>
  </si>
  <si>
    <t xml:space="preserve">
DCI John Luther is a near-genius murder detective whose brilliant mind can't always save him from the dangerous violence of his passions.</t>
  </si>
  <si>
    <t xml:space="preserve">
    Stars:
Idris Elba, 
Dermot Crowley, 
Michael Smiley, 
Warren Brown
</t>
  </si>
  <si>
    <t>Sexy Beasts</t>
  </si>
  <si>
    <t xml:space="preserve">
Reality-TV, Romance            </t>
  </si>
  <si>
    <t xml:space="preserve">
Hoping to say goodbye to superficial dating, real-life singles sport elaborate makeup and prosthetics to put true blind-date chemistry to the test.</t>
  </si>
  <si>
    <t xml:space="preserve">
    Star:
Rob Delaney
</t>
  </si>
  <si>
    <t>Red Notice</t>
  </si>
  <si>
    <t xml:space="preserve">
An Interpol agent tracks the world's most wanted art thief.</t>
  </si>
  <si>
    <t xml:space="preserve">
    Director:
Rawson Marshall Thurber
| 
    Stars:
Dwayne Johnson, 
Ryan Reynolds, 
Gal Gadot, 
Ritu Arya
</t>
  </si>
  <si>
    <t>Sen to Chihiro no kamikakushi</t>
  </si>
  <si>
    <t xml:space="preserve">
Animation, Adventure, Family            </t>
  </si>
  <si>
    <t xml:space="preserve">
During her family's move to the suburbs, a sullen 10-year-old girl wanders into a world ruled by gods, witches, and spirits, and where humans are changed into beasts.</t>
  </si>
  <si>
    <t xml:space="preserve">
    Director:
Hayao Miyazaki
| 
    Stars:
Daveigh Chase, 
Suzanne Pleshette, 
Miyu Irino, 
Rumi Hiiragi
</t>
  </si>
  <si>
    <t>$10.06M</t>
  </si>
  <si>
    <t>Hotel Transylvania: Transformania</t>
  </si>
  <si>
    <t xml:space="preserve">
Drac's Pack is back, like you've never seen them before in the final chapter of 'Hotel Transylvania'.</t>
  </si>
  <si>
    <t xml:space="preserve">
    Directors:
Derek Drymon, 
Jennifer Kluska
| 
    Stars:
Brian Hull, 
Andy Samberg, 
Selena Gomez, 
Kathryn Hahn
</t>
  </si>
  <si>
    <t>Murdoch Mysteries</t>
  </si>
  <si>
    <t>(2008– )</t>
  </si>
  <si>
    <t xml:space="preserve">
In the 1890s, William Murdoch uses radical forensic techniques for the time, including fingerprinting and trace evidence, to solve some of the city's most gruesome murders.</t>
  </si>
  <si>
    <t xml:space="preserve">
    Stars:
Yannick Bisson, 
Helene Joy, 
Thomas Craig, 
Jonny Harris
</t>
  </si>
  <si>
    <t>Wish Dragon</t>
  </si>
  <si>
    <t xml:space="preserve">
Determined teen Din is longing to reconnect with his childhood best friend when he meets a wish-granting dragon who shows him the magic of possibilities.</t>
  </si>
  <si>
    <t xml:space="preserve">
    Director:
Chris Appelhans
| 
    Stars:
Will Yun Lee, 
Constance Wu, 
Natasha Liu Bordizzo, 
John Cho
</t>
  </si>
  <si>
    <t>Resident Evil: Infinite Darkness</t>
  </si>
  <si>
    <t xml:space="preserve">
Animation, Action, Horror            </t>
  </si>
  <si>
    <t xml:space="preserve">
Federal agent Leon S. Kennedy teams up with TerraSave staff member Claire Redfield to investigate a zombie outbreak. Based on the popular video game series of the same name by Capcom.</t>
  </si>
  <si>
    <t xml:space="preserve">
    Stars:
Nick Apostolides, 
Bill Butts, 
Kellen Goff, 
Stephanie Panisello
</t>
  </si>
  <si>
    <t>Reign</t>
  </si>
  <si>
    <t xml:space="preserve">
Drama, Fantasy            </t>
  </si>
  <si>
    <t xml:space="preserve">
Mary, Queen of Scots, faces political and sexual intrigue in the treacherous world of the French court.</t>
  </si>
  <si>
    <t xml:space="preserve">
    Stars:
Adelaide Kane, 
Megan Follows, 
Celina Sinden, 
Torrance Coombs
</t>
  </si>
  <si>
    <t>Elementary</t>
  </si>
  <si>
    <t>(2012–2019)</t>
  </si>
  <si>
    <t xml:space="preserve">
A modern take on the cases of Sherlock Holmes, with the detective now living in New York City.</t>
  </si>
  <si>
    <t xml:space="preserve">
    Stars:
Jonny Lee Miller, 
Lucy Liu, 
Aidan Quinn, 
Jon Michael Hill
</t>
  </si>
  <si>
    <t>The Girl in the Spider's Web</t>
  </si>
  <si>
    <t xml:space="preserve">
Young computer hacker Lisbeth Salander and journalist Mikael Blomkvist find themselves caught in a web of spies, cybercriminals and corrupt government officials.</t>
  </si>
  <si>
    <t xml:space="preserve">
    Director:
Fede Alvarez
| 
    Stars:
Claire Foy, 
Beau Gadsdon, 
Sverrir Gudnason, 
LaKeith Stanfield
</t>
  </si>
  <si>
    <t>$14.84M</t>
  </si>
  <si>
    <t>Kong: Skull Island</t>
  </si>
  <si>
    <t xml:space="preserve">
After the Vietnam war, a team of scientists explores an uncharted island in the Pacific, venturing into the domain of the mighty Kong, and must fight to escape a primal Eden.</t>
  </si>
  <si>
    <t xml:space="preserve">
    Director:
Jordan Vogt-Roberts
| 
    Stars:
Tom Hiddleston, 
Samuel L. Jackson, 
Brie Larson, 
John C. Reilly
</t>
  </si>
  <si>
    <t>$168.05M</t>
  </si>
  <si>
    <t>The Missing</t>
  </si>
  <si>
    <t>(2014–2016)</t>
  </si>
  <si>
    <t xml:space="preserve">
Tony and Emily Hughes' vacation turns into a nightmare when their 5-year-old son Oliver disappears from a large celebrating crowd in Northern France.</t>
  </si>
  <si>
    <t xml:space="preserve">
    Stars:
Tchéky Karyo, 
Anastasia Hille, 
David Morrissey, 
Keeley Hawes
</t>
  </si>
  <si>
    <t>Hagane no renkinjutsushi</t>
  </si>
  <si>
    <t>(2009–2012)</t>
  </si>
  <si>
    <t xml:space="preserve">
Two brothers search for a Philosopher's Stone after an attempt to revive their deceased mother goes awry and leaves them in damaged physical forms.</t>
  </si>
  <si>
    <t xml:space="preserve">
    Stars:
Kent Williams, 
Iemasa Kayumi, 
Vic Mignogna, 
Romi Pak
</t>
  </si>
  <si>
    <t>Altered Carbon</t>
  </si>
  <si>
    <t>(2018–2020)</t>
  </si>
  <si>
    <t xml:space="preserve">
Set in a future where consciousness is digitized and stored, a prisoner returns to life in a new body and must solve a mind-bending murder to win his freedom.</t>
  </si>
  <si>
    <t xml:space="preserve">
    Stars:
Chris Conner, 
Renée Elise Goldsberry, 
Dichen Lachman, 
Will Yun Lee
</t>
  </si>
  <si>
    <t>Enterprise</t>
  </si>
  <si>
    <t>(2001–2005)</t>
  </si>
  <si>
    <t xml:space="preserve">
A century before Captain Kirk's five-year mission, Jonathan Archer captains the United Earth ship Enterprise during the early years of Starfleet, leading up to the Earth-Romulan War and the formation of the Federation.</t>
  </si>
  <si>
    <t xml:space="preserve">
    Stars:
Scott Bakula, 
John Billingsley, 
Jolene Blalock, 
Dominic Keating
</t>
  </si>
  <si>
    <t>Black Clover</t>
  </si>
  <si>
    <t xml:space="preserve">
Asta and Yuno were abandoned together at the same church and have been inseparable since. As children, they promised that they would compete against each other to see who would become the next Emperor Magus.</t>
  </si>
  <si>
    <t xml:space="preserve">
    Stars:
Dallas Reid, 
Cris George, 
Jill Harris, 
Christopher Sabat
</t>
  </si>
  <si>
    <t>Uncut Gems</t>
  </si>
  <si>
    <t xml:space="preserve">
With his debts mounting and angry collectors closing in, a fast-talking New York City jeweler risks everything in hope of staying afloat and alive.</t>
  </si>
  <si>
    <t xml:space="preserve">
    Directors:
Benny Safdie, 
Josh Safdie
| 
    Stars:
Adam Sandler, 
Julia Fox, 
Idina Menzel, 
Mesfin Lamengo
</t>
  </si>
  <si>
    <t>American Crime Story</t>
  </si>
  <si>
    <t xml:space="preserve">
An anthology series centered around America's most notorious crimes and criminals.</t>
  </si>
  <si>
    <t xml:space="preserve">
    Stars:
Sarah Paulson, 
Annaleigh Ashford, 
Sterling K. Brown, 
Kenneth Choi
</t>
  </si>
  <si>
    <t>Bloodline</t>
  </si>
  <si>
    <t xml:space="preserve">
Drama, Thriller            </t>
  </si>
  <si>
    <t xml:space="preserve">
A family finds themselves forced to face their past secrets and scars when the black sheep returns home.</t>
  </si>
  <si>
    <t xml:space="preserve">
    Stars:
Kyle Chandler, 
Ben Mendelsohn, 
Linda Cardellini, 
Sissy Spacek
</t>
  </si>
  <si>
    <t>Revenge</t>
  </si>
  <si>
    <t>(2011–2015)</t>
  </si>
  <si>
    <t xml:space="preserve">
An emotionally troubled young woman sets out to exact revenge against the people who wronged her father.</t>
  </si>
  <si>
    <t xml:space="preserve">
    Stars:
Madeleine Stowe, 
Emily VanCamp, 
Gabriel Mann, 
Nick Wechsler
</t>
  </si>
  <si>
    <t>The Revenant</t>
  </si>
  <si>
    <t xml:space="preserve">
A frontiersman on a fur trading expedition in the 1820s fights for survival after being mauled by a bear and left for dead by members of his own hunting team.</t>
  </si>
  <si>
    <t xml:space="preserve">
    Director:
Alejandro G. Iñárritu
| 
    Stars:
Leonardo DiCaprio, 
Tom Hardy, 
Will Poulter, 
Domhnall Gleeson
</t>
  </si>
  <si>
    <t>$183.64M</t>
  </si>
  <si>
    <t>Z Nation</t>
  </si>
  <si>
    <t>(2014–2018)</t>
  </si>
  <si>
    <t xml:space="preserve">
Three years after the zombie virus has gutted the United States of America a team of everyday heroes must transport the only known survivor of the plague from New York to California, where the last functioning viral lab waits for his blood.</t>
  </si>
  <si>
    <t xml:space="preserve">
    Stars:
Russell Hodgkinson, 
Nat Zang, 
Keith Allan, 
Kellita Smith
</t>
  </si>
  <si>
    <t>Polar</t>
  </si>
  <si>
    <t xml:space="preserve">
A retiring assassin suddenly finds himself on the receiving end of a hit, contracted by none other than his own employer seeking to cash in on the pensions of aging employees.</t>
  </si>
  <si>
    <t xml:space="preserve">
    Director:
Jonas Åkerlund
| 
    Stars:
Mads Mikkelsen, 
Vanessa Hudgens, 
Katheryn Winnick, 
Fei Ren
</t>
  </si>
  <si>
    <t>Kim's Convenience</t>
  </si>
  <si>
    <t xml:space="preserve">
The misadventures of a Korean-Canadian family running a convenience store.</t>
  </si>
  <si>
    <t xml:space="preserve">
    Stars:
Paul Sun-Hyung Lee, 
Jean Yoon, 
Andrea Bang, 
Simu Liu
</t>
  </si>
  <si>
    <t>Grace and Frankie</t>
  </si>
  <si>
    <t xml:space="preserve">
Finding out that their husbands are not just work partners, but have also been romantically involved for the last twenty years, two women with an already strained relationship try to cope with the circumstances together.</t>
  </si>
  <si>
    <t xml:space="preserve">
    Stars:
Jane Fonda, 
Lily Tomlin, 
Sam Waterston, 
Martin Sheen
</t>
  </si>
  <si>
    <t>The Lord of the Rings: The Two Towers</t>
  </si>
  <si>
    <t xml:space="preserve">
While Frodo and Sam edge closer to Mordor with the help of the shifty Gollum, the divided fellowship makes a stand against Sauron's new ally, Saruman, and his hordes of Isengard.</t>
  </si>
  <si>
    <t xml:space="preserve">
    Director:
Peter Jackson
| 
    Stars:
Elijah Wood, 
Ian McKellen, 
Viggo Mortensen, 
Orlando Bloom
</t>
  </si>
  <si>
    <t>$342.55M</t>
  </si>
  <si>
    <t>Love Is Blind</t>
  </si>
  <si>
    <t xml:space="preserve">
Singles who want to be loved for who they are, rather than what they look like, have signed up for a less conventional approach to modern dating.</t>
  </si>
  <si>
    <t xml:space="preserve">
    Stars:
Heather Ashley Chase, 
Nick Lachey, 
Vanessa Lachey, 
Kenny Barnes
</t>
  </si>
  <si>
    <t>Legally Blonde</t>
  </si>
  <si>
    <t xml:space="preserve">
Elle Woods, a fashionable sorority queen, is dumped by her boyfriend. She decides to follow him to law school. While she is there, she figures out that there is more to her than just looks.</t>
  </si>
  <si>
    <t xml:space="preserve">
    Director:
Robert Luketic
| 
    Stars:
Reese Witherspoon, 
Luke Wilson, 
Selma Blair, 
Matthew Davis
</t>
  </si>
  <si>
    <t>$96.52M</t>
  </si>
  <si>
    <t>Jessica Jones</t>
  </si>
  <si>
    <t>(2015–2019)</t>
  </si>
  <si>
    <t xml:space="preserve">
Following the tragic end of her brief superhero career, Jessica Jones tries to rebuild her life as a private investigator, dealing with cases involving people with remarkable abilities in New York City.</t>
  </si>
  <si>
    <t xml:space="preserve">
    Stars:
Krysten Ritter, 
Rachael Taylor, 
Eka Darville, 
Carrie-Anne Moss
</t>
  </si>
  <si>
    <t>Rust Creek</t>
  </si>
  <si>
    <t xml:space="preserve">
An overachieving college student gets lost on her way to a job interview. A wrong turn leaves her stranded deep in the Kentucky forest.</t>
  </si>
  <si>
    <t xml:space="preserve">
    Director:
Jen McGowan
| 
    Stars:
Hermione Corfield, 
Jay Paulson, 
Sean O'Bryan, 
Micah Hauptman
</t>
  </si>
  <si>
    <t>American Vandal</t>
  </si>
  <si>
    <t xml:space="preserve">
A true-crime satire that explores the aftermath of a costly high school prank that left twenty-seven faculty cars vandalized with phallic images.</t>
  </si>
  <si>
    <t xml:space="preserve">
    Stars:
Tyler Alvarez, 
Griffin Gluck, 
Jimmy Tatro, 
Travis Tope
</t>
  </si>
  <si>
    <t>Cheers</t>
  </si>
  <si>
    <t>(1982–1993)</t>
  </si>
  <si>
    <t xml:space="preserve">
The regulars of the Boston bar "Cheers" share their experiences and lives with each other while drinking or working at the bar where everybody knows your name.</t>
  </si>
  <si>
    <t xml:space="preserve">
    Stars:
Ted Danson, 
Rhea Perlman, 
John Ratzenberger, 
George Wendt
</t>
  </si>
  <si>
    <t>Ocean's Eight</t>
  </si>
  <si>
    <t xml:space="preserve">
Debbie Ocean gathers an all-female crew to attempt an impossible heist at New York City's yearly Met Gala.</t>
  </si>
  <si>
    <t xml:space="preserve">
    Director:
Gary Ross
| 
    Stars:
Sandra Bullock, 
Cate Blanchett, 
Anne Hathaway, 
Mindy Kaling
</t>
  </si>
  <si>
    <t>$140.22M</t>
  </si>
  <si>
    <t>America: The Motion Picture</t>
  </si>
  <si>
    <t xml:space="preserve">
A chainsaw-wielding George Washington teams with beer-loving bro Sam Adams to take down the Brits in a tongue-in-cheek riff on the American Revolution.</t>
  </si>
  <si>
    <t xml:space="preserve">
    Director:
Matt Thompson
| 
    Stars:
Channing Tatum, 
Jason Mantzoukas, 
Olivia Munn, 
Bobby Moynihan
</t>
  </si>
  <si>
    <t>That '70s Show</t>
  </si>
  <si>
    <t>(1998– )</t>
  </si>
  <si>
    <t xml:space="preserve">
A comedy revolving around a group of teenage friends, their mishaps, and their coming of age, set in 1970s Wisconsin.</t>
  </si>
  <si>
    <t xml:space="preserve">
    Stars:
Topher Grace, 
Laura Prepon, 
Mila Kunis, 
Danny Masterson
</t>
  </si>
  <si>
    <t>Below Deck Mediterranean</t>
  </si>
  <si>
    <t xml:space="preserve">
Reality-TV            </t>
  </si>
  <si>
    <t xml:space="preserve">
A reality show following the crew of the Ionian Princess, a luxury charter yacht in the Mediterranean.</t>
  </si>
  <si>
    <t xml:space="preserve">
    Stars:
Hannah Ferrier, 
Sandy Yawn, 
Malia White, 
João Franco
</t>
  </si>
  <si>
    <t>Pirates of the Caribbean: Dead Men Tell No Tales</t>
  </si>
  <si>
    <t xml:space="preserve">
Captain Jack Sparrow is pursued by old rival Captain Salazar and a crew of deadly ghosts who have escaped from the Devil's Triangle. They're determined to kill every pirate at sea...notably Jack.</t>
  </si>
  <si>
    <t xml:space="preserve">
    Directors:
Joachim Rønning, 
Espen Sandberg
| 
    Stars:
Johnny Depp, 
Geoffrey Rush, 
Javier Bardem, 
Orlando Bloom
</t>
  </si>
  <si>
    <t>$172.56M</t>
  </si>
  <si>
    <t>Sense8</t>
  </si>
  <si>
    <t xml:space="preserve">
A group of people around the world are suddenly linked mentally, and must find a way to survive being hunted by those who see them as a threat to the world's order.</t>
  </si>
  <si>
    <t xml:space="preserve">
    Stars:
Bae Doona, 
Jamie Clayton, 
Tina Desai, 
Tuppence Middleton
</t>
  </si>
  <si>
    <t>How to Become a Tyrant</t>
  </si>
  <si>
    <t xml:space="preserve">
Documentary, Biography, History            </t>
  </si>
  <si>
    <t xml:space="preserve">
Ruling with an iron fist requires an aspiring dictator to know the playbook for absolute power, as history's despots prove in this sardonic docuseries.</t>
  </si>
  <si>
    <t xml:space="preserve">
    Stars:
Peter Dinklage, 
Bruce Bueno de Mesquita, 
Waller Newell, 
Ruth Ben-Ghiat
</t>
  </si>
  <si>
    <t>Dead to Me</t>
  </si>
  <si>
    <t xml:space="preserve">
A series about a powerful friendship that blossoms between a tightly wound widow and a free spirit with a shocking secret.</t>
  </si>
  <si>
    <t xml:space="preserve">
    Stars:
Christina Applegate, 
Linda Cardellini, 
Sam McCarthy, 
Luke Roessler
</t>
  </si>
  <si>
    <t>Narcos: México</t>
  </si>
  <si>
    <t xml:space="preserve">
The rise of the Guadalajara Cartel as an American DEA agent learns the danger of targeting narcos in Mexico.</t>
  </si>
  <si>
    <t xml:space="preserve">
    Stars:
Scoot McNairy, 
Diego Luna, 
José María Yazpik, 
Fermín Martínez
</t>
  </si>
  <si>
    <t>2001: A Space Odyssey</t>
  </si>
  <si>
    <t xml:space="preserve">
Adventure, Sci-Fi            </t>
  </si>
  <si>
    <t xml:space="preserve">
After discovering a mysterious artifact buried beneath the Lunar surface, mankind sets off on a quest to find its origins with help from intelligent supercomputer H.A.L. 9000.</t>
  </si>
  <si>
    <t xml:space="preserve">
    Director:
Stanley Kubrick
| 
    Stars:
Keir Dullea, 
Gary Lockwood, 
William Sylvester, 
Daniel Richter
</t>
  </si>
  <si>
    <t>$56.95M</t>
  </si>
  <si>
    <t>Adventure Time</t>
  </si>
  <si>
    <t>(2010–2018)</t>
  </si>
  <si>
    <t xml:space="preserve">
A 12-year-old boy and his best friend, wise 28-year-old dog with magical powers, go on a series of surreal adventures with each other in a remote future.</t>
  </si>
  <si>
    <t xml:space="preserve">
    Stars:
John DiMaggio, 
Jeremy Shada, 
Tom Kenny, 
Hynden Walch
</t>
  </si>
  <si>
    <t>Nanatsu no taizai</t>
  </si>
  <si>
    <t>(2014–2021)</t>
  </si>
  <si>
    <t xml:space="preserve">
The legend of the confrontation between the Seven Deadly Sins and the Holy Knights.</t>
  </si>
  <si>
    <t xml:space="preserve">
    Stars:
Bryce Papenbrook, 
Erika Harlacher, 
Max Mittelman, 
Cristina Valenzuela
</t>
  </si>
  <si>
    <t>My Unorthodox Life</t>
  </si>
  <si>
    <t xml:space="preserve">
The personal and professional life of fashion mogul Julia Haart - former member of an ultra-Orthodox Jewish community turned CEO of Elite World Group.</t>
  </si>
  <si>
    <t xml:space="preserve">
    Stars:
David Green, 
Batsheva Haart
</t>
  </si>
  <si>
    <t>Slasher</t>
  </si>
  <si>
    <t xml:space="preserve">
An anthology series featuring rampaging serial killers leaving carnage in their wake as their next victims fight to stay alive.</t>
  </si>
  <si>
    <t xml:space="preserve">
    Stars:
Paula Brancati, 
Dean McDermott, 
Joanne Vannicola, 
Christopher Jacot
</t>
  </si>
  <si>
    <t>Anne</t>
  </si>
  <si>
    <t xml:space="preserve">
The adventures of a young orphan girl living in the late 19th century. Follow Anne as she learns to navigate her new life on Prince Edward Island, in this new take on L.M. Montgomery's classic novels.</t>
  </si>
  <si>
    <t xml:space="preserve">
    Stars:
Amybeth McNulty, 
Geraldine James, 
R.H. Thomson, 
Dalila Bela
</t>
  </si>
  <si>
    <t>The Tudors</t>
  </si>
  <si>
    <t>(2007–2010)</t>
  </si>
  <si>
    <t xml:space="preserve">
A dramatic series about the reign and marriages of King Henry VIII.</t>
  </si>
  <si>
    <t xml:space="preserve">
    Stars:
Jonathan Rhys Meyers, 
Henry Cavill, 
Anthony Brophy, 
James Frain
</t>
  </si>
  <si>
    <t>Batman v Superman: Dawn of Justice</t>
  </si>
  <si>
    <t xml:space="preserve">
Fearing that the actions of Superman are left unchecked, Batman takes on the Man of Steel, while the world wrestles with what kind of a hero it really needs.</t>
  </si>
  <si>
    <t xml:space="preserve">
    Director:
Zack Snyder
| 
    Stars:
Ben Affleck, 
Henry Cavill, 
Amy Adams, 
Jesse Eisenberg
</t>
  </si>
  <si>
    <t>$330.36M</t>
  </si>
  <si>
    <t>Pose</t>
  </si>
  <si>
    <t xml:space="preserve">
In the New York of the late 80s and early 90s, this is a story of ball culture and the gay and trans community, the raging AIDS crisis and capitalism.</t>
  </si>
  <si>
    <t xml:space="preserve">
    Stars:
Michaela Jaé (MJ) Rodriguez, 
Dominique Jackson, 
Indya Moore, 
Angel Bismark Curiel
</t>
  </si>
  <si>
    <t>Cider no yô ni kotoba ga wakiagaru</t>
  </si>
  <si>
    <t xml:space="preserve">
Animation, Drama, Romance            </t>
  </si>
  <si>
    <t xml:space="preserve">
A meeting and romance starts between two people with communication issues - a boy who wears headphones and uses haiku poems, and a shy girl who wears a mask and only does online videos.</t>
  </si>
  <si>
    <t xml:space="preserve">
    Director:
Kyohei Ishiguro
| 
    Stars:
Somegorô Ichikawa, 
Hana Sugisaki, 
Kimberley Wong, 
Victoria Grace
</t>
  </si>
  <si>
    <t>News of the World</t>
  </si>
  <si>
    <t xml:space="preserve">
A Civil War veteran agrees to deliver a girl, taken by the Kiowa people years ago, to her aunt and uncle, against her will. They travel hundreds of miles and face grave dangers as they search for a place that either can call home.</t>
  </si>
  <si>
    <t xml:space="preserve">
    Director:
Paul Greengrass
| 
    Stars:
Tom Hanks, 
Helena Zengel, 
Tom Astor, 
Travis Johnson
</t>
  </si>
  <si>
    <t>Mother!</t>
  </si>
  <si>
    <t xml:space="preserve">
A couple's relationship is tested when uninvited guests arrive at their home, disrupting their tranquil existence.</t>
  </si>
  <si>
    <t xml:space="preserve">
    Director:
Darren Aronofsky
| 
    Stars:
Jennifer Lawrence, 
Javier Bardem, 
Ed Harris, 
Michelle Pfeiffer
</t>
  </si>
  <si>
    <t>$17.80M</t>
  </si>
  <si>
    <t>Emily in Paris</t>
  </si>
  <si>
    <t xml:space="preserve">
A young American woman from the Midwest is hired by a marketing firm in Paris to provide them with an American perspective on things.</t>
  </si>
  <si>
    <t xml:space="preserve">
    Stars:
Lily Collins, 
Philippine Leroy-Beaulieu, 
Ashley Park, 
Lucas Bravo
</t>
  </si>
  <si>
    <t>National Lampoon's Animal House</t>
  </si>
  <si>
    <t xml:space="preserve">
At a 1962 college, Dean Vernon Wormer is determined to expel the entire Delta Tau Chi Fraternity, but those troublemakers have other plans for him.</t>
  </si>
  <si>
    <t xml:space="preserve">
    Director:
John Landis
| 
    Stars:
John Belushi, 
Karen Allen, 
Tom Hulce, 
Stephen Furst
</t>
  </si>
  <si>
    <t>$0.20M</t>
  </si>
  <si>
    <t>The Affair</t>
  </si>
  <si>
    <t xml:space="preserve">
A struggling novelist and a young waitress strike up an extramarital relationship that promises to forever change the course of their lives.</t>
  </si>
  <si>
    <t xml:space="preserve">
    Stars:
Dominic West, 
Ruth Wilson, 
Maura Tierney, 
Julia Goldani Telles
</t>
  </si>
  <si>
    <t>Honest Thief</t>
  </si>
  <si>
    <t xml:space="preserve">
Wanting to lead an honest life, a notorious bank robber turns himself in, only to be double-crossed by two ruthless FBI agents.</t>
  </si>
  <si>
    <t xml:space="preserve">
    Director:
Mark Williams
| 
    Stars:
Liam Neeson, 
Kate Walsh, 
Jai Courtney, 
Jeffrey Donovan
</t>
  </si>
  <si>
    <t>The End of the F***ing World</t>
  </si>
  <si>
    <t xml:space="preserve">
Adventure, Comedy, Crime            </t>
  </si>
  <si>
    <t xml:space="preserve">
James is 17 and is pretty sure he is a psychopath. Alyssa, also 17, is the cool and moody new girl at school. The pair make a connection and she persuades him to embark on a road trip in search of her real father.</t>
  </si>
  <si>
    <t xml:space="preserve">
    Stars:
Jessica Barden, 
Alex Lawther, 
Steve Oram, 
Christine Bottomley
</t>
  </si>
  <si>
    <t>Midnight in Paris</t>
  </si>
  <si>
    <t xml:space="preserve">
Comedy, Fantasy, Romance            </t>
  </si>
  <si>
    <t xml:space="preserve">
While on a trip to Paris with his fiancée's family, a nostalgic screenwriter finds himself mysteriously going back to the 1920s every day at midnight.</t>
  </si>
  <si>
    <t xml:space="preserve">
    Director:
Woody Allen
| 
    Stars:
Owen Wilson, 
Rachel McAdams, 
Kathy Bates, 
Kurt Fuller
</t>
  </si>
  <si>
    <t>$56.82M</t>
  </si>
  <si>
    <t>Lost in Space</t>
  </si>
  <si>
    <t xml:space="preserve">
Adventure, Drama, Family            </t>
  </si>
  <si>
    <t xml:space="preserve">
After crash-landing on an alien planet, the Robinson family fight against all odds to survive and escape, but they're surrounded by hidden dangers.</t>
  </si>
  <si>
    <t xml:space="preserve">
    Stars:
Maxwell Jenkins, 
Molly Parker, 
Toby Stephens, 
Taylor Russell
</t>
  </si>
  <si>
    <t>Wentworth</t>
  </si>
  <si>
    <t>(2013–2021)</t>
  </si>
  <si>
    <t xml:space="preserve">
Bea Smith is locked up while awaiting trial for the attempted murder of her husband and must learn how life works in prison.</t>
  </si>
  <si>
    <t xml:space="preserve">
    Stars:
Kate Atkinson, 
Katrina Milosevic, 
Robbie Magasiva, 
Jacqueline Brennan
</t>
  </si>
  <si>
    <t>After Life</t>
  </si>
  <si>
    <t xml:space="preserve">
After Tony's wife dies unexpectedly, his nice-guy persona is altered into an impulsive, devil-may-care attitude; taking his old world by storm.</t>
  </si>
  <si>
    <t xml:space="preserve">
    Stars:
Ricky Gervais, 
Tom Basden, 
Tony Way, 
Diane Morgan
</t>
  </si>
  <si>
    <t>The Fresh Prince of Bel-Air</t>
  </si>
  <si>
    <t>(1990–1996)</t>
  </si>
  <si>
    <t xml:space="preserve">
A streetwise, poor young man from Philadelphia is sent by his mother to live with his aunt, uncle and cousins in their Bel-Air mansion.</t>
  </si>
  <si>
    <t xml:space="preserve">
    Stars:
Will Smith, 
James Avery, 
Alfonso Ribeiro, 
Tatyana Ali
</t>
  </si>
  <si>
    <t>Kill Bill: Vol. 2</t>
  </si>
  <si>
    <t xml:space="preserve">
Action, Crime, Thriller            </t>
  </si>
  <si>
    <t xml:space="preserve">
The Bride continues her quest of vengeance against her former boss and lover Bill, the reclusive bouncer Budd, and the treacherous, one-eyed Elle.</t>
  </si>
  <si>
    <t xml:space="preserve">
    Director:
Quentin Tarantino
| 
    Stars:
Uma Thurman, 
David Carradine, 
Michael Madsen, 
Daryl Hannah
</t>
  </si>
  <si>
    <t>$66.21M</t>
  </si>
  <si>
    <t>Bates Motel</t>
  </si>
  <si>
    <t xml:space="preserve">
A contemporary prequel to Psycho, giving a portrayal of how Norman Bates' psyche unravels through his teenage years, and how deeply intricate his relationship with his mother, Norma, truly is.</t>
  </si>
  <si>
    <t xml:space="preserve">
    Stars:
Vera Farmiga, 
Freddie Highmore, 
Max Thieriot, 
Nicola Peltz
</t>
  </si>
  <si>
    <t>Moneyball</t>
  </si>
  <si>
    <t xml:space="preserve">
Biography, Drama, Sport            </t>
  </si>
  <si>
    <t xml:space="preserve">
Oakland A's general manager Billy Beane's successful attempt to assemble a baseball team on a lean budget by employing computer-generated analysis to acquire new players.</t>
  </si>
  <si>
    <t xml:space="preserve">
    Director:
Bennett Miller
| 
    Stars:
Brad Pitt, 
Robin Wright, 
Jonah Hill, 
Philip Seymour Hoffman
</t>
  </si>
  <si>
    <t>$75.61M</t>
  </si>
  <si>
    <t>Behind Her Eyes</t>
  </si>
  <si>
    <t xml:space="preserve">
It follows Louise, a single mom with a son and a part-time job in a psychiatrist's office. She begins an affair with her boss and strikes up an unlikely friendship with his wife.</t>
  </si>
  <si>
    <t xml:space="preserve">
    Stars:
Simona Brown, 
Eve Hewson, 
Tom Bateman, 
Robert Aramayo
</t>
  </si>
  <si>
    <t>Biohackers</t>
  </si>
  <si>
    <t xml:space="preserve">
A fast-paced thriller following medical student Mia Akerlund who discovers the use of highly advanced biohacking technology in her university town.</t>
  </si>
  <si>
    <t xml:space="preserve">
    Stars:
Luna Wedler, 
Jessica Schwarz, 
Adrian Julius Tillmann, 
Caro Cult
</t>
  </si>
  <si>
    <t>Extraction</t>
  </si>
  <si>
    <t xml:space="preserve">
Tyler Rake, a fearless black market mercenary, embarks on the most deadly extraction of his career when he's enlisted to rescue the kidnapped son of an imprisoned international crime lord.</t>
  </si>
  <si>
    <t xml:space="preserve">
    Director:
Sam Hargrave
| 
    Stars:
Chris Hemsworth, 
Bryon Lerum, 
Ryder Lerum, 
Rudhraksh Jaiswal
</t>
  </si>
  <si>
    <t>The IT Crowd</t>
  </si>
  <si>
    <t xml:space="preserve">
The comedic misadventures of Roy, Moss and their grifting supervisor Jen, a rag-tag team of IT support workers at a large corporation headed by a hotheaded yuppie.</t>
  </si>
  <si>
    <t xml:space="preserve">
    Stars:
Chris O'Dowd, 
Richard Ayoade, 
Katherine Parkinson, 
Matt Berry
</t>
  </si>
  <si>
    <t>Californication</t>
  </si>
  <si>
    <t>(2007–2014)</t>
  </si>
  <si>
    <t xml:space="preserve">
A writer tries to juggle his career, his relationship with his daughter and his ex-girlfriend, as well as his appetite for beautiful women.</t>
  </si>
  <si>
    <t xml:space="preserve">
    Stars:
David Duchovny, 
Natascha McElhone, 
Evan Handler, 
Pamela Adlon
</t>
  </si>
  <si>
    <t>Beastars</t>
  </si>
  <si>
    <t xml:space="preserve">
In a world of anthropomorphic animals, a reclusive wolf's complicated relationship with a kindly rabbit is tested by a classmate's murder, a charismatic deer's influence, and his own burgeoning predatory instincts.</t>
  </si>
  <si>
    <t xml:space="preserve">
    Stars:
Chikahiro Kobayashi, 
Jonah Scott, 
Daman Mills, 
Lara Jill Miller
</t>
  </si>
  <si>
    <t>3rd Rock from the Sun</t>
  </si>
  <si>
    <t>(1996–2001)</t>
  </si>
  <si>
    <t xml:space="preserve">
Comedy, Family, Sci-Fi            </t>
  </si>
  <si>
    <t xml:space="preserve">
A group of aliens are sent to Earth, disguised as a human family, to experience and report life on the third planet from the sun.</t>
  </si>
  <si>
    <t xml:space="preserve">
    Stars:
John Lithgow, 
Jane Curtin, 
Kristen Johnston, 
French Stewart
</t>
  </si>
  <si>
    <t>Big Mouth</t>
  </si>
  <si>
    <t xml:space="preserve">
Animation, Comedy, Romance            </t>
  </si>
  <si>
    <t xml:space="preserve">
Teenage friends find their lives upended by the wonders and horrors of puberty.</t>
  </si>
  <si>
    <t xml:space="preserve">
    Stars:
Nick Kroll, 
John Mulaney, 
Jessi Klein, 
Jason Mantzoukas
</t>
  </si>
  <si>
    <t xml:space="preserve">
In a future where a failed climate-change experiment has killed all life except for the lucky few who boarded the Snowpiercer, a train that travels around the globe, a new class system emerges.</t>
  </si>
  <si>
    <t xml:space="preserve">
    Director:
Bong Joon Ho
| 
    Stars:
Chris Evans, 
Jamie Bell, 
Tilda Swinton, 
Ed Harris
</t>
  </si>
  <si>
    <t>$4.56M</t>
  </si>
  <si>
    <t>Locke &amp; Key</t>
  </si>
  <si>
    <t xml:space="preserve">
After their father is murdered under mysterious circumstances, the three Locke siblings and their mother move into their ancestral home, Keyhouse, which they discover is full of magical keys that may be connected to their father's death.</t>
  </si>
  <si>
    <t xml:space="preserve">
    Stars:
Darby Stanchfield, 
Connor Jessup, 
Emilia Jones, 
Jackson Robert Scott
</t>
  </si>
  <si>
    <t>300: Rise of an Empire</t>
  </si>
  <si>
    <t xml:space="preserve">
Greek general Themistokles of Athens leads the naval charge against invading Persian forces led by mortal-turned-god Xerxes and Artemisia, vengeful commander of the Persian navy.</t>
  </si>
  <si>
    <t xml:space="preserve">
    Director:
Noam Murro
| 
    Stars:
Sullivan Stapleton, 
Eva Green, 
Lena Headey, 
Hans Matheson
</t>
  </si>
  <si>
    <t>$106.58M</t>
  </si>
  <si>
    <t>Kimi no na wa.</t>
  </si>
  <si>
    <t xml:space="preserve">
Animation, Drama, Fantasy            </t>
  </si>
  <si>
    <t xml:space="preserve">
Two strangers find themselves linked in a bizarre way. When a connection forms, will distance be the only thing to keep them apart?</t>
  </si>
  <si>
    <t xml:space="preserve">
    Director:
Makoto Shinkai
| 
    Stars:
Ryûnosuke Kamiki, 
Mone Kamishiraishi, 
Ryô Narita, 
Aoi Yûki
</t>
  </si>
  <si>
    <t>$5.02M</t>
  </si>
  <si>
    <t>Travelers</t>
  </si>
  <si>
    <t xml:space="preserve">
Hundreds of years from now, surviving humans discover how to send consciousness back through time, into people of the 21st century, while attempting to change the path of humanity.</t>
  </si>
  <si>
    <t xml:space="preserve">
    Stars:
Eric McCormack, 
MacKenzie Porter, 
Nesta Cooper, 
Jared Abrahamson
</t>
  </si>
  <si>
    <t>Black Lightning</t>
  </si>
  <si>
    <t xml:space="preserve">
A crusading school principal gets back into action as the original African-American electrical superhero.</t>
  </si>
  <si>
    <t xml:space="preserve">
    Stars:
Cress Williams, 
Nafessa Williams, 
Christine Adams, 
Marvin 'Krondon' Jones III
</t>
  </si>
  <si>
    <t>Booksmart</t>
  </si>
  <si>
    <t xml:space="preserve">
On the eve of their high school graduation, two academic superstars and best friends realize they should have worked less and played more. Determined not to fall short of their peers, the girls try to cram four years of fun into one night.</t>
  </si>
  <si>
    <t xml:space="preserve">
    Director:
Olivia Wilde
| 
    Stars:
Kaitlyn Dever, 
Beanie Feldstein, 
Jessica Williams, 
Jason Sudeikis
</t>
  </si>
  <si>
    <t>$22.68M</t>
  </si>
  <si>
    <t>The Water Man</t>
  </si>
  <si>
    <t xml:space="preserve">
A boy sets out on a quest to save his ill mother by searching for a mythic figure said to have magical healing powers.</t>
  </si>
  <si>
    <t xml:space="preserve">
    Director:
David Oyelowo
| 
    Stars:
Rosario Dawson, 
Maria Bello, 
Alfred Molina, 
David Oyelowo
</t>
  </si>
  <si>
    <t>Chesapeake Shores</t>
  </si>
  <si>
    <t xml:space="preserve">
A young woman returns to her hometown to help save her sister's failing inn, where she contends with memories and faces from her past.</t>
  </si>
  <si>
    <t xml:space="preserve">
    Stars:
Jesse Metcalfe, 
Meghan Ory, 
Barbara Niven, 
Laci J Mailey
</t>
  </si>
  <si>
    <t>Oxygène</t>
  </si>
  <si>
    <t xml:space="preserve">
Drama, Fantasy, Sci-Fi            </t>
  </si>
  <si>
    <t xml:space="preserve">
A woman wakes in a cryogenic chamber with no recollection of how she got there. As she's running out of oxygen, she must rebuild her memory to find a way out of her nightmare.</t>
  </si>
  <si>
    <t xml:space="preserve">
    Director:
Alexandre Aja
| 
    Stars:
Mélanie Laurent, 
Mathieu Amalric, 
Malik Zidi, 
Laura Boujenah
</t>
  </si>
  <si>
    <t>Jaws 2</t>
  </si>
  <si>
    <t xml:space="preserve">
Adventure, Horror, Thriller            </t>
  </si>
  <si>
    <t xml:space="preserve">
Police chief Brody must protect the citizens of Amity after a second monstrous shark begins terrorizing the waters.</t>
  </si>
  <si>
    <t xml:space="preserve">
    Director:
Jeannot Szwarc
| 
    Stars:
Roy Scheider, 
Lorraine Gary, 
Murray Hamilton, 
Joseph Mascolo
</t>
  </si>
  <si>
    <t>$102.92M</t>
  </si>
  <si>
    <t>Enola Holmes</t>
  </si>
  <si>
    <t xml:space="preserve">
When Enola Holmes-Sherlock's teen sister-discovers her mother missing, she sets off to find her, becoming a super-sleuth in her own right as she outwits her famous brother and unravels a dangerous conspiracy around a mysterious young Lord.</t>
  </si>
  <si>
    <t xml:space="preserve">
    Director:
Harry Bradbeer
| 
    Stars:
Millie Bobby Brown, 
Henry Cavill, 
Sam Claflin, 
Helena Bonham Carter
</t>
  </si>
  <si>
    <t>Rurôni Kenshin: Sai shûshô - The Final</t>
  </si>
  <si>
    <t xml:space="preserve">
Kenshin's past catches up to him causing the destruction of Akabeko Restaurant, which was Kenshin's favorite place to eat. There, he finds a note with the word "Junchu" on it.</t>
  </si>
  <si>
    <t xml:space="preserve">
    Director:
Keishi Ohtomo
| 
    Stars:
Takeru Satoh, 
Shin'nosuke Abe, 
Yû Aoi, 
Munetaka Aoki
</t>
  </si>
  <si>
    <t>Chilling Adventures of Sabrina</t>
  </si>
  <si>
    <t xml:space="preserve">
As her 16th birthday nears, Sabrina must choose between the witch world of her family and the human world of her friends. Based on the Archie comic.</t>
  </si>
  <si>
    <t xml:space="preserve">
    Stars:
Kiernan Shipka, 
Ross Lynch, 
Lucy Davis, 
Chance Perdomo
</t>
  </si>
  <si>
    <t>Marcella</t>
  </si>
  <si>
    <t xml:space="preserve">
Marcella Backland left the Metropolitan Police for the sake of her family, only to have her husband leave her. She returns to her job on the murder squad, investigating a case that seems disturbingly familiar to her.</t>
  </si>
  <si>
    <t xml:space="preserve">
    Stars:
Anna Friel, 
Ray Panthaki, 
Jack Doolan, 
Jamie Bamber
</t>
  </si>
  <si>
    <t>Tropic Thunder</t>
  </si>
  <si>
    <t xml:space="preserve">
Action, Comedy, War            </t>
  </si>
  <si>
    <t xml:space="preserve">
Through a series of freak occurrences, a group of actors shooting a big-budget war movie are forced to become the soldiers they are portraying.</t>
  </si>
  <si>
    <t xml:space="preserve">
    Director:
Ben Stiller
| 
    Stars:
Ben Stiller, 
Jack Black, 
Robert Downey Jr., 
Jeff Kahn
</t>
  </si>
  <si>
    <t>$110.52M</t>
  </si>
  <si>
    <t>Freaks and Geeks</t>
  </si>
  <si>
    <t>(1999–2000)</t>
  </si>
  <si>
    <t xml:space="preserve">
A high school mathlete starts hanging out with a group of burnouts while her younger brother navigates his freshman year.</t>
  </si>
  <si>
    <t xml:space="preserve">
    Stars:
Linda Cardellini, 
John Francis Daley, 
James Franco, 
Samm Levine
</t>
  </si>
  <si>
    <t>iZombie</t>
  </si>
  <si>
    <t xml:space="preserve">
A medical resident finds that being a zombie has its perks, which she uses to assist the police.</t>
  </si>
  <si>
    <t xml:space="preserve">
    Stars:
Rose McIver, 
Malcolm Goodwin, 
Rahul Kohli, 
Robert Buckley
</t>
  </si>
  <si>
    <t>Spirit Untamed</t>
  </si>
  <si>
    <t xml:space="preserve">
Lucky Prescott's life is changed forever when she moves from her home in the city to a small frontier town and befriends a wild mustang named Spirit.</t>
  </si>
  <si>
    <t xml:space="preserve">
    Directors:
Elaine Bogan, 
Ennio Torresan
| 
    Stars:
Isabela Merced, 
Marsai Martin, 
Mckenna Grace, 
Walton Goggins
</t>
  </si>
  <si>
    <t>Poldark</t>
  </si>
  <si>
    <t xml:space="preserve">
Ross Poldark returns home after American Revolutionary War and rebuilds his life with a new business venture, making new enemies and finding a new love where he least expects it.</t>
  </si>
  <si>
    <t xml:space="preserve">
    Stars:
Aidan Turner, 
Eleanor Tomlinson, 
Jack Farthing, 
Beatie Edney
</t>
  </si>
  <si>
    <t>Beauty and the Beast</t>
  </si>
  <si>
    <t xml:space="preserve">
Family, Fantasy, Musical            </t>
  </si>
  <si>
    <t xml:space="preserve">
A selfish Prince is cursed to become a monster for the rest of his life, unless he learns to fall in love with a beautiful young woman he keeps prisoner.</t>
  </si>
  <si>
    <t xml:space="preserve">
    Director:
Bill Condon
| 
    Stars:
Emma Watson, 
Dan Stevens, 
Luke Evans, 
Josh Gad
</t>
  </si>
  <si>
    <t>$504.01M</t>
  </si>
  <si>
    <t>Penny Dreadful</t>
  </si>
  <si>
    <t xml:space="preserve">
Explorer Sir Malcolm Murray, American gunslinger Ethan Chandler, scientist Victor Frankenstein and medium Vanessa Ives unite to combat supernatural threats in Victorian London.</t>
  </si>
  <si>
    <t xml:space="preserve">
    Stars:
Josh Hartnett, 
Timothy Dalton, 
Eva Green, 
Reeve Carney
</t>
  </si>
  <si>
    <t>Unbelievable</t>
  </si>
  <si>
    <t xml:space="preserve">
A teenager is charged with lying about having been raped, but two detectives follow the path to the truth.</t>
  </si>
  <si>
    <t xml:space="preserve">
    Stars:
Kaitlyn Dever, 
Toni Collette, 
Merritt Wever, 
Blake Ellis
</t>
  </si>
  <si>
    <t>Fate: The Winx Saga</t>
  </si>
  <si>
    <t xml:space="preserve">
A live-action adaptation of Nickelodeon's Winx Club (2004). It follows Bloom as she adjusts to life in the Otherworld, where she must learn to control her dangerous magical powers.</t>
  </si>
  <si>
    <t xml:space="preserve">
    Stars:
Freddie Thorp, 
Sadie Soverall, 
Theo Graham, 
Abigail Cowen
</t>
  </si>
  <si>
    <t>Feel Good</t>
  </si>
  <si>
    <t xml:space="preserve">
The series follows recovering addict and comedian Mae, who is trying to control the addictive behaviors and intense romanticism that permeate every facet of her life.</t>
  </si>
  <si>
    <t xml:space="preserve">
    Stars:
Mae Martin, 
Charlotte Ritchie, 
Phil Burgers, 
Jack Barry
</t>
  </si>
  <si>
    <t>Bodyguard</t>
  </si>
  <si>
    <t xml:space="preserve">
A contemporary thriller featuring the Royalty and Specialist Protection Branch of London's Metropolitan Police Service.</t>
  </si>
  <si>
    <t xml:space="preserve">
    Stars:
Richard Madden, 
Sophie Rundle, 
Vincent Franklin, 
Ash Tandon
</t>
  </si>
  <si>
    <t>The Legend of Korra</t>
  </si>
  <si>
    <t>(2012–2014)</t>
  </si>
  <si>
    <t xml:space="preserve">
Avatar Korra fights to keep Republic City safe from the evil forces of both the physical and spiritual worlds.</t>
  </si>
  <si>
    <t xml:space="preserve">
    Stars:
Janet Varney, 
P.J. Byrne, 
David Faustino, 
J.K. Simmons
</t>
  </si>
  <si>
    <t>Bird Box</t>
  </si>
  <si>
    <t xml:space="preserve">
Horror, Sci-Fi            </t>
  </si>
  <si>
    <t xml:space="preserve">
Five years after an ominous unseen presence drives most of society to suicide, a mother and her two children make a desperate bid to reach safety.</t>
  </si>
  <si>
    <t xml:space="preserve">
    Director:
Susanne Bier
| 
    Stars:
Sandra Bullock, 
Trevante Rhodes, 
John Malkovich, 
Sarah Paulson
</t>
  </si>
  <si>
    <t>She-Ra and the Princesses of Power</t>
  </si>
  <si>
    <t xml:space="preserve">
She-Ra, Princess of Power, leads a rebellion to free her land of Etheria from the monstrous invaders the Horde.</t>
  </si>
  <si>
    <t xml:space="preserve">
    Stars:
Aimee Carrero, 
Marcus Scribner, 
Karen Fukuhara, 
AJ Michalka
</t>
  </si>
  <si>
    <t>Scorpion</t>
  </si>
  <si>
    <t xml:space="preserve">
An eccentric genius forms an international network of super-geniuses to act as the last line of defense against the complicated threats of the modern world.</t>
  </si>
  <si>
    <t xml:space="preserve">
    Stars:
Elyes Gabel, 
Katharine McPhee, 
Eddie Kaye Thomas, 
Jadyn Wong
</t>
  </si>
  <si>
    <t>Derry Girls</t>
  </si>
  <si>
    <t xml:space="preserve">
The personal exploits of a 16-year-old girl and her family and friends during the Troubles in the early 1990s.</t>
  </si>
  <si>
    <t xml:space="preserve">
    Stars:
Saoirse-Monica Jackson, 
Louisa Harland, 
Nicola Coughlan, 
Jamie-Lee O'Donnell
</t>
  </si>
  <si>
    <t>Hell or High Water</t>
  </si>
  <si>
    <t xml:space="preserve">
A divorced father and his ex-con older brother resort to a desperate scheme in order to save their family's ranch in West Texas.</t>
  </si>
  <si>
    <t xml:space="preserve">
    Director:
David Mackenzie
| 
    Stars:
Chris Pine, 
Ben Foster, 
Jeff Bridges, 
Gil Birmingham
</t>
  </si>
  <si>
    <t>$26.86M</t>
  </si>
  <si>
    <t>The Babysitter</t>
  </si>
  <si>
    <t xml:space="preserve">
Comedy, Horror            </t>
  </si>
  <si>
    <t xml:space="preserve">
When Cole stays up past his bedtime, he discovers that his hot baby sitter belongs to a satanic cult that will stop at nothing to keep him quiet.</t>
  </si>
  <si>
    <t xml:space="preserve">
    Director:
McG
| 
    Stars:
Judah Lewis, 
Samara Weaving, 
Robbie Amell, 
Hana Mae Lee
</t>
  </si>
  <si>
    <t>Marriage Story</t>
  </si>
  <si>
    <t xml:space="preserve">
Noah Baumbach's incisive and compassionate look at a marriage breaking up and a family staying together.</t>
  </si>
  <si>
    <t xml:space="preserve">
    Director:
Noah Baumbach
| 
    Stars:
Adam Driver, 
Scarlett Johansson, 
Julia Greer, 
Azhy Robertson
</t>
  </si>
  <si>
    <t>$2.00M</t>
  </si>
  <si>
    <t>Ratched</t>
  </si>
  <si>
    <t xml:space="preserve">
In 1947, Mildred Ratched begins working as a nurse at a leading psychiatric hospital. But beneath her stylish exterior lurks a growing darkness.</t>
  </si>
  <si>
    <t xml:space="preserve">
    Stars:
Sarah Paulson, 
Finn Wittrock, 
Cynthia Nixon, 
Judy Davis
</t>
  </si>
  <si>
    <t>Annihilation</t>
  </si>
  <si>
    <t xml:space="preserve">
Adventure, Drama, Horror            </t>
  </si>
  <si>
    <t xml:space="preserve">
A biologist signs up for a dangerous, secret expedition into a mysterious zone where the laws of nature don't apply.</t>
  </si>
  <si>
    <t xml:space="preserve">
    Director:
Alex Garland
| 
    Stars:
Natalie Portman, 
Jennifer Jason Leigh, 
Tessa Thompson, 
Benedict Wong
</t>
  </si>
  <si>
    <t>$32.73M</t>
  </si>
  <si>
    <t>Fractured</t>
  </si>
  <si>
    <t xml:space="preserve">
A couple stops at a gas station, where their 6 y.o. daughter's arm is fractured. They hurry to a hospital. Something strange is going on there. The wife and daughter go missing.</t>
  </si>
  <si>
    <t xml:space="preserve">
    Director:
Brad Anderson
| 
    Stars:
Sam Worthington, 
Lily Rabe, 
Lucy Capri, 
Adjoa Andoh
</t>
  </si>
  <si>
    <t>El Camino: A Breaking Bad Movie</t>
  </si>
  <si>
    <t xml:space="preserve">
Fugitive Jesse Pinkman runs from his captors, the law, and his past.</t>
  </si>
  <si>
    <t xml:space="preserve">
    Director:
Vince Gilligan
| 
    Stars:
Aaron Paul, 
Jonathan Banks, 
Matt Jones, 
Charles Baker
</t>
  </si>
  <si>
    <t>Godless</t>
  </si>
  <si>
    <t xml:space="preserve">
Drama, Western            </t>
  </si>
  <si>
    <t xml:space="preserve">
In the 1880s American West, murderous outlaw gang leader Frank Griffin hunts for ex-protege Roy Goode. Frank's chase leads him to La Belle, New Mexico--a town inhabited, after a mining disaster, almost entirely by women.</t>
  </si>
  <si>
    <t xml:space="preserve">
    Stars:
Jack O'Connell, 
Michelle Dockery, 
Scoot McNairy, 
Merritt Wever
</t>
  </si>
  <si>
    <t>Haikyuu!!</t>
  </si>
  <si>
    <t xml:space="preserve">
Determined to be like the volleyball championship's star player Shouyou, a short boy nicknamed "the small giant," joins his school's volleyball club.</t>
  </si>
  <si>
    <t xml:space="preserve">
    Stars:
Ayumu Murase, 
Kaito Ishikawa, 
Yu Hayashi, 
Satoshi Hino
</t>
  </si>
  <si>
    <t>Wind River</t>
  </si>
  <si>
    <t xml:space="preserve">
A veteran hunter helps an FBI agent investigate the murder of a young woman on a Wyoming Native American reservation.</t>
  </si>
  <si>
    <t xml:space="preserve">
    Director:
Taylor Sheridan
| 
    Stars:
Elizabeth Olsen, 
Jeremy Renner, 
Graham Greene, 
Kelsey Asbille
</t>
  </si>
  <si>
    <t>$33.80M</t>
  </si>
  <si>
    <t>Dirilis: Ertugrul</t>
  </si>
  <si>
    <t xml:space="preserve">
The heroic story of Ertugrul Ghazi, the father of Osman (Uthman) who founded the Ottoman Empire.</t>
  </si>
  <si>
    <t xml:space="preserve">
    Stars:
Engin Altan Düzyatan, 
Hülya Darcan, 
Cengiz Coskun, 
Nurettin Sönmez
</t>
  </si>
  <si>
    <t>Frozen</t>
  </si>
  <si>
    <t>(I) (2013)</t>
  </si>
  <si>
    <t xml:space="preserve">
When the newly crowned Queen Elsa accidentally uses her power to turn things into ice to curse her home in infinite winter, her sister Anna teams up with a mountain man, his playful reindeer, and a snowman to change the weather condition.</t>
  </si>
  <si>
    <t xml:space="preserve">
    Directors:
Chris Buck, 
Jennifer Lee
| 
    Stars:
Kristen Bell, 
Idina Menzel, 
Jonathan Groff, 
Josh Gad
</t>
  </si>
  <si>
    <t>$400.74M</t>
  </si>
  <si>
    <t>The Haunting of Bly Manor</t>
  </si>
  <si>
    <t xml:space="preserve">
After an au pair’s tragic death, Henry hires a young American nanny to care for his orphaned niece and nephew who reside at Bly Manor with the chef Owen, groundskeeper Jamie and housekeeper, Mrs. Grose.</t>
  </si>
  <si>
    <t xml:space="preserve">
    Stars:
Victoria Pedretti, 
Oliver Jackson-Cohen, 
Amelia Eve, 
T'Nia Miller
</t>
  </si>
  <si>
    <t>Charlie's Angels</t>
  </si>
  <si>
    <t xml:space="preserve">
When a young systems engineer blows the whistle on a dangerous technology, Charlie's Angels are called into action, putting their lives on the line to protect us all.</t>
  </si>
  <si>
    <t xml:space="preserve">
    Director:
Elizabeth Banks
| 
    Stars:
Kristen Stewart, 
Naomi Scott, 
Ella Balinska, 
Elizabeth Banks
</t>
  </si>
  <si>
    <t>Love</t>
  </si>
  <si>
    <t xml:space="preserve">
A program that follows a couple who must navigate the exhilarations and humiliations of intimacy, commitment and other things they were hoping to avoid.</t>
  </si>
  <si>
    <t xml:space="preserve">
    Stars:
Gillian Jacobs, 
Paul Rust, 
Claudia O'Doherty, 
Mike Mitchell
</t>
  </si>
  <si>
    <t>Spenser Confidential</t>
  </si>
  <si>
    <t xml:space="preserve">
When two Boston police officers are murdered, ex-cop Spenser teams up with his no-nonsense roommate, Hawk, to take down criminals.</t>
  </si>
  <si>
    <t xml:space="preserve">
    Director:
Peter Berg
| 
    Stars:
Mark Wahlberg, 
Winston Duke, 
Alan Arkin, 
Iliza Shlesinger
</t>
  </si>
  <si>
    <t>Centaurworld</t>
  </si>
  <si>
    <t xml:space="preserve">
A hardened war horse transported away from battle finds herself in a land that's inhabited by silly, singing centaurs of all shapes and sizes.</t>
  </si>
  <si>
    <t xml:space="preserve">
    Stars:
Kimiko Glenn, 
Megan Hilty, 
Parvesh Cheena, 
Chris Diamantopoulos
</t>
  </si>
  <si>
    <t>Lo imposible</t>
  </si>
  <si>
    <t xml:space="preserve">
Drama, History, Thriller            </t>
  </si>
  <si>
    <t xml:space="preserve">
The story of a tourist family in Thailand caught in the destruction and chaotic aftermath of the 2004 Indian Ocean tsunami.</t>
  </si>
  <si>
    <t xml:space="preserve">
    Director:
J.A. Bayona
| 
    Stars:
Naomi Watts, 
Ewan McGregor, 
Tom Holland, 
Oaklee Pendergast
</t>
  </si>
  <si>
    <t>$19.02M</t>
  </si>
  <si>
    <t>Shadowhunters: The Mortal Instruments</t>
  </si>
  <si>
    <t xml:space="preserve">
After her mother disappears, Clary must venture into the dark world of demon hunting, and embrace her new role among the Shadowhunters.</t>
  </si>
  <si>
    <t xml:space="preserve">
    Stars:
Katherine McNamara, 
Dominic Sherwood, 
Alberto Rosende, 
Matthew Daddario
</t>
  </si>
  <si>
    <t>The Ranch</t>
  </si>
  <si>
    <t xml:space="preserve">
Comedy, Drama, Western            </t>
  </si>
  <si>
    <t xml:space="preserve">
The son of a Colorado rancher returns home from a semi-pro football career to run the family business.</t>
  </si>
  <si>
    <t xml:space="preserve">
    Stars:
Ashton Kutcher, 
Sam Elliott, 
Grady Lee Richmond, 
Elisha Cuthbert
</t>
  </si>
  <si>
    <t>Shooter</t>
  </si>
  <si>
    <t xml:space="preserve">
A conspiracy thriller that follows the journey of Bob Lee Swagger, a highly-decorated veteran who is coaxed back into action to prevent a plot to kill the President.</t>
  </si>
  <si>
    <t xml:space="preserve">
    Stars:
Ryan Phillippe, 
Shantel VanSanten, 
Cynthia Addai-Robinson, 
Omar Epps
</t>
  </si>
  <si>
    <t>Zoo</t>
  </si>
  <si>
    <t xml:space="preserve">
A young scientist searches to find out what's causing a rash of violent animal attacks.</t>
  </si>
  <si>
    <t xml:space="preserve">
    Stars:
James Wolk, 
Kristen Connolly, 
Nonso Anozie, 
Billy Burke
</t>
  </si>
  <si>
    <t>The Trial of the Chicago 7</t>
  </si>
  <si>
    <t xml:space="preserve">
The story of 7 people on trial stemming from various charges surrounding the uprising at the 1968 Democratic National Convention in Chicago, Illinois.</t>
  </si>
  <si>
    <t xml:space="preserve">
    Director:
Aaron Sorkin
| 
    Stars:
Eddie Redmayne, 
Alex Sharp, 
Sacha Baron Cohen, 
Jeremy Strong
</t>
  </si>
  <si>
    <t>Comment je suis devenu super-héros</t>
  </si>
  <si>
    <t xml:space="preserve">
While superheroes have assimilated into Parisian society, a new drug gives super powers to mere mortals.</t>
  </si>
  <si>
    <t xml:space="preserve">
    Director:
Douglas Attal
| 
    Stars:
Pio Marmaï, 
Vimala Pons, 
Benoît Poelvoorde, 
Leïla Bekhti
</t>
  </si>
  <si>
    <t>Stowaway</t>
  </si>
  <si>
    <t xml:space="preserve">
A three-person crew on a mission to Mars faces an impossible choice when an unplanned passenger jeopardizes the lives of everyone on board.</t>
  </si>
  <si>
    <t xml:space="preserve">
    Director:
Joe Penna
| 
    Stars:
Anna Kendrick, 
Daniel Dae Kim, 
Shamier Anderson, 
Toni Collette
</t>
  </si>
  <si>
    <t>The Nice Guys</t>
  </si>
  <si>
    <t xml:space="preserve">
In 1970s Los Angeles, a mismatched pair of private eyes investigate a missing girl and the mysterious death of a porn star.</t>
  </si>
  <si>
    <t xml:space="preserve">
    Director:
Shane Black
| 
    Stars:
Russell Crowe, 
Ryan Gosling, 
Angourie Rice, 
Matt Bomer
</t>
  </si>
  <si>
    <t>$36.26M</t>
  </si>
  <si>
    <t>The Snowman</t>
  </si>
  <si>
    <t xml:space="preserve">
Detective Harry Hole investigates the disappearance of a woman whose scarf is found wrapped around an ominous-looking snowman.</t>
  </si>
  <si>
    <t xml:space="preserve">
    Director:
Tomas Alfredson
| 
    Stars:
Michael Fassbender, 
Rebecca Ferguson, 
Charlotte Gainsbourg, 
Jonas Karlsson
</t>
  </si>
  <si>
    <t>$6.67M</t>
  </si>
  <si>
    <t>Moonrise Kingdom</t>
  </si>
  <si>
    <t xml:space="preserve">
A pair of young lovers flee their New England town, which causes a local search party to fan out to find them.</t>
  </si>
  <si>
    <t xml:space="preserve">
    Director:
Wes Anderson
| 
    Stars:
Jared Gilman, 
Kara Hayward, 
Bruce Willis, 
Bill Murray
</t>
  </si>
  <si>
    <t>$45.51M</t>
  </si>
  <si>
    <t>Contagion</t>
  </si>
  <si>
    <t xml:space="preserve">
Healthcare professionals, government officials and everyday people find themselves in the midst of a pandemic as the CDC works to find a cure.</t>
  </si>
  <si>
    <t xml:space="preserve">
    Director:
Steven Soderbergh
| 
    Stars:
Matt Damon, 
Kate Winslet, 
Jude Law, 
Gwyneth Paltrow
</t>
  </si>
  <si>
    <t>$75.66M</t>
  </si>
  <si>
    <t>Nashville</t>
  </si>
  <si>
    <t>(2012–2018)</t>
  </si>
  <si>
    <t xml:space="preserve">
Drama, Music, Romance            </t>
  </si>
  <si>
    <t xml:space="preserve">
Follows the lives and tragedies of rising and fading country music stars in Nashville, Tennessee.</t>
  </si>
  <si>
    <t xml:space="preserve">
    Stars:
Hayden Panettiere, 
Clare Bowen, 
Charles Esten, 
Jonathan Jackson
</t>
  </si>
  <si>
    <t>This Is England</t>
  </si>
  <si>
    <t xml:space="preserve">
A young boy becomes friends with a gang of skinheads. Friends soon become like family, and relationships will be pushed to the very limit.</t>
  </si>
  <si>
    <t xml:space="preserve">
    Director:
Shane Meadows
| 
    Stars:
Thomas Turgoose, 
Stephen Graham, 
Jo Hartley, 
Andrew Shim
</t>
  </si>
  <si>
    <t>$0.33M</t>
  </si>
  <si>
    <t>El hoyo</t>
  </si>
  <si>
    <t xml:space="preserve">
Horror, Sci-Fi, Thriller            </t>
  </si>
  <si>
    <t xml:space="preserve">
A vertical prison with one cell per level. Two people per cell. Only one food platform and two minutes per day to feed. An endless nightmare trapped in The Hole.</t>
  </si>
  <si>
    <t xml:space="preserve">
    Director:
Galder Gaztelu-Urrutia
| 
    Stars:
Ivan Massagué, 
Zorion Eguileor, 
Antonia San Juan, 
Emilio Buale
</t>
  </si>
  <si>
    <t>Scream</t>
  </si>
  <si>
    <t xml:space="preserve">
A serialized anthology series that follows a group of teenagers being targeted by a masked serial killer.</t>
  </si>
  <si>
    <t xml:space="preserve">
    Stars:
Willa Fitzgerald, 
Bex Taylor-Klaus, 
John Karna, 
Carlson Young
</t>
  </si>
  <si>
    <t>Halston</t>
  </si>
  <si>
    <t xml:space="preserve">
Biography, Drama            </t>
  </si>
  <si>
    <t xml:space="preserve">
The story of a man who leverages his single, invented name into a worldwide fashion empire that's synonymous with luxury, sex, status and fame, literally defining the era.</t>
  </si>
  <si>
    <t xml:space="preserve">
    Stars:
Ewan McGregor, 
Rebecca Dayan, 
David Pittu, 
Krysta Rodriguez
</t>
  </si>
  <si>
    <t>Castle Rock</t>
  </si>
  <si>
    <t>(2018–2019)</t>
  </si>
  <si>
    <t xml:space="preserve">
Based on the stories of Stephen King, the series intertwines characters and themes from the fictional town of Castle Rock.</t>
  </si>
  <si>
    <t xml:space="preserve">
    Stars:
Bill Skarsgård, 
André Holland, 
Lizzy Caplan, 
Melanie Lynskey
</t>
  </si>
  <si>
    <t>Misfits</t>
  </si>
  <si>
    <t>(2009–2013)</t>
  </si>
  <si>
    <t xml:space="preserve">
A group of young offenders doing community service get struck by lightning during a storm, and begin to develop superpowers.</t>
  </si>
  <si>
    <t xml:space="preserve">
    Stars:
Nathan Stewart-Jarrett, 
Joe Gilgun, 
Iwan Rheon, 
Lauren Socha
</t>
  </si>
  <si>
    <t>Medici</t>
  </si>
  <si>
    <t xml:space="preserve">
A political family drama set in Florence in the early fifteenth century. Cosimo de Medici finds himself at the helm of his banking dynasty when his father, Giovanni, dies suddenly.</t>
  </si>
  <si>
    <t xml:space="preserve">
    Stars:
Daniel Sharman, 
Alessandra Mastronardi, 
Synnove Karlsen, 
Sebastian De Souza
</t>
  </si>
  <si>
    <t>I'm Thinking of Ending Things</t>
  </si>
  <si>
    <t xml:space="preserve">
Full of misgivings, a young woman travels with her new boyfriend to his parents' secluded farm. Upon arriving, she comes to question everything she thought she knew about him, and herself.</t>
  </si>
  <si>
    <t xml:space="preserve">
    Director:
Charlie Kaufman
| 
    Stars:
Jesse Plemons, 
Jessie Buckley, 
Toni Collette, 
David Thewlis
</t>
  </si>
  <si>
    <t>Willy Wonka &amp; the Chocolate Factory</t>
  </si>
  <si>
    <t xml:space="preserve">
A poor but hopeful boy seeks one of the five coveted golden tickets that will send him on a tour of Willy Wonka's mysterious chocolate factory.</t>
  </si>
  <si>
    <t xml:space="preserve">
    Director:
Mel Stuart
| 
    Stars:
Gene Wilder, 
Jack Albertson, 
Peter Ostrum, 
Roy Kinnear
</t>
  </si>
  <si>
    <t>$4.00M</t>
  </si>
  <si>
    <t>Fantasy Island</t>
  </si>
  <si>
    <t xml:space="preserve">
When the owner and operator of a luxurious island invites a collection of guests to live out their most elaborate fantasies in relative seclusion, chaos quickly descends.</t>
  </si>
  <si>
    <t xml:space="preserve">
    Director:
Jeff Wadlow
| 
    Stars:
Michael Peña, 
Maggie Q, 
Lucy Hale, 
Austin Stowell
</t>
  </si>
  <si>
    <t>Doc Martin</t>
  </si>
  <si>
    <t>(2004– )</t>
  </si>
  <si>
    <t xml:space="preserve">
The trials and tribulations of Dr. Martin Ellingham (Martin Clunes), a socially challenged doctor who moves from London to the picturesque village of Port Wenn in Cornwall.</t>
  </si>
  <si>
    <t xml:space="preserve">
    Stars:
Martin Clunes, 
Caroline Catz, 
Ian McNeice, 
Joe Absolom
</t>
  </si>
  <si>
    <t>Homefront</t>
  </si>
  <si>
    <t xml:space="preserve">
A former DEA agent moves his family to a quiet town, where he soon tangles with a local meth druglord.</t>
  </si>
  <si>
    <t xml:space="preserve">
    Director:
Gary Fleder
| 
    Stars:
Jason Statham, 
James Franco, 
Winona Ryder, 
Kate Bosworth
</t>
  </si>
  <si>
    <t>$20.16M</t>
  </si>
  <si>
    <t>The Power of the Dog</t>
  </si>
  <si>
    <t xml:space="preserve">
Drama, Romance, Western            </t>
  </si>
  <si>
    <t xml:space="preserve">
Charismatic rancher Phil Burbank inspires fear and awe in those around him. When his brother brings home a new wife and her son, Phil torments them until he finds himself exposed to the possibility of love.</t>
  </si>
  <si>
    <t xml:space="preserve">
    Director:
Jane Campion
| 
    Stars:
Thomasin McKenzie, 
Jesse Plemons, 
Kirsten Dunst, 
Benedict Cumberbatch
</t>
  </si>
  <si>
    <t>Dead Poets Society</t>
  </si>
  <si>
    <t xml:space="preserve">
Maverick teacher John Keating uses poetry to embolden his boarding school students to new heights of self-expression.</t>
  </si>
  <si>
    <t xml:space="preserve">
    Director:
Peter Weir
| 
    Stars:
Robin Williams, 
Robert Sean Leonard, 
Ethan Hawke, 
Josh Charles
</t>
  </si>
  <si>
    <t>$95.86M</t>
  </si>
  <si>
    <t>Contratiempo</t>
  </si>
  <si>
    <t xml:space="preserve">
A successful entrepreneur accused of murder and a witness preparation expert have less than three hours to come up with an impregnable defense.</t>
  </si>
  <si>
    <t xml:space="preserve">
    Director:
Oriol Paulo
| 
    Stars:
Mario Casas, 
Ana Wagener, 
Jose Coronado, 
Bárbara Lennie
</t>
  </si>
  <si>
    <t>There's Something About Mary</t>
  </si>
  <si>
    <t xml:space="preserve">
A man gets a chance to meet up with his dream girl from high school, even though his date with her back then was a complete disaster.</t>
  </si>
  <si>
    <t xml:space="preserve">
    Directors:
Bobby Farrelly, 
Peter Farrelly
| 
    Stars:
Cameron Diaz, 
Matt Dillon, 
Ben Stiller, 
Lee Evans
</t>
  </si>
  <si>
    <t>$176.48M</t>
  </si>
  <si>
    <t>Trailer Park Boys</t>
  </si>
  <si>
    <t>(2001–2018)</t>
  </si>
  <si>
    <t xml:space="preserve">
Three petty felons have a documentary made about their life in a trailer park.</t>
  </si>
  <si>
    <t xml:space="preserve">
    Stars:
John Paul Tremblay, 
Robb Wells, 
Mike Smith, 
John Dunsworth
</t>
  </si>
  <si>
    <t>Binsenjo</t>
  </si>
  <si>
    <t xml:space="preserve">
Comedy, Crime, Romance            </t>
  </si>
  <si>
    <t xml:space="preserve">
During a visit to his motherland, a Korean-Italian mafia lawyer gives an unrivaled conglomerate a taste of its own medicine with a side of justice.</t>
  </si>
  <si>
    <t xml:space="preserve">
    Stars:
Song Joong-ki, 
Jeon Yeo-bin, 
Taecyeon, 
Im Chul-soo
</t>
  </si>
  <si>
    <t>Full House</t>
  </si>
  <si>
    <t>(1987–1995)</t>
  </si>
  <si>
    <t xml:space="preserve">
Comedy, Drama, Family            </t>
  </si>
  <si>
    <t xml:space="preserve">
A widowed broadcaster raises his three daughters with assistance from his rock'n'roll brother-in-law and his madcap best friend.</t>
  </si>
  <si>
    <t xml:space="preserve">
    Stars:
Bob Saget, 
John Stamos, 
Dave Coulier, 
Candace Cameron Bure
</t>
  </si>
  <si>
    <t>The OA</t>
  </si>
  <si>
    <t xml:space="preserve">
Drama, Fantasy, Mystery            </t>
  </si>
  <si>
    <t xml:space="preserve">
Having gone missing seven years ago, the previously blind Prairie returns home, now in her twenties with her sight restored. While many believe she is a miracle, others worry that she could be dangerous.</t>
  </si>
  <si>
    <t xml:space="preserve">
    Stars:
Brit Marling, 
Jason Isaacs, 
Scott Wilson, 
Alice Krige
</t>
  </si>
  <si>
    <t>Lucy</t>
  </si>
  <si>
    <t>(I) (2014)</t>
  </si>
  <si>
    <t xml:space="preserve">
Action, Sci-Fi, Thriller            </t>
  </si>
  <si>
    <t xml:space="preserve">
A woman, accidentally caught in a dark deal, turns the tables on her captors and transforms into a merciless warrior evolved beyond human logic.</t>
  </si>
  <si>
    <t xml:space="preserve">
    Director:
Luc Besson
| 
    Stars:
Scarlett Johansson, 
Morgan Freeman, 
Choi Min-sik, 
Amr Waked
</t>
  </si>
  <si>
    <t>$126.66M</t>
  </si>
  <si>
    <t>Will &amp; Grace</t>
  </si>
  <si>
    <t>(1998–2020)</t>
  </si>
  <si>
    <t xml:space="preserve">
Gay lawyer Will and straight interior designer Grace share a New York City apartment. Their best friends are gleeful and proud gay Jack and charismatic, filthy-rich, amoral socialite Karen.</t>
  </si>
  <si>
    <t xml:space="preserve">
    Stars:
Eric McCormack, 
Debra Messing, 
Megan Mullally, 
Sean Hayes
</t>
  </si>
  <si>
    <t>Luke Cage</t>
  </si>
  <si>
    <t xml:space="preserve">
When a sabotaged experiment gives him super strength and unbreakable skin, Luke Cage becomes a fugitive attempting to rebuild his life in Harlem and must soon confront his past and fight a battle for the heart of his city.</t>
  </si>
  <si>
    <t xml:space="preserve">
    Stars:
Mike Colter, 
Simone Missick, 
Theo Rossi, 
Alfre Woodard
</t>
  </si>
  <si>
    <t>GLOW</t>
  </si>
  <si>
    <t xml:space="preserve">
Comedy, Drama, Sport            </t>
  </si>
  <si>
    <t xml:space="preserve">
A look at the personal and professional lives of a group of women who perform for a wrestling organization in Los Angeles during the 1980s.</t>
  </si>
  <si>
    <t xml:space="preserve">
    Stars:
Alison Brie, 
Marc Maron, 
Betty Gilpin, 
Britt Baron
</t>
  </si>
  <si>
    <t>Wet Hot American Summer: Ten Years Later</t>
  </si>
  <si>
    <t xml:space="preserve">
The campers and counselors of Camp Firewood meet ten years after their last day at camp.</t>
  </si>
  <si>
    <t xml:space="preserve">
    Stars:
Nina Hellman, 
Marguerite Moreau, 
Zak Orth, 
Michael Showalter
</t>
  </si>
  <si>
    <t>The Mummy</t>
  </si>
  <si>
    <t xml:space="preserve">
An ancient Egyptian princess is awakened from her crypt beneath the desert, bringing with her malevolence grown over millennia, and terrors that defy human comprehension.</t>
  </si>
  <si>
    <t xml:space="preserve">
    Director:
Alex Kurtzman
| 
    Stars:
Tom Cruise, 
Sofia Boutella, 
Annabelle Wallis, 
Russell Crowe
</t>
  </si>
  <si>
    <t>$80.10M</t>
  </si>
  <si>
    <t>When They See Us</t>
  </si>
  <si>
    <t xml:space="preserve">
Five teens from Harlem become trapped in a nightmare when they're falsely accused of a brutal attack in Central Park. Based on the true story.</t>
  </si>
  <si>
    <t xml:space="preserve">
    Stars:
Asante Blackk, 
Caleel Harris, 
Ethan Herisse, 
Marquis Rodriguez
</t>
  </si>
  <si>
    <t xml:space="preserve">
Crime, Drama, History            </t>
  </si>
  <si>
    <t xml:space="preserve">
A three-part story of Norway's worst terrorist attack in which over seventy people were killed. 22 July looks at the disaster itself, the survivors, Norway's political system and the lawyers who worked on this horrific case.</t>
  </si>
  <si>
    <t xml:space="preserve">
    Director:
Paul Greengrass
| 
    Stars:
Anders Danielsen Lie, 
Jonas Strand Gravli, 
Jon Øigarden, 
Maria Bock
</t>
  </si>
  <si>
    <t>When Calls the Heart</t>
  </si>
  <si>
    <t xml:space="preserve">
Drama, Family, Romance            </t>
  </si>
  <si>
    <t xml:space="preserve">
Elizabeth Thatcher, a young school teacher from a wealthy Eastern family, migrates from the big city to teach school in a small coal mining town in the west.</t>
  </si>
  <si>
    <t xml:space="preserve">
    Stars:
Erin Krakow, 
Martin Cummins, 
Pascale Hutton, 
Jack Wagner
</t>
  </si>
  <si>
    <t>A Series of Unfortunate Events</t>
  </si>
  <si>
    <t xml:space="preserve">
Adventure, Comedy, Drama            </t>
  </si>
  <si>
    <t xml:space="preserve">
After the loss of their parents in a mysterious fire, the three Baudelaire children face trials and tribulations attempting to uncover dark family secrets.</t>
  </si>
  <si>
    <t xml:space="preserve">
    Stars:
Neil Patrick Harris, 
Patrick Warburton, 
Malina Weissman, 
Louis Hynes
</t>
  </si>
  <si>
    <t>Birdman or (The Unexpected Virtue of Ignorance)</t>
  </si>
  <si>
    <t xml:space="preserve">
A washed-up superhero actor attempts to revive his fading career by writing, directing, and starring in a Broadway production.</t>
  </si>
  <si>
    <t xml:space="preserve">
    Director:
Alejandro G. Iñárritu
| 
    Stars:
Michael Keaton, 
Zach Galifianakis, 
Edward Norton, 
Andrea Riseborough
</t>
  </si>
  <si>
    <t>$42.34M</t>
  </si>
  <si>
    <t>RuPaul's Drag Race All Stars</t>
  </si>
  <si>
    <t xml:space="preserve">
Game-Show, Reality-TV            </t>
  </si>
  <si>
    <t xml:space="preserve">
New show will serve up a new twist on the mega-hit RuPaul's Drag Race as it pits queens from previous seasons in a wig-to-wig drag battle royale.</t>
  </si>
  <si>
    <t xml:space="preserve">
    Stars:
RuPaul, 
Michelle Visage, 
Carson Kressley, 
Ross Mathews
</t>
  </si>
  <si>
    <t>Sophie: A Murder in West Cork</t>
  </si>
  <si>
    <t xml:space="preserve">
Documentary, Crime, History            </t>
  </si>
  <si>
    <t xml:space="preserve">
The documentary follows the investigation of Sophie Toscan Du Plantier, a French film and TV producer who was killed while at her isolated holiday cottage in West Cork, Ireland, in 1996.</t>
  </si>
  <si>
    <t xml:space="preserve">
    Stars:
Ian Bailey, 
Barry Roche, 
Eugene Gilligan, 
Bertrand Bouniol
</t>
  </si>
  <si>
    <t>Knock Knock</t>
  </si>
  <si>
    <t>(I) (2015)</t>
  </si>
  <si>
    <t xml:space="preserve">
A devoted father helps two stranded young women who knock on his door, but his kind gesture turns into a dangerous seduction and a deadly game of cat and mouse.</t>
  </si>
  <si>
    <t xml:space="preserve">
    Director:
Eli Roth
| 
    Stars:
Keanu Reeves, 
Lorenza Izzo, 
Ana de Armas, 
Aaron Burns
</t>
  </si>
  <si>
    <t>$0.04M</t>
  </si>
  <si>
    <t>Madam Secretary</t>
  </si>
  <si>
    <t xml:space="preserve">
A political drama which looks into the life of the Secretary of State as she tries to balance work with family.</t>
  </si>
  <si>
    <t xml:space="preserve">
    Stars:
Téa Leoni, 
Tim Daly, 
Erich Bergen, 
Zeljko Ivanek
</t>
  </si>
  <si>
    <t>Hauru no ugoku shiro</t>
  </si>
  <si>
    <t xml:space="preserve">
When an unconfident young woman is cursed with an old body by a spiteful witch, her only chance of breaking the spell lies with a self-indulgent yet insecure young wizard and his companions in his legged, walking castle.</t>
  </si>
  <si>
    <t xml:space="preserve">
    Director:
Hayao Miyazaki
| 
    Stars:
Chieko Baishô, 
Takuya Kimura, 
Tatsuya Gashûin, 
Akihiro Miwa
</t>
  </si>
  <si>
    <t>$4.71M</t>
  </si>
  <si>
    <t>The Alienist</t>
  </si>
  <si>
    <t xml:space="preserve">
Newspaper illustrator John Moore meets with criminal psychologist (alienist) Dr. Laszlo Kreizler to investigate a serial killer in New York during the late 19th century.</t>
  </si>
  <si>
    <t xml:space="preserve">
    Stars:
Daniel Brühl, 
Dakota Fanning, 
Luke Evans, 
Robert Wisdom
</t>
  </si>
  <si>
    <t>Now You See Me</t>
  </si>
  <si>
    <t xml:space="preserve">
Crime, Mystery, Thriller            </t>
  </si>
  <si>
    <t xml:space="preserve">
An F.B.I. Agent and an Interpol Detective track a team of illusionists who pull off bank heists during their performances, and reward their audiences with the money.</t>
  </si>
  <si>
    <t xml:space="preserve">
    Director:
Louis Leterrier
| 
    Stars:
Jesse Eisenberg, 
Common, 
Mark Ruffalo, 
Woody Harrelson
</t>
  </si>
  <si>
    <t>$117.72M</t>
  </si>
  <si>
    <t>Hell's Kitchen</t>
  </si>
  <si>
    <t xml:space="preserve">
World renowned chef Gordon Ramsay puts aspiring young chefs through rigorous cooking challenges and dinner services at his restaurant in Hollywood, "Hell's Kitchen".</t>
  </si>
  <si>
    <t xml:space="preserve">
    Stars:
Gordon Ramsay, 
Jean Philippe Susilovic, 
Scott Leibfried, 
Jason Thompson
</t>
  </si>
  <si>
    <t>The Ballad of Buster Scruggs</t>
  </si>
  <si>
    <t xml:space="preserve">
Comedy, Drama, Musical            </t>
  </si>
  <si>
    <t xml:space="preserve">
Six tales of life and violence in the Old West, following a singing gunslinger, a bank robber, a traveling impresario, an elderly prospector, a wagon train, and a perverse pair of bounty hunters.</t>
  </si>
  <si>
    <t xml:space="preserve">
    Directors:
Ethan Coen, 
Joel Coen
| 
    Stars:
Tim Blake Nelson, 
Willie Watson, 
Clancy Brown, 
Danny McCarthy
</t>
  </si>
  <si>
    <t>The Lost World: Jurassic Park</t>
  </si>
  <si>
    <t xml:space="preserve">
A research team is sent to the Jurassic Park Site B island to study the dinosaurs there, while an InGen team approaches with another agenda.</t>
  </si>
  <si>
    <t xml:space="preserve">
    Director:
Steven Spielberg
| 
    Stars:
Jeff Goldblum, 
Julianne Moore, 
Pete Postlethwaite, 
Vince Vaughn
</t>
  </si>
  <si>
    <t>$229.09M</t>
  </si>
  <si>
    <t>The Politician</t>
  </si>
  <si>
    <t xml:space="preserve">
Payton Hobart, a student from Santa Barbara, has known since age seven that he's going to be President of the United States. But first he'll have to navigate the most treacherous political landscape of all: Saint Sebastian High School.</t>
  </si>
  <si>
    <t xml:space="preserve">
    Stars:
Ben Platt, 
Zoey Deutch, 
Lucy Boynton, 
Julia Schlaepfer
</t>
  </si>
  <si>
    <t>Marco Polo</t>
  </si>
  <si>
    <t xml:space="preserve">
Adventure, Drama, History            </t>
  </si>
  <si>
    <t xml:space="preserve">
In a world replete with greed, betrayal, sexual intrigue and rivalry, "Marco Polo" is based on the famed explorer's adventures in Kublai Khan's court in 13th century Mongolia.</t>
  </si>
  <si>
    <t xml:space="preserve">
    Stars:
Lorenzo Richelmy, 
Benedict Wong, 
Joan Chen, 
Remy Hii
</t>
  </si>
  <si>
    <t>Tattoo Redo</t>
  </si>
  <si>
    <t xml:space="preserve">
Bad tattoos walk in. Great tattoos walk out. Top artists transform tattoo disasters into stunning cover-ups, with designs chosen by clients' loved ones.</t>
  </si>
  <si>
    <t xml:space="preserve">
    Stars:
Matt Beckerich, 
Rose Hardy, 
Miryam Lumpini, 
Tommy Montoya
</t>
  </si>
  <si>
    <t>Shameless</t>
  </si>
  <si>
    <t>(2004–2013)</t>
  </si>
  <si>
    <t xml:space="preserve">
The lives and relationships of a group of siblings and their estranged father Frank Gallagher on a rough Manchester estate.</t>
  </si>
  <si>
    <t xml:space="preserve">
    Stars:
David Threlfall, 
Rebecca Atkinson, 
Alice Barry, 
Nicky Evans
</t>
  </si>
  <si>
    <t>Top Gear</t>
  </si>
  <si>
    <t>(2002– )</t>
  </si>
  <si>
    <t xml:space="preserve">
Adventure, Comedy, Reality-TV            </t>
  </si>
  <si>
    <t xml:space="preserve">
The hosts talk about everything car-related. From new cars to how they're fueled, this show has it all.</t>
  </si>
  <si>
    <t xml:space="preserve">
    Stars:
Jeremy Clarkson, 
Richard Hammond, 
James May, 
The Stig
</t>
  </si>
  <si>
    <t>Vanquish</t>
  </si>
  <si>
    <t xml:space="preserve">
A mother, Victoria, is trying to put her dark past as a Russian drug courier behind her, but retired cop Damon forces Victoria to do his bidding by holding her daughter hostage.</t>
  </si>
  <si>
    <t xml:space="preserve">
    Director:
George Gallo
| 
    Stars:
Morgan Freeman, 
Ruby Rose, 
Patrick Muldoon, 
Nick Vallelonga
</t>
  </si>
  <si>
    <t>Sweet Magnolias</t>
  </si>
  <si>
    <t xml:space="preserve">
Three South Carolina women, best friends since high school, shepherd one another through the complexities of romance, career, and family.</t>
  </si>
  <si>
    <t xml:space="preserve">
    Stars:
JoAnna Garcia Swisher, 
Brooke Elliott, 
Heather Headley, 
Anneliese Judge
</t>
  </si>
  <si>
    <t>Geostorm</t>
  </si>
  <si>
    <t xml:space="preserve">
When the network of satellites designed to control the global climate starts to attack Earth, it's a race against the clock for its creator to uncover the real threat before a worldwide Geostorm wipes out everything and everyone.</t>
  </si>
  <si>
    <t xml:space="preserve">
    Director:
Dean Devlin
| 
    Stars:
Gerard Butler, 
Jim Sturgess, 
Abbie Cornish, 
Alexandra Maria Lara
</t>
  </si>
  <si>
    <t>$33.70M</t>
  </si>
  <si>
    <t>The Bureau of Magical Things</t>
  </si>
  <si>
    <t xml:space="preserve">
Family, Fantasy, Mystery            </t>
  </si>
  <si>
    <t xml:space="preserve">
Teenage girl Kyra accidentally discovers an extraordinary world and gains magical powers; when an unexpected threat emerges, she must unite fairies, elves and humans to save them all.</t>
  </si>
  <si>
    <t xml:space="preserve">
    Stars:
Kimie Tsukakoshi, 
Elizabeth Cullen, 
Mia Milnes, 
Julian Cullen
</t>
  </si>
  <si>
    <t>Rojst</t>
  </si>
  <si>
    <t xml:space="preserve">
In an early-'80s Polish town, a prostitute and a youth leader are found killed, but the police's handling of the case makes two journalists suspicious.</t>
  </si>
  <si>
    <t xml:space="preserve">
    Stars:
Dawid Ogrodnik, 
Zofia Wichlacz, 
Andrzej Seweryn, 
Agnieszka Zulewska
</t>
  </si>
  <si>
    <t>Sausage Party</t>
  </si>
  <si>
    <t xml:space="preserve">
A sausage strives to discover the truth about his existence.</t>
  </si>
  <si>
    <t xml:space="preserve">
    Directors:
Greg Tiernan, 
Conrad Vernon
| 
    Stars:
Seth Rogen, 
Kristen Wiig, 
Jonah Hill, 
Alistair Abell
</t>
  </si>
  <si>
    <t>$97.69M</t>
  </si>
  <si>
    <t>A Futile and Stupid Gesture</t>
  </si>
  <si>
    <t xml:space="preserve">
Biography, Comedy            </t>
  </si>
  <si>
    <t xml:space="preserve">
In the 1970s and '80s, National Lampoon's success and influence creates a new media empire overseen in part by the brilliant and troubled Douglas Kenney.</t>
  </si>
  <si>
    <t xml:space="preserve">
    Director:
David Wain
| 
    Stars:
Frank Gingerich, 
Morgan Gingerich, 
Annette O'Toole, 
Harry Groener
</t>
  </si>
  <si>
    <t>Eurovision Song Contest: The Story of Fire Saga</t>
  </si>
  <si>
    <t xml:space="preserve">
Comedy, Music            </t>
  </si>
  <si>
    <t xml:space="preserve">
When aspiring musicians Lars and Sigrit are given the opportunity to represent their country at the world's biggest song competition, they finally have a chance to prove that any dream worth having is a dream worth fighting for.</t>
  </si>
  <si>
    <t xml:space="preserve">
    Director:
David Dobkin
| 
    Stars:
Will Ferrell, 
Rachel McAdams, 
Dan Stevens, 
Mikael Persbrandt
</t>
  </si>
  <si>
    <t>Russian Doll</t>
  </si>
  <si>
    <t xml:space="preserve">
A cynical young woman in New York City keeps dying and returning to the party that's being thrown in her honor on that same evening. She tries to find a way out of this strange time loop.</t>
  </si>
  <si>
    <t xml:space="preserve">
    Stars:
Natasha Lyonne, 
Charlie Barnett, 
Sharlto Copley, 
Annie Murphy
</t>
  </si>
  <si>
    <t>Sa-rang-eui bul-sa-chak</t>
  </si>
  <si>
    <t xml:space="preserve">
Adventure, Comedy, Romance            </t>
  </si>
  <si>
    <t xml:space="preserve">
The absolute top secret love story of a chaebol heiress who made an emergency landing in North Korea because of a paragliding accident and a North Korean special officer who falls in love with her and who is hiding and protecting her.</t>
  </si>
  <si>
    <t xml:space="preserve">
    Stars:
Hyun Bin, 
Son Ye-jin, 
Seo Ji-hye, 
Kim Jung-hyun
</t>
  </si>
  <si>
    <t>The Next Three Days</t>
  </si>
  <si>
    <t xml:space="preserve">
A married couple's life is turned upside down when the wife is accused of a murder.</t>
  </si>
  <si>
    <t xml:space="preserve">
    Director:
Paul Haggis
| 
    Stars:
Russell Crowe, 
Elizabeth Banks, 
Liam Neeson, 
Michael Buie
</t>
  </si>
  <si>
    <t>$21.15M</t>
  </si>
  <si>
    <t>Maniac</t>
  </si>
  <si>
    <t xml:space="preserve">
Comedy, Drama, Sci-Fi            </t>
  </si>
  <si>
    <t xml:space="preserve">
Two strangers are drawn to a mysterious pharmaceutical trial for a drug that will, they're assured, with no complications or side-effects whatsoever, solve all of their problems permanently. Things do not go as planned.</t>
  </si>
  <si>
    <t xml:space="preserve">
    Stars:
Jonah Hill, 
Emma Stone, 
Sonoya Mizuno, 
Justin Theroux
</t>
  </si>
  <si>
    <t>Moonlight</t>
  </si>
  <si>
    <t>(I) (2016)</t>
  </si>
  <si>
    <t xml:space="preserve">
A young African-American man grapples with his identity and sexuality while experiencing the everyday struggles of childhood, adolescence, and burgeoning adulthood.</t>
  </si>
  <si>
    <t xml:space="preserve">
    Director:
Barry Jenkins
| 
    Stars:
Mahershala Ali, 
Naomie Harris, 
Trevante Rhodes, 
Alex R. Hibbert
</t>
  </si>
  <si>
    <t>$27.85M</t>
  </si>
  <si>
    <t>In the Heart of the Sea</t>
  </si>
  <si>
    <t xml:space="preserve">
A recounting of a New England whaling ship's sinking by a giant whale in 1820, an experience that later inspired the great novel Moby-Dick.</t>
  </si>
  <si>
    <t xml:space="preserve">
    Director:
Ron Howard
| 
    Stars:
Chris Hemsworth, 
Cillian Murphy, 
Brendan Gleeson, 
Ben Whishaw
</t>
  </si>
  <si>
    <t>$25.02M</t>
  </si>
  <si>
    <t>The Babysitter: Killer Queen</t>
  </si>
  <si>
    <t xml:space="preserve">
Two years after Cole survived a satanic blood cult, he's living another nightmare: high school. And the demons from his past? Still making his life hell.</t>
  </si>
  <si>
    <t xml:space="preserve">
    Director:
McG
| 
    Stars:
Judah Lewis, 
Samara Weaving, 
Jenna Ortega, 
Emily Alyn Lind
</t>
  </si>
  <si>
    <t>Final Space</t>
  </si>
  <si>
    <t xml:space="preserve">
An astronaut named Gary and his planet-destroying sidekick called Mooncake embark on serialized journeys through space in order to unlock the mystery of where the universe actually ends and if it actually does exist.</t>
  </si>
  <si>
    <t xml:space="preserve">
    Stars:
Fred Armisen, 
Tom Kenny, 
Olan Rogers, 
Tika Sumpter
</t>
  </si>
  <si>
    <t>Into the Badlands</t>
  </si>
  <si>
    <t xml:space="preserve">
A mighty warrior and a young boy search for enlightenment in a ruthless territory controlled by feudal barons.</t>
  </si>
  <si>
    <t xml:space="preserve">
    Stars:
Daniel Wu, 
Orla Brady, 
Emily Beecham, 
Aramis Knight
</t>
  </si>
  <si>
    <t>Firefly Lane</t>
  </si>
  <si>
    <t xml:space="preserve">
Tully and Kate support each other through good times and bad with an unbreakable bond that carries them from their teens to their forties.</t>
  </si>
  <si>
    <t xml:space="preserve">
    Stars:
Katherine Heigl, 
Sarah Chalke, 
Ben Lawson, 
Ali Skovbye
</t>
  </si>
  <si>
    <t>Manhunt</t>
  </si>
  <si>
    <t>(II) (2017– )</t>
  </si>
  <si>
    <t xml:space="preserve">
An in-depth look at how an FBI profiler helped track down the terrorist Ted Kaczynski, the Unabomber.</t>
  </si>
  <si>
    <t xml:space="preserve">
    Stars:
Gethin Anthony, 
Arliss Howard, 
Kelly Jenrette, 
Cameron Britton
</t>
  </si>
  <si>
    <t xml:space="preserve">
A retired MMA fighter turned trainer juggles keeping his mixed martial arts gym running and keeping his family united.</t>
  </si>
  <si>
    <t xml:space="preserve">
    Stars:
Frank Grillo, 
Kiele Sanchez, 
Matt Lauria, 
Jonathan Tucker
</t>
  </si>
  <si>
    <t>Wet Hot American Summer: First Day of Camp</t>
  </si>
  <si>
    <t xml:space="preserve">
Follows the counselors and campers on their first day at Camp Firewood in the summer of 1981.</t>
  </si>
  <si>
    <t xml:space="preserve">
    Stars:
Marguerite Moreau, 
Zak Orth, 
Paul Rudd, 
Michael Showalter
</t>
  </si>
  <si>
    <t>Rebecca</t>
  </si>
  <si>
    <t xml:space="preserve">
A young newlywed arrives at her husband's imposing family estate on a windswept English coast and finds herself battling the shadow of his first wife, Rebecca, whose legacy lives on in the house long after her death.</t>
  </si>
  <si>
    <t xml:space="preserve">
    Director:
Ben Wheatley
| 
    Stars:
Lily James, 
Armie Hammer, 
Kristin Scott Thomas, 
Keeley Hawes
</t>
  </si>
  <si>
    <t>Master of None</t>
  </si>
  <si>
    <t xml:space="preserve">
The personal and professional life of Dev, a 30-year-old actor in New York.</t>
  </si>
  <si>
    <t xml:space="preserve">
    Stars:
Aziz Ansari, 
Eric Wareheim, 
Lena Waithe, 
Noël Wells
</t>
  </si>
  <si>
    <t>The Stranger</t>
  </si>
  <si>
    <t xml:space="preserve">
Follows the lives of suburban families whose secrets and lies are made public by the appearance of a stranger.</t>
  </si>
  <si>
    <t xml:space="preserve">
    Stars:
Richard Armitage, 
Shaun Dooley, 
Siobhan Finneran, 
Jacob Dudman
</t>
  </si>
  <si>
    <t>Contact</t>
  </si>
  <si>
    <t xml:space="preserve">
Dr. Ellie Arroway, after years of searching, finds conclusive radio proof of extraterrestrial intelligence, sending plans for a mysterious machine.</t>
  </si>
  <si>
    <t xml:space="preserve">
    Director:
Robert Zemeckis
| 
    Stars:
Jodie Foster, 
Matthew McConaughey, 
Tom Skerritt, 
John Hurt
</t>
  </si>
  <si>
    <t>$100.92M</t>
  </si>
  <si>
    <t>The Kissing Booth</t>
  </si>
  <si>
    <t xml:space="preserve">
A high school student is forced to confront her secret crush at a kissing booth.</t>
  </si>
  <si>
    <t xml:space="preserve">
    Director:
Vince Marcello
| 
    Stars:
Joey King, 
Jacob Elordi, 
Joel Courtney, 
Megan du Plessis
</t>
  </si>
  <si>
    <t>Top Boy</t>
  </si>
  <si>
    <t xml:space="preserve">
Two London drug dealers ply their lucrative trade at a public housing estate in East London.</t>
  </si>
  <si>
    <t xml:space="preserve">
    Stars:
Ashley Walters, 
Kano, 
Shone Romulus, 
Micheal Ward
</t>
  </si>
  <si>
    <t>Climax</t>
  </si>
  <si>
    <t>(I) (2018)</t>
  </si>
  <si>
    <t xml:space="preserve">
Drama, Horror, Music            </t>
  </si>
  <si>
    <t xml:space="preserve">
French dancers gather in a remote, empty school building to rehearse on a wintry night. The all-night celebration morphs into a hallucinatory nightmare when they learn their sangria is laced with LSD.</t>
  </si>
  <si>
    <t xml:space="preserve">
    Director:
Gaspar Noé
| 
    Stars:
Sofia Boutella, 
Romain Guillermic, 
Souheila Yacoub, 
Kiddy Smile
</t>
  </si>
  <si>
    <t>$0.80M</t>
  </si>
  <si>
    <t>Vivo</t>
  </si>
  <si>
    <t>(I) (2021)</t>
  </si>
  <si>
    <t xml:space="preserve">
Vivo, Sony Pictures Animation's first-ever musical adventure featuring all-new original songs from Lin-Manuel Miranda, will take audiences on an epic adventure to gorgeous and vibrant locations never before seen in animation.</t>
  </si>
  <si>
    <t xml:space="preserve">
    Directors:
Kirk DeMicco, 
Brandon Jeffords
| 
    Stars:
Lin-Manuel Miranda, 
Ynairaly Simo, 
Zoe Saldana, 
Juan de Marcos González
</t>
  </si>
  <si>
    <t>Gods of Egypt</t>
  </si>
  <si>
    <t xml:space="preserve">
Mortal hero Bek teams with the god Horus in an alliance against Set, the merciless god of darkness, who has usurped Egypt's throne, plunging the once peaceful and prosperous empire into chaos and conflict.</t>
  </si>
  <si>
    <t xml:space="preserve">
    Director:
Alex Proyas
| 
    Stars:
Brenton Thwaites, 
Nikolaj Coster-Waldau, 
Gerard Butler, 
Chadwick Boseman
</t>
  </si>
  <si>
    <t>$31.15M</t>
  </si>
  <si>
    <t>Mank</t>
  </si>
  <si>
    <t xml:space="preserve">
Biography, Comedy, Drama            </t>
  </si>
  <si>
    <t xml:space="preserve">
1930's Hollywood is reevaluated through the eyes of scathing social critic and alcoholic screenwriter Herman J. Mankiewicz as he races to finish the screenplay of Citizen Kane (1941).</t>
  </si>
  <si>
    <t xml:space="preserve">
    Director:
David Fincher
| 
    Stars:
Gary Oldman, 
Amanda Seyfried, 
Lily Collins, 
Tom Pelphrey
</t>
  </si>
  <si>
    <t>Bleach: Burîchi</t>
  </si>
  <si>
    <t>(2004–2012)</t>
  </si>
  <si>
    <t xml:space="preserve">
High school student Ichigo Kurosaki, who has the ability to see ghosts, gains soul reaper powers from Rukia Kuchiki and sets out to save the world from "Hollows".</t>
  </si>
  <si>
    <t xml:space="preserve">
    Stars:
Johnny Yong Bosch, 
Michelle Ruff, 
Stephanie Sheh, 
Jamieson Price
</t>
  </si>
  <si>
    <t>¿Quién Mató a Sara?</t>
  </si>
  <si>
    <t xml:space="preserve">
Hell-bent on exacting revenge and proving he was framed for his sister's murder, Álex sets out to unearth much more than the crime's real culprit.</t>
  </si>
  <si>
    <t xml:space="preserve">
    Stars:
Manolo Cardona, 
Ginés García Millán, 
Carolina Miranda, 
Eugenio Siller
</t>
  </si>
  <si>
    <t>X-Ray: Selected Satyajit Shorts</t>
  </si>
  <si>
    <t xml:space="preserve">
From a satire to a psychological thriller, four short stories from celebrated auteur and writer Satyajit Ray are adapted for the screen in this series.</t>
  </si>
  <si>
    <t xml:space="preserve">
    Stars:
Manoj Bajpayee, 
Ali Fazal, 
Harshvardhan Kapoor, 
Kay Kay Menon
</t>
  </si>
  <si>
    <t>The Dirt</t>
  </si>
  <si>
    <t xml:space="preserve">
Based on the bestselling autobiography from Mötley Crüe, the film is an unflinching tale of success and excess as four misfits rise from the streets of Hollywood to the heights of international fame.</t>
  </si>
  <si>
    <t xml:space="preserve">
    Director:
Jeff Tremaine
| 
    Stars:
Douglas Booth, 
Iwan Rheon, 
Machine Gun Kelly, 
Daniel Webber
</t>
  </si>
  <si>
    <t>The Real Housewives of Beverly Hills</t>
  </si>
  <si>
    <t xml:space="preserve">
A reality series that follows some of the most affluent women in the country as they enjoy the lavish lifestyle that only Beverly Hills can provide.</t>
  </si>
  <si>
    <t xml:space="preserve">
    Stars:
Kyle Richards, 
Adrienne Maloof, 
Camille Grammer, 
Lisa Vanderpump
</t>
  </si>
  <si>
    <t>Gerald's Game</t>
  </si>
  <si>
    <t xml:space="preserve">
A couple tries to spice up their marriage in a remote lake house. After the husband dies unexpectedly, the wife is left handcuffed to their bed frame and must fight to survive and break free.</t>
  </si>
  <si>
    <t xml:space="preserve">
    Director:
Mike Flanagan
| 
    Stars:
Carla Gugino, 
Bruce Greenwood, 
Chiara Aurelia, 
Carel Struycken
</t>
  </si>
  <si>
    <t>Outlaw King</t>
  </si>
  <si>
    <t xml:space="preserve">
Action, Biography, Drama            </t>
  </si>
  <si>
    <t xml:space="preserve">
A true David vs. Goliath story of how the 14th century Scottish 'Outlaw King' Robert the Bruce used cunning and bravery to defeat the much larger and better equipped occupying English army.</t>
  </si>
  <si>
    <t xml:space="preserve">
    Director:
David Mackenzie
| 
    Stars:
Chris Pine, 
Stephen Dillane, 
Rebecca Robin, 
Billy Howle
</t>
  </si>
  <si>
    <t>Another Life</t>
  </si>
  <si>
    <t xml:space="preserve">
Adventure, Drama, Mystery            </t>
  </si>
  <si>
    <t xml:space="preserve">
Astronaut Niko Breckenridge and her young crew face unimaginable danger as they go on a high-risk mission to explore the genesis of an alien artifact.</t>
  </si>
  <si>
    <t xml:space="preserve">
    Stars:
Katee Sackhoff, 
JayR Tinaco, 
Elizabeth Faith Ludlow, 
Blu Hunt
</t>
  </si>
  <si>
    <t>Crazy Ex-Girlfriend</t>
  </si>
  <si>
    <t xml:space="preserve">
Comedy, Musical            </t>
  </si>
  <si>
    <t xml:space="preserve">
A young woman abandons a choice job at a law firm and her life in New York in an attempt to find happiness in the unlikely locale of West Covina, California.</t>
  </si>
  <si>
    <t xml:space="preserve">
    Stars:
Rachel Bloom, 
Donna Lynne Champlin, 
Vincent Rodriguez III, 
Pete Gardner
</t>
  </si>
  <si>
    <t>Yakusoku no Neverland</t>
  </si>
  <si>
    <t>(2019–2021)</t>
  </si>
  <si>
    <t xml:space="preserve">
Animation, Adventure, Drama            </t>
  </si>
  <si>
    <t xml:space="preserve">
When three gifted kids at an isolated idyllic orphanage discover the secret and sinister purpose they were raised for, they look for a way to escape from their evil caretaker and lead the other children in a risky escape plan.</t>
  </si>
  <si>
    <t xml:space="preserve">
    Stars:
Sumire Morohoshi, 
Mariya Ise, 
Shinei Ueki, 
Lynn
</t>
  </si>
  <si>
    <t>He's All That</t>
  </si>
  <si>
    <t xml:space="preserve">
A teenage girl sets out to give a nebbish classmate the ultimate high school makeover. An updated remake of the 1999 film, 'She's All That'.</t>
  </si>
  <si>
    <t xml:space="preserve">
    Director:
Mark Waters
| 
    Stars:
Rachael Leigh Cook, 
Tanner Buchanan, 
Madison Pettis, 
Addison Rae
</t>
  </si>
  <si>
    <t>High School DxD</t>
  </si>
  <si>
    <t xml:space="preserve">
After being killed on his first date, idiotic and perverted Issei Hyodo is resurrected as a demon by Rias Gremory only to be recruited into her club of high-class devils.</t>
  </si>
  <si>
    <t xml:space="preserve">
    Stars:
Yûki Kaji, 
Yôko Hikasa, 
Azumi Asakura, 
Shizuka Itô
</t>
  </si>
  <si>
    <t>Fuller House</t>
  </si>
  <si>
    <t xml:space="preserve">
Comedy, Family            </t>
  </si>
  <si>
    <t xml:space="preserve">
In a continuation of Full House (1987), D.J. Fuller is a mother of three young boys and is a recent widow. D.J.'s sister Stephanie, her best friend Kimmy and Kimmy's teenage daughter all move in to help raise her sons. The house is now a lot fuller.</t>
  </si>
  <si>
    <t xml:space="preserve">
    Stars:
Candace Cameron Bure, 
Jodie Sweetin, 
Andrea Barber, 
Michael Campion
</t>
  </si>
  <si>
    <t>Thunder Force</t>
  </si>
  <si>
    <t xml:space="preserve">
In a world where supervillains are commonplace, two estranged childhood best friends reunite after one devises a treatment that gives them powers to protect their city.</t>
  </si>
  <si>
    <t xml:space="preserve">
    Director:
Ben Falcone
| 
    Stars:
Melissa McCarthy, 
Octavia Spencer, 
Jason Bateman, 
Bobby Cannavale
</t>
  </si>
  <si>
    <t>The Midnight Sky</t>
  </si>
  <si>
    <t xml:space="preserve">
This post-apocalyptic tale follows Augustine, a lonely scientist in the Arctic, as he races to stop Sully and her fellow astronauts from returning home to a mysterious global catastrophe.</t>
  </si>
  <si>
    <t xml:space="preserve">
    Director:
George Clooney
| 
    Stars:
George Clooney, 
Felicity Jones, 
David Oyelowo, 
Caoilinn Springall
</t>
  </si>
  <si>
    <t>Breach</t>
  </si>
  <si>
    <t>(IV) (2020)</t>
  </si>
  <si>
    <t xml:space="preserve">
Action, Horror, Sci-Fi            </t>
  </si>
  <si>
    <t xml:space="preserve">
On the cusp of fatherhood, a junior mechanic aboard an interstellar ark to New Earth must outwit a malevolent cosmic terror intent on using the spaceship as a weapon.</t>
  </si>
  <si>
    <t xml:space="preserve">
    Director:
John Suits
| 
    Stars:
Cody Kearsley, 
Bruce Willis, 
Rachel Nichols, 
Kassandra Clementi
</t>
  </si>
  <si>
    <t>Rosemary's Baby</t>
  </si>
  <si>
    <t xml:space="preserve">
Drama, Horror            </t>
  </si>
  <si>
    <t xml:space="preserve">
A young couple trying for a baby move into a fancy apartment surrounded by peculiar neighbors.</t>
  </si>
  <si>
    <t xml:space="preserve">
    Director:
Roman Polanski
| 
    Stars:
Mia Farrow, 
John Cassavetes, 
Ruth Gordon, 
Sidney Blackmer
</t>
  </si>
  <si>
    <t>Below Deck</t>
  </si>
  <si>
    <t xml:space="preserve">
Follows the crew of a multi million dollar charter boat in the Caribbean.</t>
  </si>
  <si>
    <t xml:space="preserve">
    Stars:
Lee Rosbach, 
Kate Chastain, 
Eddie Lucas, 
Ben Robinson
</t>
  </si>
  <si>
    <t>Kung Fu Panda 3</t>
  </si>
  <si>
    <t xml:space="preserve">
Continuing his "legendary adventures of awesomeness", Po must face two hugely epic, but different threats: one supernatural and the other a little closer to home.</t>
  </si>
  <si>
    <t xml:space="preserve">
    Directors:
Alessandro Carloni, 
Jennifer Yuh Nelson
| 
    Stars:
Jack Black, 
Bryan Cranston, 
Dustin Hoffman, 
Angelina Jolie
</t>
  </si>
  <si>
    <t>$143.53M</t>
  </si>
  <si>
    <t>Bright</t>
  </si>
  <si>
    <t xml:space="preserve">
Action, Fantasy, Thriller            </t>
  </si>
  <si>
    <t xml:space="preserve">
A detective must work with an Orc to find a powerful wand before evil creatures do.</t>
  </si>
  <si>
    <t xml:space="preserve">
    Director:
David Ayer
| 
    Stars:
Will Smith, 
Joel Edgerton, 
Noomi Rapace, 
Edgar Ramírez
</t>
  </si>
  <si>
    <t>H2O: Just Add Water</t>
  </si>
  <si>
    <t>(2006–2010)</t>
  </si>
  <si>
    <t xml:space="preserve">
Drama, Family, Fantasy            </t>
  </si>
  <si>
    <t xml:space="preserve">
Three girls become mermaids after a mysterious island transforms them and gives them special powers.</t>
  </si>
  <si>
    <t xml:space="preserve">
    Stars:
Cariba Heine, 
Phoebe Tonkin, 
Angus McLaren, 
Burgess Abernethy
</t>
  </si>
  <si>
    <t>Colony</t>
  </si>
  <si>
    <t xml:space="preserve">
In the wake of a mysterious alien invasion, a family fights to stay together in a new world order.</t>
  </si>
  <si>
    <t xml:space="preserve">
    Stars:
Josh Holloway, 
Sarah Wayne Callies, 
Peter Jacobson, 
Tory Kittles
</t>
  </si>
  <si>
    <t>Deep</t>
  </si>
  <si>
    <t xml:space="preserve">
Four insomniac med school students are lured into a neuroscience experiment that spirals out of control and must find a way out before it's too late.</t>
  </si>
  <si>
    <t xml:space="preserve">
    Directors:
Sita Likitvanichkul, 
Jetarin Ratanaserikiat, 
Apirak Samudkidpisan, 
Thanabodee Uawithya, 
Adirek Wattaleela
| 
    Stars:
Panisara Rikulsurakan, 
Kay Lertsittichai, 
Supanaree Sutavijitvong, 
Krit Jeerapattananuwong
</t>
  </si>
  <si>
    <t>From Dusk Till Dawn: The Series</t>
  </si>
  <si>
    <t xml:space="preserve">
Action, Crime, Fantasy            </t>
  </si>
  <si>
    <t xml:space="preserve">
A Texas Ranger is in hot pursuit of the infamous Gecko brothers and their hostages. They all end up trapped in a desert bar secretly run by vampires and discover a vampire conspiracy.</t>
  </si>
  <si>
    <t xml:space="preserve">
    Stars:
D.J. Cotrona, 
Zane Holtz, 
Jesse Garcia, 
Eiza González
</t>
  </si>
  <si>
    <t>Ender's Game</t>
  </si>
  <si>
    <t xml:space="preserve">
Young Ender Wiggin is recruited by the International Military to lead the fight against the Formics, an insectoid alien race who had previously tried to invade Earth and had inflicted heavy losses on humankind.</t>
  </si>
  <si>
    <t xml:space="preserve">
    Director:
Gavin Hood
| 
    Stars:
Harrison Ford, 
Asa Butterfield, 
Hailee Steinfeld, 
Abigail Breslin
</t>
  </si>
  <si>
    <t>$61.74M</t>
  </si>
  <si>
    <t>Kôdo giasu - Hangyaku no rurûshu: Code Geass - Lelouch of the Rebellion</t>
  </si>
  <si>
    <t>(2006–2012)</t>
  </si>
  <si>
    <t xml:space="preserve">
Animation, Action, Drama            </t>
  </si>
  <si>
    <t xml:space="preserve">
After being given a mysterious power to control others, an outcast prince becomes the masked leader of the rebellion against an all powerful empire</t>
  </si>
  <si>
    <t xml:space="preserve">
    Stars:
Jun Fukuyama, 
Johnny Yong Bosch, 
Yuri Lowenthal, 
Takahiro Sakurai
</t>
  </si>
  <si>
    <t>Alice in Borderland</t>
  </si>
  <si>
    <t xml:space="preserve">
Action, Fantasy, Mystery            </t>
  </si>
  <si>
    <t xml:space="preserve">
A group of bored delinquents are transported to a parallel wasteland as part of a survival game.</t>
  </si>
  <si>
    <t xml:space="preserve">
    Stars:
Kento Yamazaki, 
Tao Tsuchiya, 
Nijirô Murakami, 
Keita Machida
</t>
  </si>
  <si>
    <t>Planet of the Apes</t>
  </si>
  <si>
    <t xml:space="preserve">
An astronaut crew crash-lands on a planet in the distant future where intelligent talking apes are the dominant species, and humans are the oppressed and enslaved.</t>
  </si>
  <si>
    <t xml:space="preserve">
    Director:
Franklin J. Schaffner
| 
    Stars:
Charlton Heston, 
Roddy McDowall, 
Kim Hunter, 
Maurice Evans
</t>
  </si>
  <si>
    <t>$33.40M</t>
  </si>
  <si>
    <t>Shot Caller</t>
  </si>
  <si>
    <t xml:space="preserve">
A newly released prisoner is forced by the leaders of his gang to orchestrate a major crime with a brutal rival gang on the streets of Southern California.</t>
  </si>
  <si>
    <t xml:space="preserve">
    Director:
Ric Roman Waugh
| 
    Stars:
Nikolaj Coster-Waldau, 
Omari Hardwick, 
Lake Bell, 
Jon Bernthal
</t>
  </si>
  <si>
    <t>Ash vs Evil Dead</t>
  </si>
  <si>
    <t xml:space="preserve">
Action, Comedy, Horror            </t>
  </si>
  <si>
    <t xml:space="preserve">
Ash has spent the last thirty years avoiding responsibility, maturity, and the terrors of the Evil Dead until a Deadite plague threatens to destroy all of mankind and Ash becomes mankind's only hope.</t>
  </si>
  <si>
    <t xml:space="preserve">
    Stars:
Bruce Campbell, 
Ray Santiago, 
Dana DeLorenzo, 
Lucy Lawless
</t>
  </si>
  <si>
    <t>Pieces of a Woman</t>
  </si>
  <si>
    <t xml:space="preserve">
When a young mother's home birth ends in unfathomable tragedy, she begins a year-long odyssey of mourning that fractures relationships with loved ones in this deeply personal story of a woman learning to live alongside her loss.</t>
  </si>
  <si>
    <t xml:space="preserve">
    Director:
Kornél Mundruczó
| 
    Stars:
Vanessa Kirby, 
Shia LaBeouf, 
Ellen Burstyn, 
Iliza Shlesinger
</t>
  </si>
  <si>
    <t>Yes Day</t>
  </si>
  <si>
    <t xml:space="preserve">
A mom and dad who usually say no decide to say yes to their kids' wildest requests with a few ground rules on a whirlwind day of fun and adventure.</t>
  </si>
  <si>
    <t xml:space="preserve">
    Director:
Miguel Arteta
| 
    Stars:
Jennifer Garner, 
Edgar Ramírez, 
Jenna Ortega, 
Julian Lerner
</t>
  </si>
  <si>
    <t>The Ritual</t>
  </si>
  <si>
    <t xml:space="preserve">
Horror, Mystery, Thriller            </t>
  </si>
  <si>
    <t xml:space="preserve">
A group of old college friends reunite for a trip to a forest in Sweden, Northern Europe, but encounter a menacing presence there stalking them.</t>
  </si>
  <si>
    <t xml:space="preserve">
    Director:
David Bruckner
| 
    Stars:
Rafe Spall, 
Arsher Ali, 
Robert James-Collier, 
Sam Troughton
</t>
  </si>
  <si>
    <t>Force of Nature</t>
  </si>
  <si>
    <t xml:space="preserve">
A gang of thieves plan a heist during a hurricane and encounter trouble when a cop tries to force everyone in the building to evacuate.</t>
  </si>
  <si>
    <t xml:space="preserve">
    Director:
Michael Polish
| 
    Stars:
Emile Hirsch, 
Mel Gibson, 
David Zayas, 
Kate Bosworth
</t>
  </si>
  <si>
    <t>Downsizing</t>
  </si>
  <si>
    <t xml:space="preserve">
A social satire in which a man realizes he would have a better life if he were to shrink himself to five inches tall, allowing him to live in wealth and splendor.</t>
  </si>
  <si>
    <t xml:space="preserve">
    Director:
Alexander Payne
| 
    Stars:
Matt Damon, 
Christoph Waltz, 
Hong Chau, 
Kristen Wiig
</t>
  </si>
  <si>
    <t>$24.45M</t>
  </si>
  <si>
    <t>Fruits Basket</t>
  </si>
  <si>
    <t xml:space="preserve">
After Tohru is taken in by the Soma family, she learns that twelve family members transform involuntarily into animals of the Chinese zodiac and helps them deal with the emotional pain caused by the transformations.</t>
  </si>
  <si>
    <t xml:space="preserve">
    Stars:
Manaka Iwami, 
Laura Bailey, 
Nobunaga Shimazaki, 
Eric Vale
</t>
  </si>
  <si>
    <t>Murder Mystery</t>
  </si>
  <si>
    <t xml:space="preserve">
A New York cop and his wife go on a European vacation to reinvigorate the spark in their marriage, but end up getting framed and on the run for the death of an elderly billionaire.</t>
  </si>
  <si>
    <t xml:space="preserve">
    Director:
Kyle Newacheck
| 
    Stars:
Adam Sandler, 
Jennifer Aniston, 
Luke Evans, 
Terence Stamp
</t>
  </si>
  <si>
    <t>Poketto monsutâ</t>
  </si>
  <si>
    <t xml:space="preserve">
Ash Ketchum, his yellow pet Pikachu, and his human friends explore a world of powerful creatures.</t>
  </si>
  <si>
    <t xml:space="preserve">
    Stars:
Veronica Taylor, 
Rachael Lillis, 
Eric Stuart, 
Ikue Ôtani
</t>
  </si>
  <si>
    <t>Cursed</t>
  </si>
  <si>
    <t xml:space="preserve">
Adventure, Drama, Fantasy            </t>
  </si>
  <si>
    <t xml:space="preserve">
A teenage sorceress named Nimue encounters a young Arthur on her quest to find a powerful and ancient sword.</t>
  </si>
  <si>
    <t xml:space="preserve">
    Stars:
Katherine Langford, 
Devon Terrell, 
Gustaf Skarsgård, 
Daniel Sharman
</t>
  </si>
  <si>
    <t>Lone Survivor</t>
  </si>
  <si>
    <t xml:space="preserve">
Marcus Luttrell and his team set out on a mission to capture or kill notorious Taliban leader Ahmad Shah, in late June 2005. Marcus and his team are left to fight for their lives in one of the most valiant efforts of modern warfare.</t>
  </si>
  <si>
    <t xml:space="preserve">
    Director:
Peter Berg
| 
    Stars:
Mark Wahlberg, 
Taylor Kitsch, 
Emile Hirsch, 
Ben Foster
</t>
  </si>
  <si>
    <t>$125.10M</t>
  </si>
  <si>
    <t>Extremely Wicked, Shockingly Evil and Vile</t>
  </si>
  <si>
    <t xml:space="preserve">
A chronicle of the crimes of Ted Bundy from the perspective of Liz, his longtime girlfriend, who refused to believe the truth about him for years.</t>
  </si>
  <si>
    <t xml:space="preserve">
    Director:
Joe Berlinger
| 
    Stars:
Lily Collins, 
Zac Efron, 
Angela Sarafyan, 
Sydney Vollmer
</t>
  </si>
  <si>
    <t>Henry Danger</t>
  </si>
  <si>
    <t xml:space="preserve">
Action, Comedy, Family            </t>
  </si>
  <si>
    <t xml:space="preserve">
Looking for a part-time job, 13-year-old Henry Hart finds himself helping super hero Captain Man as his sidekick, keeping the secret from his family and friends.</t>
  </si>
  <si>
    <t xml:space="preserve">
    Stars:
Jace Norman, 
Cooper Barnes, 
Riele Downs, 
Sean Ryan Fox
</t>
  </si>
  <si>
    <t>Under the Dome</t>
  </si>
  <si>
    <t xml:space="preserve">
An invisible and mysterious force field descends upon a small actual town of Chester's Mill, Maine, USA, trapping residents inside, cut off from the rest of civilization. The trapped townspeople must discover the secrets and purpose of the "dome" or "sphere" and its origins, while coming to learn more than they ever knew about each other and animals too.</t>
  </si>
  <si>
    <t xml:space="preserve">
    Stars:
Mike Vogel, 
Rachelle Lefevre, 
Alexander Koch, 
Colin Ford
</t>
  </si>
  <si>
    <t>The Founder</t>
  </si>
  <si>
    <t xml:space="preserve">
The story of Ray Kroc, a salesman who turned two brothers' innovative fast food eatery, McDonald's, into the biggest restaurant business in the world, with a combination of ambition, persistence, and ruthlessness.</t>
  </si>
  <si>
    <t xml:space="preserve">
    Director:
John Lee Hancock
| 
    Stars:
Michael Keaton, 
Nick Offerman, 
John Carroll Lynch, 
Linda Cardellini
</t>
  </si>
  <si>
    <t>$12.79M</t>
  </si>
  <si>
    <t>Mononoke-hime</t>
  </si>
  <si>
    <t xml:space="preserve">
On a journey to find the cure for a Tatarigami's curse, Ashitaka finds himself in the middle of a war between the forest gods and Tatara, a mining colony. In this quest he also meets San, the Mononoke Hime.</t>
  </si>
  <si>
    <t xml:space="preserve">
    Director:
Hayao Miyazaki
| 
    Stars:
Yôji Matsuda, 
Yuriko Ishida, 
Yûko Tanaka, 
Billy Crudup
</t>
  </si>
  <si>
    <t>$2.38M</t>
  </si>
  <si>
    <t>Space Force</t>
  </si>
  <si>
    <t xml:space="preserve">
The people tasked with creating a sixth branch of the armed services: The Space Force.</t>
  </si>
  <si>
    <t xml:space="preserve">
    Stars:
Steve Carell, 
John Malkovich, 
Ben Schwartz, 
Diana Silvers
</t>
  </si>
  <si>
    <t>Timeless</t>
  </si>
  <si>
    <t xml:space="preserve">
An unlikely trio travel through time in order to battle unknown criminals and protect history as we know it.</t>
  </si>
  <si>
    <t xml:space="preserve">
    Stars:
Abigail Spencer, 
Matt Lanter, 
Malcolm Barrett, 
Paterson Joseph
</t>
  </si>
  <si>
    <t>Seutateueob</t>
  </si>
  <si>
    <t xml:space="preserve">
Young entrepreneurs aspiring to launch virtual dreams into reality compete for success and love in the cutthroat world of Korea's high-tech industry.</t>
  </si>
  <si>
    <t xml:space="preserve">
    Stars:
Bae Suzy, 
Nam Joo-Hyuk, 
Kim Seon-Ho, 
Kang Han-na
</t>
  </si>
  <si>
    <t>La catedral del mar</t>
  </si>
  <si>
    <t xml:space="preserve">
Drama, History            </t>
  </si>
  <si>
    <t xml:space="preserve">
Based upon Ildefonso Falcones novel.</t>
  </si>
  <si>
    <t xml:space="preserve">
    Stars:
Jordi Aguilar, 
Aitor Luna, 
Pablo Derqui, 
Ginés García Millán
</t>
  </si>
  <si>
    <t>Beckett</t>
  </si>
  <si>
    <t xml:space="preserve">
Following a tragic car accident in Greece, Beckett, an American tourist, finds himself at the center of a dangerous political conspiracy and on the run for his life.</t>
  </si>
  <si>
    <t xml:space="preserve">
    Director:
Ferdinando Cito Filomarino
| 
    Stars:
John David Washington, 
Alicia Vikander, 
Boyd Holbrook, 
Vicky Krieps
</t>
  </si>
  <si>
    <t>Triple Frontier</t>
  </si>
  <si>
    <t xml:space="preserve">
Loyalties are tested when five friends and former special forces operatives reunite to take down a South American drug lord, unleashing a chain of unintended consequences.</t>
  </si>
  <si>
    <t xml:space="preserve">
    Director:
J.C. Chandor
| 
    Stars:
Ben Affleck, 
Oscar Isaac, 
Charlie Hunnam, 
Garrett Hedlund
</t>
  </si>
  <si>
    <t>Fondeados</t>
  </si>
  <si>
    <t xml:space="preserve">
Two directionless millennial bros get high and pitch a bold new social justice app that raises millions. Now they have to come up with the app.</t>
  </si>
  <si>
    <t xml:space="preserve">
    Director:
Marcos Bucay
| 
    Stars:
Aldo Escalante, 
Ricardo Polanco, 
Natalia Téllez, 
Fabrizio Santini
</t>
  </si>
  <si>
    <t>Sweet Home</t>
  </si>
  <si>
    <t xml:space="preserve">
Hyun, a loner high school student who lost his entire family in a terrible accident, is forced to leave his home and has to face a new reality where monsters are trying to wipe out all of humanity. Now he must fight against all odds to try and race against the clock to save what is left of the human race before it's too late.</t>
  </si>
  <si>
    <t xml:space="preserve">
    Stars:
Song Kang, 
Lee Jin-Wook, 
Lee Si-young, 
Lee Do-Hyun
</t>
  </si>
  <si>
    <t>101 Dalmatians</t>
  </si>
  <si>
    <t xml:space="preserve">
An evil high-fashion designer plots to steal Dalmatian puppies in order to make an extravagant fur coat, but instead creates an extravagant mess.</t>
  </si>
  <si>
    <t xml:space="preserve">
    Director:
Stephen Herek
| 
    Stars:
Glenn Close, 
Jeff Daniels, 
Joely Richardson, 
Joan Plowright
</t>
  </si>
  <si>
    <t>$136.19M</t>
  </si>
  <si>
    <t>Warrior Nun</t>
  </si>
  <si>
    <t xml:space="preserve">
After waking up in a morgue, an orphaned teen discovers she now possesses superpowers as the chosen Halo Bearer for a secret sect of demon-hunting nuns.</t>
  </si>
  <si>
    <t xml:space="preserve">
    Stars:
Alba Baptista, 
Toya Turner, 
Kristina Tonteri-Young, 
Lorena Andrea
</t>
  </si>
  <si>
    <t>The Irregulars</t>
  </si>
  <si>
    <t xml:space="preserve">
Set in Victorian London, the series follows a gang of troubled street teens who are manipulated into solving crimes for the sinister Doctor Watson and his mysterious business partner, the elusive Sherlock Holmes.</t>
  </si>
  <si>
    <t xml:space="preserve">
    Stars:
McKell David, 
Thaddea Graham, 
Jojo Macari, 
Harrison Osterfield
</t>
  </si>
  <si>
    <t>Party of Five</t>
  </si>
  <si>
    <t>(1994–2000)</t>
  </si>
  <si>
    <t xml:space="preserve">
5 siblings raise each other following their parents' untimely deaths.</t>
  </si>
  <si>
    <t xml:space="preserve">
    Stars:
Matthew Fox, 
Scott Wolf, 
Neve Campbell, 
Lacey Chabert
</t>
  </si>
  <si>
    <t>Lilyhammer</t>
  </si>
  <si>
    <t xml:space="preserve">
A New York mobster goes into hiding in rural Lillehammer in Norway after testifying against his former associates.</t>
  </si>
  <si>
    <t xml:space="preserve">
    Stars:
Steven Van Zandt, 
Trond Fausa, 
Steinar Sagen, 
Marian Saastad Ottesen
</t>
  </si>
  <si>
    <t>Frontier</t>
  </si>
  <si>
    <t xml:space="preserve">
Follows Declan Harp, a half-Irish/half Cree Native-Canadian outlaw who is campaigning to breach the Hudson's Bay Company's monopoly on the fur trade in Canada.</t>
  </si>
  <si>
    <t xml:space="preserve">
    Stars:
Jason Momoa, 
Landon Liboiron, 
Zoe Boyle, 
Greg Bryk
</t>
  </si>
  <si>
    <t>El Cartel de los Sapos - El Origen</t>
  </si>
  <si>
    <t xml:space="preserve">
In Cali during the '60s and '70s, two brothers juggle family, romance and the joint pursuit of a burning ambition: to rule Colombia's drug industry.</t>
  </si>
  <si>
    <t xml:space="preserve">
    Stars:
Sebastian Osorio, 
Estefania Piñeres, 
Nicole Santamaria, 
Patricia Tamayo
</t>
  </si>
  <si>
    <t>Rampage</t>
  </si>
  <si>
    <t xml:space="preserve">
When three different animals become infected with a dangerous pathogen, a primatologist and a geneticist team up to stop them from destroying Chicago.</t>
  </si>
  <si>
    <t xml:space="preserve">
    Director:
Brad Peyton
| 
    Stars:
Dwayne Johnson, 
Naomie Harris, 
Malin Akerman, 
Jeffrey Dean Morgan
</t>
  </si>
  <si>
    <t>$101.03M</t>
  </si>
  <si>
    <t>The Croods</t>
  </si>
  <si>
    <t xml:space="preserve">
After their cave is destroyed, a caveman family must trek through an unfamiliar fantastical world with the help of an inventive boy.</t>
  </si>
  <si>
    <t xml:space="preserve">
    Directors:
Kirk DeMicco, 
Chris Sanders
| 
    Stars:
Nicolas Cage, 
Ryan Reynolds, 
Emma Stone, 
Catherine Keener
</t>
  </si>
  <si>
    <t>$187.17M</t>
  </si>
  <si>
    <t>Safe</t>
  </si>
  <si>
    <t xml:space="preserve">
After his teenage daughter goes missing, a widowed surgeon begins uncovering dark secrets of the people closest to him.</t>
  </si>
  <si>
    <t xml:space="preserve">
    Stars:
Michael C. Hall, 
Amy James-Kelly, 
Amanda Abbington, 
Freddie Thorp
</t>
  </si>
  <si>
    <t>The Firm</t>
  </si>
  <si>
    <t xml:space="preserve">
A young lawyer joins a prestigious law firm only to discover that it has a sinister dark side.</t>
  </si>
  <si>
    <t xml:space="preserve">
    Director:
Sydney Pollack
| 
    Stars:
Tom Cruise, 
Jeanne Tripplehorn, 
Gene Hackman, 
Hal Holbrook
</t>
  </si>
  <si>
    <t>$158.35M</t>
  </si>
  <si>
    <t>Fauda</t>
  </si>
  <si>
    <t xml:space="preserve">
Action, Drama, Thriller            </t>
  </si>
  <si>
    <t xml:space="preserve">
The human stories on both sides of the Israel-Palestine conflict.</t>
  </si>
  <si>
    <t xml:space="preserve">
    Stars:
Lior Raz, 
Itzik Cohen, 
Neta Garty, 
Rona-Lee Shim'on
</t>
  </si>
  <si>
    <t>The Clovehitch Killer</t>
  </si>
  <si>
    <t xml:space="preserve">
A picture-perfect family is shattered when the work of a serial killer hits too close to home.</t>
  </si>
  <si>
    <t xml:space="preserve">
    Director:
Duncan Skiles
| 
    Stars:
Dylan McDermott, 
Charlie Plummer, 
Samantha Mathis, 
Madisen Beaty
</t>
  </si>
  <si>
    <t>$0.01M</t>
  </si>
  <si>
    <t>Serebryanye konki</t>
  </si>
  <si>
    <t xml:space="preserve">
The 20th century is just around the corner. In winter, St. Petersburg transforms into a fairy tale-like wonderland where frozen rivers and canals serve as the iced-over roads and bustle ...                See full summary »
</t>
  </si>
  <si>
    <t xml:space="preserve">
    Director:
Michael Lockshin
| 
    Stars:
Fedor Fedotov, 
Sonya Priss, 
Yuriy Borisov, 
Kirill Zaytsev
</t>
  </si>
  <si>
    <t>The Last Dance</t>
  </si>
  <si>
    <t xml:space="preserve">
Charting the rise of the 1990's Chicago Bulls, led by Michael Jordan, one of the most notable dynasties in sports history.</t>
  </si>
  <si>
    <t xml:space="preserve">
    Stars:
Phil Jackson, 
Michael Jordan, 
David Aldridge, 
Scottie Pippen
</t>
  </si>
  <si>
    <t>Death Wish</t>
  </si>
  <si>
    <t xml:space="preserve">
Dr. Paul Kersey is an experienced trauma surgeon, a man who has spent his life saving lives. After an attack on his family, Paul embarks on his own mission for justice.</t>
  </si>
  <si>
    <t xml:space="preserve">
    Director:
Eli Roth
| 
    Stars:
Bruce Willis, 
Vincent D'Onofrio, 
Elisabeth Shue, 
Camila Morrone
</t>
  </si>
  <si>
    <t>$34.02M</t>
  </si>
  <si>
    <t>We Can Be Heroes</t>
  </si>
  <si>
    <t>(II) (2020)</t>
  </si>
  <si>
    <t xml:space="preserve">
When alien invaders capture the Earth's superheroes, their kids must learn to work together to save their parents- and the planet.</t>
  </si>
  <si>
    <t xml:space="preserve">
    Director:
Robert Rodriguez
| 
    Stars:
YaYa Gosselin, 
Pedro Pascal, 
Priyanka Chopra Jonas, 
Lyon Daniels
</t>
  </si>
  <si>
    <t>The Blues Brothers</t>
  </si>
  <si>
    <t xml:space="preserve">
Jake Blues, just released from prison, puts together his old band to save the Catholic home where he and his brother Elwood were raised.</t>
  </si>
  <si>
    <t xml:space="preserve">
    Director:
John Landis
| 
    Stars:
John Belushi, 
Dan Aykroyd, 
Cab Calloway, 
John Candy
</t>
  </si>
  <si>
    <t>$57.23M</t>
  </si>
  <si>
    <t>The Highwaymen</t>
  </si>
  <si>
    <t xml:space="preserve">
The untold true story of the legendary detectives who brought down Bonnie and Clyde.</t>
  </si>
  <si>
    <t xml:space="preserve">
    Director:
John Lee Hancock
| 
    Stars:
Kevin Costner, 
Woody Harrelson, 
Kathy Bates, 
John Carroll Lynch
</t>
  </si>
  <si>
    <t>Unknown</t>
  </si>
  <si>
    <t>(I) (2011)</t>
  </si>
  <si>
    <t xml:space="preserve">
Action, Mystery, Thriller            </t>
  </si>
  <si>
    <t xml:space="preserve">
When a man awakens from a coma only to discover that someone has taken on his identity, he teams up with a young woman to prove who he is.</t>
  </si>
  <si>
    <t xml:space="preserve">
    Director:
Jaume Collet-Serra
| 
    Stars:
Liam Neeson, 
Diane Kruger, 
January Jones, 
Aidan Quinn
</t>
  </si>
  <si>
    <t>$63.69M</t>
  </si>
  <si>
    <t>Father of the Bride Part 3 (ish)</t>
  </si>
  <si>
    <t xml:space="preserve">
Short, Family            </t>
  </si>
  <si>
    <t xml:space="preserve">
Twenty-five years after the second movie's release, the Banks Family gathered together for a Zoom call and a very special wedding-related announcement.</t>
  </si>
  <si>
    <t xml:space="preserve">
    Director:
Nancy Meyers
| 
    Stars:
Diane Keaton, 
Kieran Culkin, 
Kimberly Williams-Paisley, 
Florence Pugh
</t>
  </si>
  <si>
    <t>Somos.</t>
  </si>
  <si>
    <t xml:space="preserve">
The lives of the people of Allende, a Mexican border town, are overtaken by a powerful cartel's operations, leading to tragedy. Inspired by true events.</t>
  </si>
  <si>
    <t xml:space="preserve">
    Stars:
Kerry Ardra, 
Everardo Arzate, 
Iliana Donatlán, 
Arelí González
</t>
  </si>
  <si>
    <t>Hunt for the Wilderpeople</t>
  </si>
  <si>
    <t xml:space="preserve">
A national manhunt is ordered for a rebellious kid and his foster uncle who go missing in the wild New Zealand bush.</t>
  </si>
  <si>
    <t xml:space="preserve">
    Director:
Taika Waititi
| 
    Stars:
Sam Neill, 
Julian Dennison, 
Rima Te Wiata, 
Rachel House
</t>
  </si>
  <si>
    <t>$5.20M</t>
  </si>
  <si>
    <t>Eliza Graves</t>
  </si>
  <si>
    <t xml:space="preserve">
An Oxford graduate takes up a job in a mental asylum, only to discover that the "revolutionary" new treatments are inhumane, and that there is more going on than meets the eye.</t>
  </si>
  <si>
    <t xml:space="preserve">
    Director:
Brad Anderson
| 
    Stars:
Kate Beckinsale, 
Jim Sturgess, 
David Thewlis, 
Brendan Gleeson
</t>
  </si>
  <si>
    <t>Shin seiki evangerion</t>
  </si>
  <si>
    <t>(1995–1996)</t>
  </si>
  <si>
    <t xml:space="preserve">
A teenage boy finds himself recruited as a member of an elite team of pilots by his father.</t>
  </si>
  <si>
    <t xml:space="preserve">
    Stars:
Megumi Ogata, 
Megumi Hayashibara, 
Kotono Mitsuishi, 
Spike Spencer
</t>
  </si>
  <si>
    <t>Monty Python and the Holy Grail</t>
  </si>
  <si>
    <t xml:space="preserve">
Adventure, Comedy, Fantasy            </t>
  </si>
  <si>
    <t xml:space="preserve">
King Arthur and his Knights of the Round Table embark on a surreal, low-budget search for the Holy Grail, encountering many, very silly obstacles.</t>
  </si>
  <si>
    <t xml:space="preserve">
    Directors:
Terry Gilliam, 
Terry Jones
| 
    Stars:
Graham Chapman, 
John Cleese, 
Eric Idle, 
Terry Gilliam
</t>
  </si>
  <si>
    <t>$1.23M</t>
  </si>
  <si>
    <t>Unorthodox</t>
  </si>
  <si>
    <t xml:space="preserve">
Story of a young ultra-Orthodox Jewish woman who flees her arranged marriage and religious community to start a new life abroad.</t>
  </si>
  <si>
    <t xml:space="preserve">
    Stars:
Shira Haas, 
Amit Rahav, 
Jeff Wilbusch, 
Alex Reid
</t>
  </si>
  <si>
    <t>What Happened to Monday</t>
  </si>
  <si>
    <t xml:space="preserve">
In a world where families are limited to one child due to overpopulation, a set of identical septuplets must avoid being put to a long sleep by the government and dangerous infighting while investigating the disappearance of one of their own.</t>
  </si>
  <si>
    <t xml:space="preserve">
    Director:
Tommy Wirkola
| 
    Stars:
Noomi Rapace, 
Glenn Close, 
Willem Dafoe, 
Marwan Kenzari
</t>
  </si>
  <si>
    <t>The Society</t>
  </si>
  <si>
    <t xml:space="preserve">
When everyone else mysteriously vanishes from their wealthy town, the teen residents of West Ham must forge their own society to survive.</t>
  </si>
  <si>
    <t xml:space="preserve">
    Stars:
Kathryn Newton, 
Gideon Adlon, 
Sean Berdy, 
Natasha Liu Bordizzo
</t>
  </si>
  <si>
    <t>12 Monkeys</t>
  </si>
  <si>
    <t xml:space="preserve">
Follows the journey of a time traveler from the post-apocalyptic future who appears in present day on a mission to locate and eradicate the source of a deadly plague that will nearly destroy the human race.</t>
  </si>
  <si>
    <t xml:space="preserve">
    Stars:
Aaron Stanford, 
Amanda Schull, 
Noah Bean, 
Barbara Sukowa
</t>
  </si>
  <si>
    <t>Dirk Gently's Holistic Detective Agency</t>
  </si>
  <si>
    <t>(2016–2017)</t>
  </si>
  <si>
    <t xml:space="preserve">
Holistic detective Dirk Gently investigates cases involving the supernatural.</t>
  </si>
  <si>
    <t xml:space="preserve">
    Stars:
Samuel Barnett, 
Elijah Wood, 
Hannah Marks, 
Jade Eshete
</t>
  </si>
  <si>
    <t>The Best of Enemies</t>
  </si>
  <si>
    <t xml:space="preserve">
Civil rights activist Ann Atwater faces off against C.P. Ellis, Exalted Cyclops of the Ku Klux Klan, in 1971 Durham, North Carolina over the issue of school integration.</t>
  </si>
  <si>
    <t xml:space="preserve">
    Director:
Robin Bissell
| 
    Stars:
Taraji P. Henson, 
Sam Rockwell, 
Babou Ceesay, 
Anne Heche
</t>
  </si>
  <si>
    <t>$10.21M</t>
  </si>
  <si>
    <t>Sword Art Online</t>
  </si>
  <si>
    <t xml:space="preserve">
In the year 2022, thousands of people get trapped in a new virtual MMORPG and the lone wolf player, Kirito, works to escape.</t>
  </si>
  <si>
    <t xml:space="preserve">
    Stars:
Yoshitsugu Matsuoka, 
Haruka Tomatsu, 
Bryce Papenbrook, 
Cherami Leigh
</t>
  </si>
  <si>
    <t>His House</t>
  </si>
  <si>
    <t xml:space="preserve">
A refugee couple makes a harrowing escape from war-torn South Sudan, but then they struggle to adjust to their new life in an English town that has an evil lurking beneath the surface.</t>
  </si>
  <si>
    <t xml:space="preserve">
    Director:
Remi Weekes
| 
    Stars:
Sope Dirisu, 
Wunmi Mosaku, 
Malaika Wakoli-Abigaba, 
Matt Smith
</t>
  </si>
  <si>
    <t>Troy: Fall of a City</t>
  </si>
  <si>
    <t xml:space="preserve">
Retells the story of the 10 year siege of Troy, which occurred in the 12 or 13th century BC.</t>
  </si>
  <si>
    <t xml:space="preserve">
    Stars:
Louis Hunter, 
Christiaan Schoombie, 
Bella Dayne, 
Chloe Pirrie
</t>
  </si>
  <si>
    <t>Impractical Jokers</t>
  </si>
  <si>
    <t xml:space="preserve">
Comedy, Reality-TV            </t>
  </si>
  <si>
    <t xml:space="preserve">
Q, Sal, Joe and Murr are real-life best friends who love challenging each other to the most outrageous dares and stunts ever caught on hidden camera.</t>
  </si>
  <si>
    <t xml:space="preserve">
    Stars:
Brian Quinn, 
James Murray, 
Sal Vulcano, 
Joe Gatto
</t>
  </si>
  <si>
    <t>Unbreakable Kimmy Schmidt</t>
  </si>
  <si>
    <t xml:space="preserve">
A woman is rescued from a doomsday cult and starts life over again in New York City.</t>
  </si>
  <si>
    <t xml:space="preserve">
    Stars:
Ellie Kemper, 
Jane Krakowski, 
Tituss Burgess, 
Carol Kane
</t>
  </si>
  <si>
    <t>The Harder They Fall</t>
  </si>
  <si>
    <t xml:space="preserve">
When an outlaw discovers his enemy is being released from prison, he reunites his gang to seek revenge in this Western.</t>
  </si>
  <si>
    <t xml:space="preserve">
    Director:
Jeymes Samuel
| 
    Stars:
Jonathan Majors, 
Idris Elba, 
Zazie Beetz, 
Edi Gathegi
</t>
  </si>
  <si>
    <t>Atomic Blonde</t>
  </si>
  <si>
    <t xml:space="preserve">
An undercover MI6 agent is sent to Berlin during the Cold War to investigate the murder of a fellow agent and recover a missing list of double agents.</t>
  </si>
  <si>
    <t xml:space="preserve">
    Director:
David Leitch
| 
    Stars:
Charlize Theron, 
James McAvoy, 
John Goodman, 
Eddie Marsan
</t>
  </si>
  <si>
    <t>$51.69M</t>
  </si>
  <si>
    <t>Rango</t>
  </si>
  <si>
    <t xml:space="preserve">
Rango is an ordinary chameleon who accidentally winds up in the town of Dirt, a lawless outpost in the Wild West in desperate need of a new sheriff.</t>
  </si>
  <si>
    <t xml:space="preserve">
    Director:
Gore Verbinski
| 
    Stars:
Johnny Depp, 
Isla Fisher, 
Timothy Olyphant, 
Abigail Breslin
</t>
  </si>
  <si>
    <t>$123.48M</t>
  </si>
  <si>
    <t>The Defenders</t>
  </si>
  <si>
    <t xml:space="preserve">
Set a few months after the events of the second season of Daredevil, and a month after the events of Iron Fist, the vigilantes Daredevil, Jessica Jones, Luke Cage, and Iron Fist team up in New York City to fight a common enemy: The Hand.</t>
  </si>
  <si>
    <t xml:space="preserve">
    Stars:
Charlie Cox, 
Krysten Ritter, 
Mike Colter, 
Finn Jones
</t>
  </si>
  <si>
    <t>The Lucky One</t>
  </si>
  <si>
    <t xml:space="preserve">
A Marine travels to Louisiana after serving three tours in Iraq and searches for the unknown woman he believes was his good luck charm during the war.</t>
  </si>
  <si>
    <t xml:space="preserve">
    Director:
Scott Hicks
| 
    Stars:
Zac Efron, 
Taylor Schilling, 
Blythe Danner, 
Riley Thomas Stewart
</t>
  </si>
  <si>
    <t>$60.46M</t>
  </si>
  <si>
    <t>Hush</t>
  </si>
  <si>
    <t xml:space="preserve">
Horror, Thriller            </t>
  </si>
  <si>
    <t xml:space="preserve">
A deaf and mute writer who retreated into the woods to live a solitary life must fight for her life in silence when a masked killer appears at her window.</t>
  </si>
  <si>
    <t xml:space="preserve">
    Director:
Mike Flanagan
| 
    Stars:
John Gallagher Jr., 
Kate Siegel, 
Michael Trucco, 
Samantha Sloyan
</t>
  </si>
  <si>
    <t>The Order</t>
  </si>
  <si>
    <t xml:space="preserve">
Out to avenge his mother's death, a college student pledges to a secret order and lands in a war between werewolves and practitioners of dark magic.</t>
  </si>
  <si>
    <t xml:space="preserve">
    Stars:
Jake Manley, 
Sarah Grey, 
Adam DiMarco, 
Louriza Tronco
</t>
  </si>
  <si>
    <t>Santa Clarita Diet</t>
  </si>
  <si>
    <t xml:space="preserve">
Sheila and Joel are married real estate agents in Santa Clarita, California. When Sheila dies, their lives take a dark turn.</t>
  </si>
  <si>
    <t xml:space="preserve">
    Stars:
Drew Barrymore, 
Timothy Olyphant, 
Liv Hewson, 
Skyler Gisondo
</t>
  </si>
  <si>
    <t>Hillbilly Elegy</t>
  </si>
  <si>
    <t xml:space="preserve">
An urgent phone call pulls a Yale Law student back to his Ohio hometown, where he reflects on three generations of family history and his own future.</t>
  </si>
  <si>
    <t xml:space="preserve">
    Director:
Ron Howard
| 
    Stars:
Amy Adams, 
Glenn Close, 
Gabriel Basso, 
Haley Bennett
</t>
  </si>
  <si>
    <t>Insatiable</t>
  </si>
  <si>
    <t xml:space="preserve">
Comedy, Drama, Thriller            </t>
  </si>
  <si>
    <t xml:space="preserve">
A disgraced, dissatisfied civil lawyer-turned-beauty pageant coach takes on a vengeful, bullied teenager as his client and has no idea what he's about to unleash upon the world.</t>
  </si>
  <si>
    <t xml:space="preserve">
    Stars:
Dallas Roberts, 
Debby Ryan, 
Christopher Gorham, 
Kimmy Shields
</t>
  </si>
  <si>
    <t>Spy Kids</t>
  </si>
  <si>
    <t xml:space="preserve">
Using high tech gadgets, two kids have to save their reactivated OSS top spy parents when they're taken by an evil, high tech enemy.</t>
  </si>
  <si>
    <t xml:space="preserve">
    Director:
Robert Rodriguez
| 
    Stars:
Alexa PenaVega, 
Daryl Sabara, 
Antonio Banderas, 
Carla Gugino
</t>
  </si>
  <si>
    <t>$112.72M</t>
  </si>
  <si>
    <t>The Boondocks</t>
  </si>
  <si>
    <t xml:space="preserve">
Adventures of two boys, Riley and Huey Freeman, who undergo a culture clash when they move from Chicago to the suburbs to live with their grandfather.</t>
  </si>
  <si>
    <t xml:space="preserve">
    Stars:
Regina King, 
John Witherspoon, 
Gary Anthony Williams, 
Cedric Yarbrough
</t>
  </si>
  <si>
    <t>White House Down</t>
  </si>
  <si>
    <t xml:space="preserve">
While on a tour of the White House with his young daughter, a Capitol policeman springs into action to save his child and protect the president from a heavily armed group of paramilitary invaders.</t>
  </si>
  <si>
    <t xml:space="preserve">
    Director:
Roland Emmerich
| 
    Stars:
Channing Tatum, 
Jamie Foxx, 
Maggie Gyllenhaal, 
Jason Clarke
</t>
  </si>
  <si>
    <t>$73.10M</t>
  </si>
  <si>
    <t>Hemlock Grove</t>
  </si>
  <si>
    <t xml:space="preserve">
Secrets are just part of daily life in the small Pennsylvania town of Hemlock Grove, where the darkest evils hide in plain sight.</t>
  </si>
  <si>
    <t xml:space="preserve">
    Stars:
Famke Janssen, 
Bill Skarsgård, 
Landon Liboiron, 
Joel de la Fuente
</t>
  </si>
  <si>
    <t>Mighty Morphin Power Rangers</t>
  </si>
  <si>
    <t>(1993–1996)</t>
  </si>
  <si>
    <t xml:space="preserve">
Action, Adventure, Family            </t>
  </si>
  <si>
    <t xml:space="preserve">
A team of teenagers with attitude are recruited to save Angel Grove from the evil witch, Rita Repulsa, and later, Lord Zedd, Emperor of all he sees, and their horde of monsters.</t>
  </si>
  <si>
    <t xml:space="preserve">
    Stars:
Richard Steven Horvitz, 
David Yost, 
Ed Neil, 
David J. Fielding
</t>
  </si>
  <si>
    <t>Love Island</t>
  </si>
  <si>
    <t>(II) (2019– )</t>
  </si>
  <si>
    <t xml:space="preserve">
U.S. version of the British show 'Love Island' where a group of singles come to stay in a villa for a few weeks and have to couple up with one another.</t>
  </si>
  <si>
    <t xml:space="preserve">
    Stars:
Matthew Hoffman, 
Kaitlynn Anderson, 
Mackenzie Dipman, 
Moira Tumas
</t>
  </si>
  <si>
    <t>Gilmore Girls: A Year in the Life</t>
  </si>
  <si>
    <t xml:space="preserve">
Set nearly a decade after the finale of the original series, this revival follows Lorelai, Rory and Emily Gilmore through four seasons of change.</t>
  </si>
  <si>
    <t xml:space="preserve">
    Stars:
Lauren Graham, 
Alexis Bledel, 
Scott Patterson, 
Kelly Bishop
</t>
  </si>
  <si>
    <t>A Perfect Fit</t>
  </si>
  <si>
    <t xml:space="preserve">
Sparks fly when a fashion blogger in Bali meets a gifted shoemaker, leading her to question her commitment to her fiancé.</t>
  </si>
  <si>
    <t xml:space="preserve">
    Director:
Hadrah Daeng Ratu
| 
    Stars:
Nadya Arina, 
Refal Hady, 
Giorgino Abraham, 
Laura Theux
</t>
  </si>
  <si>
    <t>The Human Centipede (First Sequence)</t>
  </si>
  <si>
    <t xml:space="preserve">
A mad scientist kidnaps and mutilates a trio of tourists in order to reassemble them into a human centipede, created by stitching their mouths to each others' rectums.</t>
  </si>
  <si>
    <t xml:space="preserve">
    Director:
Tom Six
| 
    Stars:
Dieter Laser, 
Ashley C. Williams, 
Ashlynn Yennie, 
Akihiro Kitamura
</t>
  </si>
  <si>
    <t>$0.18M</t>
  </si>
  <si>
    <t>Explained</t>
  </si>
  <si>
    <t xml:space="preserve">
A documentary series that looks to explore the big questions of today.</t>
  </si>
  <si>
    <t xml:space="preserve">
    Stars:
Estelle Caswell, 
Samira Wiley, 
Maria Bello, 
Kristen Bell
</t>
  </si>
  <si>
    <t>Zenra kantoku</t>
  </si>
  <si>
    <t xml:space="preserve">
Follows the story of Toru Muranishi's unusual and dramatic life filled with big ambitions as well as spectacular setbacks in his attempt to turn Japan's porn industry on its head.</t>
  </si>
  <si>
    <t xml:space="preserve">
    Stars:
Takayuki Yamada, 
Shinnosuke Mitsushima, 
Misato Morita, 
Tokio Emoto
</t>
  </si>
  <si>
    <t>Cars 3</t>
  </si>
  <si>
    <t xml:space="preserve">
Lightning McQueen sets out to prove to a new generation of racers that he's still the best race car in the world.</t>
  </si>
  <si>
    <t xml:space="preserve">
    Director:
Brian Fee
| 
    Stars:
Owen Wilson, 
Cristela Alonzo, 
Chris Cooper, 
Nathan Fillion
</t>
  </si>
  <si>
    <t>$152.90M</t>
  </si>
  <si>
    <t>Southpaw</t>
  </si>
  <si>
    <t xml:space="preserve">
After a fatal incident sends him on a rampant path of destruction, a champion boxer fights to get custody of his daughter and revive his professional career.</t>
  </si>
  <si>
    <t xml:space="preserve">
    Director:
Antoine Fuqua
| 
    Stars:
Jake Gyllenhaal, 
Rachel McAdams, 
Oona Laurence, 
Forest Whitaker
</t>
  </si>
  <si>
    <t>$52.42M</t>
  </si>
  <si>
    <t>Disenchantment</t>
  </si>
  <si>
    <t xml:space="preserve">
Princess Tiabeanie, 'Bean', is annoyed at her imminent arranged marriage to Prince Merkimer. Then she meets Luci, a demon, and Elfo, an elf, and things get rather exciting, and dangerous.</t>
  </si>
  <si>
    <t xml:space="preserve">
    Stars:
Abbi Jacobson, 
Eric André, 
Nat Faxon, 
John DiMaggio
</t>
  </si>
  <si>
    <t>The Kissing Booth 3</t>
  </si>
  <si>
    <t xml:space="preserve">
It's the summer before Elle Evans is set to head off to college, and she has a big decision to make.</t>
  </si>
  <si>
    <t xml:space="preserve">
    Director:
Vince Marcello
| 
    Stars:
Joey King, 
Joel Courtney, 
Jacob Elordi, 
Molly Ringwald
</t>
  </si>
  <si>
    <t>The A-Team</t>
  </si>
  <si>
    <t xml:space="preserve">
A group of Iraq War veterans look to clear their name with the U.S. Military, who suspect the four men of committing a crime for which they were framed.</t>
  </si>
  <si>
    <t xml:space="preserve">
    Director:
Joe Carnahan
| 
    Stars:
Liam Neeson, 
Bradley Cooper, 
Sharlto Copley, 
Jessica Biel
</t>
  </si>
  <si>
    <t>$77.22M</t>
  </si>
  <si>
    <t>In the Shadow of the Moon</t>
  </si>
  <si>
    <t xml:space="preserve">
Crime, Mystery, Sci-Fi            </t>
  </si>
  <si>
    <t xml:space="preserve">
A Philadelphia police officer struggles with a lifelong obsession to track down a mysterious serial killer whose crimes defy explanation.</t>
  </si>
  <si>
    <t xml:space="preserve">
    Director:
Jim Mickle
| 
    Stars:
Boyd Holbrook, 
Cleopatra Coleman, 
Bokeem Woodbine, 
Michael C. Hall
</t>
  </si>
  <si>
    <t>Steven Universe</t>
  </si>
  <si>
    <t xml:space="preserve">
A team of intergalactic warriors fights to protect the universe, but the combination of three highly trained beings and one quirky young boy leaves the team struggling to overcome the dangerous scenarios that are put in front of them.</t>
  </si>
  <si>
    <t xml:space="preserve">
    Stars:
Zach Callison, 
Deedee Magno, 
Michaela Dietz, 
Estelle
</t>
  </si>
  <si>
    <t>Outside the Wire</t>
  </si>
  <si>
    <t xml:space="preserve">
In the near future, a drone pilot sent into a war zone finds himself paired with a top-secret android officer on a mission to stop a nuclear attack.</t>
  </si>
  <si>
    <t xml:space="preserve">
    Director:
Mikael Håfström
| 
    Stars:
Anthony Mackie, 
Damson Idris, 
Enzo Cilenti, 
Emily Beecham
</t>
  </si>
  <si>
    <t>Below Her Mouth</t>
  </si>
  <si>
    <t xml:space="preserve">
An unexpected affair quickly escalates into a heart-stopping reality for two women whose passionate connection changes their lives forever.</t>
  </si>
  <si>
    <t xml:space="preserve">
    Director:
April Mullen
| 
    Stars:
Erika Linder, 
Natalie Krill, 
Sebastian Pigott, 
Mayko Nguyen
</t>
  </si>
  <si>
    <t>Girl From Nowhere</t>
  </si>
  <si>
    <t xml:space="preserve">
A mysterious, clever girl named Nanno transfers to different schools, exposing the lies and misdeeds of the students and faculty at every turn.</t>
  </si>
  <si>
    <t xml:space="preserve">
    Stars:
Chicha Amatayakul, 
Tris Ren, 
Naomi Amante, 
Rich Ting
</t>
  </si>
  <si>
    <t>This Means War</t>
  </si>
  <si>
    <t xml:space="preserve">
Action, Comedy, Romance            </t>
  </si>
  <si>
    <t xml:space="preserve">
C.I.A. operatives wage an epic battle on each other when they discover they are dating the same woman.</t>
  </si>
  <si>
    <t xml:space="preserve">
    Director:
McG
| 
    Stars:
Reese Witherspoon, 
Chris Pine, 
Tom Hardy, 
Til Schweiger
</t>
  </si>
  <si>
    <t>$54.76M</t>
  </si>
  <si>
    <t>Shaft</t>
  </si>
  <si>
    <t xml:space="preserve">
JJ Shaft, a cyber security expert with a degree from MIT, enlists his family's help to uncover the truth behind his best friend's untimely death.</t>
  </si>
  <si>
    <t xml:space="preserve">
    Director:
Tim Story
| 
    Stars:
Samuel L. Jackson, 
Jessie T. Usher, 
Richard Roundtree, 
Regina Hall
</t>
  </si>
  <si>
    <t>$21.36M</t>
  </si>
  <si>
    <t>Lawrence of Arabia</t>
  </si>
  <si>
    <t xml:space="preserve">
Adventure, Biography, Drama            </t>
  </si>
  <si>
    <t xml:space="preserve">
The story of T.E. Lawrence, the English officer who successfully united and led the diverse, often warring, Arab tribes during World War I in order to fight the Turks.</t>
  </si>
  <si>
    <t xml:space="preserve">
    Director:
David Lean
| 
    Stars:
Peter O'Toole, 
Alec Guinness, 
Anthony Quinn, 
Jack Hawkins
</t>
  </si>
  <si>
    <t>$44.82M</t>
  </si>
  <si>
    <t>Mars Attacks!</t>
  </si>
  <si>
    <t xml:space="preserve">
Comedy, Sci-Fi            </t>
  </si>
  <si>
    <t xml:space="preserve">
Earth is invaded by Martians with unbeatable weapons and a cruel sense of humor.</t>
  </si>
  <si>
    <t xml:space="preserve">
    Director:
Tim Burton
| 
    Stars:
Jack Nicholson, 
Pierce Brosnan, 
Sarah Jessica Parker, 
Annette Bening
</t>
  </si>
  <si>
    <t>$37.77M</t>
  </si>
  <si>
    <t>Versailles</t>
  </si>
  <si>
    <t xml:space="preserve">
In 1667, 28-year-old all-powerful king of France, Louis XIV, decides to build the greatest palace in the world - Versailles. But drained budget, affairs and political intrigues complicate things.</t>
  </si>
  <si>
    <t xml:space="preserve">
    Stars:
George Blagden, 
Alexander Vlahos, 
Tygh Runyan, 
Stuart Bowman
</t>
  </si>
  <si>
    <t>Sweet Girl</t>
  </si>
  <si>
    <t xml:space="preserve">
A devastated husband vows to bring justice to the people responsible for his wife's death while protecting the only family he has left, his daughter.</t>
  </si>
  <si>
    <t xml:space="preserve">
    Director:
Brian Andrew Mendoza
| 
    Stars:
Jason Momoa, 
Isabela Merced, 
Adria Arjona, 
Amy Brenneman
</t>
  </si>
  <si>
    <t>The Guernsey Literary and Potato Peel Pie Society</t>
  </si>
  <si>
    <t xml:space="preserve">
Drama, Romance, War            </t>
  </si>
  <si>
    <t xml:space="preserve">
In the aftermath of World War II, a writer forms an unexpected bond with the residents of Guernsey Island when she decides to write a book about their experiences during the war.</t>
  </si>
  <si>
    <t xml:space="preserve">
    Director:
Mike Newell
| 
    Stars:
Jessica Brown Findlay, 
Tom Courtenay, 
Michiel Huisman, 
Katherine Parkinson
</t>
  </si>
  <si>
    <t>Steins;Gate</t>
  </si>
  <si>
    <t xml:space="preserve">
After discovering time travel, a university student and his colleagues must use their knowledge of it to stop an evil organization and their diabolical plans.</t>
  </si>
  <si>
    <t xml:space="preserve">
    Stars:
Mamoru Miyano, 
Asami Imai, 
Kana Hanazawa, 
Ashly Burch
</t>
  </si>
  <si>
    <t xml:space="preserve">
Animation, Family, Fantasy            </t>
  </si>
  <si>
    <t xml:space="preserve">
A prince cursed to spend his days as a hideous monster sets out to regain his humanity by earning a young woman's love.</t>
  </si>
  <si>
    <t xml:space="preserve">
    Directors:
Gary Trousdale, 
Kirk Wise
| 
    Stars:
Paige O'Hara, 
Robby Benson, 
Jesse Corti, 
Rex Everhart
</t>
  </si>
  <si>
    <t>$218.97M</t>
  </si>
  <si>
    <t>The SpongeBob Movie: Sponge on the Run</t>
  </si>
  <si>
    <t xml:space="preserve">
After SpongeBob's beloved pet snail Gary is snail-napped, he and Patrick embark on an epic adventure to The Lost City of Atlantic City to bring Gary home.</t>
  </si>
  <si>
    <t xml:space="preserve">
    Director:
Tim Hill
| 
    Stars:
Tim Hill, 
Clancy Brown, 
Bill Fagerbakke, 
Rodger Bumpass
</t>
  </si>
  <si>
    <t>Finding Dory</t>
  </si>
  <si>
    <t xml:space="preserve">
Friendly but forgetful blue tang Dory begins a search for her long-lost parents, and everyone learns a few things about the real meaning of family along the way.</t>
  </si>
  <si>
    <t xml:space="preserve">
    Directors:
Andrew Stanton, 
Angus MacLane
| 
    Stars:
Ellen DeGeneres, 
Albert Brooks, 
Ed O'Neill, 
Kaitlin Olson
</t>
  </si>
  <si>
    <t>$486.30M</t>
  </si>
  <si>
    <t>The Shannara Chronicles</t>
  </si>
  <si>
    <t xml:space="preserve">
Adventure, Fantasy, Sci-Fi            </t>
  </si>
  <si>
    <t xml:space="preserve">
Series of adventures, war, and evil that occur throughout the history of the Four Lands.</t>
  </si>
  <si>
    <t xml:space="preserve">
    Stars:
Austin Butler, 
Ivana Baquero, 
Manu Bennett, 
Aaron Jakubenko
</t>
  </si>
  <si>
    <t>The Wrong Missy</t>
  </si>
  <si>
    <t xml:space="preserve">
Tim thinks he's invited the woman of his dreams on a work retreat to Hawaii, realizing too late he mistakenly texted someone from a nightmare blind date.</t>
  </si>
  <si>
    <t xml:space="preserve">
    Director:
Tyler Spindel
| 
    Stars:
David Spade, 
Lauren Lapkus, 
Nick Swardson, 
Geoff Pierson
</t>
  </si>
  <si>
    <t>Kol</t>
  </si>
  <si>
    <t xml:space="preserve">
Crime, Horror, Mystery            </t>
  </si>
  <si>
    <t xml:space="preserve">
Two people live in different times. Seo-Yeon lives in the present and Young-Sook lives in the past. One phone call connects the two, and their lives are changed irrevocably.</t>
  </si>
  <si>
    <t xml:space="preserve">
    Director:
Chung-Hyun Lee
| 
    Stars:
Park Shin-Hye, 
Jeon Jong-seo, 
Sung-ryung Kim, 
Lee El
</t>
  </si>
  <si>
    <t>Public Enemies</t>
  </si>
  <si>
    <t xml:space="preserve">
The Feds try to take down notorious American gangsters John Dillinger, Baby Face Nelson and Pretty Boy Floyd during a booming crime wave in the 1930s.</t>
  </si>
  <si>
    <t xml:space="preserve">
    Director:
Michael Mann
| 
    Stars:
Christian Bale, 
Johnny Depp, 
Christian Stolte, 
Jason Clarke
</t>
  </si>
  <si>
    <t>$97.10M</t>
  </si>
  <si>
    <t>A Second Chance: Rivals!</t>
  </si>
  <si>
    <t xml:space="preserve">
Drama, Family, Sport            </t>
  </si>
  <si>
    <t xml:space="preserve">
It's city girls vs country girls in the most competitive gymnastics showdown ever. Get ready to tumble in A SECOND CHANCE: RIVALS!..</t>
  </si>
  <si>
    <t xml:space="preserve">
    Director:
Clay Glen
| 
    Stars:
Emily Morris, 
Stella Shute, 
Adam Tuominen, 
Carmel Johnson
</t>
  </si>
  <si>
    <t>I Am Not Okay with This</t>
  </si>
  <si>
    <t xml:space="preserve">
Sydney is a teenage girl navigating the trials and tribulations of high school while dealing with the complexities of her family, her budding sexuality, and mysterious superpowers just beginning to awaken deep within her.</t>
  </si>
  <si>
    <t xml:space="preserve">
    Stars:
Sophia Lillis, 
Wyatt Oleff, 
Sofia Bryant, 
Kathleen Rose Perkins
</t>
  </si>
  <si>
    <t>127 Hours</t>
  </si>
  <si>
    <t xml:space="preserve">
A mountain climber becomes trapped under a boulder while canyoneering alone near Moab, Utah and resorts to desperate measures in order to survive.</t>
  </si>
  <si>
    <t xml:space="preserve">
    Director:
Danny Boyle
| 
    Stars:
James Franco, 
Amber Tamblyn, 
Kate Mara, 
Sean Bott
</t>
  </si>
  <si>
    <t>$18.34M</t>
  </si>
  <si>
    <t>Army of the Dead: Lost Vegas</t>
  </si>
  <si>
    <t>(2022– )</t>
  </si>
  <si>
    <t xml:space="preserve">
Animation, Action, Crime            </t>
  </si>
  <si>
    <t xml:space="preserve">
Scott and highlight his rescue crew's efforts to protect all they love during the first phases of the mysterious zombie outbreak in Vegas.</t>
  </si>
  <si>
    <t xml:space="preserve">
    Stars:
Tig Notaro, 
Yetide Badaki, 
Monica Barbaro, 
Ross Butler
</t>
  </si>
  <si>
    <t>Jurassic Park III</t>
  </si>
  <si>
    <t xml:space="preserve">
A decidedly odd couple with ulterior motives convince Dr. Grant to go to Isla Sorna for a holiday, but their unexpected landing startles the island's new inhabitants.</t>
  </si>
  <si>
    <t xml:space="preserve">
    Director:
Joe Johnston
| 
    Stars:
Sam Neill, 
William H. Macy, 
Téa Leoni, 
Alessandro Nivola
</t>
  </si>
  <si>
    <t>$181.17M</t>
  </si>
  <si>
    <t>Lovesick</t>
  </si>
  <si>
    <t xml:space="preserve">
After finding out he has an STD, Dylan must get back in touch with every girl he has ever had sex with to let them know the bad news.</t>
  </si>
  <si>
    <t xml:space="preserve">
    Stars:
Johnny Flynn, 
Antonia Thomas, 
Daniel Ings, 
Joshua McGuire
</t>
  </si>
  <si>
    <t>(II) (2017)</t>
  </si>
  <si>
    <t xml:space="preserve">
Never take your mistress on an annual guys' getaway, especially one devoted to hunting - a violent lesson for three wealthy married men.</t>
  </si>
  <si>
    <t xml:space="preserve">
    Director:
Coralie Fargeat
| 
    Stars:
Matilda Anna Ingrid Lutz, 
Kevin Janssens, 
Vincent Colombe, 
Guillaume Bouchède
</t>
  </si>
  <si>
    <t>$0.10M</t>
  </si>
  <si>
    <t>Total Recall</t>
  </si>
  <si>
    <t>(I) (2012)</t>
  </si>
  <si>
    <t xml:space="preserve">
A factory worker, Douglas Quaid, begins to suspect that he is a spy after visiting Rekall - a company that provides its clients with implanted fake memories of a life they would like to have led - goes wrong and he finds himself on the run.</t>
  </si>
  <si>
    <t xml:space="preserve">
    Director:
Len Wiseman
| 
    Stars:
Colin Farrell, 
Bokeem Woodbine, 
Bryan Cranston, 
Kate Beckinsale
</t>
  </si>
  <si>
    <t>$58.88M</t>
  </si>
  <si>
    <t>Happy Valley</t>
  </si>
  <si>
    <t xml:space="preserve">
Yorkshire based crime drama centering on the personal and professional life of Police Sergeant Catherine Cawood.</t>
  </si>
  <si>
    <t xml:space="preserve">
    Stars:
Sarah Lancashire, 
Siobhan Finneran, 
Shane Zaza, 
Charlie Murphy
</t>
  </si>
  <si>
    <t>Barbarians</t>
  </si>
  <si>
    <t xml:space="preserve">
The famous battle of the Teutoburg Forest, in which Germanic warriors united by a strong woman, halted the northward advance of the Roman Empire in AD 9.</t>
  </si>
  <si>
    <t xml:space="preserve">
    Stars:
Laurence Rupp, 
Jeanne Goursaud, 
David Schütter, 
Bernhard Schütz
</t>
  </si>
  <si>
    <t>That Time I Got Reincarnated as a Slime</t>
  </si>
  <si>
    <t xml:space="preserve">
Lonely thirty-seven-year-old Mikami Satoru is stuck in a dead-end job, unhappy with his mundane life, but after dying at the hands of a robber, he awakens to a fresh start in a fantasy ...                See full summary »
</t>
  </si>
  <si>
    <t xml:space="preserve">
    Stars:
Miho Okasaki, 
Brittney Karbowski, 
Mallorie Rodak, 
Megumi Toyoguchi
</t>
  </si>
  <si>
    <t>Vis a vis</t>
  </si>
  <si>
    <t xml:space="preserve">
She broke the law for the boss she fell in love with. Now this naive girl has to pay the price.</t>
  </si>
  <si>
    <t xml:space="preserve">
    Stars:
Alba Flores, 
María Isabel Díaz Lago, 
Marta Aledo, 
Najwa Nimri
</t>
  </si>
  <si>
    <t>Footloose</t>
  </si>
  <si>
    <t xml:space="preserve">
A city teenager moves to a small town where rock music and dancing have been banned, and his rebellious spirit shakes up the populace.</t>
  </si>
  <si>
    <t xml:space="preserve">
    Director:
Herbert Ross
| 
    Stars:
Kevin Bacon, 
Lori Singer, 
John Lithgow, 
Dianne Wiest
</t>
  </si>
  <si>
    <t>$80.04M</t>
  </si>
  <si>
    <t>Brand New Cherry Flavor</t>
  </si>
  <si>
    <t xml:space="preserve">
Lisa Nova, an aspiring film director in the sun-drenched but seamy world of 1990 Los Angeles, embarks on a mind-altering journey of supernatural revenge that gets nightmarishly out of control.</t>
  </si>
  <si>
    <t xml:space="preserve">
    Stars:
Rosa Salazar, 
Mark Acheson, 
Daniel Doheny, 
Catherine Keener
</t>
  </si>
  <si>
    <t>Hell on Wheels</t>
  </si>
  <si>
    <t>(2011–2016)</t>
  </si>
  <si>
    <t xml:space="preserve">
The Civil War is past, but former Confederate soldier Cullen Bohannon can't put it behind him. Fresh are the memories of the death of his wife, killed at the hands of the Union soldiers, an act that sets him on a course of revenge.</t>
  </si>
  <si>
    <t xml:space="preserve">
    Stars:
Anson Mount, 
Colm Meaney, 
Robin McLeavy, 
Phil Burke
</t>
  </si>
  <si>
    <t>Too Hot to Handle Brazil</t>
  </si>
  <si>
    <t xml:space="preserve">
Sizzling hot young Brazilians meet at a dreamy beach resort. But for a shot at R$500,000 in this fun reality show, they'll have to give up sex.</t>
  </si>
  <si>
    <t xml:space="preserve">
    Stars:
Alana Barrett-Adkins, 
Emily Eden, 
Asha Etchison, 
Moziah
</t>
  </si>
  <si>
    <t>Fairy Tail: Fearî teiru</t>
  </si>
  <si>
    <t>(2009–2019)</t>
  </si>
  <si>
    <t xml:space="preserve">
Lucy, an aspiring Celestial Wizard, becomes a friend and ally to powerful wizards Natsu, Gray, and Erza, who are part of the (in)famous wizard guild, Fairy Tail.</t>
  </si>
  <si>
    <t xml:space="preserve">
    Stars:
Cherami Leigh, 
Todd Haberkorn, 
Tia Lynn Ballard, 
Colleen Clinkenbeard
</t>
  </si>
  <si>
    <t>Brooklyn</t>
  </si>
  <si>
    <t xml:space="preserve">
An Irish immigrant lands in 1950s Brooklyn, where she quickly falls into a romance with a local. When her past catches up with her, however, she must choose between two countries and the lives that exist within.</t>
  </si>
  <si>
    <t xml:space="preserve">
    Director:
John Crowley
| 
    Stars:
Saoirse Ronan, 
Emory Cohen, 
Domhnall Gleeson, 
Jim Broadbent
</t>
  </si>
  <si>
    <t>$38.32M</t>
  </si>
  <si>
    <t>Pinocchio</t>
  </si>
  <si>
    <t xml:space="preserve">
Animation, Drama, Family            </t>
  </si>
  <si>
    <t xml:space="preserve">
A darker version of the classic children's fairy tale of a wooden puppet that transforms into a real living boy.</t>
  </si>
  <si>
    <t xml:space="preserve">
    Directors:
Guillermo del Toro, 
Mark Gustafson
| 
    Stars:
Finn Wolfhard, 
Cate Blanchett, 
Ewan McGregor, 
Tilda Swinton
</t>
  </si>
  <si>
    <t>On Becoming a God in Central Florida</t>
  </si>
  <si>
    <t xml:space="preserve">
In 1992 Central Florida, a minimum-wage water park employee lies, schemes, and cons her way up the ranks of the cultish, multibillion-dollar pyramid scheme that drove her family to ruin.</t>
  </si>
  <si>
    <t xml:space="preserve">
    Stars:
Kirsten Dunst, 
Théodore Pellerin, 
Mel Rodriguez, 
Beth Ditto
</t>
  </si>
  <si>
    <t>Child's Play</t>
  </si>
  <si>
    <t xml:space="preserve">
Drama, Horror, Sci-Fi            </t>
  </si>
  <si>
    <t xml:space="preserve">
A mother gives her 13-year-old son a toy doll for his birthday, unaware of its more sinister nature.</t>
  </si>
  <si>
    <t xml:space="preserve">
    Director:
Lars Klevberg
| 
    Stars:
Tim Matheson, 
Ben Daon, 
Zahra Anderson, 
Serge Jaswal
</t>
  </si>
  <si>
    <t>$29.21M</t>
  </si>
  <si>
    <t>The Danish Girl</t>
  </si>
  <si>
    <t xml:space="preserve">
Biography, Drama, Romance            </t>
  </si>
  <si>
    <t xml:space="preserve">
A fictitious love story loosely inspired by the lives of Danish artists Lili Elbe and Gerda Wegener. Lili and Gerda's marriage and work evolve as they navigate Lili's groundbreaking journey as a transgender pioneer.</t>
  </si>
  <si>
    <t xml:space="preserve">
    Director:
Tom Hooper
| 
    Stars:
Eddie Redmayne, 
Alicia Vikander, 
Amber Heard, 
Ben Whishaw
</t>
  </si>
  <si>
    <t>$11.11M</t>
  </si>
  <si>
    <t>The Bad Batch</t>
  </si>
  <si>
    <t xml:space="preserve">
Action, Horror, Mystery            </t>
  </si>
  <si>
    <t xml:space="preserve">
In a desert dystopia, a young woman is kidnapped by cannibals.</t>
  </si>
  <si>
    <t xml:space="preserve">
    Director:
Ana Lily Amirpour
| 
    Stars:
Suki Waterhouse, 
Jason Momoa, 
Jayda Fink, 
Keanu Reeves
</t>
  </si>
  <si>
    <t>Into the Night</t>
  </si>
  <si>
    <t>(II) (2020– )</t>
  </si>
  <si>
    <t xml:space="preserve">
When radiation from the sun causes a global disaster on Earth, survivors on an overnight flight from Brussels race from city to city trying to stay ahead of the sun's rays by remaining in the cover of night.</t>
  </si>
  <si>
    <t xml:space="preserve">
    Stars:
Pauline Etienne, 
Laurent Capelluto, 
Mehmet Kurtulus, 
Babetida Sadjo
</t>
  </si>
  <si>
    <t>Shûmatsu no Valkyrie</t>
  </si>
  <si>
    <t xml:space="preserve">
Every 1000 years, the Gods' Council assemble to decide the fate of humanity. After 7 million years of human history, the gods come to the decision that humans are irredeemable and must be extinct.</t>
  </si>
  <si>
    <t xml:space="preserve">
    Stars:
Kellen Goff, 
Bill Butts, 
Paul Castro Jr., 
Ryan Colt Levy
</t>
  </si>
  <si>
    <t>Penguin Bloom</t>
  </si>
  <si>
    <t xml:space="preserve">
A family takes in an injured Magpie that makes a profound difference in their lives.</t>
  </si>
  <si>
    <t xml:space="preserve">
    Director:
Glendyn Ivin
| 
    Stars:
Naomi Watts, 
Griffin Murray-Johnston, 
Andrew Lincoln, 
Essi Murray-Johnston
</t>
  </si>
  <si>
    <t>Je8ileui Bam</t>
  </si>
  <si>
    <t xml:space="preserve">
With prayer beads in one hand and an ax in the other, a monk hunts down a millennia-old spirit that's possessing humans and unleashing hell on Earth.</t>
  </si>
  <si>
    <t xml:space="preserve">
    Director:
Kim Tae-hyung
| 
    Stars:
Lee Sung-min, 
Park Hae-joon, 
Kim Yoo-jeong, 
Nam Da-reum
</t>
  </si>
  <si>
    <t>Now You See Me 2</t>
  </si>
  <si>
    <t xml:space="preserve">
The Four Horsemen resurface, and are forcibly recruited by a tech genius to pull off their most impossible heist yet.</t>
  </si>
  <si>
    <t xml:space="preserve">
    Director:
Jon M. Chu
| 
    Stars:
Jesse Eisenberg, 
Mark Ruffalo, 
Woody Harrelson, 
Dave Franco
</t>
  </si>
  <si>
    <t>$65.08M</t>
  </si>
  <si>
    <t>Undercover</t>
  </si>
  <si>
    <t xml:space="preserve">
Inspired by real events, undercover agents infiltrate a drug kingpin's operation by posing as a couple at the campground where he spends his weekends.</t>
  </si>
  <si>
    <t xml:space="preserve">
    Stars:
Tom Waes, 
Frank Lammers, 
Manou Kersting, 
Anna Drijver
</t>
  </si>
  <si>
    <t>Holidate</t>
  </si>
  <si>
    <t xml:space="preserve">
Fed up with being single on holidays, two strangers agree to be each other's platonic plus-ones all year long, only to catch real feelings along the way.</t>
  </si>
  <si>
    <t xml:space="preserve">
    Director:
John Whitesell
| 
    Stars:
Emma Roberts, 
Luke Bracey, 
Kristin Chenoweth, 
Frances Fisher
</t>
  </si>
  <si>
    <t>The Gift</t>
  </si>
  <si>
    <t xml:space="preserve">
A painter in Istanbul embarks on a personal journey as she unearths universal secrets about an Anatolian archaeological site and its link to her past.</t>
  </si>
  <si>
    <t xml:space="preserve">
    Stars:
Beren Saat, 
Mehmet Günsür, 
Melisa Senolsun, 
Civan Canova
</t>
  </si>
  <si>
    <t>Keeping Up with the Kardashians</t>
  </si>
  <si>
    <t>(2006–2021)</t>
  </si>
  <si>
    <t xml:space="preserve">
Drama, Family, Reality-TV            </t>
  </si>
  <si>
    <t xml:space="preserve">
A peek inside the exploits and privileged private lives of the blended Kardashian-Jenner family, including sisters Kim, Kourtney, Khloé, Kendall and Kylie.</t>
  </si>
  <si>
    <t xml:space="preserve">
    Stars:
Khloé Kardashian, 
Kim Kardashian, 
Kourtney Kardashian, 
Kris Jenner
</t>
  </si>
  <si>
    <t>The Tourist</t>
  </si>
  <si>
    <t>(I) (2010)</t>
  </si>
  <si>
    <t xml:space="preserve">
Revolves around Frank, an American tourist visiting Italy to mend a broken heart. Elise is an extraordinary woman who deliberately crosses his path.</t>
  </si>
  <si>
    <t xml:space="preserve">
    Director:
Florian Henckel von Donnersmarck
| 
    Stars:
Johnny Depp, 
Angelina Jolie, 
Paul Bettany, 
Timothy Dalton
</t>
  </si>
  <si>
    <t>$67.63M</t>
  </si>
  <si>
    <t>The Emperor's New Groove</t>
  </si>
  <si>
    <t xml:space="preserve">
Emperor Kuzco is turned into a llama by his ex-administrator Yzma, and must now regain his throne with the help of Pacha, the gentle llama herder.</t>
  </si>
  <si>
    <t xml:space="preserve">
    Director:
Mark Dindal
| 
    Stars:
David Spade, 
John Goodman, 
Eartha Kitt, 
Patrick Warburton
</t>
  </si>
  <si>
    <t>$89.30M</t>
  </si>
  <si>
    <t>Stateless</t>
  </si>
  <si>
    <t xml:space="preserve">
Inspired by true events; a woman escaping a cult, a refugee fleeing with his family, a father trapped in a dead-end job, and a bureaucrat on the verge of a national scandal find their lives intertwined in an immigration detention centre.</t>
  </si>
  <si>
    <t xml:space="preserve">
    Stars:
Yvonne Strahovski, 
Jai Courtney, 
Asher Keddie, 
Fayssal Bazzi
</t>
  </si>
  <si>
    <t>Rake</t>
  </si>
  <si>
    <t xml:space="preserve">
Criminal lawyer Cleaver Greene defends the indefensible - from bigamists to cannibals and everything in between. He is champion of the lost cause, both in the court room and in the bedroom.</t>
  </si>
  <si>
    <t xml:space="preserve">
    Stars:
Richard Roxburgh, 
Matt Day, 
Kate Box, 
Caroline Brazier
</t>
  </si>
  <si>
    <t>Deepwater Horizon</t>
  </si>
  <si>
    <t xml:space="preserve">
A dramatization of the disaster in April 2010, when the offshore drilling rig called the Deepwater Horizon exploded, resulting in the worst oil spill in American history.</t>
  </si>
  <si>
    <t xml:space="preserve">
    Director:
Peter Berg
| 
    Stars:
Mark Wahlberg, 
Kurt Russell, 
Douglas M. Griffin, 
James DuMont
</t>
  </si>
  <si>
    <t>$61.43M</t>
  </si>
  <si>
    <t>Mob Psycho 100</t>
  </si>
  <si>
    <t xml:space="preserve">
A psychic middle school boy tries to live a normal life and keep his growing powers under control, even though he constantly gets into trouble.</t>
  </si>
  <si>
    <t xml:space="preserve">
    Stars:
Setsuo Ito, 
Takahiro Sakurai, 
Akio Ôtsuka, 
Miyu Irino
</t>
  </si>
  <si>
    <t>Blue Miracle</t>
  </si>
  <si>
    <t xml:space="preserve">
To save their cash-strapped orphanage, a guardian and his kids partner with a washed-up boat captain for a chance to win a lucrative fishing competition.</t>
  </si>
  <si>
    <t xml:space="preserve">
    Director:
Julio Quintana
| 
    Stars:
Dennis Quaid, 
Jimmy Gonzales, 
Miguel Angel Garcia, 
Anthony Gonzalez
</t>
  </si>
  <si>
    <t>3Below: Tales of Arcadia</t>
  </si>
  <si>
    <t xml:space="preserve">
A pair of teenage royals and their bodyguard escape from their home planet and try to blend in on Earth.</t>
  </si>
  <si>
    <t xml:space="preserve">
    Stars:
Tatiana Maslany, 
Diego Luna, 
Nick Offerman, 
Frank Welker
</t>
  </si>
  <si>
    <t>Finding 'Ohana</t>
  </si>
  <si>
    <t xml:space="preserve">
A summer in rural O‘ahu takes an exciting turn for two Brooklyn-raised siblings when a journal pointing to long-lost treasure sets them on an epic adventure with new friends, and leads them to reconnect with their Hawaiian heritage.</t>
  </si>
  <si>
    <t xml:space="preserve">
    Director:
Jude Weng
| 
    Stars:
Kea Peahu, 
Alex Aiono, 
Lindsay Watson, 
Owen Vaccaro
</t>
  </si>
  <si>
    <t xml:space="preserve">
A simple yet proud farmer in the year 1922 conspires to murder his wife for financial gain, convincing his teenage son to assist. But their actions have unintended consequences.</t>
  </si>
  <si>
    <t xml:space="preserve">
    Director:
Zak Hilditch
| 
    Stars:
Thomas Jane, 
Molly Parker, 
Dylan Schmid, 
Kaitlyn Bernard
</t>
  </si>
  <si>
    <t>Hubie Halloween</t>
  </si>
  <si>
    <t xml:space="preserve">
Comedy, Mystery            </t>
  </si>
  <si>
    <t xml:space="preserve">
Despite his devotion to his hometown of Salem (and its Halloween celebration), Hubie Dubois is a figure of mockery for kids and adults alike. But this year, something is going bump in the night, and it's up to Hubie to save Halloween.</t>
  </si>
  <si>
    <t xml:space="preserve">
    Director:
Steven Brill
| 
    Stars:
Adam Sandler, 
Kevin James, 
Julie Bowen, 
Ray Liotta
</t>
  </si>
  <si>
    <t>Hold the Dark</t>
  </si>
  <si>
    <t xml:space="preserve">
After the deaths of three children suspected to be killed by wolves, writer Russell Core is hired by the mother of a missing six-year-old boy to track down and locate her son in the Alaskan wilderness.</t>
  </si>
  <si>
    <t xml:space="preserve">
    Director:
Jeremy Saulnier
| 
    Stars:
Jeffrey Wright, 
Alexander Skarsgård, 
James Badge Dale, 
Riley Keough
</t>
  </si>
  <si>
    <t>Boku dake ga inai machi</t>
  </si>
  <si>
    <t xml:space="preserve">
29-year-old Satoru Fujinuma is sent back in time 18 years to prevent the events leading to his mother's death, which began with a series of kidnappings while he was in 5th grade.</t>
  </si>
  <si>
    <t xml:space="preserve">
    Stars:
Ben Diskin, 
Shinnosuke Mitsushima, 
Michelle Ruff, 
Minami Takayama
</t>
  </si>
  <si>
    <t>The Amazing World of Gumball</t>
  </si>
  <si>
    <t xml:space="preserve">
The life of a twelve-year-old boy who happens to be a blue cat as he lives with his family and other strange creatures.</t>
  </si>
  <si>
    <t xml:space="preserve">
    Stars:
Dan Russell, 
Teresa Gallagher, 
Kerry Shale, 
Kyla Rae Kowalewski
</t>
  </si>
  <si>
    <t>The Dictator</t>
  </si>
  <si>
    <t xml:space="preserve">
The heroic story of a dictator who risked his life to ensure that democracy would never come to the country he so lovingly oppressed.</t>
  </si>
  <si>
    <t xml:space="preserve">
    Director:
Larry Charles
| 
    Stars:
Sacha Baron Cohen, 
Anna Faris, 
John C. Reilly, 
Ben Kingsley
</t>
  </si>
  <si>
    <t>$59.65M</t>
  </si>
  <si>
    <t>Miss Fisher's Murder Mysteries</t>
  </si>
  <si>
    <t>(2012–2015)</t>
  </si>
  <si>
    <t xml:space="preserve">
A female sleuth sashays through the back lanes and jazz clubs of Melbourne in the late 1920s, fighting injustice with her pearl-handled pistol and her dagger-sharp wit.</t>
  </si>
  <si>
    <t xml:space="preserve">
    Stars:
Essie Davis, 
Nathan Page, 
Hugo Johnstone-Burt, 
Ashleigh Cummings
</t>
  </si>
  <si>
    <t>Saikojiman Gwaenchanha</t>
  </si>
  <si>
    <t xml:space="preserve">
An extraordinary road to emotional healing opens up for an selfish antisocial children's book writer and a selfless psych ward caretaker when they cross paths.</t>
  </si>
  <si>
    <t xml:space="preserve">
    Stars:
Kim Soo-hyun, 
Seo Ye-Ji, 
Oh Jeong-Se, 
Park Gyuyoung
</t>
  </si>
  <si>
    <t>Julie and the Phantoms</t>
  </si>
  <si>
    <t xml:space="preserve">
Julie is a teenage girl who finds her passion for music and life with the help of a high -concept band of teen boys (The Phantoms) who have been dead for 25 years. Julie, in turn, helps them become the band they were never able to be.</t>
  </si>
  <si>
    <t xml:space="preserve">
    Stars:
Madison Reyes, 
Charlie Gillespie, 
Owen Joyner, 
Jeremy Shada
</t>
  </si>
  <si>
    <t>Green Room</t>
  </si>
  <si>
    <t xml:space="preserve">
A punk rock band is forced to fight for survival after witnessing a murder at a neo-Nazi skinhead bar.</t>
  </si>
  <si>
    <t xml:space="preserve">
    Director:
Jeremy Saulnier
| 
    Stars:
Anton Yelchin, 
Imogen Poots, 
Alia Shawkat, 
Patrick Stewart
</t>
  </si>
  <si>
    <t>$3.22M</t>
  </si>
  <si>
    <t>The Witcher: Nightmare of the Wolf</t>
  </si>
  <si>
    <t xml:space="preserve">
Escaping from poverty to become a witcher, Vesemir slays monsters for coin and glory, but when a new menace rises, he must face the demons of his past.</t>
  </si>
  <si>
    <t xml:space="preserve">
    Director:
Kwang Il Han
| 
    Stars:
Graham McTavish, 
Theo James, 
Mary McDonnell, 
Lara Pulver
</t>
  </si>
  <si>
    <t>Utopia</t>
  </si>
  <si>
    <t>(I) (2013–2014)</t>
  </si>
  <si>
    <t xml:space="preserve">
After a group of people, who meet online, discover a bizarre graphic novel which seems to hold mysterious answers, they find themselves being tracked down by a merciless organization known merely as 'The Network'.</t>
  </si>
  <si>
    <t xml:space="preserve">
    Stars:
Adeel Akhtar, 
Paul Higgins, 
Neil Maskell, 
Fiona O'Shaughnessy
</t>
  </si>
  <si>
    <t>The Post</t>
  </si>
  <si>
    <t xml:space="preserve">
A cover-up spanning four U.S. Presidents pushes the country's first female newspaper publisher and her editor to join an unprecedented battle between press and government.</t>
  </si>
  <si>
    <t xml:space="preserve">
    Director:
Steven Spielberg
| 
    Stars:
Meryl Streep, 
Tom Hanks, 
Sarah Paulson, 
Bob Odenkirk
</t>
  </si>
  <si>
    <t>$81.90M</t>
  </si>
  <si>
    <t>Dracula</t>
  </si>
  <si>
    <t xml:space="preserve">
In 1897 Transylvania, the blood-drinking Count draws his plans against Victorian London.</t>
  </si>
  <si>
    <t xml:space="preserve">
    Stars:
Claes Bang, 
Dolly Wells, 
Morfydd Clark, 
Jonathan Aris
</t>
  </si>
  <si>
    <t>Spartacus</t>
  </si>
  <si>
    <t xml:space="preserve">
The slave Spartacus leads a violent revolt against the decadent Roman Republic.</t>
  </si>
  <si>
    <t xml:space="preserve">
    Director:
Stanley Kubrick
| 
    Stars:
Kirk Douglas, 
Laurence Olivier, 
Jean Simmons, 
Charles Laughton
</t>
  </si>
  <si>
    <t>$30.00M</t>
  </si>
  <si>
    <t>Tonari no Totoro</t>
  </si>
  <si>
    <t xml:space="preserve">
When two girls move to the country to be near their ailing mother, they have adventures with the wondrous forest spirits who live nearby.</t>
  </si>
  <si>
    <t xml:space="preserve">
    Director:
Hayao Miyazaki
| 
    Stars:
Hitoshi Takagi, 
Noriko Hidaka, 
Chika Sakamoto, 
Shigesato Itoi
</t>
  </si>
  <si>
    <t>$1.11M</t>
  </si>
  <si>
    <t>The Quick and the Dead</t>
  </si>
  <si>
    <t xml:space="preserve">
Action, Romance, Thriller            </t>
  </si>
  <si>
    <t xml:space="preserve">
A female gunfighter returns to a frontier town where a dueling tournament is being held, which she enters in an effort to avenge her father's death.</t>
  </si>
  <si>
    <t xml:space="preserve">
    Director:
Sam Raimi
| 
    Stars:
Sharon Stone, 
Gene Hackman, 
Russell Crowe, 
Leonardo DiCaprio
</t>
  </si>
  <si>
    <t>$18.64M</t>
  </si>
  <si>
    <t>I Am All Girls</t>
  </si>
  <si>
    <t xml:space="preserve">
A special crimes investigator forms an unlikely bond with a serial killer to bring down a global child sex trafficking syndicate.</t>
  </si>
  <si>
    <t xml:space="preserve">
    Director:
Donovan Marsh
| 
    Stars:
Erica Wessels, 
Hlubi Mboya, 
Leshego Molokwane, 
Nomvelo Makhanya
</t>
  </si>
  <si>
    <t>Project Power</t>
  </si>
  <si>
    <t xml:space="preserve">
Action, Crime, Sci-Fi            </t>
  </si>
  <si>
    <t xml:space="preserve">
When a pill that gives its users unpredictable superpowers for five minutes hits the streets of New Orleans, a teenage dealer and a local cop must team with an ex-soldier to take down the group responsible for its creation.</t>
  </si>
  <si>
    <t xml:space="preserve">
    Directors:
Henry Joost, 
Ariel Schulman
| 
    Stars:
Jamie Foxx, 
Joseph Gordon-Levitt, 
Dominique Fishback, 
Rodrigo Santoro
</t>
  </si>
  <si>
    <t>F Is for Family</t>
  </si>
  <si>
    <t xml:space="preserve">
Follow the Murphy family back to the 1970s, when kids roamed wild, beer flowed freely and nothing came between a man and his TV.</t>
  </si>
  <si>
    <t xml:space="preserve">
    Stars:
Bill Burr, 
Laura Dern, 
Justin Long, 
Debi Derryberry
</t>
  </si>
  <si>
    <t>Salvation</t>
  </si>
  <si>
    <t xml:space="preserve">
An MIT grad student and a tech superstar bring a low-level Pentagon official a staggering discovery--that an asteroid is just six months away from colliding with Earth.</t>
  </si>
  <si>
    <t xml:space="preserve">
    Stars:
Santiago Cabrera, 
Jennifer Finnigan, 
Charlie Rowe, 
Jacqueline Byers
</t>
  </si>
  <si>
    <t>Knocked Up</t>
  </si>
  <si>
    <t xml:space="preserve">
For fun-loving party animal Ben Stone, the last thing he ever expected was for his one-night stand to show up on his doorstep eight weeks later to tell him she's pregnant with his child.</t>
  </si>
  <si>
    <t xml:space="preserve">
    Director:
Judd Apatow
| 
    Stars:
Seth Rogen, 
Katherine Heigl, 
Paul Rudd, 
Leslie Mann
</t>
  </si>
  <si>
    <t>$148.73M</t>
  </si>
  <si>
    <t>The A List</t>
  </si>
  <si>
    <t xml:space="preserve">
Mia arrives at an idyllic summer camp expecting to be Queen Bee, but the "holiday of a lifetime" turns into a twisted nightmare.</t>
  </si>
  <si>
    <t xml:space="preserve">
    Stars:
Lisa Ambalavanar, 
Ellie Duckles, 
Rosie Dwyer, 
Jack Kane
</t>
  </si>
  <si>
    <t>The Sandman</t>
  </si>
  <si>
    <t xml:space="preserve">
Upon escaping after decades of imprisonment by a mortal wizard, Dream, the personification of dreams, sets about to reclaim his lost equipment.</t>
  </si>
  <si>
    <t xml:space="preserve">
    Stars:
Vivienne Acheampong, 
Sanjeev Bhaskar, 
Asim Chaudhry, 
Gwendoline Christie
</t>
  </si>
  <si>
    <t>The White Tiger</t>
  </si>
  <si>
    <t xml:space="preserve">
An ambitious Indian driver uses his wit and cunning to escape from poverty and rise to the top. An epic journey based on the New York Times bestseller.</t>
  </si>
  <si>
    <t xml:space="preserve">
    Director:
Ramin Bahrani
| 
    Stars:
Adarsh Gourav, 
Rajkummar Rao, 
Priyanka Chopra Jonas, 
Vedant Sinha
</t>
  </si>
  <si>
    <t>Fatal Attraction</t>
  </si>
  <si>
    <t xml:space="preserve">
A married man's one-night stand comes back to haunt him when that lover begins to stalk him and his family.</t>
  </si>
  <si>
    <t xml:space="preserve">
    Director:
Adrian Lyne
| 
    Stars:
Michael Douglas, 
Glenn Close, 
Anne Archer, 
Ellen Latzen
</t>
  </si>
  <si>
    <t>$156.65M</t>
  </si>
  <si>
    <t>Malcolm &amp; Marie</t>
  </si>
  <si>
    <t xml:space="preserve">
A director and his girlfriend's relationship is tested after they return home from his movie premiere and face each other's turmoil during one long night.</t>
  </si>
  <si>
    <t xml:space="preserve">
    Director:
Sam Levinson
| 
    Stars:
John David Washington, 
Zendaya
</t>
  </si>
  <si>
    <t>Falling Inn Love</t>
  </si>
  <si>
    <t xml:space="preserve">
When city girl Gabriela spontaneously enters a contest and wins a rustic New Zealand inn, she teams up with bighearted contractor Jake Taylor to fix and flip it.</t>
  </si>
  <si>
    <t xml:space="preserve">
    Director:
Roger Kumble
| 
    Stars:
Christina Milian, 
Adam Demos, 
Jeffrey Bowyer-Chapman, 
Anna Jullienne
</t>
  </si>
  <si>
    <t>Bad Blood</t>
  </si>
  <si>
    <t xml:space="preserve">
A dramatization of the life and death of Montreal mob boss Vito Rizzuto.</t>
  </si>
  <si>
    <t xml:space="preserve">
    Stars:
Kim Coates, 
Louis Ferreira, 
Sharon Taylor, 
Melanie Scrofano
</t>
  </si>
  <si>
    <t>Dark Desire</t>
  </si>
  <si>
    <t xml:space="preserve">
Married Alma spends a fateful weekend away from home that ignites passion, ends in tragedy, and leads her to question the truth about those close to her.</t>
  </si>
  <si>
    <t xml:space="preserve">
    Stars:
Maite Perroni, 
Erik Hayser, 
Jorge Poza, 
María Fernanda Yepes
</t>
  </si>
  <si>
    <t>Daybreak</t>
  </si>
  <si>
    <t xml:space="preserve">
High school outcast Josh is searching for his missing girlfriend in post apocalyptic Glendale. He's joined by a group of misfits Angelica and his former bully Wesley. On the way they'll face many weird things.</t>
  </si>
  <si>
    <t xml:space="preserve">
    Stars:
Colin Ford, 
Alyvia Alyn Lind, 
Sophie Simnett, 
Austin Crute
</t>
  </si>
  <si>
    <t>Dreamgirls</t>
  </si>
  <si>
    <t xml:space="preserve">
Drama, Music, Musical            </t>
  </si>
  <si>
    <t xml:space="preserve">
A trio of black female soul singers cross over to the pop charts in the early 1960s, facing their own personal struggles along the way.</t>
  </si>
  <si>
    <t xml:space="preserve">
    Director:
Bill Condon
| 
    Stars:
Beyoncé, 
Jamie Foxx, 
Eddie Murphy, 
Danny Glover
</t>
  </si>
  <si>
    <t>$103.37M</t>
  </si>
  <si>
    <t>Smokin' Aces</t>
  </si>
  <si>
    <t xml:space="preserve">
When a Las Vegas performer-turned-snitch named Buddy Israel decides to turn state's evidence and testify against the mob, it seems that a whole lot of people would like to make sure he's no longer breathing.</t>
  </si>
  <si>
    <t xml:space="preserve">
    Director:
Joe Carnahan
| 
    Stars:
Jeremy Piven, 
Ryan Reynolds, 
Ray Liotta, 
Joseph Ruskin
</t>
  </si>
  <si>
    <t>$35.66M</t>
  </si>
  <si>
    <t>Wu Assassins</t>
  </si>
  <si>
    <t xml:space="preserve">
A warrior chosen as the latest and last Wu Assassin must search for the powers of an ancient triad and restore balance in San Francisco's Chinatown.</t>
  </si>
  <si>
    <t xml:space="preserve">
    Stars:
Iko Uwais, 
Byron Mann, 
Li Jun Li, 
Lawrence Kao
</t>
  </si>
  <si>
    <t>Serenity</t>
  </si>
  <si>
    <t xml:space="preserve">
A fishing boat captain juggles facing his mysterious past and finding himself ensnared in a reality where nothing is what it seems.</t>
  </si>
  <si>
    <t xml:space="preserve">
    Director:
Steven Knight
| 
    Stars:
Matthew McConaughey, 
Anne Hathaway, 
Diane Lane, 
Jason Clarke
</t>
  </si>
  <si>
    <t>$8.55M</t>
  </si>
  <si>
    <t>Time Trap</t>
  </si>
  <si>
    <t xml:space="preserve">
A professor enters a cave and goes missing. Some of his students come looking for him and get trapped in the cave as well.</t>
  </si>
  <si>
    <t xml:space="preserve">
    Directors:
Mark Dennis, 
Ben Foster
| 
    Stars:
Reiley McClendon, 
Cassidy Gifford, 
Brianne Howey, 
Olivia Draguicevich
</t>
  </si>
  <si>
    <t>Sorjonen</t>
  </si>
  <si>
    <t xml:space="preserve">
Quirky police detective, in Finland, delves into his mind palace to solve despicable crimes all the while trying to keep his family together. If Sherlock was based in Finland this would be it.</t>
  </si>
  <si>
    <t xml:space="preserve">
    Stars:
Ville Virtanen, 
Matleena Kuusniemi, 
Anu Sinisalo, 
Lenita Susi
</t>
  </si>
  <si>
    <t>The Professor and the Madman</t>
  </si>
  <si>
    <t xml:space="preserve">
Professor James Murray begins work compiling words for the first edition of the Oxford English Dictionary in the mid-19th century, and receives over 10,000 entries from a patient at Broadmoor Criminal Lunatic Asylum, Dr. William Minor.</t>
  </si>
  <si>
    <t xml:space="preserve">
    Director:
Farhad Safinia
| 
    Stars:
Mel Gibson, 
Sean Penn, 
Eddie Marsan, 
Natalie Dormer
</t>
  </si>
  <si>
    <t>The Gray Man</t>
  </si>
  <si>
    <t xml:space="preserve">
In Europe, a CIA operative-turned-assassin looks to evade mysterious forces as he tries to save the lives of the daughters who don't know he exists.</t>
  </si>
  <si>
    <t xml:space="preserve">
    Directors:
Anthony Russo, 
Joe Russo
| 
    Stars:
Ana de Armas, 
Chris Evans, 
Ryan Gosling, 
Jessica Henwick
</t>
  </si>
  <si>
    <t>Dynasty Warriors</t>
  </si>
  <si>
    <t xml:space="preserve">
This movie is adapted from a video game of the same title. The story is set in the turbulent late Eastern Han Dynasty. Ambitious Dong Zhuo controls the court and the commonalty, and heroes from all over the country begin to rise.</t>
  </si>
  <si>
    <t xml:space="preserve">
    Director:
Roy Hin Yeung Chow
| 
    Stars:
Louis Koo, 
Kai Wang, 
Ray Lui, 
Justin Cheung
</t>
  </si>
  <si>
    <t>Hotel Transylvania 3: Summer Vacation</t>
  </si>
  <si>
    <t xml:space="preserve">
Count Dracula and company participate in a cruise for sea-loving monsters, unaware that their boat is being commandeered by the monster-hating Van Helsing family.</t>
  </si>
  <si>
    <t xml:space="preserve">
    Director:
Genndy Tartakovsky
| 
    Stars:
Adam Sandler, 
Andy Samberg, 
Selena Gomez, 
Kevin James
</t>
  </si>
  <si>
    <t>$167.51M</t>
  </si>
  <si>
    <t>Xtremo</t>
  </si>
  <si>
    <t xml:space="preserve">
Two years after the murder of his son and father, a retired hitman sets in motion a carefully crafted revenge plan against the killer: his own brother.</t>
  </si>
  <si>
    <t xml:space="preserve">
    Director:
Daniel Benmayor
| 
    Stars:
Teo García, 
Óscar Jaenada, 
Óscar Casas, 
Andrea Duro
</t>
  </si>
  <si>
    <t>Formula 1: Drive to Survive</t>
  </si>
  <si>
    <t xml:space="preserve">
Documentary, Sport            </t>
  </si>
  <si>
    <t xml:space="preserve">
Docuseries following the FIA Formula One World Championship across multiple seasons.</t>
  </si>
  <si>
    <t xml:space="preserve">
    Stars:
Valtteri Bottas, 
Will Buxton, 
Pierre Gasly, 
Lewis Hamilton
</t>
  </si>
  <si>
    <t>Triple 9</t>
  </si>
  <si>
    <t xml:space="preserve">
A gang of criminals and corrupt cops plan the murder of a police officer in order to pull off their biggest heist yet across town.</t>
  </si>
  <si>
    <t xml:space="preserve">
    Director:
John Hillcoat
| 
    Stars:
Casey Affleck, 
Chiwetel Ejiofor, 
Anthony Mackie, 
Aaron Paul
</t>
  </si>
  <si>
    <t>$12.63M</t>
  </si>
  <si>
    <t>Blue Mountain State</t>
  </si>
  <si>
    <t>(2010–2011)</t>
  </si>
  <si>
    <t xml:space="preserve">
Comedy, Sport            </t>
  </si>
  <si>
    <t xml:space="preserve">
Three incoming freshmen attending Midwestern college football powerhouse Blue Mountain State must quickly adapt to college life and juggle football, girls, classes and nonstop hazing.</t>
  </si>
  <si>
    <t xml:space="preserve">
    Stars:
Darin Brooks, 
Alan Ritchson, 
Chris Romano, 
Ed Marinaro
</t>
  </si>
  <si>
    <t>Dokutaa Sutoon</t>
  </si>
  <si>
    <t xml:space="preserve">
Awakened into a world where humanity has been petrified, scientific genius Senku and his brawny friend Taiju use their skills to rebuild civilization.</t>
  </si>
  <si>
    <t xml:space="preserve">
    Stars:
Yûsuke Kobayashi, 
Manami Numakura, 
Gen Satô, 
Ayumu Murase
</t>
  </si>
  <si>
    <t>Knightfall</t>
  </si>
  <si>
    <t xml:space="preserve">
A look at the final days of the Knights Templar during the 14th century.</t>
  </si>
  <si>
    <t xml:space="preserve">
    Stars:
Tom Cullen, 
Pádraic Delaney, 
Simon Merrells, 
Julian Ovenden
</t>
  </si>
  <si>
    <t>Okja</t>
  </si>
  <si>
    <t xml:space="preserve">
A young girl risks everything to prevent a powerful, multinational company from kidnapping her best friend - a fascinating beast named Okja.</t>
  </si>
  <si>
    <t xml:space="preserve">
    Director:
Bong Joon Ho
| 
    Stars:
Tilda Swinton, 
Paul Dano, 
Seo-hyun Ahn, 
Jake Gyllenhaal
</t>
  </si>
  <si>
    <t>On My Block</t>
  </si>
  <si>
    <t xml:space="preserve">
A coming-of-age story about four bright, street-savvy friends navigating their way through high school in the gritty inner city of South Central Los Angeles. Dealing with the danger of getting their friend out of a gang and friends turning into romance, danger is constant.</t>
  </si>
  <si>
    <t xml:space="preserve">
    Stars:
Sierra Capri, 
Jason Genao, 
Brett Gray, 
Diego Tinoco
</t>
  </si>
  <si>
    <t>Ófærð</t>
  </si>
  <si>
    <t xml:space="preserve">
In a remote town in Iceland, Police desperately try to solve a crime as a powerful storm descends upon the town.</t>
  </si>
  <si>
    <t xml:space="preserve">
    Stars:
Ólafur Darri Ólafsson, 
Ilmur Kristjánsdóttir, 
Ingvar Sigurdsson, 
Elva María Birgisdóttir
</t>
  </si>
  <si>
    <t>Easy Rider</t>
  </si>
  <si>
    <t xml:space="preserve">
Two bikers head from L.A. to New Orleans through the open country and desert lands, and along the way they meet a man who bridges a counter-culture gap of which they had been unaware.</t>
  </si>
  <si>
    <t xml:space="preserve">
    Director:
Dennis Hopper
| 
    Stars:
Peter Fonda, 
Dennis Hopper, 
Jack Nicholson, 
Antonio Mendoza
</t>
  </si>
  <si>
    <t>$41.73M</t>
  </si>
  <si>
    <t>Roman Empire</t>
  </si>
  <si>
    <t xml:space="preserve">
Documentary, Biography, Drama            </t>
  </si>
  <si>
    <t xml:space="preserve">
Chronicles some of the most famous leaders of the Roman Civilization.</t>
  </si>
  <si>
    <t xml:space="preserve">
    Stars:
Aaron Irvin, 
Corey Brennan, 
Jerry Toner, 
Steve West
</t>
  </si>
  <si>
    <t>Hollywood</t>
  </si>
  <si>
    <t xml:space="preserve">
A group of aspiring actors and filmmakers in post-World War II Hollywood try to make it big - no matter the cost.</t>
  </si>
  <si>
    <t xml:space="preserve">
    Stars:
David Corenswet, 
Darren Criss, 
Laura Harrier, 
Joe Mantello
</t>
  </si>
  <si>
    <t>A Walk to Remember</t>
  </si>
  <si>
    <t xml:space="preserve">
The story of two North Carolina teens, Landon Carter and Jamie Sullivan, who are thrown together after Landon gets into trouble and is made to do community service.</t>
  </si>
  <si>
    <t xml:space="preserve">
    Director:
Adam Shankman
| 
    Stars:
Mandy Moore, 
Shane West, 
Peter Coyote, 
Daryl Hannah
</t>
  </si>
  <si>
    <t>$41.23M</t>
  </si>
  <si>
    <t>The Chair</t>
  </si>
  <si>
    <t xml:space="preserve">
At a major university, the first woman of color to become chair tries to meet the dizzying demands and high expectations of a failing English department.</t>
  </si>
  <si>
    <t xml:space="preserve">
    Stars:
Bob Balaban, 
Everly Carganilla, 
Ron Crawford, 
Marcia DeBonis
</t>
  </si>
  <si>
    <t>Moxie</t>
  </si>
  <si>
    <t xml:space="preserve">
Inspired by her mom's rebellious past and a confident new friend, a shy 16-year-old publishes an anonymous zine calling out sexism at her school.</t>
  </si>
  <si>
    <t xml:space="preserve">
    Director:
Amy Poehler
| 
    Stars:
Hadley Robinson, 
Lauren Tsai, 
Alycia Pascual-Pena, 
Nico Hiraga
</t>
  </si>
  <si>
    <t>Torchwood</t>
  </si>
  <si>
    <t>(2006–2011)</t>
  </si>
  <si>
    <t xml:space="preserve">
The members of the Torchwood Institute, a secret organization founded by the British Crown, fight to protect the Earth from extraterrestrial and supernatural threats.</t>
  </si>
  <si>
    <t xml:space="preserve">
    Stars:
John Barrowman, 
Eve Myles, 
Kai Owen, 
Gareth David-Lloyd
</t>
  </si>
  <si>
    <t>To All the Boys I've Loved Before</t>
  </si>
  <si>
    <t xml:space="preserve">
A teenage girl's secret love letters are exposed and wreak havoc on her love life.</t>
  </si>
  <si>
    <t xml:space="preserve">
    Director:
Susan Johnson
| 
    Stars:
Lana Condor, 
Noah Centineo, 
Janel Parrish, 
Anna Cathcart
</t>
  </si>
  <si>
    <t>The Silence</t>
  </si>
  <si>
    <t>(II) (2019)</t>
  </si>
  <si>
    <t xml:space="preserve">
When the world is under attack from terrifying creatures who hunt their human prey by sound, 16-year old Ally Andrews (Kiernan Shipka), who lost her hearing at 13, and her family seek refuge in a remote haven.</t>
  </si>
  <si>
    <t xml:space="preserve">
    Director:
John R. Leonetti
| 
    Stars:
Stanley Tucci, 
Kiernan Shipka, 
Miranda Otto, 
Kate Trotter
</t>
  </si>
  <si>
    <t>Jurassic World: Camp Cretaceous</t>
  </si>
  <si>
    <t xml:space="preserve">
Six teens attending an adventure camp on the opposite side of Isla Nublar must band together to survive when dinosaurs wreak havoc on the island.</t>
  </si>
  <si>
    <t xml:space="preserve">
    Stars:
Paul-Mikél Williams, 
Kausar Mohammed, 
Jenna Ortega, 
Ryan Potter
</t>
  </si>
  <si>
    <t>Lilo &amp; Stitch</t>
  </si>
  <si>
    <t xml:space="preserve">
A young and parentless girl adopts a 'dog' from the local pound, completely unaware that it's supposedly a dangerous scientific experiment that's taken refuge on Earth and is now hiding from its creator and those who see it as a menace.</t>
  </si>
  <si>
    <t xml:space="preserve">
    Directors:
Dean DeBlois, 
Chris Sanders
| 
    Stars:
Daveigh Chase, 
Chris Sanders, 
Tia Carrere, 
David Ogden Stiers
</t>
  </si>
  <si>
    <t>$145.79M</t>
  </si>
  <si>
    <t>Gypsy</t>
  </si>
  <si>
    <t xml:space="preserve">
Therapist Jean Holloway becomes too immersed in the lives of her patients.</t>
  </si>
  <si>
    <t xml:space="preserve">
    Stars:
Naomi Watts, 
Billy Crudup, 
Sophie Cookson, 
Karl Glusman
</t>
  </si>
  <si>
    <t>Zone Blanche</t>
  </si>
  <si>
    <t xml:space="preserve">
A police chief and an eccentric new prosecutor investigate a string of grisly crimes and eerie phenomena in an isolated town at the edge of a forest.</t>
  </si>
  <si>
    <t xml:space="preserve">
    Stars:
Suliane Brahim, 
Hubert Delattre, 
Laurent Capelluto, 
Samuel Jouy
</t>
  </si>
  <si>
    <t>Apostle</t>
  </si>
  <si>
    <t xml:space="preserve">
In 1905, a drifter on a dangerous mission to rescue his kidnapped sister tangles with a sinister religious cult on an isolated island.</t>
  </si>
  <si>
    <t xml:space="preserve">
    Director:
Gareth Evans
| 
    Stars:
Dan Stevens, 
Richard Elfyn, 
Paul Higgins, 
Bill Milner
</t>
  </si>
  <si>
    <t>Breakfast at Tiffany's</t>
  </si>
  <si>
    <t xml:space="preserve">
A young New York socialite becomes interested in a young man who has moved into her apartment building, but her past threatens to get in the way.</t>
  </si>
  <si>
    <t xml:space="preserve">
    Director:
Blake Edwards
| 
    Stars:
Audrey Hepburn, 
George Peppard, 
Patricia Neal, 
Buddy Ebsen
</t>
  </si>
  <si>
    <t>Operation Finale</t>
  </si>
  <si>
    <t xml:space="preserve">
A team of secret agents set out to track down the Nazi officer who masterminded the Holocaust.</t>
  </si>
  <si>
    <t xml:space="preserve">
    Director:
Chris Weitz
| 
    Stars:
Oscar Isaac, 
Ben Kingsley, 
Mélanie Laurent, 
Lior Raz
</t>
  </si>
  <si>
    <t>$17.61M</t>
  </si>
  <si>
    <t>Le Guide de la famille parfaite</t>
  </si>
  <si>
    <t xml:space="preserve">
A couple in Québec deals with the pitfalls, pressure and high expectations of raising kids in a society obsessed with success and social media image.</t>
  </si>
  <si>
    <t xml:space="preserve">
    Director:
Ricardo Trogi
| 
    Stars:
Fayçal Azzouz, 
Bianca Bellange, 
Emilie Bierre, 
Jean-Carl Boucher
</t>
  </si>
  <si>
    <t>Locke</t>
  </si>
  <si>
    <t xml:space="preserve">
Ivan Locke, a dedicated family man and successful construction manager, receives a phone call on the eve of the biggest challenge of his career that sets in motion a series of events that threaten his carefully cultivated existence.</t>
  </si>
  <si>
    <t xml:space="preserve">
    Director:
Steven Knight
| 
    Stars:
Tom Hardy, 
Olivia Colman, 
Ruth Wilson, 
Andrew Scott
</t>
  </si>
  <si>
    <t>$1.36M</t>
  </si>
  <si>
    <t>A Cinderella Story</t>
  </si>
  <si>
    <t xml:space="preserve">
Comedy, Family, Romance            </t>
  </si>
  <si>
    <t xml:space="preserve">
Routinely exploited by her wicked stepmother, the downtrodden Samantha Montgomery is excited about the prospect of meeting her Internet beau at the school's Halloween dance.</t>
  </si>
  <si>
    <t xml:space="preserve">
    Director:
Mark Rosman
| 
    Stars:
Hilary Duff, 
Chad Michael Murray, 
Jennifer Coolidge, 
Dan Byrd
</t>
  </si>
  <si>
    <t>$51.44M</t>
  </si>
  <si>
    <t>Glitch</t>
  </si>
  <si>
    <t xml:space="preserve">
Six people return from the dead with no memory and attempt to unveil what brought them to the grave in the first place.</t>
  </si>
  <si>
    <t xml:space="preserve">
    Stars:
Patrick Brammall, 
Emma Booth, 
Sean Keenan, 
Hannah Monson
</t>
  </si>
  <si>
    <t>To Kill a Mockingbird</t>
  </si>
  <si>
    <t xml:space="preserve">
Atticus Finch, a lawyer in the Depression-era South, defends a black man against an undeserved rape charge, and his children against prejudice.</t>
  </si>
  <si>
    <t xml:space="preserve">
    Director:
Robert Mulligan
| 
    Stars:
Gregory Peck, 
John Megna, 
Frank Overton, 
Rosemary Murphy
</t>
  </si>
  <si>
    <t>Escape Plan</t>
  </si>
  <si>
    <t xml:space="preserve">
When a structural-security authority finds himself set up and incarcerated in the world's most secret and secure prison, he has to use his skills to escape with help from the inside.</t>
  </si>
  <si>
    <t xml:space="preserve">
    Director:
Mikael Håfström
| 
    Stars:
Sylvester Stallone, 
Arnold Schwarzenegger, 
50 Cent, 
Vincent D'Onofrio
</t>
  </si>
  <si>
    <t>$25.13M</t>
  </si>
  <si>
    <t>Alias Grace</t>
  </si>
  <si>
    <t xml:space="preserve">
In 19th-century Canada, a psychiatrist weighs whether a murderess should be pardoned due to insanity.</t>
  </si>
  <si>
    <t xml:space="preserve">
    Stars:
Sarah Gadon, 
Edward Holcroft, 
Rebecca Liddiard, 
Zachary Levi
</t>
  </si>
  <si>
    <t>Algoissjiman</t>
  </si>
  <si>
    <t xml:space="preserve">
The intoxicating charm of a flirtatious art school classmate pulls a reluctant love cynic into a friends-with-benefits relationship.</t>
  </si>
  <si>
    <t xml:space="preserve">
    Stars:
So-hee Han, 
Song Kang, 
Han Eu-Ddeum, 
Lee Ho-jung
</t>
  </si>
  <si>
    <t>Hachi: A Dog's Tale</t>
  </si>
  <si>
    <t xml:space="preserve">
Biography, Drama, Family            </t>
  </si>
  <si>
    <t xml:space="preserve">
A college professor bonds with an abandoned dog he takes into his home.</t>
  </si>
  <si>
    <t xml:space="preserve">
    Director:
Lasse Hallström
| 
    Stars:
Richard Gere, 
Joan Allen, 
Cary-Hiroyuki Tagawa, 
Sarah Roemer
</t>
  </si>
  <si>
    <t>Bad Trip</t>
  </si>
  <si>
    <t xml:space="preserve">
This mix of a scripted buddy comedy road movie and a real hidden camera prank show follows the outrageous misadventures of two buds stuck in a rut who embark on a cross-country road trip to NYC. The storyline sets up shocking real pranks.</t>
  </si>
  <si>
    <t xml:space="preserve">
    Director:
Kitao Sakurai
| 
    Stars:
Eric André, 
Michaela Conlin, 
Lil Rel Howery, 
Tiffany Haddish
</t>
  </si>
  <si>
    <t>Sacred Games</t>
  </si>
  <si>
    <t xml:space="preserve">
A link in their pasts leads an honest cop to a fugitive gang boss, whose cryptic warning spurs the officer on a quest to save Mumbai from cataclysm.</t>
  </si>
  <si>
    <t xml:space="preserve">
    Stars:
Saif Ali Khan, 
Nawazuddin Siddiqui, 
Neeraj Kabi, 
Elnaaz Norouzi
</t>
  </si>
  <si>
    <t>Happy!</t>
  </si>
  <si>
    <t xml:space="preserve">
An injured hitman befriends his kidnapped daughter's imaginary friend - a perky blue flying unicorn.</t>
  </si>
  <si>
    <t xml:space="preserve">
    Stars:
Christopher Meloni, 
Ritchie Coster, 
Lili Mirojnick, 
Patton Oswalt
</t>
  </si>
  <si>
    <t>Gi-eok-ui bam</t>
  </si>
  <si>
    <t xml:space="preserve">
When his abducted brother returns seemingly a different man with no memory of the past 19 days, Jin-seok chases after the truth behind the kidnapping.</t>
  </si>
  <si>
    <t xml:space="preserve">
    Director:
Hang-jun Jang
| 
    Stars:
Kang Ha-Neul, 
Yeon Je Hyung, 
Mu-Yeol Kim, 
Na-ra Lee
</t>
  </si>
  <si>
    <t>Generazione 56K</t>
  </si>
  <si>
    <t xml:space="preserve">
Told from two points of view, a couple begins dating during the era of the 56K modem and navigates their relationship over the next two decades.</t>
  </si>
  <si>
    <t xml:space="preserve">
    Stars:
Cristina Cappelli, 
Azzurra Iacone, 
Angelo Spagnoletti, 
Alfredo Cerrone
</t>
  </si>
  <si>
    <t>Geçen Yaz</t>
  </si>
  <si>
    <t xml:space="preserve">
During summer vacation in a beachside town, 16-year-old Deniz seeks the affection of his childhood crush and navigates a love triangle.</t>
  </si>
  <si>
    <t xml:space="preserve">
    Director:
Ozan Açiktan
| 
    Stars:
Fatih Berk Sahin, 
Ece Çesmioglu, 
Halit Özgür Sari, 
Aslihan Malbora
</t>
  </si>
  <si>
    <t>Staged</t>
  </si>
  <si>
    <t xml:space="preserve">
David Tennant and Michael Sheen star as two actors whose West End play has been put on hold due to Covid-19, but whose director has persuaded them to carry on rehearsing online.</t>
  </si>
  <si>
    <t xml:space="preserve">
    Stars:
Michael Sheen, 
David Tennant, 
Georgia Tennant, 
Anna Lundberg
</t>
  </si>
  <si>
    <t>Life of Brian</t>
  </si>
  <si>
    <t xml:space="preserve">
Born on the original Christmas in the stable next door to Jesus Christ, Brian of Nazareth spends his life being mistaken for a messiah.</t>
  </si>
  <si>
    <t xml:space="preserve">
    Director:
Terry Jones
| 
    Stars:
Graham Chapman, 
John Cleese, 
Michael Palin, 
Terry Gilliam
</t>
  </si>
  <si>
    <t>$20.05M</t>
  </si>
  <si>
    <t>Control Z</t>
  </si>
  <si>
    <t xml:space="preserve">
When a hacker begins releasing students' secrets to the entire high school, the socially isolated but observant Sofía works to uncover his/her identity.</t>
  </si>
  <si>
    <t xml:space="preserve">
    Stars:
Ana Valeria Becerril, 
Michael Ronda, 
Yankel Stevan, 
Zión Moreno
</t>
  </si>
  <si>
    <t>Icarus</t>
  </si>
  <si>
    <t xml:space="preserve">
When Bryan sets out to uncover the truth about doping in sports, a chance meeting with a Russian scientist transforms his story from a personal experiment into a geopolitical thriller.</t>
  </si>
  <si>
    <t xml:space="preserve">
    Director:
Bryan Fogel
| 
    Stars:
Bryan Fogel, 
Dave Zabriskie, 
Don Catlin, 
Grigory Rodchenkov
</t>
  </si>
  <si>
    <t>Blonde</t>
  </si>
  <si>
    <t>(II) (2022)</t>
  </si>
  <si>
    <t xml:space="preserve">
A fictionalized chronicle of the inner life of Marilyn Monroe.</t>
  </si>
  <si>
    <t xml:space="preserve">
    Director:
Andrew Dominik
| 
    Stars:
Ana de Armas, 
Bobby Cannavale, 
Julianne Nicholson, 
Adrien Brody
</t>
  </si>
  <si>
    <t>Trinkets</t>
  </si>
  <si>
    <t xml:space="preserve">
An unexpected friendship forms when three teenage girls meet in Shoplifters Anonymous.</t>
  </si>
  <si>
    <t xml:space="preserve">
    Stars:
Brianna Hildebrand, 
Kiana Madeira, 
Quintessa Swindell, 
Odiseas Georgiadis
</t>
  </si>
  <si>
    <t>Criminal: UK</t>
  </si>
  <si>
    <t xml:space="preserve">
A cat-and-mouse drama, which focuses on the intense mental conflict between detectives and suspects. The stories take place within the confines of a police interview suite.</t>
  </si>
  <si>
    <t xml:space="preserve">
    Stars:
Katherine Kelly, 
Lee Ingleby, 
Rochenda Sandall, 
Shubham Saraf
</t>
  </si>
  <si>
    <t>Colombiana</t>
  </si>
  <si>
    <t xml:space="preserve">
A young girl in Bogotá witnesses her parents' murder and grows up to be a stone-cold assassin.</t>
  </si>
  <si>
    <t xml:space="preserve">
    Director:
Olivier Megaton
| 
    Stars:
Zoe Saldana, 
Michael Vartan, 
Callum Blue, 
Jordi Mollà
</t>
  </si>
  <si>
    <t>$36.67M</t>
  </si>
  <si>
    <t>Resident Evil: The Final Chapter</t>
  </si>
  <si>
    <t xml:space="preserve">
Alice returns to where the nightmare began: The Hive in Raccoon City, where the Umbrella Corporation is gathering its forces for a final strike against the only remaining survivors of the apocalypse.</t>
  </si>
  <si>
    <t xml:space="preserve">
    Director:
Paul W.S. Anderson
| 
    Stars:
Milla Jovovich, 
Iain Glen, 
Ali Larter, 
Shawn Roberts
</t>
  </si>
  <si>
    <t>$26.83M</t>
  </si>
  <si>
    <t>The Whole Truth</t>
  </si>
  <si>
    <t xml:space="preserve">
A defense attorney works to get his teenage client acquitted of murdering his wealthy father.</t>
  </si>
  <si>
    <t xml:space="preserve">
    Director:
Courtney Hunt
| 
    Stars:
Keanu Reeves, 
Renée Zellweger, 
Gugu Mbatha-Raw, 
Gabriel Basso
</t>
  </si>
  <si>
    <t>Death Note</t>
  </si>
  <si>
    <t xml:space="preserve">
A high school student named Light Turner discovers a mysterious notebook that has the power to kill anyone whose name is written within its pages, and launches a secret crusade to rid the world of criminals.</t>
  </si>
  <si>
    <t xml:space="preserve">
    Director:
Adam Wingard
| 
    Stars:
Nat Wolff, 
LaKeith Stanfield, 
Margaret Qualley, 
Shea Whigham
</t>
  </si>
  <si>
    <t>Shigatsu wa kimi no uso</t>
  </si>
  <si>
    <t>(2014–2015)</t>
  </si>
  <si>
    <t xml:space="preserve">
Animation, Drama, Music            </t>
  </si>
  <si>
    <t xml:space="preserve">
A piano prodigy who lost his ability to play after suffering a traumatic event in his childhood is forced back into the spotlight by an eccentric girl with a secret of her own.</t>
  </si>
  <si>
    <t xml:space="preserve">
    Stars:
Natsuki Hanae, 
Risa Taneda, 
Ayane Sakura, 
Ryôta Ôsaka
</t>
  </si>
  <si>
    <t>Collateral</t>
  </si>
  <si>
    <t xml:space="preserve">
London detectives investigating the seemingly random murder of a pizza delivery man uncover a convoluted case of interlocking circumstances amid a cross-section of British society.</t>
  </si>
  <si>
    <t xml:space="preserve">
    Stars:
Carey Mulligan, 
Nathaniel Martello-White, 
Hayley Squires, 
Vineeta Rishi
</t>
  </si>
  <si>
    <t>Hannah Montana</t>
  </si>
  <si>
    <t xml:space="preserve">
Comedy, Family, Music            </t>
  </si>
  <si>
    <t xml:space="preserve">
Adventures of a teenage pop star who keeps her identity secret from even her closest friends by using a disguise on-stage.</t>
  </si>
  <si>
    <t xml:space="preserve">
    Stars:
Miley Cyrus, 
Emily Osment, 
Jason Earles, 
Billy Ray Cyrus
</t>
  </si>
  <si>
    <t>One Day at a Time</t>
  </si>
  <si>
    <t xml:space="preserve">
Follows three generations of the same Cuban-American family living in the same house: a newly divorced former military mother, her teenage daughter and tween son, and her old-school mother.</t>
  </si>
  <si>
    <t xml:space="preserve">
    Stars:
Justina Machado, 
Todd Grinnell, 
Isabella Gomez, 
Marcel Ruiz
</t>
  </si>
  <si>
    <t>Easy</t>
  </si>
  <si>
    <t xml:space="preserve">
Intertwined groups of friends in Chicago fumble through the modern maze of love, sex, technology and culture.</t>
  </si>
  <si>
    <t xml:space="preserve">
    Stars:
Michael Chernus, 
Jane Adams, 
Elizabeth Reaser, 
Jacqueline Toboni
</t>
  </si>
  <si>
    <t>Wizards</t>
  </si>
  <si>
    <t xml:space="preserve">
The third installment of DreamWork's 'Tales of Arcadia' trilogy. The gang ends up in the past and must make sure that everything happens the way it should.</t>
  </si>
  <si>
    <t xml:space="preserve">
    Stars:
Colin O'Donoghue, 
David Bradley, 
James Faulkner, 
Emile Hirsch
</t>
  </si>
  <si>
    <t>The Poison Rose</t>
  </si>
  <si>
    <t xml:space="preserve">
Inspired by classic film noir, Carson Phillips, an ex-football star turned PI, has a soft spot for a lady in distress.</t>
  </si>
  <si>
    <t xml:space="preserve">
    Directors:
Francesco Cinquemani, 
George Gallo
| 
    Stars:
John Travolta, 
Morgan Freeman, 
Brendan Fraser, 
Famke Janssen
</t>
  </si>
  <si>
    <t>I Am Mother</t>
  </si>
  <si>
    <t xml:space="preserve">
In the wake of humanity's extinction, a teenage girl is raised by a robot designed to repopulate the earth. But their unique bond is threatened when an inexplicable stranger arrives with alarming news.</t>
  </si>
  <si>
    <t xml:space="preserve">
    Director:
Grant Sputore
| 
    Stars:
Luke Hawker, 
Rose Byrne, 
Maddie Lenton, 
Hazel Sandery
</t>
  </si>
  <si>
    <t>Man Like Mobeen</t>
  </si>
  <si>
    <t xml:space="preserve">
Mobeen is a 28 year old Brummie Muslim single handedly raising his 15 year old sister. This show documents the struggles of his criminal past, the friendships he has and the controversies he faces as a Pakistani Muslim.</t>
  </si>
  <si>
    <t xml:space="preserve">
    Stars:
Guz Khan, 
Tez Ilyas, 
Dúaa Karim, 
Tolu Ogunmefun
</t>
  </si>
  <si>
    <t>Shtisel</t>
  </si>
  <si>
    <t xml:space="preserve">
The life of the Shtisel family, a haredi family in Jerusalem.</t>
  </si>
  <si>
    <t xml:space="preserve">
    Stars:
Doval'e Glickman, 
Michael Aloni, 
Neta Riskin, 
Shira Haas
</t>
  </si>
  <si>
    <t>My Octopus Teacher</t>
  </si>
  <si>
    <t xml:space="preserve">
A filmmaker forges an unusual friendship with an octopus living in a South African kelp forest, learning as the animal shares the mysteries of her world.</t>
  </si>
  <si>
    <t xml:space="preserve">
    Directors:
Pippa Ehrlich, 
James Reed
| 
    Stars:
Craig Foster, 
Tom Foster
</t>
  </si>
  <si>
    <t>Dirty Grandpa</t>
  </si>
  <si>
    <t xml:space="preserve">
Right before his wedding, an uptight guy is tricked into driving his grandfather, a lecherous former Army Lieutenant Colonel, to Florida for Spring Break.</t>
  </si>
  <si>
    <t xml:space="preserve">
    Director:
Dan Mazer
| 
    Stars:
Robert De Niro, 
Zac Efron, 
Zoey Deutch, 
Aubrey Plaza
</t>
  </si>
  <si>
    <t>$35.59M</t>
  </si>
  <si>
    <t>The Dragon Prince</t>
  </si>
  <si>
    <t xml:space="preserve">
Two human princes forge an unlikely bond with the elfin assassin sent to kill them, embarking on an epic quest to bring peace to their warring lands.</t>
  </si>
  <si>
    <t xml:space="preserve">
    Stars:
Paula Burrows, 
Jack De Sena, 
Sasha Rojen, 
Jason Simpson
</t>
  </si>
  <si>
    <t>Late Night</t>
  </si>
  <si>
    <t xml:space="preserve">
A late night talk show host suspects that she may soon lose her long-running show.</t>
  </si>
  <si>
    <t xml:space="preserve">
    Director:
Nisha Ganatra
| 
    Stars:
Emma Thompson, 
Mindy Kaling, 
John Lithgow, 
Hugh Dancy
</t>
  </si>
  <si>
    <t>$15.50M</t>
  </si>
  <si>
    <t>The Dark Crystal: Age of Resistance</t>
  </si>
  <si>
    <t xml:space="preserve">
Return to the world of Thra, where three Gelfling discover the horrifying secret behind the Skeksis' power, and set out to ignite the fires of rebellion and save their world.</t>
  </si>
  <si>
    <t xml:space="preserve">
    Stars:
Neil Sterenberg, 
Beccy Henderson, 
Nathalie Emmanuel, 
Taron Egerton
</t>
  </si>
  <si>
    <t>The Ridiculous 6</t>
  </si>
  <si>
    <t xml:space="preserve">
An outlaw who was raised by Native Americans discovers that he has five half-brothers. Together the men go on a mission to find their wayward, deadbeat dad.</t>
  </si>
  <si>
    <t xml:space="preserve">
    Director:
Frank Coraci
| 
    Stars:
Adam Sandler, 
Terry Crews, 
Jorge Garcia, 
Taylor Lautner
</t>
  </si>
  <si>
    <t>The Spy</t>
  </si>
  <si>
    <t xml:space="preserve">
Based on the life of the Israeli spy, Eli Cohen.</t>
  </si>
  <si>
    <t xml:space="preserve">
    Stars:
Sacha Baron Cohen, 
Hadar Ratzon Rotem, 
Yael Eitan, 
Noah Emmerich
</t>
  </si>
  <si>
    <t>Tribes of Europa</t>
  </si>
  <si>
    <t xml:space="preserve">
2074. In the wake of a mysterious global disaster, war rages between the Tribes that have emerged from the wreckage of Europe. Three siblings from the peaceful Origine tribe are separated and forced to forge their own paths.</t>
  </si>
  <si>
    <t xml:space="preserve">
    Stars:
Henriette Confurius, 
Emilio Sakraya, 
David Ali Rashed, 
Melika Foroutan
</t>
  </si>
  <si>
    <t>Deadly Class</t>
  </si>
  <si>
    <t xml:space="preserve">
A coming-of-age story set against the backdrop of late 1980s counterculture, which follows a disillusioned teen recruited into a storied high school for assassins.</t>
  </si>
  <si>
    <t xml:space="preserve">
    Stars:
Benedict Wong, 
Benjamin Wadsworth, 
Lana Condor, 
María Gabriela de Faría
</t>
  </si>
  <si>
    <t>#Saraitda</t>
  </si>
  <si>
    <t xml:space="preserve">
The rapid spread of an unknown infection has left an entire city in ungovernable chaos, but one survivor remains alive in isolation. It is his story.</t>
  </si>
  <si>
    <t xml:space="preserve">
    Director:
Il Cho
| 
    Stars:
Yoo Ah-in, 
Park Shin-Hye, 
Jeon Bae-soo, 
Hyun-Wook Lee
</t>
  </si>
  <si>
    <t>The Duff</t>
  </si>
  <si>
    <t xml:space="preserve">
A high school senior instigates a social pecking order revolution after finding out that she has been labeled the DUFF - Designated Ugly Fat Friend - by her prettier, more popular counterparts.</t>
  </si>
  <si>
    <t xml:space="preserve">
    Director:
Ari Sandel
| 
    Stars:
Mae Whitman, 
Bella Thorne, 
Robbie Amell, 
Allison Janney
</t>
  </si>
  <si>
    <t>Durante la tormenta</t>
  </si>
  <si>
    <t xml:space="preserve">
Two storms separated by 25 years. A woman murdered. A daughter missed. Only 72 hours to discover the truth.</t>
  </si>
  <si>
    <t xml:space="preserve">
    Director:
Oriol Paulo
| 
    Stars:
Adriana Ugarte, 
Chino Darín, 
Javier Gutiérrez, 
Álvaro Morte
</t>
  </si>
  <si>
    <t>You're Next</t>
  </si>
  <si>
    <t xml:space="preserve">
When the Davison family comes under attack during their wedding anniversary getaway, the gang of mysterious killers soon learns that one of the victims harbors a secret talent for fighting back.</t>
  </si>
  <si>
    <t xml:space="preserve">
    Director:
Adam Wingard
| 
    Stars:
Sharni Vinson, 
Joe Swanberg, 
AJ Bowen, 
Nicholas Tucci
</t>
  </si>
  <si>
    <t>$18.47M</t>
  </si>
  <si>
    <t>Borgen</t>
  </si>
  <si>
    <t xml:space="preserve">
A political drama about a prime minister's rise to power, and how power changes a prime minister.</t>
  </si>
  <si>
    <t xml:space="preserve">
    Stars:
Sidse Babett Knudsen, 
Birgitte Hjort Sørensen, 
Freja Riemann, 
Søren Malling
</t>
  </si>
  <si>
    <t>The Lincoln Lawyer</t>
  </si>
  <si>
    <t xml:space="preserve">
A lawyer defending a wealthy man begins to believe his client is guilty of more than just one crime.</t>
  </si>
  <si>
    <t xml:space="preserve">
    Director:
Brad Furman
| 
    Stars:
Matthew McConaughey, 
Marisa Tomei, 
Ryan Phillippe, 
William H. Macy
</t>
  </si>
  <si>
    <t>$58.01M</t>
  </si>
  <si>
    <t>Pixels</t>
  </si>
  <si>
    <t xml:space="preserve">
Action, Comedy, Fantasy            </t>
  </si>
  <si>
    <t xml:space="preserve">
When aliens misinterpret video feeds of classic arcade games as a declaration of war, they attack the Earth in the form of the video games.</t>
  </si>
  <si>
    <t xml:space="preserve">
    Director:
Chris Columbus
| 
    Stars:
Adam Sandler, 
Kevin James, 
Michelle Monaghan, 
Peter Dinklage
</t>
  </si>
  <si>
    <t>$78.75M</t>
  </si>
  <si>
    <t>Lost Girls</t>
  </si>
  <si>
    <t xml:space="preserve">
When Mari Gilbert's daughter disappears, police inaction drives her own investigation into the gated Long Island community where Shannan was last seen. Her search brings attention to over a dozen murdered sex workers.</t>
  </si>
  <si>
    <t xml:space="preserve">
    Director:
Liz Garbus
| 
    Stars:
Amy Ryan, 
Thomasin McKenzie, 
Gabriel Byrne, 
Lola Kirke
</t>
  </si>
  <si>
    <t>The Ten Commandments</t>
  </si>
  <si>
    <t xml:space="preserve">
Moses, an Egyptian Prince, learns of his true heritage as a Hebrew and his divine mission as the deliverer of his people.</t>
  </si>
  <si>
    <t xml:space="preserve">
    Director:
Cecil B. DeMille
| 
    Stars:
Charlton Heston, 
Yul Brynner, 
Anne Baxter, 
Edward G. Robinson
</t>
  </si>
  <si>
    <t>$93.74M</t>
  </si>
  <si>
    <t>Live by Night</t>
  </si>
  <si>
    <t xml:space="preserve">
A group of Boston-bred gangsters set up shop in balmy Florida during the Prohibition era, facing off against the competition and the Ku Klux Klan.</t>
  </si>
  <si>
    <t xml:space="preserve">
    Director:
Ben Affleck
| 
    Stars:
Ben Affleck, 
Elle Fanning, 
Brendan Gleeson, 
Chris Messina
</t>
  </si>
  <si>
    <t>$10.38M</t>
  </si>
  <si>
    <t>Sabotage</t>
  </si>
  <si>
    <t xml:space="preserve">
Members of an elite DEA task force find themselves being taken down one by one after they rob a drug cartel safe house.</t>
  </si>
  <si>
    <t xml:space="preserve">
    Director:
David Ayer
| 
    Stars:
Arnold Schwarzenegger, 
Sam Worthington, 
Terrence Howard, 
Olivia Williams
</t>
  </si>
  <si>
    <t>$10.51M</t>
  </si>
  <si>
    <t>Despicable Me 2</t>
  </si>
  <si>
    <t xml:space="preserve">
When Gru, the world's most super-bad turned super-dad has been recruited by a team of officials to stop lethal muscle and a host of Gru's own, He has to fight back with new gadgetry, cars, and more minion madness.</t>
  </si>
  <si>
    <t xml:space="preserve">
    Directors:
Pierre Coffin, 
Chris Renaud
| 
    Stars:
Steve Carell, 
Kristen Wiig, 
Benjamin Bratt, 
Miranda Cosgrove
</t>
  </si>
  <si>
    <t>$368.06M</t>
  </si>
  <si>
    <t>Extinction</t>
  </si>
  <si>
    <t xml:space="preserve">
A father has a recurring dream of losing his family. His nightmare turns into reality when the planet is invaded by a force bent on destruction. Fighting for their lives, he comes to realize an unknown strength to keep them safe from harm.</t>
  </si>
  <si>
    <t xml:space="preserve">
    Director:
Ben Young
| 
    Stars:
Michael Peña, 
Lizzy Caplan, 
Amelia Crouch, 
Erica Tremblay
</t>
  </si>
  <si>
    <t>Spartacus: Gods of the Arena</t>
  </si>
  <si>
    <t xml:space="preserve">
In the time before the arrival of Spartacus, the House of Batiatus faces many challenges from competitors, and within its own household.</t>
  </si>
  <si>
    <t xml:space="preserve">
    Stars:
John Hannah, 
Manu Bennett, 
Peter Mensah, 
Dustin Clare
</t>
  </si>
  <si>
    <t>Oz the Great and Powerful</t>
  </si>
  <si>
    <t xml:space="preserve">
Adventure, Family, Fantasy            </t>
  </si>
  <si>
    <t xml:space="preserve">
A small-time magician is swept away to an enchanted land and is forced into a power struggle between three witches.</t>
  </si>
  <si>
    <t xml:space="preserve">
    Director:
Sam Raimi
| 
    Stars:
James Franco, 
Michelle Williams, 
Rachel Weisz, 
Mila Kunis
</t>
  </si>
  <si>
    <t>$234.91M</t>
  </si>
  <si>
    <t>Secret City</t>
  </si>
  <si>
    <t xml:space="preserve">
Beneath the placid facade of Canberra, amidst rising tension between China and America, senior political journalist Harriet Dunkley uncovers a secret city of interlocked conspiracies, putting innocent lives in danger including her own.</t>
  </si>
  <si>
    <t xml:space="preserve">
    Stars:
Anna Torv, 
Marcus Graham, 
Justin Smith, 
Aleks Mikic
</t>
  </si>
  <si>
    <t>All the Bright Places</t>
  </si>
  <si>
    <t xml:space="preserve">
The story of Violet and Theodore, who meet and change each other's lives forever. As they struggle with the emotional and physical scars of their past, they discover that even the smallest places and moments can mean something.</t>
  </si>
  <si>
    <t xml:space="preserve">
    Director:
Brett Haley
| 
    Stars:
Elle Fanning, 
Justice Smith, 
Alexandra Shipp, 
Kelli O'Hara
</t>
  </si>
  <si>
    <t>Violet Evergarden</t>
  </si>
  <si>
    <t xml:space="preserve">
In the aftermath of a great war, Violet Evergarden, a young female ex-soldier, gets a job at a writers' agency and goes on assignments to create letters that can connect people.</t>
  </si>
  <si>
    <t xml:space="preserve">
    Stars:
Yui Ishikawa, 
Raissa Bueno, 
Erika Harlacher, 
Aya Endô
</t>
  </si>
  <si>
    <t>CHIPS</t>
  </si>
  <si>
    <t xml:space="preserve">
A rookie officer is teamed with a hardened pro at the California Highway Patrol, though the newbie soon learns his partner is really an undercover Fed investigating a heist that may involve some crooked cops.</t>
  </si>
  <si>
    <t xml:space="preserve">
    Director:
Dax Shepard
| 
    Stars:
Michael Peña, 
Dax Shepard, 
Vincent D'Onofrio, 
Rosa Salazar
</t>
  </si>
  <si>
    <t>$18.60M</t>
  </si>
  <si>
    <t>Tuca &amp; Bertie</t>
  </si>
  <si>
    <t xml:space="preserve">
The story of two 30-year old bird women who live in the same apartment building.</t>
  </si>
  <si>
    <t xml:space="preserve">
    Stars:
Tiffany Haddish, 
Ali Wong, 
Steven Yeun, 
Nicole Byer
</t>
  </si>
  <si>
    <t>Mako Mermaids</t>
  </si>
  <si>
    <t>(2013–2016)</t>
  </si>
  <si>
    <t xml:space="preserve">
A young man is magically turned a merman, and discovers his underwater origins, after he comes in contact with the magic waters at the mysterious Mako Island guarded by a trio of mermaids.</t>
  </si>
  <si>
    <t xml:space="preserve">
    Stars:
Chai Hansen, 
Dominic Deutscher, 
Gemma Forsyth, 
Rowan Hills
</t>
  </si>
  <si>
    <t>The School for Good and Evil</t>
  </si>
  <si>
    <t xml:space="preserve">
A group of boys and girls are taken to an institution where they are trained to become fairy tale-like heroes and villains.</t>
  </si>
  <si>
    <t xml:space="preserve">
    Director:
Paul Feig
| 
    Stars:
Charlize Theron, 
Michelle Yeoh, 
Laurence Fishburne, 
Kerry Washington
</t>
  </si>
  <si>
    <t>Security</t>
  </si>
  <si>
    <t xml:space="preserve">
A winter's tale in which an incident disrupts the lives of its characters and changes them forever. When the fear lives inside homes and people, what is the price of security?</t>
  </si>
  <si>
    <t xml:space="preserve">
    Director:
Peter Chelsom
| 
    Stars:
Marco D'Amore, 
Maya Sansa, 
Silvio Muccino, 
Valeria Bilello
</t>
  </si>
  <si>
    <t>Wanted</t>
  </si>
  <si>
    <t xml:space="preserve">
Two strangers are prime suspects in a murder.</t>
  </si>
  <si>
    <t xml:space="preserve">
    Stars:
Rebecca Gibney, 
Geraldine Hakewill, 
Anthony Phelan, 
Nicholas Bell
</t>
  </si>
  <si>
    <t>Malevolent</t>
  </si>
  <si>
    <t>(III) (2018)</t>
  </si>
  <si>
    <t xml:space="preserve">
A team of scam artists get more than they bargained for when a job at a haunted country estate gets out of hand.</t>
  </si>
  <si>
    <t xml:space="preserve">
    Director:
Olaf de Fleur Johannesson
| 
    Stars:
Florence Pugh, 
Ben Lloyd-Hughes, 
Scott Chambers, 
Georgina Bevan
</t>
  </si>
  <si>
    <t>Acts of Violence</t>
  </si>
  <si>
    <t xml:space="preserve">
Action, Crime            </t>
  </si>
  <si>
    <t xml:space="preserve">
At a bachelorette party in a nightclub, the bride tells 2 guys offering blow to go away. They abduct her. The groom's 2 big brothers looked after their kid brother as kids and do so now again as veterans, "looking" for her and the 2 guys.</t>
  </si>
  <si>
    <t xml:space="preserve">
    Director:
Brett Donowho
| 
    Stars:
Bruce Willis, 
Cole Hauser, 
Shawn Ashmore, 
Ashton Holmes
</t>
  </si>
  <si>
    <t>The Kissing Booth 2</t>
  </si>
  <si>
    <t xml:space="preserve">
In the sequel to 2018's THE KISSING BOOTH, high school senior Elle juggles a long-distance relationship with her dreamy boyfriend Noah, college applications, and a new friendship with a handsome classmate that could change everything.</t>
  </si>
  <si>
    <t>Da 5 Bloods</t>
  </si>
  <si>
    <t xml:space="preserve">
Adventure, Drama, War            </t>
  </si>
  <si>
    <t xml:space="preserve">
Four African-American vets battle the forces of man and nature when they return to Vietnam seeking the remains of their fallen squad leader and the gold fortune he helped them hide.</t>
  </si>
  <si>
    <t xml:space="preserve">
    Director:
Spike Lee
| 
    Stars:
Delroy Lindo, 
Jonathan Majors, 
Clarke Peters, 
Norm Lewis
</t>
  </si>
  <si>
    <t>Taken 3</t>
  </si>
  <si>
    <t xml:space="preserve">
Accused of a ruthless murder he never committed or witnessed, Bryan Mills goes on the run and brings out his particular set of skills to find the true killer and clear his name.</t>
  </si>
  <si>
    <t xml:space="preserve">
    Director:
Olivier Megaton
| 
    Stars:
Liam Neeson, 
Forest Whitaker, 
Maggie Grace, 
Famke Janssen
</t>
  </si>
  <si>
    <t>$89.26M</t>
  </si>
  <si>
    <t>Roma</t>
  </si>
  <si>
    <t xml:space="preserve">
A year in the life of a middle-class family's maid in Mexico City in the early 1970s.</t>
  </si>
  <si>
    <t xml:space="preserve">
    Director:
Alfonso Cuarón
| 
    Stars:
Yalitza Aparicio, 
Marina de Tavira, 
Diego Cortina Autrey, 
Carlos Peralta
</t>
  </si>
  <si>
    <t>Out of the Furnace</t>
  </si>
  <si>
    <t xml:space="preserve">
When Rodney Baze mysteriously disappears and law enforcement doesn't follow through fast enough, his older brother, Russell, takes matters into his own hands to find justice.</t>
  </si>
  <si>
    <t xml:space="preserve">
    Director:
Scott Cooper
| 
    Stars:
Christian Bale, 
Casey Affleck, 
Zoe Saldana, 
Woody Harrelson
</t>
  </si>
  <si>
    <t>$11.33M</t>
  </si>
  <si>
    <t>October Faction</t>
  </si>
  <si>
    <t xml:space="preserve">
A semi-retired couple who work for a clandestine monster hunting agency discover dark family secrets and the truth about their employer after their magically inclined nigh adult kids reawaken a witch bent on revenge.</t>
  </si>
  <si>
    <t xml:space="preserve">
    Stars:
Tamara Taylor, 
J.C. MacKenzie, 
Aurora Burghart, 
Gabriel Darku
</t>
  </si>
  <si>
    <t>Noah</t>
  </si>
  <si>
    <t xml:space="preserve">
Noah is chosen by God to undertake a momentous mission before an apocalyptic flood cleanses the world.</t>
  </si>
  <si>
    <t xml:space="preserve">
    Director:
Darren Aronofsky
| 
    Stars:
Russell Crowe, 
Jennifer Connelly, 
Anthony Hopkins, 
Emma Watson
</t>
  </si>
  <si>
    <t>$101.20M</t>
  </si>
  <si>
    <t>Takers</t>
  </si>
  <si>
    <t xml:space="preserve">
A group of bank robbers find their multi-million dollar plan interrupted by a hard-boiled detective.</t>
  </si>
  <si>
    <t xml:space="preserve">
    Director:
John Luessenhop
| 
    Stars:
Chris Brown, 
Hayden Christensen, 
Matt Dillon, 
Michael Ealy
</t>
  </si>
  <si>
    <t>$57.74M</t>
  </si>
  <si>
    <t>White Lines</t>
  </si>
  <si>
    <t xml:space="preserve">
A woman tries to solve the mysterious death of her brother, a famous DJ who disappeared from Ibiza many years ago.</t>
  </si>
  <si>
    <t xml:space="preserve">
    Stars:
Laura Haddock, 
Nuno Lopes, 
Marta Milans, 
Daniel Mays
</t>
  </si>
  <si>
    <t>Lord of War</t>
  </si>
  <si>
    <t xml:space="preserve">
An arms dealer confronts the morality of his work as he is being chased by an INTERPOL Agent.</t>
  </si>
  <si>
    <t xml:space="preserve">
    Director:
Andrew Niccol
| 
    Stars:
Nicolas Cage, 
Ethan Hawke, 
Jared Leto, 
Bridget Moynahan
</t>
  </si>
  <si>
    <t>$24.15M</t>
  </si>
  <si>
    <t>Blue Jasmine</t>
  </si>
  <si>
    <t xml:space="preserve">
A New York socialite, deeply troubled and in denial, arrives in San Francisco to impose upon her sister. She looks a million, but isn't bringing money, peace, or love...</t>
  </si>
  <si>
    <t xml:space="preserve">
    Director:
Woody Allen
| 
    Stars:
Cate Blanchett, 
Alec Baldwin, 
Peter Sarsgaard, 
Sally Hawkins
</t>
  </si>
  <si>
    <t>$33.41M</t>
  </si>
  <si>
    <t>Trouble</t>
  </si>
  <si>
    <t xml:space="preserve">
A pampered dog named Trouble must learn to live in the real world, while trying to escape from his former owner's greedy children.</t>
  </si>
  <si>
    <t xml:space="preserve">
    Director:
Kevin Johnson
| 
    Stars:
Big Sean, 
Pamela Adlon, 
Lucy Hale, 
Marissa Jaret Winokur
</t>
  </si>
  <si>
    <t>The Expendables 2</t>
  </si>
  <si>
    <t xml:space="preserve">
Mr. Church reunites the Expendables for what should be an easy paycheck, but when one of their men is murdered on the job, their quest for revenge puts them deep in enemy territory and up against an unexpected threat.</t>
  </si>
  <si>
    <t xml:space="preserve">
    Director:
Simon West
| 
    Stars:
Sylvester Stallone, 
Liam Hemsworth, 
Randy Couture, 
Jean-Claude Van Damme
</t>
  </si>
  <si>
    <t>$85.02M</t>
  </si>
  <si>
    <t>SAS: Red Notice</t>
  </si>
  <si>
    <t xml:space="preserve">
A small army of well trained criminals led by Grace Lewis have hijacked a train deep beneath the English Channel.</t>
  </si>
  <si>
    <t xml:space="preserve">
    Director:
Magnus Martens
| 
    Stars:
Sam Heughan, 
Ruby Rose, 
Andy Serkis, 
Hannah John-Kamen
</t>
  </si>
  <si>
    <t>MILF</t>
  </si>
  <si>
    <t xml:space="preserve">
Three best friends in their forties start a relationship with younger men while on vacation.</t>
  </si>
  <si>
    <t xml:space="preserve">
    Director:
Axelle Laffont
| 
    Stars:
Marie-Josée Croze, 
Virginie Ledoyen, 
Axelle Laffont, 
Waël Sersoub
</t>
  </si>
  <si>
    <t>Seungriho</t>
  </si>
  <si>
    <t xml:space="preserve">
Set in the year 2092 and follows the crew of a space junk collector ship called The Victory. When they discover a humanoid robot named Dorothy that's known to be a weapon of mass destruction, they get involved in a risky business deal.</t>
  </si>
  <si>
    <t xml:space="preserve">
    Director:
Sung-hee Jo
| 
    Stars:
Song Joong-ki, 
Kim Tae-ri, 
Jin Seon-kyu, 
Hae-Jin Yoo
</t>
  </si>
  <si>
    <t>El Chapo</t>
  </si>
  <si>
    <t xml:space="preserve">
A look at the life of notorious drug kingpin, El Chapo, from his early days in the 1980s working for the Guadalajara Cartel, to his rise to power during the '90s as the head of the Sinaloa Cartel and his ultimate downfall in 2016.</t>
  </si>
  <si>
    <t xml:space="preserve">
    Stars:
Marco de la O, 
Humberto Busto, 
Diego Vásquez, 
Juan Carlos Cruz
</t>
  </si>
  <si>
    <t>Cuckoo</t>
  </si>
  <si>
    <t>(II) (2012– )</t>
  </si>
  <si>
    <t xml:space="preserve">
Cuckoo is every parent's worst nightmare - a slacker full of outlandish, New Age ideas.</t>
  </si>
  <si>
    <t xml:space="preserve">
    Stars:
Greg Davies, 
Helen Baxendale, 
Tyger Drew-Honey, 
Kenneth Collard
</t>
  </si>
  <si>
    <t>Conan the Barbarian</t>
  </si>
  <si>
    <t xml:space="preserve">
A vengeful barbarian warrior sets off to get his revenge on the evil warlord who attacked his village and murdered his father when he was a boy.</t>
  </si>
  <si>
    <t xml:space="preserve">
    Director:
Marcus Nispel
| 
    Stars:
Jason Momoa, 
Ron Perlman, 
Rose McGowan, 
Stephen Lang
</t>
  </si>
  <si>
    <t>$21.30M</t>
  </si>
  <si>
    <t>The Loud House</t>
  </si>
  <si>
    <t xml:space="preserve">
With his parents and all 10 sisters in tow, Lincoln Loud heads to Scotland and learns that royalty runs in the family in this global musical journey.</t>
  </si>
  <si>
    <t xml:space="preserve">
    Director:
Dave Needham
| 
    Stars:
David Tennant, 
Grey Griffin, 
Michelle Gomez, 
Billy Boyd
</t>
  </si>
  <si>
    <t>What/If</t>
  </si>
  <si>
    <t xml:space="preserve">
An anthology series which tackles a different morality tale, and the ripple effect of a single decision that changes the trajectory of an entire life.</t>
  </si>
  <si>
    <t xml:space="preserve">
    Stars:
Jane Levy, 
Blake Jenner, 
Keith Powers, 
Samantha Marie Ware
</t>
  </si>
  <si>
    <t>Peppa Pig</t>
  </si>
  <si>
    <t xml:space="preserve">
A little pig named Peppa and her little brother George have journeys everyday with their family and friends.</t>
  </si>
  <si>
    <t xml:space="preserve">
    Stars:
John Sparkes, 
Morwenna Banks, 
Richard Ridings, 
Oliver May
</t>
  </si>
  <si>
    <t>Battle of Britain</t>
  </si>
  <si>
    <t xml:space="preserve">
In 1940, the British Royal Air Force fights a desperate battle to prevent the Luftwaffe from gaining air superiority over the English Channel as a prelude to a possible Axis invasion of the U.K.</t>
  </si>
  <si>
    <t xml:space="preserve">
    Director:
Guy Hamilton
| 
    Stars:
Michael Caine, 
Trevor Howard, 
Harry Andrews, 
Curd Jürgens
</t>
  </si>
  <si>
    <t>$4.36M</t>
  </si>
  <si>
    <t>The Cloverfield Paradox</t>
  </si>
  <si>
    <t xml:space="preserve">
Orbiting a planet on the brink of war, scientists test a device to solve an energy crisis, and end up face-to-face with a dark alternate reality.</t>
  </si>
  <si>
    <t xml:space="preserve">
    Director:
Julius Onah
| 
    Stars:
Gugu Mbatha-Raw, 
David Oyelowo, 
Daniel Brühl, 
John Ortiz
</t>
  </si>
  <si>
    <t>Close Enough</t>
  </si>
  <si>
    <t xml:space="preserve">
A comedic look on a couple facing various challenges in their daily lives while trying to cope with their changes from twenties to thirties.</t>
  </si>
  <si>
    <t xml:space="preserve">
    Stars:
J.G. Quintel, 
Gabrielle Walsh, 
Jason Mantzoukas, 
Kimiko Glenn
</t>
  </si>
  <si>
    <t>The Rain</t>
  </si>
  <si>
    <t xml:space="preserve">
After a brutal virus wipes out most of the population, two young siblings embark on a perilous search for safety.</t>
  </si>
  <si>
    <t xml:space="preserve">
    Stars:
Alba August, 
Lucas Lynggaard Tønnesen, 
Mikkel Boe Følsgaard, 
Lukas Løkken
</t>
  </si>
  <si>
    <t>River</t>
  </si>
  <si>
    <t xml:space="preserve">
John River is a brilliant police inspector whose genius lies side-by-side with the fragility of his mind. He is a man haunted by the murder victims whose cases he must lay to rest.</t>
  </si>
  <si>
    <t xml:space="preserve">
    Stars:
Stellan Skarsgård, 
Nicola Walker, 
Adeel Akhtar, 
Lesley Manville
</t>
  </si>
  <si>
    <t xml:space="preserve">
Sci-Fi            </t>
  </si>
  <si>
    <t xml:space="preserve">
One man's journey to the future to save a dying world.</t>
  </si>
  <si>
    <t xml:space="preserve">
    Director:
Seth Larney
| 
    Stars:
Aaron Glenane, 
Kodi Smit-McPhee, 
Ryan Kwanten, 
Finn Little
</t>
  </si>
  <si>
    <t>Begin Again</t>
  </si>
  <si>
    <t>(II) (2013)</t>
  </si>
  <si>
    <t xml:space="preserve">
A chance encounter between a down-and-out music-business executive and a young singer-songwriter, new to Manhattan, turns into a promising collaboration between the two talents.</t>
  </si>
  <si>
    <t xml:space="preserve">
    Director:
John Carney
| 
    Stars:
Keira Knightley, 
Mark Ruffalo, 
Adam Levine, 
Hailee Steinfeld
</t>
  </si>
  <si>
    <t>$16.17M</t>
  </si>
  <si>
    <t>Newness</t>
  </si>
  <si>
    <t xml:space="preserve">
In contemporary Los Angeles, two millennials navigating a social media-driven hookup culture begin a relationship that pushes both emotional and physical boundaries.</t>
  </si>
  <si>
    <t xml:space="preserve">
    Director:
Drake Doremus
| 
    Stars:
Nicholas Hoult, 
Laia Costa, 
Danny Huston, 
Courtney Eaton
</t>
  </si>
  <si>
    <t>The Invitation</t>
  </si>
  <si>
    <t xml:space="preserve">
A man accepts an invitation to a dinner party hosted by his ex-wife, an unsettling affair that reopens old wounds and creates new tensions.</t>
  </si>
  <si>
    <t xml:space="preserve">
    Director:
Karyn Kusama
| 
    Stars:
Logan Marshall-Green, 
Emayatzy Corinealdi, 
Michiel Huisman, 
Tammy Blanchard
</t>
  </si>
  <si>
    <t>$0.23M</t>
  </si>
  <si>
    <t>Eli</t>
  </si>
  <si>
    <t xml:space="preserve">
A boy receiving treatment for his auto-immune disorder discovers that the house he's living in isn't as safe as he thought.</t>
  </si>
  <si>
    <t xml:space="preserve">
    Director:
Ciarán Foy
| 
    Stars:
Charlie Shotwell, 
Kelly Reilly, 
Max Martini, 
Lili Taylor
</t>
  </si>
  <si>
    <t>Flashdance</t>
  </si>
  <si>
    <t xml:space="preserve">
A Pittsburgh woman with two jobs as a welder and an exotic dancer wants to get into ballet school.</t>
  </si>
  <si>
    <t xml:space="preserve">
    Director:
Adrian Lyne
| 
    Stars:
Jennifer Beals, 
Michael Nouri, 
Lilia Skala, 
Sunny Johnson
</t>
  </si>
  <si>
    <t>$94.90M</t>
  </si>
  <si>
    <t>Hummingbird</t>
  </si>
  <si>
    <t xml:space="preserve">
A damaged ex-special forces soldier navigating London's criminal underworld seizes an opportunity to assume another man's identity.</t>
  </si>
  <si>
    <t xml:space="preserve">
    Director:
Steven Knight
| 
    Stars:
Jason Statham, 
Agata Buzek, 
Vicky McClure, 
Benedict Wong
</t>
  </si>
  <si>
    <t>$0.03M</t>
  </si>
  <si>
    <t>Navarasa</t>
  </si>
  <si>
    <t xml:space="preserve">
The nine episodes represent a different emotion or rasa such as anger, compassion, courage, disgust, fear, laughter, love, peace and wonder.</t>
  </si>
  <si>
    <t xml:space="preserve">
    Directors:
K.V. Anand, 
Gautham Vasudev Menon, 
Bejoy Nambiar, 
Karthick Naren, 
Ponram, 
Rathindran R. Prasad, 
Halitha Shameem, 
Karthik Subbaraj, 
Arvind Swamy, 
Vasanth, 
Ganapathy Bharat
| 
    Stars:
Suriya, 
Vijay Sethupathi, 
Parvathy Thiruvothu, 
Siddharth
</t>
  </si>
  <si>
    <t>Still Game</t>
  </si>
  <si>
    <t>(2002–2019)</t>
  </si>
  <si>
    <t xml:space="preserve">
Cult Scottish comedy about the lives of two OAP's Jack and Victor and their views on how it used to be in the old days and how bad it is now in the fictional area of Craiglang, Glasgow.</t>
  </si>
  <si>
    <t xml:space="preserve">
    Stars:
Ford Kiernan, 
Greg Hemphill, 
Paul Riley, 
Gavin Mitchell
</t>
  </si>
  <si>
    <t>Valeria</t>
  </si>
  <si>
    <t xml:space="preserve">
Valeria is a writer who's hit a dead end with both her writing and her husband. She finds solace in her three friends Carmen, Lola and Nerea.</t>
  </si>
  <si>
    <t xml:space="preserve">
    Stars:
Diana Gómez, 
Silma López, 
Paula Malia, 
Teresa Riott
</t>
  </si>
  <si>
    <t>The Musketeers</t>
  </si>
  <si>
    <t xml:space="preserve">
Set on the streets of 17th-century Paris, "The Musketeers" gives a contemporary take on the classic story about a group of highly trained soldiers and bodyguards assigned to protect King and country.</t>
  </si>
  <si>
    <t xml:space="preserve">
    Stars:
Luke Pasqualino, 
Tom Burke, 
Santiago Cabrera, 
Howard Charles
</t>
  </si>
  <si>
    <t>Paddington 2</t>
  </si>
  <si>
    <t xml:space="preserve">
Paddington, now happily settled with the Brown family and a popular member of the local community, picks up a series of odd jobs to buy the perfect present for his Aunt Lucy's 100th birthday, only for the gift to be stolen.</t>
  </si>
  <si>
    <t xml:space="preserve">
    Director:
Paul King
| 
    Stars:
Ben Whishaw, 
Hugh Grant, 
Hugh Bonneville, 
Sally Hawkins
</t>
  </si>
  <si>
    <t>$40.44M</t>
  </si>
  <si>
    <t>Gake no ue no Ponyo</t>
  </si>
  <si>
    <t xml:space="preserve">
A five-year-old boy develops a relationship with Ponyo, a young goldfish princess who longs to become a human after falling in love with him.</t>
  </si>
  <si>
    <t xml:space="preserve">
    Director:
Hayao Miyazaki
| 
    Stars:
Cate Blanchett, 
Matt Damon, 
Liam Neeson, 
Tomoko Yamaguchi
</t>
  </si>
  <si>
    <t>$15.09M</t>
  </si>
  <si>
    <t>Mechanic: Resurrection</t>
  </si>
  <si>
    <t xml:space="preserve">
Bishop's most formidable foe kidnaps the love of his life in order to make him complete three impossible assassinations and make them look like accidents.</t>
  </si>
  <si>
    <t xml:space="preserve">
    Director:
Dennis Gansel
| 
    Stars:
Jason Statham, 
Jessica Alba, 
Tommy Lee Jones, 
Michelle Yeoh
</t>
  </si>
  <si>
    <t>$21.22M</t>
  </si>
  <si>
    <t>Hit and Run</t>
  </si>
  <si>
    <t xml:space="preserve">
A happily married man's life is turned upside down when his wife is killed in a mysterious hit-and-run accident in Tel Aviv.</t>
  </si>
  <si>
    <t xml:space="preserve">
    Stars:
Lior Raz, 
Kaelen Ohm, 
Moran Rosenblatt, 
Gregg Henry
</t>
  </si>
  <si>
    <t>Grand Army</t>
  </si>
  <si>
    <t xml:space="preserve">
The drama series tells the story of five high school students as they struggle with sexual, racial and economic politics and fight to succeed and become somebody.</t>
  </si>
  <si>
    <t xml:space="preserve">
    Stars:
Odessa A’zion, 
Odley Jean, 
Amir Bageria, 
Maliq Johnson
</t>
  </si>
  <si>
    <t>Kaguya-sama wa kokurasetai ~ Tensai tachi no ren'ai zunô sen ~</t>
  </si>
  <si>
    <t xml:space="preserve">
The proudly privileged top two students of an elite school each makes it their mission to be the first to extract a confession of love from the other.</t>
  </si>
  <si>
    <t xml:space="preserve">
    Stars:
Aoi Koga, 
Makoto Furukawa, 
Konomi Kohara, 
Yutaka Aoyama
</t>
  </si>
  <si>
    <t>The English Game</t>
  </si>
  <si>
    <t xml:space="preserve">
Drama, History, Sport            </t>
  </si>
  <si>
    <t xml:space="preserve">
The story of the invention of football and how it quickly rose to become the world's most popular game by crossing class divides.</t>
  </si>
  <si>
    <t xml:space="preserve">
    Stars:
Edward Holcroft, 
Kevin Guthrie, 
Charlotte Hope, 
Niamh Walsh
</t>
  </si>
  <si>
    <t>Ma Rainey's Black Bottom</t>
  </si>
  <si>
    <t xml:space="preserve">
Drama, Music            </t>
  </si>
  <si>
    <t xml:space="preserve">
Tensions rise when trailblazing blues singer Ma Rainey and her band gather at a recording studio in Chicago in 1927.</t>
  </si>
  <si>
    <t xml:space="preserve">
    Director:
George C. Wolfe
| 
    Stars:
Viola Davis, 
Chadwick Boseman, 
Glynn Turman, 
Colman Domingo
</t>
  </si>
  <si>
    <t>The Prom</t>
  </si>
  <si>
    <t xml:space="preserve">
A troupe of hilariously self-obsessed theater stars swarm into a small conservative Indiana town in support of a high school girl who wants to take her girlfriend to the prom.</t>
  </si>
  <si>
    <t xml:space="preserve">
    Director:
Ryan Murphy
| 
    Stars:
Meryl Streep, 
James Corden, 
Nicole Kidman, 
Kerry Washington
</t>
  </si>
  <si>
    <t>In the Tall Grass</t>
  </si>
  <si>
    <t xml:space="preserve">
Horror, Mystery, Sci-Fi            </t>
  </si>
  <si>
    <t xml:space="preserve">
After hearing a young boy's cry for help, a sister and brother venture into a vast field of tall grass in Kansas but soon discover there may be no way out...and that something evil lurks within.</t>
  </si>
  <si>
    <t xml:space="preserve">
    Director:
Vincenzo Natali
| 
    Stars:
Laysla De Oliveira, 
Avery Whitted, 
Patrick Wilson, 
Will Buie Jr.
</t>
  </si>
  <si>
    <t>The Adam Project</t>
  </si>
  <si>
    <t xml:space="preserve">
A man must travel back in time to get help from his 13-year-old self.</t>
  </si>
  <si>
    <t xml:space="preserve">
    Director:
Shawn Levy
| 
    Stars:
Ryan Reynolds, 
Zoe Saldana, 
Jennifer Garner, 
Catherine Keener
</t>
  </si>
  <si>
    <t>Bronx</t>
  </si>
  <si>
    <t xml:space="preserve">
Caught in the cross hairs of police corruption and Marseille's warring gangs, a loyal cop must protect his squad by taking matters into his own hands.</t>
  </si>
  <si>
    <t xml:space="preserve">
    Director:
Olivier Marchal
| 
    Stars:
Lannick Gautry, 
Stanislas Merhar, 
Kaaris, 
David Belle
</t>
  </si>
  <si>
    <t>Scary Movie 5</t>
  </si>
  <si>
    <t xml:space="preserve">
A couple begin to experience some unusual activity after bringing their lost nieces and nephew home. With the help of home-surveillance cameras, they learn they're being stalked by a nefarious demon.</t>
  </si>
  <si>
    <t xml:space="preserve">
    Directors:
Malcolm D. Lee, 
David Zucker
| 
    Stars:
Simon Rex, 
Ashley Tisdale, 
Charlie Sheen, 
Lindsay Lohan
</t>
  </si>
  <si>
    <t>$32.02M</t>
  </si>
  <si>
    <t>Sseulsseulhago Chalranhashin: Dokkaebi</t>
  </si>
  <si>
    <t xml:space="preserve">
In his quest for a bride to break his immortal curse, Dokkaebi, a 939-year-old guardian of souls, meets a grim reaper and a sprightly student with a tragic past.</t>
  </si>
  <si>
    <t xml:space="preserve">
    Stars:
Gong Yoo, 
Kim Go-eun, 
Lee Dong-Wook, 
Yoo In-Na
</t>
  </si>
  <si>
    <t>The War of the Worlds</t>
  </si>
  <si>
    <t xml:space="preserve">
In London during the Edwardian era, George and Amy's attempt to start a life together is interrupted by a Martian invasion of Earth.</t>
  </si>
  <si>
    <t xml:space="preserve">
    Stars:
Eleanor Tomlinson, 
Rafe Spall, 
Robert Carlyle, 
Rupert Graves
</t>
  </si>
  <si>
    <t>The Thundermans</t>
  </si>
  <si>
    <t xml:space="preserve">
These siblings with superpowers might be twins, but they are very different indeed.</t>
  </si>
  <si>
    <t xml:space="preserve">
    Stars:
Kira Kosarin, 
Jack Griffo, 
Addison Riecke, 
Diego Velazquez
</t>
  </si>
  <si>
    <t>Black Space</t>
  </si>
  <si>
    <t xml:space="preserve">
An ordinary morning at a small-town High School turns into a nightmare when anonymous figures in masks have committed a massacre leaving four dead students.</t>
  </si>
  <si>
    <t xml:space="preserve">
    Stars:
Guri Alfi, 
Assi Levy, 
Reut Alush, 
Shai Avivi
</t>
  </si>
  <si>
    <t>Salem</t>
  </si>
  <si>
    <t xml:space="preserve">
Supernatural horror loosely based on Salem's 17th century witch trials.</t>
  </si>
  <si>
    <t xml:space="preserve">
    Stars:
Janet Montgomery, 
Shane West, 
Seth Gabel, 
Tamzin Merchant
</t>
  </si>
  <si>
    <t>Kill Me Three Times</t>
  </si>
  <si>
    <t xml:space="preserve">
Professional hit-man Charlie Wolfe finds himself in three tales of murder, blackmail and revenge after a botched contract assignment.</t>
  </si>
  <si>
    <t xml:space="preserve">
    Director:
Kriv Stenders
| 
    Stars:
Simon Pegg, 
Teresa Palmer, 
Alice Braga, 
Luke Hemsworth
</t>
  </si>
  <si>
    <t>$0.02M</t>
  </si>
  <si>
    <t>Killers</t>
  </si>
  <si>
    <t xml:space="preserve">
A vacationing woman meets her ideal man, leading to a swift marriage. Back at home, however, their idyllic life is upset when they discover their neighbors could be assassins who have been contracted to kill the couple.</t>
  </si>
  <si>
    <t xml:space="preserve">
    Director:
Robert Luketic
| 
    Stars:
Katherine Heigl, 
Ashton Kutcher, 
Tom Selleck, 
Catherine O'Hara
</t>
  </si>
  <si>
    <t>$47.06M</t>
  </si>
  <si>
    <t>Teen Titans Go!</t>
  </si>
  <si>
    <t xml:space="preserve">
Superhero roommates Robin, Cyborg, Starfire, Raven and Beast Boy love saving the day, but what happens when they're done fighting crime?</t>
  </si>
  <si>
    <t xml:space="preserve">
    Stars:
Scott Menville, 
Greg Cipes, 
Khary Payton, 
Hynden Walch
</t>
  </si>
  <si>
    <t>Cosmos: A Spacetime Odyssey</t>
  </si>
  <si>
    <t xml:space="preserve">
An exploration of our discovery of the laws of nature and coordinates in space and time.</t>
  </si>
  <si>
    <t xml:space="preserve">
    Stars:
Neil deGrasse Tyson, 
Stoney Emshwiller, 
Piotr Michael, 
André Sogliuzzo
</t>
  </si>
  <si>
    <t>White Noise</t>
  </si>
  <si>
    <t xml:space="preserve">
Drama, Mystery            </t>
  </si>
  <si>
    <t xml:space="preserve">
Set at a bucolic mid-western college known only as The-College-on-the-Hill, White Noise follows a year in the life of Jack Gladney, a professor who has made his name by pioneering the field of Hitler studies.</t>
  </si>
  <si>
    <t xml:space="preserve">
    Director:
Noah Baumbach
| 
    Stars:
Adam Driver, 
Jodie Turner-Smith, 
Don Cheadle, 
Greta Gerwig
</t>
  </si>
  <si>
    <t>Trese</t>
  </si>
  <si>
    <t xml:space="preserve">
Set in Manila where the mythical creatures of Philippine folklore live in hiding amongst humans, Alexandra Trese finds herself going head to head with a criminal underworld comprised of malevolent supernatural beings.</t>
  </si>
  <si>
    <t xml:space="preserve">
    Stars:
Shay Mitchell, 
Carlos Alazraqui, 
Eric Bauza, 
Steve Blum
</t>
  </si>
  <si>
    <t>The I-Land</t>
  </si>
  <si>
    <t xml:space="preserve">
When ten people wake up on a treacherous island with no memory of who they are and how they got there, they set off on a trek to try to get back home, only to discover the world is not as it seems.</t>
  </si>
  <si>
    <t xml:space="preserve">
    Stars:
Natalie Martinez, 
Kate Bosworth, 
Ronald Peet, 
Sibylla Deen
</t>
  </si>
  <si>
    <t>Ferry</t>
  </si>
  <si>
    <t xml:space="preserve">
A ruthless Ferry Bouman is sent to his native region of Brabant by his boss Brink to avenge an attack on their gang. When he meets the lovely Danielle and old family feuds resurface, Brabant starts to pierce his steel armour.</t>
  </si>
  <si>
    <t xml:space="preserve">
    Director:
Cecilia Verheyden
| 
    Stars:
Frank Lammers, 
Elise Schaap, 
Huub Stapel, 
Raymond Thiry
</t>
  </si>
  <si>
    <t>Seulgiroun Euisasaenghal</t>
  </si>
  <si>
    <t xml:space="preserve">
Hospital Playlist tells the story of five doctors who have been friends since they entered medical school in 1999.</t>
  </si>
  <si>
    <t xml:space="preserve">
    Stars:
Jo Jung-Suk, 
Yoo Yeon-Seok, 
Jung Kyung-ho, 
Dae-Myung Kim
</t>
  </si>
  <si>
    <t>Norsemen</t>
  </si>
  <si>
    <t xml:space="preserve">
Viking life at the close of the 8th century.</t>
  </si>
  <si>
    <t xml:space="preserve">
    Stars:
Kåre Conradi, 
Nils Jørgen Kaalstad, 
Jon Øigarden, 
Bjørn Myrene
</t>
  </si>
  <si>
    <t>The Valhalla Murders</t>
  </si>
  <si>
    <t xml:space="preserve">
Police profiler Arnar is sent back home from Oslo to his native Iceland to investigate the country's first serial killer case. He teams up with the local senior cop Kata.</t>
  </si>
  <si>
    <t xml:space="preserve">
    Stars:
Aldís Amah Hamilton, 
Bergur Ebbi Benediktsson, 
Edda Björgvinsdóttir, 
Gunnar Bersi Björnsson
</t>
  </si>
  <si>
    <t>Teenage Bounty Hunters</t>
  </si>
  <si>
    <t xml:space="preserve">
After joining forces with a veteran bounty hunter, sixteen-year-old fraternal twin sisters Sterling and Blair dive into the world of bail skipping baddies while still navigating the high stakes of teenage life.</t>
  </si>
  <si>
    <t xml:space="preserve">
    Stars:
Maddie Phillips, 
Anjelica Bette Fellini, 
Kadeem Hardison, 
Virginia Williams
</t>
  </si>
  <si>
    <t>Terrifier</t>
  </si>
  <si>
    <t xml:space="preserve">
On Halloween night, Tara Heyes finds herself as the obsession of a sadistic murderer known as Art the Clown.</t>
  </si>
  <si>
    <t xml:space="preserve">
    Director:
Damien Leone
| 
    Stars:
Jenna Kanell, 
Samantha Scaffidi, 
David Howard Thornton, 
Catherine Corcoran
</t>
  </si>
  <si>
    <t>El desorden que dejas</t>
  </si>
  <si>
    <t xml:space="preserve">
Based on the novel of the same name winner of the Primavera award 2016. Raquel, a young literature teacher, gives her marriage a second chance and moves to her husband's birth town, which hides a dark secret she will try to unravel.</t>
  </si>
  <si>
    <t xml:space="preserve">
    Stars:
Inma Cuesta, 
Bárbara Lennie, 
Tamar Novas, 
Arón Piper
</t>
  </si>
  <si>
    <t>The Suite Life of Zack &amp; Cody</t>
  </si>
  <si>
    <t xml:space="preserve">
Comedy about identical twins living at the Tipton Hotel with their single mother who is a lounge singer at the hotel.</t>
  </si>
  <si>
    <t xml:space="preserve">
    Stars:
Cole Sprouse, 
Dylan Sprouse, 
Brenda Song, 
Ashley Tisdale
</t>
  </si>
  <si>
    <t>Klaus</t>
  </si>
  <si>
    <t xml:space="preserve">
A simple act of kindness always sparks another, even in a frozen, faraway place. When Smeerensburg's new postman, Jesper, befriends toymaker Klaus, their gifts melt an age-old feud and deliver a sleigh full of holiday traditions.</t>
  </si>
  <si>
    <t xml:space="preserve">
    Directors:
Sergio Pablos, 
Carlos Martínez López
| 
    Stars:
Jason Schwartzman, 
J.K. Simmons, 
Rashida Jones, 
Will Sasso
</t>
  </si>
  <si>
    <t>Majo no takkyûbin</t>
  </si>
  <si>
    <t xml:space="preserve">
A young witch, on her mandatory year of independent life, finds fitting into a new community difficult while she supports herself by running an air courier service.</t>
  </si>
  <si>
    <t xml:space="preserve">
    Director:
Hayao Miyazaki
| 
    Stars:
Kirsten Dunst, 
Minami Takayama, 
Rei Sakuma, 
Kappei Yamaguchi
</t>
  </si>
  <si>
    <t>Havoc</t>
  </si>
  <si>
    <t xml:space="preserve">
The story is set after a drug deal gone wrong, when a bruised detective must fight his way through a criminal underworld to rescue a politician's estranged son, while unraveling a deep web ...                See full summary »
</t>
  </si>
  <si>
    <t xml:space="preserve">
    Director:
Gareth Evans
| 
    Stars:
Tom Hardy, 
Timothy Olyphant, 
Forest Whitaker, 
Jessie Mei Li
</t>
  </si>
  <si>
    <t>Hot Girls Wanted</t>
  </si>
  <si>
    <t xml:space="preserve">
A documentary about young women who have been drawn into the sex trade - and how easy it is for a web-savvy generation to end up making porn.</t>
  </si>
  <si>
    <t xml:space="preserve">
    Directors:
Jill Bauer, 
Ronna Gradus
| 
    Stars:
Tressa Silguero, 
Riley Reynolds, 
Rachel Bernard, 
John Anthony
</t>
  </si>
  <si>
    <t>Operation Brothers</t>
  </si>
  <si>
    <t xml:space="preserve">
Israel's Mossad agents attempt to rescue Ethiopian Jewish refugees in Sudan in 1979.</t>
  </si>
  <si>
    <t xml:space="preserve">
    Director:
Gideon Raff
| 
    Stars:
Mbulelo Grootboom, 
Sizo Mahlangu, 
Michael Kenneth Williams, 
Masasa Mbangeni
</t>
  </si>
  <si>
    <t>My Little Pony: Friendship Is Magic</t>
  </si>
  <si>
    <t xml:space="preserve">
After learning that her friends, as well as herself, are the magical Elements of Harmony, studious unicorn Twilight Sparkle is sent by her mentor, Princess Celestia, to Ponyville to study the magic of friendship with help from her friends.</t>
  </si>
  <si>
    <t xml:space="preserve">
    Stars:
Ashleigh Ball, 
Tara Strong, 
Tabitha St. Germain, 
Andrea Libman
</t>
  </si>
  <si>
    <t>Itaewon Keullasseu</t>
  </si>
  <si>
    <t xml:space="preserve">
An ex-con opens a street bar in Itaewon, while also seeking revenge on the family who was responsible for his father's death.</t>
  </si>
  <si>
    <t xml:space="preserve">
    Stars:
Seo Jun Park, 
Kim Da-Mi, 
Yoo Jae-Myung, 
Nara
</t>
  </si>
  <si>
    <t>Fresh Meat</t>
  </si>
  <si>
    <t xml:space="preserve">
A comedy that follows a group of six students about to embark on the most exciting period of their lives so far, university.</t>
  </si>
  <si>
    <t xml:space="preserve">
    Stars:
Zawe Ashton, 
Greg McHugh, 
Kimberley Nixon, 
Charlotte Ritchie
</t>
  </si>
  <si>
    <t>The Mist</t>
  </si>
  <si>
    <t xml:space="preserve">
After an eerie mist rolls into a small town, the residents must battle the mysterious mist and its threats, fighting to maintain their morality and sanity.</t>
  </si>
  <si>
    <t xml:space="preserve">
    Stars:
Morgan Spector, 
Alyssa Sutherland, 
Gus Birney, 
Danica Curcic
</t>
  </si>
  <si>
    <t>The Fundamentals of Caring</t>
  </si>
  <si>
    <t xml:space="preserve">
A man suffering a family loss enrolls in a class about care-giving that changes his perspective on life.</t>
  </si>
  <si>
    <t xml:space="preserve">
    Director:
Rob Burnett
| 
    Stars:
Craig Roberts, 
Paul Rudd, 
Selena Gomez, 
Alex Huff
</t>
  </si>
  <si>
    <t>Sharknado</t>
  </si>
  <si>
    <t>(2013 TV Movie)</t>
  </si>
  <si>
    <t xml:space="preserve">
When a freak hurricane swamps Los Angeles, nature's deadliest killer rules sea, land, and air as thousands of sharks terrorize the waterlogged populace.</t>
  </si>
  <si>
    <t xml:space="preserve">
    Director:
Anthony C. Ferrante
| 
    Stars:
Ian Ziering, 
Tara Reid, 
John Heard, 
Cassandra Scerbo
</t>
  </si>
  <si>
    <t>De slag om de Schelde</t>
  </si>
  <si>
    <t xml:space="preserve">
Drama, War            </t>
  </si>
  <si>
    <t xml:space="preserve">
1944, the Second World War. A British glider pilot, a Dutch boy fighting on the German side and a Dutch female resistance member all end up involved in the Battle of the Scheldt. Their choices differ, but their goal is the same: freedom.</t>
  </si>
  <si>
    <t xml:space="preserve">
    Director:
Matthijs van Heijningen Jr.
| 
    Stars:
Gijs Blom, 
Jamie Flatters, 
Susan Radder, 
Jan Bijvoet
</t>
  </si>
  <si>
    <t>Elize Matsunaga: Era Uma Vez Um Crime</t>
  </si>
  <si>
    <t xml:space="preserve">
Documentary, Biography, Crime            </t>
  </si>
  <si>
    <t xml:space="preserve">
The crime shocked Brazil: Elize Matsunaga shot and dismembered her rich husband. Featuring her first interview, this docuseries dives deep into the case.</t>
  </si>
  <si>
    <t xml:space="preserve">
    Stars:
José Carlos Cosenzo, 
Luiz Flávio D'Urso, 
Mauro Dias, 
Osvaldo Luiz Figueira
</t>
  </si>
  <si>
    <t>The Lorax</t>
  </si>
  <si>
    <t xml:space="preserve">
A 12-year-old boy searches for the one thing that will enable him to win the affection of the girl of his dreams. To find it he must discover the story of the Lorax, the grumpy yet charming creature who fights to protect his world.</t>
  </si>
  <si>
    <t xml:space="preserve">
    Directors:
Chris Renaud, 
Kyle Balda
| 
    Stars:
Zac Efron, 
Taylor Swift, 
Danny DeVito, 
Ed Helms
</t>
  </si>
  <si>
    <t>$214.03M</t>
  </si>
  <si>
    <t>Crashing</t>
  </si>
  <si>
    <t xml:space="preserve">
A comedy series following the lives of six 20- and 30-somethings living together as property guardians of a large, disused hospital.</t>
  </si>
  <si>
    <t xml:space="preserve">
    Stars:
Phoebe Waller-Bridge, 
Jonathan Bailey, 
Julie Dray, 
Louise Ford
</t>
  </si>
  <si>
    <t>The War Next-Door</t>
  </si>
  <si>
    <t xml:space="preserve">
After an incident in which Leonor, poor in cash but rich in love, is able to walk away with the tickets for the raffle of a house, her and her family’s life will turn around when she unexpectedly wins.</t>
  </si>
  <si>
    <t xml:space="preserve">
    Stars:
Olivia Castanho, 
Daniel Hall, 
Allegra Levy, 
Sarah Nichols
</t>
  </si>
  <si>
    <t>DARLING in the FRANXX</t>
  </si>
  <si>
    <t xml:space="preserve">
In a future world where humanity has been driven to endangerment by giant beasts, a strike force is assembled to destroy the monsters and save the world.</t>
  </si>
  <si>
    <t xml:space="preserve">
    Stars:
Yûto Uemura, 
Kana Ichinose, 
Nanami Yamashita, 
Saori Hayami
</t>
  </si>
  <si>
    <t>Akame ga Kill!</t>
  </si>
  <si>
    <t xml:space="preserve">
A countryside boy named Tatsumi sets out on a journey to The Capital to make a name for himself and met a seemingly dangerous group of Assassins known as Night Raid. Their journey begins.</t>
  </si>
  <si>
    <t xml:space="preserve">
    Stars:
Sôma Saitô, 
Corey Hartzog, 
Sora Amamiya, 
Molly Searcy
</t>
  </si>
  <si>
    <t>Naomi Osaka</t>
  </si>
  <si>
    <t xml:space="preserve">
Documentary, Biography, Sport            </t>
  </si>
  <si>
    <t xml:space="preserve">
Featuring unprecedented access to Osaka, the documentary follows her pivotal year, from the U.S. Open in August 2019 and on tour, as she plays in each of the Grand Slams and prepares for the 2020 Tokyo Olympics.</t>
  </si>
  <si>
    <t xml:space="preserve">
    Stars:
Leonard François, 
Naomi Osaka, 
Tamaki Osaka, 
Coco Gauff
</t>
  </si>
  <si>
    <t>Circle</t>
  </si>
  <si>
    <t>(II) (2015)</t>
  </si>
  <si>
    <t xml:space="preserve">
Held captive and faced with their imminent executions, fifty strangers are forced to choose the one person among them who deserves to live.</t>
  </si>
  <si>
    <t xml:space="preserve">
    Directors:
Aaron Hann, 
Mario Miscione
| 
    Stars:
Allegra Masters, 
Aimee McKay, 
Ashley Key, 
Autumn Federici
</t>
  </si>
  <si>
    <t>Alice Through the Looking Glass</t>
  </si>
  <si>
    <t xml:space="preserve">
Alice returns to the whimsical world of Wonderland and travels back in time to help the Mad Hatter.</t>
  </si>
  <si>
    <t xml:space="preserve">
    Director:
James Bobin
| 
    Stars:
Mia Wasikowska, 
Johnny Depp, 
Helena Bonham Carter, 
Anne Hathaway
</t>
  </si>
  <si>
    <t>$77.04M</t>
  </si>
  <si>
    <t>Continuum</t>
  </si>
  <si>
    <t>(I) (2012–2015)</t>
  </si>
  <si>
    <t xml:space="preserve">
A detective from the year 2077 finds herself trapped in present-day Vancouver and searching for ruthless criminals from the future.</t>
  </si>
  <si>
    <t xml:space="preserve">
    Stars:
Rachel Nichols, 
Victor Webster, 
Erik Knudsen, 
Stephen Lobo
</t>
  </si>
  <si>
    <t>Macbeth</t>
  </si>
  <si>
    <t xml:space="preserve">
Drama, History, War            </t>
  </si>
  <si>
    <t xml:space="preserve">
Macbeth, the Thane of Glamis, receives a prophecy from a trio of witches that one day he will become King of Scotland. Consumed by ambition and spurred to action by his wife, Macbeth murders his king and takes the throne for himself.</t>
  </si>
  <si>
    <t xml:space="preserve">
    Director:
Justin Kurzel
| 
    Stars:
Michael Fassbender, 
Marion Cotillard, 
Jack Madigan, 
Frank Madigan
</t>
  </si>
  <si>
    <t>Blood of Zeus</t>
  </si>
  <si>
    <t xml:space="preserve">
A commoner living in ancient Greece, Heron discovers his true heritage as a son of Zeus, and his purpose: to save the world from a demonic army.</t>
  </si>
  <si>
    <t xml:space="preserve">
    Stars:
Derek Phillips, 
Jason O'Mara, 
Jessica Henwick, 
Claudia Christian
</t>
  </si>
  <si>
    <t>Fawlty Towers</t>
  </si>
  <si>
    <t>(1975–1979)</t>
  </si>
  <si>
    <t xml:space="preserve">
Hotel owner Basil Fawlty's incompetence, short fuse, and arrogance form a combination that ensures accidents and trouble are never far away.</t>
  </si>
  <si>
    <t xml:space="preserve">
    Stars:
John Cleese, 
Prunella Scales, 
Andrew Sachs, 
Connie Booth
</t>
  </si>
  <si>
    <t>Flowers</t>
  </si>
  <si>
    <t xml:space="preserve">
Dark comedy about the eccentric members of the Flowers family. Maurice and Deborah are barely together but yet to divorce. They live with Maurice's batty mother and their maladjusted twin children.</t>
  </si>
  <si>
    <t xml:space="preserve">
    Stars:
Sophia Di Martino, 
Olivia Colman, 
Julian Barratt, 
Daniel Rigby
</t>
  </si>
  <si>
    <t>Over the Moon</t>
  </si>
  <si>
    <t xml:space="preserve">
In this animated musical, a girl builds a rocket ship and blasts off, hoping to meet a mythical moon goddess.</t>
  </si>
  <si>
    <t xml:space="preserve">
    Directors:
Glen Keane, 
John Kahrs
| 
    Stars:
Glen Keane, 
Brycen Hall, 
Ruthie Ann Miles, 
John Cho
</t>
  </si>
  <si>
    <t>Dota: Dragon's Blood</t>
  </si>
  <si>
    <t xml:space="preserve">
After encounters with a dragon and a princess on her own mission, a Dragon Knight becomes embroiled in events larger than he could have ever imagined.</t>
  </si>
  <si>
    <t xml:space="preserve">
    Stars:
Yuri Lowenthal, 
Lara Pulver, 
Dee Bradley Baker, 
Freya Tingley
</t>
  </si>
  <si>
    <t>The Infiltrator</t>
  </si>
  <si>
    <t xml:space="preserve">
A U.S. Customs official uncovers a money laundering scheme involving Colombian drug lord Pablo Escobar.</t>
  </si>
  <si>
    <t xml:space="preserve">
    Director:
Brad Furman
| 
    Stars:
Bryan Cranston, 
John Leguizamo, 
Diane Kruger, 
Amy Ryan
</t>
  </si>
  <si>
    <t>$15.43M</t>
  </si>
  <si>
    <t>Giri/Haji</t>
  </si>
  <si>
    <t xml:space="preserve">
A detective from Tokyo scours London for his missing brother, who's been involved with the Yakuza and accused of murder.</t>
  </si>
  <si>
    <t xml:space="preserve">
    Stars:
Takehiro Hira, 
Sophia Brown, 
Charlie Creed-Miles, 
Jamie Draven
</t>
  </si>
  <si>
    <t>The Do-Over</t>
  </si>
  <si>
    <t xml:space="preserve">
Two down-on-their-luck guys decide to fake their own deaths and start over with new identities, only to find the people they're pretending to be are in even deeper trouble.</t>
  </si>
  <si>
    <t xml:space="preserve">
    Director:
Steven Brill
| 
    Stars:
Adam Sandler, 
David Spade, 
Paula Patton, 
Kathryn Hahn
</t>
  </si>
  <si>
    <t>Tales of the City</t>
  </si>
  <si>
    <t xml:space="preserve">
A middle-aged Mary Ann returns to San Francisco and reunites with the eccentric friends she left behind. "Tales of the City" focuses primarily on the people who live in a boardinghouse turned apartment complex owned by Anna Madrigal at 28 Barbary Lane, all of whom quickly become part of what Maupin coined a "logical family". It's no longer a secret that Mrs. Madrigal is transgender. Instead, she ...                See full summary »
</t>
  </si>
  <si>
    <t xml:space="preserve">
    Stars:
Laura Linney, 
Elliot Page, 
Paul Gross, 
Murray Bartlett
</t>
  </si>
  <si>
    <t>Doom</t>
  </si>
  <si>
    <t xml:space="preserve">
Space Marines are sent to investigate strange events at a research facility on Mars but find themselves at the mercy of genetically enhanced killing machines.</t>
  </si>
  <si>
    <t xml:space="preserve">
    Director:
Andrzej Bartkowiak
| 
    Stars:
Karl Urban, 
Rosamund Pike, 
Dwayne Johnson, 
Deobia Oparei
</t>
  </si>
  <si>
    <t>$28.21M</t>
  </si>
  <si>
    <t>Snabba Cash</t>
  </si>
  <si>
    <t xml:space="preserve">
The entrepreneurial jet set as well as the criminal world is more brutal, chaotic and ruthless than ever. When these two worlds collide, loyalty, friendships and business partners will all be tested in the never-ending quest for easy money.</t>
  </si>
  <si>
    <t xml:space="preserve">
    Stars:
Evin Ahmad, 
Alexander Abdallah, 
Ayaan Ahmed, 
Ali Alarik
</t>
  </si>
  <si>
    <t xml:space="preserve">
A post-apocalyptic thriller set in near-future Brazil, where a select few are allowed to join a privileged society after undergoing an intense and competitive process.</t>
  </si>
  <si>
    <t xml:space="preserve">
    Stars:
Bianca Comparato, 
Vaneza Oliveira, 
Rodolfo Valente, 
Zezé Motta
</t>
  </si>
  <si>
    <t>How It Ends</t>
  </si>
  <si>
    <t xml:space="preserve">
In the midst of an apocalypse, a man struggles to reach his pregnant wife, who is thousands of miles away.</t>
  </si>
  <si>
    <t xml:space="preserve">
    Director:
David M. Rosenthal
| 
    Stars:
Theo James, 
Kat Graham, 
Nancy Sorel, 
Nicole Ari Parker
</t>
  </si>
  <si>
    <t>Deadly Illusions</t>
  </si>
  <si>
    <t xml:space="preserve">
After a bestselling novelist suffering from writer's block hires a new nanny for her children, the line between fiction and reality starts to blur.</t>
  </si>
  <si>
    <t xml:space="preserve">
    Director:
Anna Elizabeth James
| 
    Stars:
Dermot Mulroney, 
Kristin Davis, 
Shanola Hampton, 
Greer Grammer
</t>
  </si>
  <si>
    <t>Man Down</t>
  </si>
  <si>
    <t xml:space="preserve">
A deadbeat drama teacher gets a wake-up call when his girlfriend leaves him.</t>
  </si>
  <si>
    <t xml:space="preserve">
    Stars:
Greg Davies, 
Roisin Conaty, 
Mike Wozniak, 
Gwyneth Powell
</t>
  </si>
  <si>
    <t>Kaze no tani no Naushika</t>
  </si>
  <si>
    <t xml:space="preserve">
Animation, Adventure, Fantasy            </t>
  </si>
  <si>
    <t xml:space="preserve">
Warrior and pacifist Princess Nausicaä desperately struggles to prevent two warring nations from destroying themselves and their dying planet.</t>
  </si>
  <si>
    <t xml:space="preserve">
    Director:
Hayao Miyazaki
| 
    Stars:
Sumi Shimamoto, 
Mahito Tsujimura, 
Hisako Kyôda, 
Gorô Naya
</t>
  </si>
  <si>
    <t>$0.50M</t>
  </si>
  <si>
    <t>The Last Stand</t>
  </si>
  <si>
    <t xml:space="preserve">
The leader of a drug cartel busts out of a courthouse and speeds to the Mexican border, where the only thing in his path is a sheriff and his inexperienced staff.</t>
  </si>
  <si>
    <t xml:space="preserve">
    Director:
Jee-woon Kim
| 
    Stars:
Arnold Schwarzenegger, 
Forest Whitaker, 
Johnny Knoxville, 
Rodrigo Santoro
</t>
  </si>
  <si>
    <t>$12.05M</t>
  </si>
  <si>
    <t>De rouille et d'os</t>
  </si>
  <si>
    <t xml:space="preserve">
Put in charge of his young son, Alain leaves Belgium for Antibes to live with his sister and her husband as a family. Alain's bond with Stephanie, a killer whale trainer, grows deeper after Stephanie suffers a horrible accident.</t>
  </si>
  <si>
    <t xml:space="preserve">
    Director:
Jacques Audiard
| 
    Stars:
Marion Cotillard, 
Matthias Schoenaerts, 
Armand Verdure, 
Céline Sallette
</t>
  </si>
  <si>
    <t>$2.06M</t>
  </si>
  <si>
    <t>Young Guns II</t>
  </si>
  <si>
    <t xml:space="preserve">
Action, Western            </t>
  </si>
  <si>
    <t xml:space="preserve">
In 1881, cattle baron John Chisum pays a bounty to Patrick Floyd Garrett to kill outlaw Billy the Kid.</t>
  </si>
  <si>
    <t xml:space="preserve">
    Director:
Geoff Murphy
| 
    Stars:
Emilio Estevez, 
Kiefer Sutherland, 
Lou Diamond Phillips, 
Christian Slater
</t>
  </si>
  <si>
    <t>$44.14M</t>
  </si>
  <si>
    <t>My Little Pony: A New Generation</t>
  </si>
  <si>
    <t xml:space="preserve">
After the time of the Mane 6, Sunny--a young Earth Pony--and her new Unicorn friend Izzy explore their world and strive to restore Harmony to Equestria.</t>
  </si>
  <si>
    <t xml:space="preserve">
    Directors:
Robert Cullen, 
José Luis Ucha, 
Mark Fattibene
| 
    Stars:
Vanessa Hudgens, 
James Marsden, 
Jane Krakowski, 
Elizabeth Perkins
</t>
  </si>
  <si>
    <t>The Unicorn</t>
  </si>
  <si>
    <t xml:space="preserve">
A widower is eager to move on from the most difficult year of his life, only to realize he's utterly unprepared to raise his two daughters on his own and equally unprepared for the dating world where he's suddenly a hot commodity.</t>
  </si>
  <si>
    <t xml:space="preserve">
    Stars:
Walton Goggins, 
Rob Corddry, 
Omar Benson Miller, 
Maya Lynne Robinson
</t>
  </si>
  <si>
    <t>Pan</t>
  </si>
  <si>
    <t xml:space="preserve">
Adventure, Comedy, Family            </t>
  </si>
  <si>
    <t xml:space="preserve">
Twelve-year-old orphan Peter is spirited away to the magical world of Neverland, where he finds both fun and danger, and ultimately discovers his destiny -- to become the hero who will be for ever known as Peter Pan.</t>
  </si>
  <si>
    <t xml:space="preserve">
    Director:
Joe Wright
| 
    Stars:
Levi Miller, 
Hugh Jackman, 
Garrett Hedlund, 
Rooney Mara
</t>
  </si>
  <si>
    <t>$35.09M</t>
  </si>
  <si>
    <t>Voces</t>
  </si>
  <si>
    <t xml:space="preserve">
Daniel and Sara have a 9-year-old son, Eric, and they've just moved to a new home not knowing the neighbours call it "the house of the voices". Eric is the first one to notice the odd noises behind each door.</t>
  </si>
  <si>
    <t xml:space="preserve">
    Director:
Ángel Gómez Hernández
| 
    Stars:
Rodolfo Sancho, 
Ana Fernández, 
Ramón Barea, 
Belén Fabra
</t>
  </si>
  <si>
    <t>Vikings: Valhalla</t>
  </si>
  <si>
    <t xml:space="preserve">
Follow-up series to 'Vikings' set 100 years afterward and centering on the adventures of Leif Erikson, Freydis, Harald Hardrada and the Norman King William the Conqueror.</t>
  </si>
  <si>
    <t xml:space="preserve">
    Stars:
Laura Berlin, 
Sam Corlett, 
Bradley Freegard, 
Frida Gustavsson
</t>
  </si>
  <si>
    <t>The Protector</t>
  </si>
  <si>
    <t xml:space="preserve">
Action, Fantasy, Sci-Fi            </t>
  </si>
  <si>
    <t xml:space="preserve">
Discovering his ties to a secret ancient order, a young man living in modern Istanbul embarks on a quest to save the city from an immortal enemy.</t>
  </si>
  <si>
    <t xml:space="preserve">
    Stars:
Çagatay Ulusoy, 
Hazar Ergüçlü, 
Okan Yalabik, 
Burçin Terzioglu
</t>
  </si>
  <si>
    <t>The Outsider</t>
  </si>
  <si>
    <t xml:space="preserve">
An epic set in post-WWII Japan and centered on an American former G.I. who joins the yakuza.</t>
  </si>
  <si>
    <t xml:space="preserve">
    Director:
Martin Zandvliet
| 
    Stars:
Jared Leto, 
Tadanobu Asano, 
Kippei Shîna, 
Shioli Kutsuna
</t>
  </si>
  <si>
    <t>The One</t>
  </si>
  <si>
    <t xml:space="preserve">
Crime, Drama, Sci-Fi            </t>
  </si>
  <si>
    <t xml:space="preserve">
Love -- and lies -- spiral when a DNA researcher helps discover a way to find the perfect partner, and creates a bold new matchmaking service.</t>
  </si>
  <si>
    <t xml:space="preserve">
    Stars:
Hannah Ware, 
Dimitri Leonidas, 
Diarmaid Murtagh, 
Zoë Tapper
</t>
  </si>
  <si>
    <t>Shin seiki Evangelion Gekijô-ban: Air/Magokoro wo, kimi ni</t>
  </si>
  <si>
    <t xml:space="preserve">
Concurrent theatrical ending of the TV series Shin seiki evangerion (1995).</t>
  </si>
  <si>
    <t xml:space="preserve">
    Directors:
Hideaki Anno, 
Kazuya Tsurumaki
| 
    Stars:
Megumi Ogata, 
Megumi Hayashibara, 
Yûko Miyamura, 
Kotono Mitsuishi
</t>
  </si>
  <si>
    <t>Paranoid</t>
  </si>
  <si>
    <t xml:space="preserve">
The murder of a female GP in a rural playground in front of numerous witnesses draws a group of detectives into an ever-darkening mystery that takes them across Europe, aided by mysterious notes sent by the "Ghost Detective".</t>
  </si>
  <si>
    <t xml:space="preserve">
    Stars:
Indira Varma, 
Robert Glenister, 
Dino Fetscher, 
Christiane Paul
</t>
  </si>
  <si>
    <t>The Iceman</t>
  </si>
  <si>
    <t xml:space="preserve">
The story of Richard Kuklinski, the notorious contract killer and family man. When finally arrested in 1986, neither his wife nor daughters had any clue about his real profession.</t>
  </si>
  <si>
    <t xml:space="preserve">
    Director:
Ariel Vromen
| 
    Stars:
Michael Shannon, 
Chris Evans, 
James Franco, 
Winona Ryder
</t>
  </si>
  <si>
    <t>$1.94M</t>
  </si>
  <si>
    <t>Las chicas del cable</t>
  </si>
  <si>
    <t xml:space="preserve">
Set in the 1920s, this is the story of four women from different backgrounds newly hired as operators for a phone company.</t>
  </si>
  <si>
    <t xml:space="preserve">
    Stars:
Blanca Suárez, 
Yon González, 
Ana Fernández, 
Nadia de Santiago
</t>
  </si>
  <si>
    <t>Hannibal Rising</t>
  </si>
  <si>
    <t xml:space="preserve">
After the death of his parents during World War II, young Hannibal Lecter moves in with his beautiful aunt and begins plotting revenge on the barbarians responsible for his sister's death.</t>
  </si>
  <si>
    <t xml:space="preserve">
    Director:
Peter Webber
| 
    Stars:
Gaspard Ulliel, 
Rhys Ifans, 
Gong Li, 
Aaran Thomas
</t>
  </si>
  <si>
    <t>$27.67M</t>
  </si>
  <si>
    <t>Living with Yourself</t>
  </si>
  <si>
    <t xml:space="preserve">
An existential comedy about a man struggling in life who undergoes a new treatment to become a better person, only to find that he's been replaced by a new and improved version of himself.</t>
  </si>
  <si>
    <t xml:space="preserve">
    Stars:
Paul Rudd, 
Aisling Bea, 
Desmin Borges, 
Karen Pittman
</t>
  </si>
  <si>
    <t>The Laundromat</t>
  </si>
  <si>
    <t xml:space="preserve">
A widow investigates an insurance fraud, chasing leads to a pair of Panama City law partners exploiting the world's financial system.</t>
  </si>
  <si>
    <t xml:space="preserve">
    Director:
Steven Soderbergh
| 
    Stars:
Gary Oldman, 
Antonio Banderas, 
AJ Meijer, 
Arsenio Castellanos
</t>
  </si>
  <si>
    <t>The Package</t>
  </si>
  <si>
    <t>(II) (2018)</t>
  </si>
  <si>
    <t xml:space="preserve">
Comedy, Thriller            </t>
  </si>
  <si>
    <t xml:space="preserve">
When a group of teenage friends go on a spring break camping trip, an unfortunate accident sets off a race against time to save their friend's most prized possession.</t>
  </si>
  <si>
    <t xml:space="preserve">
    Director:
Jake Szymanski
| 
    Stars:
Daniel Doheny, 
Geraldine Viswanathan, 
Sadie Calvano, 
Luke Spencer Roberts
</t>
  </si>
  <si>
    <t>Cocomelon</t>
  </si>
  <si>
    <t xml:space="preserve">
Animation, Comedy, Family            </t>
  </si>
  <si>
    <t xml:space="preserve">
In the town of Cocomelon, baby JJ and his siblings go on fun every-day adventures with nursery, play, exploration, and learning - situations that any preschooler could relate to. Fun, relatable stories set to toe-tapping songs.</t>
  </si>
  <si>
    <t xml:space="preserve">
    Stars:
Hannah An, 
Alice Cho, 
Ava Madison Gray, 
Kristen Princiotta
</t>
  </si>
  <si>
    <t>Kodachrome</t>
  </si>
  <si>
    <t xml:space="preserve">
Set during the final days of the admired photo development system known as Kodachrome, a father and son hit the road in order to reach the Kansas photo lab before it closes its doors for good.</t>
  </si>
  <si>
    <t xml:space="preserve">
    Director:
Mark Raso
| 
    Stars:
Ed Harris, 
Jason Sudeikis, 
Elizabeth Olsen, 
Bruce Greenwood
</t>
  </si>
  <si>
    <t>Reckoning</t>
  </si>
  <si>
    <t xml:space="preserve">
Explores the darkest corners of the male psyche through the eyes of two fathers, one of whom is a serial-killer.</t>
  </si>
  <si>
    <t xml:space="preserve">
    Stars:
Aden Young, 
Sam Trammell, 
Simone Kessell, 
Milly Alcock
</t>
  </si>
  <si>
    <t>Mute</t>
  </si>
  <si>
    <t xml:space="preserve">
Mystery, Sci-Fi, Thriller            </t>
  </si>
  <si>
    <t xml:space="preserve">
A mute bartender goes up against his city's gangsters in an effort to find out what happened to his missing partner.</t>
  </si>
  <si>
    <t xml:space="preserve">
    Director:
Duncan Jones
| 
    Stars:
Alexander Skarsgård, 
Paul Rudd, 
Justin Theroux, 
Levi Eisenblätter
</t>
  </si>
  <si>
    <t>Messiah</t>
  </si>
  <si>
    <t xml:space="preserve">
When a CIA officer investigates a man, and his followers, attracting international attention through acts of public disruption, she embarks on a global high-stakes mission to uncover whether he is a divine entity, or a deceptive con artist.</t>
  </si>
  <si>
    <t xml:space="preserve">
    Stars:
Michelle Monaghan, 
Mehdi Dehbi, 
John Ortiz, 
Tomer Sisley
</t>
  </si>
  <si>
    <t>Mowgli</t>
  </si>
  <si>
    <t xml:space="preserve">
A human child raised by wolves must face off against a menacing tiger named Shere Khan, as well as his own origins.</t>
  </si>
  <si>
    <t xml:space="preserve">
    Director:
Andy Serkis
| 
    Stars:
Christian Bale, 
Cate Blanchett, 
Benedict Cumberbatch, 
Naomie Harris
</t>
  </si>
  <si>
    <t>Bungou Stray Dogs</t>
  </si>
  <si>
    <t xml:space="preserve">
Nakajima Atsushi was kicked out of his orphanage, and now he has no place to go and no food. While he is standing by a river, on the brink of starvation, he rescues a man whimsically ...                See full summary »
</t>
  </si>
  <si>
    <t xml:space="preserve">
    Stars:
Mamoru Miyano, 
Yûto Uemura, 
Kaiji Tang, 
Yoshimasa Hosoya
</t>
  </si>
  <si>
    <t>The Day the Earth Stood Still</t>
  </si>
  <si>
    <t xml:space="preserve">
A remake of the 1951 classic science fiction film about an alien visitor and his giant robot counterpart who visit Earth.</t>
  </si>
  <si>
    <t xml:space="preserve">
    Director:
Scott Derrickson
| 
    Stars:
Keanu Reeves, 
Jennifer Connelly, 
Kathy Bates, 
Jaden Smith
</t>
  </si>
  <si>
    <t>$79.37M</t>
  </si>
  <si>
    <t>Miseuteo Shunshain</t>
  </si>
  <si>
    <t xml:space="preserve">
A young boy who ends up in the U.S. after the 1871 Shinmiyangyo incident returns to Korea at a historical turning point and falls for a noblewoman.</t>
  </si>
  <si>
    <t xml:space="preserve">
    Stars:
Lee Byung-hun, 
Kim Tae-ri, 
Yoo Yeon-Seok, 
Yo-Han Byun
</t>
  </si>
  <si>
    <t>Anon</t>
  </si>
  <si>
    <t xml:space="preserve">
Crime, Sci-Fi, Thriller            </t>
  </si>
  <si>
    <t xml:space="preserve">
In a world without anonymity or crime, a detective meets a woman who threatens their security.</t>
  </si>
  <si>
    <t xml:space="preserve">
    Director:
Andrew Niccol
| 
    Stars:
Clive Owen, 
Afiya Bennett, 
Morgan Allen, 
Jeffrey Men
</t>
  </si>
  <si>
    <t>Always Be My Maybe</t>
  </si>
  <si>
    <t xml:space="preserve">
Everyone assumed Sasha and Marcus would wind up together except for Sasha and Marcus. Reconnecting after 15 years, the two start to wonder - maybe?</t>
  </si>
  <si>
    <t xml:space="preserve">
    Director:
Nahnatchka Khan
| 
    Stars:
Ali Wong, 
Randall Park, 
James Saito, 
Michelle Buteau
</t>
  </si>
  <si>
    <t>Ridley Jones</t>
  </si>
  <si>
    <t xml:space="preserve">
Curious kid Ridley and her friends protect the Museum of Natural History's treasures and keep its magical secret safe: Everything comes alive at night.</t>
  </si>
  <si>
    <t xml:space="preserve">
    Stars:
David Errigo Jr., 
Sutton Foster, 
Ashlyn Madden, 
Ezra Menas
</t>
  </si>
  <si>
    <t>Suburra - La serie</t>
  </si>
  <si>
    <t xml:space="preserve">
In 2008, a fight over land in a seaside town near Rome spirals into a deadly battle between organized crime, corrupt politicians and the Vatican.</t>
  </si>
  <si>
    <t xml:space="preserve">
    Stars:
Alessandro Borghi, 
Giacomo Ferrara, 
Filippo Nigro, 
Carlotta Antonelli
</t>
  </si>
  <si>
    <t>Fire Force</t>
  </si>
  <si>
    <t xml:space="preserve">
A superhuman firefighter force is formed to deal with supernatural fire incidents.</t>
  </si>
  <si>
    <t xml:space="preserve">
    Stars:
Gakuto Kajiwara, 
Kazuya Nakai, 
Christopher Wehkamp, 
Yûsuke Kobayashi
</t>
  </si>
  <si>
    <t>The Adventures of Sharkboy and Lavagirl 3-D</t>
  </si>
  <si>
    <t xml:space="preserve">
A young boy is recruited by his imaginary friends Sharkboy and Lavagirl to help save their planet.</t>
  </si>
  <si>
    <t xml:space="preserve">
    Director:
Robert Rodriguez
| 
    Stars:
Cayden Boyd, 
George Lopez, 
Kristin Davis, 
David Arquette
</t>
  </si>
  <si>
    <t>$39.18M</t>
  </si>
  <si>
    <t>One of Us</t>
  </si>
  <si>
    <t xml:space="preserve">
A horrific murder rocks the lives of two families living side-by-side in isolated rural Scotland.</t>
  </si>
  <si>
    <t xml:space="preserve">
    Stars:
Joanna Vanderham, 
John Lynch, 
Joe Dempsie, 
Julie Graham
</t>
  </si>
  <si>
    <t>Taken 2</t>
  </si>
  <si>
    <t xml:space="preserve">
In Istanbul, retired CIA operative Bryan Mills and his wife are taken hostage by the father of a kidnapper Mills killed while rescuing his daughter.</t>
  </si>
  <si>
    <t xml:space="preserve">
    Director:
Olivier Megaton
| 
    Stars:
Liam Neeson, 
Famke Janssen, 
Maggie Grace, 
Leland Orser
</t>
  </si>
  <si>
    <t>$139.85M</t>
  </si>
  <si>
    <t>Bonding</t>
  </si>
  <si>
    <t xml:space="preserve">
A New York City grad student moonlighting as a dominatrix enlists her gay BFF from high school to be her assistant.</t>
  </si>
  <si>
    <t xml:space="preserve">
    Stars:
Zoe Levin, 
Brendan Scannell, 
Micah Stock, 
Theo Stockman
</t>
  </si>
  <si>
    <t>The Last Thing He Wanted</t>
  </si>
  <si>
    <t xml:space="preserve">
A veteran D.C. journalist loses the thread of her own narrative when a guilt-propelled errand for her father thrusts her from byline to unwitting subject in the very story she's trying to break. Adapted from Joan Didion's namesake novel.</t>
  </si>
  <si>
    <t xml:space="preserve">
    Director:
Dee Rees
| 
    Stars:
Anne Hathaway, 
Ben Affleck, 
Rosie Perez, 
Willem Dafoe
</t>
  </si>
  <si>
    <t>The Ugly Truth</t>
  </si>
  <si>
    <t xml:space="preserve">
An uptight television producer takes control of a morning show segment on modern relationships hosted by a misogynistic man.</t>
  </si>
  <si>
    <t xml:space="preserve">
    Director:
Robert Luketic
| 
    Stars:
Katherine Heigl, 
Gerard Butler, 
Bree Turner, 
Eric Winter
</t>
  </si>
  <si>
    <t>$88.92M</t>
  </si>
  <si>
    <t>Aftermath</t>
  </si>
  <si>
    <t>(IV) (2021)</t>
  </si>
  <si>
    <t xml:space="preserve">
A young couple struggling to stay together, when they are offered an amazing deal on a home with a questionable past that would normally be beyond their means. In a final attempt to start fresh as a couple they take the deal.</t>
  </si>
  <si>
    <t xml:space="preserve">
    Director:
Peter Winther
| 
    Stars:
Ashley Greene, 
Shawn Ashmore, 
Sharif Atkins, 
Britt Baron
</t>
  </si>
  <si>
    <t>The Professor</t>
  </si>
  <si>
    <t xml:space="preserve">
A college professor lives his life with reckless abandon after being diagnosed with a terminal illness.</t>
  </si>
  <si>
    <t xml:space="preserve">
    Director:
Wayne Roberts
| 
    Stars:
Johnny Depp, 
Rosemarie DeWitt, 
Odessa Young, 
Danny Huston
</t>
  </si>
  <si>
    <t>Seven Seconds</t>
  </si>
  <si>
    <t xml:space="preserve">
Tensions run high between African American citizens and Caucasian cops in Jersey City when a teenage African American boy is critically injured by a cop.</t>
  </si>
  <si>
    <t xml:space="preserve">
    Stars:
Clare-Hope Ashitey, 
Beau Knapp, 
Michael Mosley, 
David Lyons
</t>
  </si>
  <si>
    <t>Kota Factory</t>
  </si>
  <si>
    <t xml:space="preserve">
Dedicated to Shrimati SL Loney ji, Shri Irodov ji and Maanniya HC Verma ji, 'Kota Factory' is TVF's latest original. India's first 'Black and White' show highlights the problems present day IIT-JEE aspirants face in their day-to-day lives.</t>
  </si>
  <si>
    <t xml:space="preserve">
    Stars:
Mayur More, 
Jitendra Kumar, 
Ranjan Raj, 
Revathi Pillai
</t>
  </si>
  <si>
    <t>Seishun Buta Yaro wa Bunny Girl-senpai no Yume wo Minai</t>
  </si>
  <si>
    <t xml:space="preserve">
The seemingly normal life of Sakuta Azusagawa, a high school student changes drastically when he meets a wild bunny girl that seems to be invisible to others.</t>
  </si>
  <si>
    <t xml:space="preserve">
    Stars:
Kaito Ishikawa, 
Asami Seto, 
Yurika Kubo, 
Atsumi Tanezaki
</t>
  </si>
  <si>
    <t>The Daily Life of the Immortal King</t>
  </si>
  <si>
    <t xml:space="preserve">
Animation, Adventure            </t>
  </si>
  <si>
    <t xml:space="preserve">
Wang Ling is a near-invincible existence with powers far beyond his control. But now that he's sixteen, he faces his greatest battle yet - Senior High School.</t>
  </si>
  <si>
    <t xml:space="preserve">
    Stars:
Qian Chen, 
Gu Jiangshan, 
Lulu, 
Zhao Shuang
</t>
  </si>
  <si>
    <t>Dumplin'</t>
  </si>
  <si>
    <t xml:space="preserve">
Willowdean ('Dumplin'), the plus-size teenage daughter of a former beauty queen, signs up for her mom's Miss Teen Bluebonnet pageant as a protest that escalates when other contestants follow her footsteps, revolutionizing the pageant and their small Texas town.</t>
  </si>
  <si>
    <t xml:space="preserve">
    Director:
Anne Fletcher
| 
    Stars:
Danielle Macdonald, 
Jennifer Aniston, 
Odeya Rush, 
Maddie Baillio
</t>
  </si>
  <si>
    <t>Sweet Virginia</t>
  </si>
  <si>
    <t xml:space="preserve">
A former rodeo champ befriends a young man with a propensity for violence.</t>
  </si>
  <si>
    <t xml:space="preserve">
    Director:
Jamie M. Dagg
| 
    Stars:
Jon Bernthal, 
Christopher Abbott, 
Imogen Poots, 
Rosemarie DeWitt
</t>
  </si>
  <si>
    <t>Making a Murderer</t>
  </si>
  <si>
    <t xml:space="preserve">
Documentary, Crime            </t>
  </si>
  <si>
    <t xml:space="preserve">
Filmed over a 10-year period, Steven Avery, a DNA exoneree who, while in the midst of exposing corruption in local law enforcement, finds himself the prime suspect in a grisly new crime.</t>
  </si>
  <si>
    <t xml:space="preserve">
    Stars:
Steven Avery, 
Dolores Avery, 
Laura Nirider, 
Allan Avery
</t>
  </si>
  <si>
    <t>To the Bone</t>
  </si>
  <si>
    <t xml:space="preserve">
A young woman, dealing with anorexia, meets an unconventional doctor who challenges her to face her condition and embrace life.</t>
  </si>
  <si>
    <t xml:space="preserve">
    Director:
Marti Noxon
| 
    Stars:
Rebekah Kennedy, 
Lily Collins, 
Dana L. Wilson, 
Ziah Colon
</t>
  </si>
  <si>
    <t>The Perfection</t>
  </si>
  <si>
    <t xml:space="preserve">
When troubled musical prodigy Charlotte seeks out Elizabeth, the new star pupil of her former school, the encounter sends both musicians down a sinister path with shocking consequences.</t>
  </si>
  <si>
    <t xml:space="preserve">
    Director:
Richard Shepard
| 
    Stars:
Marie Maskell, 
Allison Williams, 
Christina Jastrzembska, 
Glynis Davies
</t>
  </si>
  <si>
    <t>The Sleepover</t>
  </si>
  <si>
    <t xml:space="preserve">
When two siblings discover their seemingly normal mom is a former thief in witness protection who has been forced to pull one last job, they team up to rescue her over the course of an action-packed night.</t>
  </si>
  <si>
    <t xml:space="preserve">
    Director:
Trish Sie
| 
    Stars:
Sadie Stanley, 
Maxwell Simkins, 
Cree Cicchino, 
Lucas Jaye
</t>
  </si>
  <si>
    <t>tick, tick...Boom!</t>
  </si>
  <si>
    <t xml:space="preserve">
Biography, Drama, Musical            </t>
  </si>
  <si>
    <t xml:space="preserve">
On the cusp of his 30th birthday, a promising young theater composer navigates love, friendship, and the pressures of life as an artist in New York City.</t>
  </si>
  <si>
    <t xml:space="preserve">
    Director:
Lin-Manuel Miranda
| 
    Stars:
Vanessa Hudgens, 
Bradley Whitford, 
Andrew Garfield, 
Alexandra Shipp
</t>
  </si>
  <si>
    <t>Devilman: Crybaby</t>
  </si>
  <si>
    <t xml:space="preserve">
With demons reawakened and humanity in turmoil, a sensitive demon-boy is led into a brutal, degenerate war against evil by his mysterious friend, Ryo.</t>
  </si>
  <si>
    <t xml:space="preserve">
    Stars:
Koki Uchiyama, 
Ayumu Murase, 
Griffin Burns, 
Kyle McCarley
</t>
  </si>
  <si>
    <t>Deliver Us from Evil</t>
  </si>
  <si>
    <t xml:space="preserve">
Action, Biography, Crime            </t>
  </si>
  <si>
    <t xml:space="preserve">
New York police officer Ralph Sarchie investigates a series of crimes. He joins forces with an unconventional priest, schooled in the rites of exorcism, to combat the possessions that are terrorizing their city.</t>
  </si>
  <si>
    <t xml:space="preserve">
    Director:
Scott Derrickson
| 
    Stars:
Eric Bana, 
Edgar Ramírez, 
Olivia Munn, 
Chris Coy
</t>
  </si>
  <si>
    <t>$30.58M</t>
  </si>
  <si>
    <t>Set It Up</t>
  </si>
  <si>
    <t xml:space="preserve">
Two corporate executive assistants hatch a plan to match-make their two bosses.</t>
  </si>
  <si>
    <t xml:space="preserve">
    Director:
Claire Scanlon
| 
    Stars:
Zoey Deutch, 
Glen Powell, 
Lucy Liu, 
Taye Diggs
</t>
  </si>
  <si>
    <t>Baegabondeu</t>
  </si>
  <si>
    <t xml:space="preserve">
An ordinary man who comes across surprising circumstances that place him in the center of a huge corruption scandal.</t>
  </si>
  <si>
    <t xml:space="preserve">
    Stars:
Lee Seung-gi, 
Bae Suzy, 
Jung-hee Moon, 
Yun-shik Baek
</t>
  </si>
  <si>
    <t>Concrete Cowboy</t>
  </si>
  <si>
    <t xml:space="preserve">
Sent to live with his estranged father for the summer, a rebellious teen finds kinship in a tight-knit Philadelphia community of Black cowboys.</t>
  </si>
  <si>
    <t xml:space="preserve">
    Director:
Ricky Staub
| 
    Stars:
Idris Elba, 
Caleb McLaughlin, 
Lorraine Toussaint, 
Jharrel Jerome
</t>
  </si>
  <si>
    <t>Tae-yang-eui hoo-ye</t>
  </si>
  <si>
    <t xml:space="preserve">
This drama tells of the love story that develops between a surgeon and a special forces officer.</t>
  </si>
  <si>
    <t xml:space="preserve">
    Stars:
Song Joong-ki, 
Song Hye-Kyo, 
Jin Goo, 
Kim Ji-Won
</t>
  </si>
  <si>
    <t>Bimilui Soop</t>
  </si>
  <si>
    <t xml:space="preserve">
With the help of a gutsy female detective, a prosecutor who has almost lost the ability to feel emotions tackles a strange murder case amid political corruption.</t>
  </si>
  <si>
    <t xml:space="preserve">
    Stars:
Cho Seung-woo, 
Bae Doona, 
Lee Joon-hyuk, 
Jeon Bae-soo
</t>
  </si>
  <si>
    <t>The Human Centipede II (Full Sequence)</t>
  </si>
  <si>
    <t xml:space="preserve">
Inspired by the fictional Dr. Heiter, disturbed loner Martin dreams of creating a 12-person centipede and sets out to realize his sick fantasy.</t>
  </si>
  <si>
    <t xml:space="preserve">
    Director:
Tom Six
| 
    Stars:
Laurence R. Harvey, 
Ashlynn Yennie, 
Maddi Black, 
Kandace Caine
</t>
  </si>
  <si>
    <t>$0.12M</t>
  </si>
  <si>
    <t>Tate no Yuusha no Nariagari</t>
  </si>
  <si>
    <t xml:space="preserve">
Stories of old tell of four otherworldly heroes - wielding the sword, spear, bow, and shield - who defended the land from wave after wave of calamity. With the fate of the world in balance,...                See full summary »
</t>
  </si>
  <si>
    <t xml:space="preserve">
    Stars:
Kaito Ishikawa, 
Asami Seto, 
Billy Kametz, 
Robbie Friedman
</t>
  </si>
  <si>
    <t>Kara Para Ask</t>
  </si>
  <si>
    <t xml:space="preserve">
Omar is a police officer. After the death of his fiancé he suffers great pain. Sibel, Omar's fiancée's body was found on the top of a cliff, in a car next to a fairly old, rich business man. After the shock of her sudden death and the accusations of his love cheating on him, Omar realizes that there is more behind her suspicious murder.</t>
  </si>
  <si>
    <t xml:space="preserve">
    Stars:
Engin Akyürek, 
Tuba Büyüküstün, 
Erkan Can, 
Damla Colbay
</t>
  </si>
  <si>
    <t>Shadowplay</t>
  </si>
  <si>
    <t xml:space="preserve">
Max McLaughlin is an American cop who arrives in Berlin in the summer of 1946 to help create a police force in the chaotic aftermath of the war.</t>
  </si>
  <si>
    <t xml:space="preserve">
    Stars:
Taylor Kitsch, 
Michael C. Hall, 
Logan Marshall-Green, 
Nina Hoss
</t>
  </si>
  <si>
    <t>Selena: The Series</t>
  </si>
  <si>
    <t xml:space="preserve">
Biography, Drama, Music            </t>
  </si>
  <si>
    <t xml:space="preserve">
Late Tejano singer Selena as her dreams come true, and her family makes life-changing choices on the singer's journey to success.</t>
  </si>
  <si>
    <t xml:space="preserve">
    Stars:
Christian Serratos, 
Gabriel Chavarria, 
Ricardo Chavira, 
Noemi Gonzalez
</t>
  </si>
  <si>
    <t>Skater Girl</t>
  </si>
  <si>
    <t xml:space="preserve">
When a teen in rural India discovers a life-changing passion for skateboarding, she faces a rough road as she follows her dream to compete.</t>
  </si>
  <si>
    <t xml:space="preserve">
    Director:
Manjari Makijany
| 
    Stars:
Amy Maghera, 
Rachel Saanchita Gupta, 
Waheeda Rehman, 
Jonathan Readwin
</t>
  </si>
  <si>
    <t>Calibre</t>
  </si>
  <si>
    <t xml:space="preserve">
A shocking deed turned their weekend trip into a nightmare. Now their only hope is to swallow their paranoia and act normal.</t>
  </si>
  <si>
    <t xml:space="preserve">
    Director:
Matt Palmer
| 
    Stars:
Jack Lowden, 
Martin McCann, 
Tony Curran, 
Ian Pirie
</t>
  </si>
  <si>
    <t>Sightless</t>
  </si>
  <si>
    <t xml:space="preserve">
After an attack renders her blind, Ellen Ashland withdraws from the world to recover. But soon she plunges into paranoia, unable to convince anyone that her assailant has returned to terrorize her by hiding in plain sight.</t>
  </si>
  <si>
    <t xml:space="preserve">
    Director:
Cooper Karl
| 
    Stars:
Madelaine Petsch, 
Alexander Koch, 
Deniz Akdeniz, 
Matthew Yang King
</t>
  </si>
  <si>
    <t>Tiny Pretty Things</t>
  </si>
  <si>
    <t xml:space="preserve">
Follows the world of an elite ballet academy, and charts the rise and fall of young adults who live far from their homes, each standing on the verge of greatness or ruin.</t>
  </si>
  <si>
    <t xml:space="preserve">
    Stars:
Kylie Jefferson, 
Lauren Holly, 
Casimere Jollette, 
Brennan Clost
</t>
  </si>
  <si>
    <t>Baki</t>
  </si>
  <si>
    <t xml:space="preserve">
The protagonist, Baki Hanma, trains with an intense focus to become strong enough to surpass his father, Yujiro Hanma, the strongest fighter in the world.</t>
  </si>
  <si>
    <t xml:space="preserve">
    Stars:
Tôru Furuya, 
Kirk Thornton, 
Troy Baker, 
Nobunaga Shimazaki
</t>
  </si>
  <si>
    <t>Mudbound</t>
  </si>
  <si>
    <t xml:space="preserve">
Two men return home from World War II to work on a farm in rural Mississippi, where they struggle to deal with racism and adjusting to life after war.</t>
  </si>
  <si>
    <t xml:space="preserve">
    Director:
Dee Rees
| 
    Stars:
Jason Mitchell, 
Carey Mulligan, 
Jason Clarke, 
Mary J. Blige
</t>
  </si>
  <si>
    <t>Close</t>
  </si>
  <si>
    <t xml:space="preserve">
A female bodyguard is hired to protect an heiress on the run from assassins.</t>
  </si>
  <si>
    <t xml:space="preserve">
    Director:
Vicky Jewson
| 
    Stars:
Noomi Rapace, 
Olivia Jewson, 
Abdellatif Chaouqi, 
Sophie Nélisse
</t>
  </si>
  <si>
    <t>Dead Man Down</t>
  </si>
  <si>
    <t xml:space="preserve">
In New York City, a crime lord's right-hand man is helped by a woman seeking retribution.</t>
  </si>
  <si>
    <t xml:space="preserve">
    Director:
Niels Arden Oplev
| 
    Stars:
Colin Farrell, 
Noomi Rapace, 
Dominic Cooper, 
Terrence Howard
</t>
  </si>
  <si>
    <t>$10.88M</t>
  </si>
  <si>
    <t>Sexify</t>
  </si>
  <si>
    <t xml:space="preserve">
To build an innovative sex app and win a tech competition, a sexually inexperienced student and her friends must explore the daunting world of intimacy.</t>
  </si>
  <si>
    <t xml:space="preserve">
    Stars:
Aleksandra Skraba, 
Maria Sobocinska, 
Sandra Drzymalska, 
Piotr Pacek
</t>
  </si>
  <si>
    <t>Paradise PD</t>
  </si>
  <si>
    <t xml:space="preserve">
Animated series about bad cops. Not bad as in corrupt, bad as in under-performing. They aren't first responders, they are the worst responders.</t>
  </si>
  <si>
    <t xml:space="preserve">
    Stars:
Sarah Chalke, 
David Herman, 
Tom Kenny, 
Kyle Kinane
</t>
  </si>
  <si>
    <t>Selling Sunset</t>
  </si>
  <si>
    <t xml:space="preserve">
The elite real estate brokers at The Oppenheim Group sell the luxe life to affluent buyers in LA. The drama ramps up when a new agent joins the team.</t>
  </si>
  <si>
    <t xml:space="preserve">
    Stars:
Mary Fitzgerald, 
Chrishell Stause, 
Brett Oppenheim, 
Jason Oppenheim
</t>
  </si>
  <si>
    <t>Greenleaf</t>
  </si>
  <si>
    <t xml:space="preserve">
The unscrupulous world of the Greenleaf family and their sprawling Memphis megachurch, dark secrets and lies.</t>
  </si>
  <si>
    <t xml:space="preserve">
    Stars:
Merle Dandridge, 
Kim Hawthorne, 
Desiree Ross, 
Lamman Rucker
</t>
  </si>
  <si>
    <t>Raising Dion</t>
  </si>
  <si>
    <t xml:space="preserve">
A widowed single mom discovers that her son has super powers and tries to figure out how to raise him safely and responsibly.</t>
  </si>
  <si>
    <t xml:space="preserve">
    Stars:
Alisha Wainwright, 
Ja'Siah Young, 
Ali Ahn, 
Gavin Munn
</t>
  </si>
  <si>
    <t>Country Comfort</t>
  </si>
  <si>
    <t xml:space="preserve">
An aspiring young country singer (Katharine McPhee) finds the band she's been missing when she takes a job as nanny for a musically talented family: a rugged cowboy (Eddie Cibrian) and his five children.</t>
  </si>
  <si>
    <t xml:space="preserve">
    Stars:
Katharine McPhee, 
Eddie Cibrian, 
Ricardo Hurtado, 
Jamie Martin Mann
</t>
  </si>
  <si>
    <t>Family Reunion</t>
  </si>
  <si>
    <t xml:space="preserve">
When the McKellan family moves from Seattle to Georgia to be closer to extended family, the transition is like being a catfish out of water.</t>
  </si>
  <si>
    <t xml:space="preserve">
    Stars:
Talia Jackson, 
Tia Mowry-Hardrict, 
Anthony Alabi, 
Loretta Devine
</t>
  </si>
  <si>
    <t>A Week Away</t>
  </si>
  <si>
    <t xml:space="preserve">
Drama, Family, Musical            </t>
  </si>
  <si>
    <t xml:space="preserve">
With nowhere left to go, Will Hawkins finds himself at camp for the first time. His instinct is to run, but he finds a friend, a father figure, and even a girl who awakens his heart. Most of all, he finally finds a home.</t>
  </si>
  <si>
    <t xml:space="preserve">
    Director:
Roman White
| 
    Stars:
Kevin Quinn, 
Bailee Madison, 
Jahbril Cook, 
Kat Conner Sterling
</t>
  </si>
  <si>
    <t>Step Up</t>
  </si>
  <si>
    <t xml:space="preserve">
Crime, Drama, Music            </t>
  </si>
  <si>
    <t xml:space="preserve">
Tyler Gage receives the opportunity of a lifetime after vandalizing a performing arts school, gaining him the chance to earn a scholarship and dance with an up and coming dancer, Nora.</t>
  </si>
  <si>
    <t xml:space="preserve">
    Director:
Anne Fletcher
| 
    Stars:
Channing Tatum, 
Jenna Dewan, 
Damaine Radcliff, 
De'Shawn Washington
</t>
  </si>
  <si>
    <t>$65.33M</t>
  </si>
  <si>
    <t>The Social Dilemma</t>
  </si>
  <si>
    <t xml:space="preserve">
Documentary, Drama            </t>
  </si>
  <si>
    <t xml:space="preserve">
Explores the dangerous human impact of social networking, with tech experts sounding the alarm on their own creations.</t>
  </si>
  <si>
    <t xml:space="preserve">
    Director:
Jeff Orlowski
| 
    Stars:
Tristan Harris, 
Jeff Seibert, 
Bailey Richardson, 
Joe Toscano
</t>
  </si>
  <si>
    <t>The Promise</t>
  </si>
  <si>
    <t xml:space="preserve">
Set during the last days of the Ottoman Empire, The Promise follows a love triangle between Michael, a brilliant medical student, the beautiful and sophisticated Ana, and Chris - a renowned American journalist based in Paris.</t>
  </si>
  <si>
    <t xml:space="preserve">
    Director:
Terry George
| 
    Stars:
Oscar Isaac, 
Charlotte Le Bon, 
Christian Bale, 
Daniel Giménez Cacho
</t>
  </si>
  <si>
    <t>Mignonnes</t>
  </si>
  <si>
    <t xml:space="preserve">
Amy, an 11-year-old girl, joins a group of dancers named "the cuties" at school, and rapidly grows aware of her burgeoning femininity - upsetting her mother and her values in the process.</t>
  </si>
  <si>
    <t xml:space="preserve">
    Director:
Maïmouna Doucouré
| 
    Stars:
Fathia Youssouf, 
Médina El Aidi-Azouni, 
Esther Gohourou, 
Ilanah Cami-Goursolas
</t>
  </si>
  <si>
    <t>Everything Sucks!</t>
  </si>
  <si>
    <t xml:space="preserve">
In 1990s Oregon, members of a high school A/V club clash with the drama club.</t>
  </si>
  <si>
    <t xml:space="preserve">
    Stars:
Jahi Di'Allo Winston, 
Peyton Kennedy, 
Patch Darragh, 
Claudine Mboligikpelani Nako
</t>
  </si>
  <si>
    <t>Night Stalker: The Hunt for a Serial Killer</t>
  </si>
  <si>
    <t xml:space="preserve">
This limited docu-series tells the true story of how one of the most notorious serial killers in American history was hunted down and brought to justice.</t>
  </si>
  <si>
    <t xml:space="preserve">
    Stars:
Gil Carrillo, 
Frank Salerno, 
Tony Valdez, 
Laurel Erickson
</t>
  </si>
  <si>
    <t>Kakegurui</t>
  </si>
  <si>
    <t xml:space="preserve">
Animation, Drama, Mystery            </t>
  </si>
  <si>
    <t xml:space="preserve">
A gambling prodigy comes to an elite school run by games and turns the order upside down.</t>
  </si>
  <si>
    <t xml:space="preserve">
    Stars:
Saori Hayami, 
Tatsuya Tokutake, 
Miyuki Sawashiro, 
Minami Tanaka
</t>
  </si>
  <si>
    <t>The Night Comes for Us</t>
  </si>
  <si>
    <t xml:space="preserve">
Ito, a gangland enforcer, caught amidst a treacherous and violent insurrection within his Triad crime family upon his return home from a stint abroad.</t>
  </si>
  <si>
    <t xml:space="preserve">
    Director:
Timo Tjahjanto
| 
    Stars:
Iko Uwais, 
Joe Taslim, 
Julie Estelle, 
Hannah Al Rashid
</t>
  </si>
  <si>
    <t>Child 44</t>
  </si>
  <si>
    <t xml:space="preserve">
A disgraced member of the Russian military police investigates a series of child murders during the Stalin-era Soviet Union.</t>
  </si>
  <si>
    <t xml:space="preserve">
    Director:
Daniel Espinosa
| 
    Stars:
Tom Hardy, 
Gary Oldman, 
Noomi Rapace, 
Joel Kinnaman
</t>
  </si>
  <si>
    <t>$1.21M</t>
  </si>
  <si>
    <t>To All the Boys: Always and Forever</t>
  </si>
  <si>
    <t xml:space="preserve">
Senior year of high school takes center stage as Lara Jean returns from a family trip to Korea and considers her college plans - with and without Peter.</t>
  </si>
  <si>
    <t xml:space="preserve">
    Director:
Michael Fimognari
| 
    Stars:
Lana Condor, 
Noah Centineo, 
Janel Parrish, 
Anna Cathcart
</t>
  </si>
  <si>
    <t>The Flower of Evil</t>
  </si>
  <si>
    <t xml:space="preserve">
Crime, Mystery, Romance            </t>
  </si>
  <si>
    <t xml:space="preserve">
"Flower of Evil" is a suspense melodrama about a man who hides his cruel past and changes his identity, while his detective wife tracks down his past.</t>
  </si>
  <si>
    <t xml:space="preserve">
    Stars:
Lee Joon-Gi, 
Moon Chae-Won, 
Seo Hyun-woo, 
Choi Dae-hoon
</t>
  </si>
  <si>
    <t>Berlin Syndrome</t>
  </si>
  <si>
    <t xml:space="preserve">
A passionate holiday romance leads to an obsessive relationship, when an Australian photojournalist wakes one morning in a Berlin apartment and is unable to leave.</t>
  </si>
  <si>
    <t xml:space="preserve">
    Director:
Cate Shortland
| 
    Stars:
Teresa Palmer, 
Max Riemelt, 
Matthias Habich, 
Emma Bading
</t>
  </si>
  <si>
    <t>Office Christmas Party</t>
  </si>
  <si>
    <t xml:space="preserve">
When his uptight CEO sister threatens to shut down his branch, the branch manager throws an epic Christmas party in order to land a big client and save the day, but the party gets way out of hand...</t>
  </si>
  <si>
    <t xml:space="preserve">
    Directors:
Josh Gordon, 
Will Speck
| 
    Stars:
Jason Bateman, 
Olivia Munn, 
T.J. Miller, 
Jennifer Aniston
</t>
  </si>
  <si>
    <t>$54.77M</t>
  </si>
  <si>
    <t>White Girl</t>
  </si>
  <si>
    <t xml:space="preserve">
Summer, New York City. A college girl falls hard for a guy she just met. After a night of partying goes wrong, she goes to wild extremes to get him back.</t>
  </si>
  <si>
    <t xml:space="preserve">
    Director:
Elizabeth Wood
| 
    Stars:
Morgan Saylor, 
Brian Marc, 
Justin Bartha, 
Adrian Martinez
</t>
  </si>
  <si>
    <t>Pine Gap</t>
  </si>
  <si>
    <t xml:space="preserve">
Set in the intensely secretive world of intelligence and the enigmatic US/Australia joint defence facility in central Australia, the spy-thriller Pine Gap delves into the famously strong alliance between the two countries.</t>
  </si>
  <si>
    <t xml:space="preserve">
    Stars:
Parker Sawyers, 
Jacqueline McKenzie, 
Steve Toussaint, 
Tess Haubrich
</t>
  </si>
  <si>
    <t>Cargo</t>
  </si>
  <si>
    <t xml:space="preserve">
After an epidemic spreads all over Australia, a father searches for someone willing to protect his daughter.</t>
  </si>
  <si>
    <t xml:space="preserve">
    Directors:
Ben Howling, 
Yolanda Ramke
| 
    Stars:
Simone Landers, 
Martin Freeman, 
Marlee Jane McPherson-Dobbins, 
Lily Anne McPherson-Dobbins
</t>
  </si>
  <si>
    <t>Away</t>
  </si>
  <si>
    <t xml:space="preserve">
Drama, Romance, Sci-Fi            </t>
  </si>
  <si>
    <t xml:space="preserve">
An American astronaut struggles with leaving her husband and daughter behind to embark on a dangerous mission with an international space crew.</t>
  </si>
  <si>
    <t xml:space="preserve">
    Stars:
Hilary Swank, 
Josh Charles, 
Vivian Wu, 
Mark Ivanir
</t>
  </si>
  <si>
    <t>Mercury Rising</t>
  </si>
  <si>
    <t xml:space="preserve">
Shadowy elements in the NSA target a nine-year old autistic savant for death when he is able to decipher a top secret code.</t>
  </si>
  <si>
    <t xml:space="preserve">
    Director:
Harold Becker
| 
    Stars:
Bruce Willis, 
Miko Hughes, 
Alec Baldwin, 
Chi McBride
</t>
  </si>
  <si>
    <t>$32.94M</t>
  </si>
  <si>
    <t>Game Over, Man!</t>
  </si>
  <si>
    <t xml:space="preserve">
Three friends are on the verge of getting their video game financed when their benefactor is taken hostage by terrorists.</t>
  </si>
  <si>
    <t xml:space="preserve">
    Director:
Kyle Newacheck
| 
    Stars:
Adam Devine, 
Anders Holm, 
Blake Anderson, 
Chloe Bridges
</t>
  </si>
  <si>
    <t>Friends from College</t>
  </si>
  <si>
    <t xml:space="preserve">
Twenty years after graduation, a tight-knit group of college friends reconnects and discovers that love hasn't gotten easier with age.</t>
  </si>
  <si>
    <t xml:space="preserve">
    Stars:
Keegan-Michael Key, 
Cobie Smulders, 
Annie Parisse, 
Nat Faxon
</t>
  </si>
  <si>
    <t>Limitless</t>
  </si>
  <si>
    <t>(2015–2016)</t>
  </si>
  <si>
    <t xml:space="preserve">
An average twenty-eight-year-old man who gains the ability to use the full extent of his brain's capabilities is hired by the F.B.I. as a consultant.</t>
  </si>
  <si>
    <t xml:space="preserve">
    Stars:
Jake McDorman, 
Jennifer Carpenter, 
Hill Harper, 
Mary Elizabeth Mastrantonio
</t>
  </si>
  <si>
    <t>Spectral</t>
  </si>
  <si>
    <t xml:space="preserve">
A sci-fi/thriller story centered on a special-ops team that is dispatched to fight supernatural beings.</t>
  </si>
  <si>
    <t xml:space="preserve">
    Director:
Nic Mathieu
| 
    Stars:
James Badge Dale, 
Emily Mortimer, 
Bruce Greenwood, 
Max Martini
</t>
  </si>
  <si>
    <t>The Siege of Jadotville</t>
  </si>
  <si>
    <t xml:space="preserve">
Irish Commandant Pat Quinlan leads a stand off with troops against French and Belgian Mercenaries in the Congo during the early 1960s.</t>
  </si>
  <si>
    <t xml:space="preserve">
    Director:
Richie Smyth
| 
    Stars:
Richard Lukunku, 
Danny Sapani, 
Andrew Stock, 
Mark Strong
</t>
  </si>
  <si>
    <t>Velvet Buzzsaw</t>
  </si>
  <si>
    <t xml:space="preserve">
A satire set in the contemporary art world scene of Los Angeles, where big money artists and mega-collectors pay a high price when art collides with commerce.</t>
  </si>
  <si>
    <t xml:space="preserve">
    Director:
Dan Gilroy
| 
    Stars:
Jake Gyllenhaal, 
Rene Russo, 
Zawe Ashton, 
Tom Sturridge
</t>
  </si>
  <si>
    <t>Secret Obsession</t>
  </si>
  <si>
    <t xml:space="preserve">
Recuperating from trauma, Jennifer remains in danger as she returns to a life she doesn't remember.</t>
  </si>
  <si>
    <t xml:space="preserve">
    Director:
Peter Sullivan
| 
    Stars:
Brenda Song, 
Mike Vogel, 
Dennis Haysbert, 
Ashley Scott
</t>
  </si>
  <si>
    <t>Don't F**k with Cats: Hunting an Internet Killer</t>
  </si>
  <si>
    <t xml:space="preserve">
A group of online justice seekers track down a guy who posted a video of himself killing kittens.</t>
  </si>
  <si>
    <t xml:space="preserve">
    Stars:
Deanna Thompson, 
John Green, 
Claudette Hamlin, 
Antonio Paradiso
</t>
  </si>
  <si>
    <t>Suburbicon</t>
  </si>
  <si>
    <t xml:space="preserve">
As a 1950s suburban community self-destructs, a home invasion has sinister consequences for one seemingly normal family.</t>
  </si>
  <si>
    <t xml:space="preserve">
    Director:
George Clooney
| 
    Stars:
Matt Damon, 
Julianne Moore, 
Oscar Isaac, 
Noah Jupe
</t>
  </si>
  <si>
    <t>$5.78M</t>
  </si>
  <si>
    <t>Bajocero</t>
  </si>
  <si>
    <t xml:space="preserve">
On a lonely road, a prison transport is brutally assaulted. Martin, the policeman who was driving, survives and fortifies his position while the con men search for a way to finish him.</t>
  </si>
  <si>
    <t xml:space="preserve">
    Director:
Lluís Quílez
| 
    Stars:
Javier Gutiérrez, 
Karra Elejalde, 
Luis Callejo, 
Andrés Gertrúdix
</t>
  </si>
  <si>
    <t>The Titan</t>
  </si>
  <si>
    <t xml:space="preserve">
A military family takes part in a ground-breaking experiment of genetic evolution and space exploration.</t>
  </si>
  <si>
    <t xml:space="preserve">
    Director:
Lennart Ruff
| 
    Stars:
Sam Worthington, 
Taylor Schilling, 
Tom Wilkinson, 
Agyness Deyn
</t>
  </si>
  <si>
    <t>W lesie dzis nie zasnie nikt</t>
  </si>
  <si>
    <t xml:space="preserve">
A group of technology-dependent teenagers goes to offline camp and faces a deadly danger lurking in the woods.</t>
  </si>
  <si>
    <t xml:space="preserve">
    Director:
Bartosz M. Kowalski
| 
    Stars:
Julia Wieniawa-Narkiewicz, 
Michal Lupa, 
Wiktoria Gasiewska, 
Stanislaw Cywka
</t>
  </si>
  <si>
    <t>The King: Youngwonui Gunjoo</t>
  </si>
  <si>
    <t xml:space="preserve">
Fantasy, Mystery, Romance            </t>
  </si>
  <si>
    <t xml:space="preserve">
A modern-day Korean emperor passes through a mysterious portal and into a parallel world, where he encounters a feisty police detective.</t>
  </si>
  <si>
    <t xml:space="preserve">
    Stars:
Lee Min-Ho, 
Kim Go-eun, 
Woo Do-Hwan, 
Kim Kyung-Nam
</t>
  </si>
  <si>
    <t>Horse Girl</t>
  </si>
  <si>
    <t xml:space="preserve">
Sarah, a socially isolated woman with a fondness for arts and crafts, horses, and supernatural crime shows finds her increasingly lucid dreams trickling into her waking life.</t>
  </si>
  <si>
    <t xml:space="preserve">
    Director:
Jeff Baena
| 
    Stars:
Alison Brie, 
Molly Shannon, 
Goldenite, 
Stella Chestnut
</t>
  </si>
  <si>
    <t>Small Town Crime</t>
  </si>
  <si>
    <t xml:space="preserve">
An alcoholic ex cop finds a woman on the roadside, left for dead. He offers to find the killer pro bono as P.I. Her granddad hires him. Things get nasty.</t>
  </si>
  <si>
    <t xml:space="preserve">
    Directors:
Eshom Nelms, 
Ian Nelms
| 
    Stars:
John Hawkes, 
Anthony Anderson, 
Octavia Spencer, 
Robert Forster
</t>
  </si>
  <si>
    <t>The Two Popes</t>
  </si>
  <si>
    <t xml:space="preserve">
Behind Vatican walls, the conservative Pope Benedict XVI and the liberal future Pope Francis must find common ground to forge a new path for the Catholic Church.</t>
  </si>
  <si>
    <t xml:space="preserve">
    Director:
Fernando Meirelles
| 
    Stars:
Anthony Hopkins, 
Jonathan Pryce, 
Juan Minujín, 
Luis Gnecco
</t>
  </si>
  <si>
    <t>A Fall from Grace</t>
  </si>
  <si>
    <t xml:space="preserve">
Drama, Fantasy, Thriller            </t>
  </si>
  <si>
    <t xml:space="preserve">
Disheartened since her ex-husband's affair, Grace Waters feels restored by a new romance. But when secrets erode her short-lived joy, Grace's vulnerable side turns violent.</t>
  </si>
  <si>
    <t xml:space="preserve">
    Director:
Tyler Perry
| 
    Stars:
Crystal Fox, 
Phylicia Rashad, 
Bresha Webb, 
Mehcad Brooks
</t>
  </si>
  <si>
    <t>Alexa &amp; Katie</t>
  </si>
  <si>
    <t xml:space="preserve">
Lifelong best friends Alexa Mendoza and Katie Cooper are anticipating the start of their freshman year of high school. They confront a crisis that leaves them feeling like outsiders at a time when fitting in is what seems to matter most.</t>
  </si>
  <si>
    <t xml:space="preserve">
    Stars:
Paris Berelc, 
Isabel May, 
Jolie Jenkins, 
Emery Kelly
</t>
  </si>
  <si>
    <t>Goosebumps</t>
  </si>
  <si>
    <t>(1995–1998)</t>
  </si>
  <si>
    <t xml:space="preserve">
Family, Fantasy, Horror            </t>
  </si>
  <si>
    <t xml:space="preserve">
A series of scary anthology stories based on the children's books by R.L. Stine. Series one was hosted by R.L. Stine.</t>
  </si>
  <si>
    <t xml:space="preserve">
    Stars:
R.L. Stine, 
Kathryn Short, 
Cody Jones, 
Scott Wickware
</t>
  </si>
  <si>
    <t>The Italian Job</t>
  </si>
  <si>
    <t xml:space="preserve">
Comic caper movie about a plan to steal a gold shipment from the streets of Turin by creating a traffic jam.</t>
  </si>
  <si>
    <t xml:space="preserve">
    Director:
Peter Collinson
| 
    Stars:
Michael Caine, 
Noël Coward, 
Benny Hill, 
Raf Vallone
</t>
  </si>
  <si>
    <t>Better Watch Out</t>
  </si>
  <si>
    <t xml:space="preserve">
Comedy, Horror, Thriller            </t>
  </si>
  <si>
    <t xml:space="preserve">
On a quiet suburban street, a babysitter must defend a twelve-year-old boy from intruders, only to discover it's far from a normal home invasion.</t>
  </si>
  <si>
    <t xml:space="preserve">
    Director:
Chris Peckover
| 
    Stars:
Olivia DeJonge, 
Levi Miller, 
Ed Oxenbould, 
Aleks Mikic
</t>
  </si>
  <si>
    <t xml:space="preserve">
Mei, a young girl whose memory holds a priceless numerical code, finds herself pursued by the Triads, the Russian mob, and corrupt NYC cops. Coming to her aid is an ex-cage fighter whose life was destroyed by the gangsters on Mei's trail.</t>
  </si>
  <si>
    <t xml:space="preserve">
    Director:
Boaz Yakin
| 
    Stars:
Jason Statham, 
Catherine Chan, 
Chris Sarandon, 
Robert John Burke
</t>
  </si>
  <si>
    <t>$17.14M</t>
  </si>
  <si>
    <t>Love Wedding Repeat</t>
  </si>
  <si>
    <t xml:space="preserve">
While trying to make his sister's wedding day go smoothly, Jack finds himself juggling an angry ex-girlfriend, an uninvited guest with a secret, a misplaced sleep sedative, and the girl that got away in alternate versions of the same day.</t>
  </si>
  <si>
    <t xml:space="preserve">
    Director:
Dean Craig
| 
    Stars:
Sam Claflin, 
Olivia Munn, 
Freida Pinto, 
Eleanor Tomlinson
</t>
  </si>
  <si>
    <t>Killerman</t>
  </si>
  <si>
    <t xml:space="preserve">
Two NYC money launderers make a quick drug deal. Things go wrong, as dirty cops are involved. One of the friends gets amnesia during their escape with the drugs and money.</t>
  </si>
  <si>
    <t xml:space="preserve">
    Director:
Malik Bader
| 
    Stars:
Liam Hemsworth, 
Emory Cohen, 
Diane Guerrero, 
Zlatko Buric
</t>
  </si>
  <si>
    <t>$0.28M</t>
  </si>
  <si>
    <t>Blitz</t>
  </si>
  <si>
    <t xml:space="preserve">
A tough cop is dispatched to take down a serial killer who has been targeting police officers.</t>
  </si>
  <si>
    <t xml:space="preserve">
    Director:
Elliott Lester
| 
    Stars:
Jason Statham, 
Paddy Considine, 
Aidan Gillen, 
Zawe Ashton
</t>
  </si>
  <si>
    <t>The Devil's Own</t>
  </si>
  <si>
    <t xml:space="preserve">
A police officer uncovers the real identity of his house-guest, an I.R.A. terrorist in hiding.</t>
  </si>
  <si>
    <t xml:space="preserve">
    Director:
Alan J. Pakula
| 
    Stars:
Harrison Ford, 
Brad Pitt, 
Margaret Colin, 
Rubén Blades
</t>
  </si>
  <si>
    <t>$42.87M</t>
  </si>
  <si>
    <t>Kaze tachinu</t>
  </si>
  <si>
    <t xml:space="preserve">
Animation, Biography, Drama            </t>
  </si>
  <si>
    <t xml:space="preserve">
A look at the life of Jiro Horikoshi, the man who designed Japanese fighter planes during World War II.</t>
  </si>
  <si>
    <t xml:space="preserve">
    Director:
Hayao Miyazaki
| 
    Stars:
Hideaki Anno, 
Hidetoshi Nishijima, 
Miori Takimoto, 
Masahiko Nishimura
</t>
  </si>
  <si>
    <t>$5.21M</t>
  </si>
  <si>
    <t>Monster</t>
  </si>
  <si>
    <t xml:space="preserve">
A smart, likeable, 17-year-old film student from Harlem sees his world turned upside down when he's charged with a murder. We follow his dramatic journey through a complex legal battle.</t>
  </si>
  <si>
    <t xml:space="preserve">
    Director:
Anthony Mandler
| 
    Stars:
ASAP Rocky, 
John David Washington, 
Kelvin Harrison Jr., 
Roberto Lopez
</t>
  </si>
  <si>
    <t>The Boss Baby: Back in Business</t>
  </si>
  <si>
    <t xml:space="preserve">
With a little help from his brother and accomplice, Tim, Boss Baby tries to balance family life with his job at Baby Corp headquarters.</t>
  </si>
  <si>
    <t xml:space="preserve">
    Stars:
JP Karliak, 
David W. Collins, 
Flula Borg, 
Pierce Gagnon
</t>
  </si>
  <si>
    <t>Spinning Out</t>
  </si>
  <si>
    <t xml:space="preserve">
Drama, Sport            </t>
  </si>
  <si>
    <t xml:space="preserve">
A figure skating Olympic hopeful's struggle to balance love, family and fragile mental health as her dream of winning takes a dizzying hold.</t>
  </si>
  <si>
    <t xml:space="preserve">
    Stars:
Kaya Scodelario, 
January Jones, 
Willow Shields, 
Evan Roderick
</t>
  </si>
  <si>
    <t>Tenkû no shiro Rapyuta</t>
  </si>
  <si>
    <t xml:space="preserve">
A young boy and a girl with a magic crystal must race against pirates and foreign agents in a search for a legendary floating castle.</t>
  </si>
  <si>
    <t xml:space="preserve">
    Director:
Hayao Miyazaki
| 
    Stars:
Mayumi Tanaka, 
Keiko Yokozawa, 
Kotoe Hatsui, 
Minori Terada
</t>
  </si>
  <si>
    <t>I Don't Feel at Home in This World Anymore</t>
  </si>
  <si>
    <t xml:space="preserve">
When a depressed woman is burgled, she finds a new sense of purpose by tracking down the thieves alongside her obnoxious neighbour. But they soon find themselves dangerously out of their depth against a pack of degenerate criminals.</t>
  </si>
  <si>
    <t xml:space="preserve">
    Director:
Macon Blair
| 
    Stars:
Melanie Lynskey, 
Chris Doubek, 
Marilyn Faith Hickey, 
Jared Roylance
</t>
  </si>
  <si>
    <t>The Meyerowitz Stories (New and Selected)</t>
  </si>
  <si>
    <t xml:space="preserve">
An estranged family gathers together in New York City for an event celebrating the artistic work of their father.</t>
  </si>
  <si>
    <t xml:space="preserve">
    Director:
Noah Baumbach
| 
    Stars:
Adam Sandler, 
Grace Van Patten, 
Dustin Hoffman, 
Elizabeth Marvel
</t>
  </si>
  <si>
    <t>Alta mar</t>
  </si>
  <si>
    <t xml:space="preserve">
Two sisters discover disturbing family secrets after a string of mysterious deaths occur on a luxury ship traveling from Spain to Brazil in the 1940s.</t>
  </si>
  <si>
    <t xml:space="preserve">
    Stars:
Ivana Baquero, 
Jon Kortajarena, 
Alejandra Onieva, 
Eloy Azorín
</t>
  </si>
  <si>
    <t>Super Dark Times</t>
  </si>
  <si>
    <t xml:space="preserve">
Teenagers Zach and Josh have been best friends their whole lives, but when a gruesome accident leads to a cover-up, the secret drives a wedge between them and propels them down a rabbit hole of escalating paranoia and violence.</t>
  </si>
  <si>
    <t xml:space="preserve">
    Director:
Kevin Phillips
| 
    Stars:
Owen Campbell, 
Charlie Tahan, 
Elizabeth Cappuccino, 
Amy Hargreaves
</t>
  </si>
  <si>
    <t>Clickbait</t>
  </si>
  <si>
    <t xml:space="preserve">
A collection of stories that show how people's uncontrolled impulses are fueled in the age of social media.</t>
  </si>
  <si>
    <t xml:space="preserve">
    Stars:
Jessica Collins, 
Camaron Engels, 
Jaylin Fletcher, 
Motell Gyn Foster
</t>
  </si>
  <si>
    <t>Zwartboek</t>
  </si>
  <si>
    <t xml:space="preserve">
Drama, Thriller, War            </t>
  </si>
  <si>
    <t xml:space="preserve">
In the Nazi-occupied Netherlands during World War II, a Jewish singer infiltrates the regional Gestapo headquarters for the Dutch resistance.</t>
  </si>
  <si>
    <t xml:space="preserve">
    Director:
Paul Verhoeven
| 
    Stars:
Carice van Houten, 
Sebastian Koch, 
Thom Hoffman, 
Halina Reijn
</t>
  </si>
  <si>
    <t>$4.40M</t>
  </si>
  <si>
    <t>The Half of It</t>
  </si>
  <si>
    <t xml:space="preserve">
When smart but cash-strapped teen Ellie Chu agrees to write a love letter for a jock, she doesn't expect to become his friend - or fall for his crush.</t>
  </si>
  <si>
    <t xml:space="preserve">
    Director:
Alice Wu
| 
    Stars:
Leah Lewis, 
Daniel Diemer, 
Alexxis Lemire, 
Wolfgang Novogratz
</t>
  </si>
  <si>
    <t>Flaked</t>
  </si>
  <si>
    <t xml:space="preserve">
A recovering alcoholic faces reality after a life changing accident in Venice Beach, California.</t>
  </si>
  <si>
    <t xml:space="preserve">
    Stars:
Will Arnett, 
David Sullivan, 
Ruth Kearney, 
George Basil
</t>
  </si>
  <si>
    <t>Before I Wake</t>
  </si>
  <si>
    <t xml:space="preserve">
A couple adopt an orphaned child whose dreams - and nightmares - manifest physically as he sleeps.</t>
  </si>
  <si>
    <t xml:space="preserve">
    Director:
Mike Flanagan
| 
    Stars:
Kate Bosworth, 
Oleksandr Reshetilov, 
Thomas Jane, 
Jacob Tremblay
</t>
  </si>
  <si>
    <t>Gwimul</t>
  </si>
  <si>
    <t xml:space="preserve">
The story of two fearless men who are willing to go through extreme lengths in their pursuit of a returning serial killer. To uncover the murderer's identity, the two are forced to look deeper than what the evidence seems to suggest.</t>
  </si>
  <si>
    <t xml:space="preserve">
    Stars:
Shin Ha-kyun, 
Yeo Jin-gu, 
Sung-eun Choi, 
Choi Dae-hoon
</t>
  </si>
  <si>
    <t>Someone Great</t>
  </si>
  <si>
    <t xml:space="preserve">
After a devastating break up on the eve of her cross-country move, Jenny enjoys one last NYC adventure with her two best pals. Someone Great is a romantic comedy about love, loss, growth and the everlasting bond of female friendship.</t>
  </si>
  <si>
    <t xml:space="preserve">
    Director:
Jennifer Kaytin Robinson
| 
    Stars:
Gina Rodriguez, 
LaKeith Stanfield, 
Brittany Snow, 
DeWanda Wise
</t>
  </si>
  <si>
    <t>Feel the Beat</t>
  </si>
  <si>
    <t xml:space="preserve">
After failing to find success on Broadway, April returns to her hometown and reluctantly is recruited to train a misfit group of young dancers for a big competition.</t>
  </si>
  <si>
    <t xml:space="preserve">
    Director:
Elissa Down
| 
    Stars:
Sofia Carson, 
Pamela MacDonald, 
Sonia Laplante, 
Nayo
</t>
  </si>
  <si>
    <t>See No Evil, Hear No Evil</t>
  </si>
  <si>
    <t xml:space="preserve">
Dave is deaf, and Wally is blind. They witness a murder, but it was Dave who was looking at her, and Wally who was listening.</t>
  </si>
  <si>
    <t xml:space="preserve">
    Director:
Arthur Hiller
| 
    Stars:
Richard Pryor, 
Gene Wilder, 
Joan Severance, 
Kevin Spacey
</t>
  </si>
  <si>
    <t>$46.91M</t>
  </si>
  <si>
    <t>Aseudal Yeondaegi</t>
  </si>
  <si>
    <t xml:space="preserve">
Arthdal Chronicles depicts the birth of civilization and nations in ancient times. It is a story of mythical heroes, their struggle, unity and love of people living in a virtual land called Arth.</t>
  </si>
  <si>
    <t xml:space="preserve">
    Stars:
Song Joong-ki, 
Kim Ji-Won, 
Jang Dong-Gun, 
Kim Ok-bin
</t>
  </si>
  <si>
    <t>Dare Me</t>
  </si>
  <si>
    <t xml:space="preserve">
The lives of several cheerleaders are changed forever when a shocking crime rocks their quiet suburban world.</t>
  </si>
  <si>
    <t xml:space="preserve">
    Stars:
Willa Fitzgerald, 
Herizen F. Guardiola, 
Marlo Kelly, 
Rob Heaps
</t>
  </si>
  <si>
    <t>Dolemite Is My Name</t>
  </si>
  <si>
    <t xml:space="preserve">
Eddie Murphy portrays real-life legend Rudy Ray Moore, a comedy and rap pioneer who proved naysayers wrong when his hilarious, obscene, kung-fu fighting alter ego, Dolemite, became a 1970s Blaxploitation phenomenon.</t>
  </si>
  <si>
    <t xml:space="preserve">
    Director:
Craig Brewer
| 
    Stars:
Eddie Murphy, 
Keegan-Michael Key, 
Mike Epps, 
Craig Robinson
</t>
  </si>
  <si>
    <t>Le Bazar de la Charité</t>
  </si>
  <si>
    <t xml:space="preserve">
After a devastating fire in 1897 Paris, three women find their lives upended by betrayal, deception, and romantic turmoil. Inspired by real events.</t>
  </si>
  <si>
    <t xml:space="preserve">
    Stars:
Audrey Fleurot, 
Julie De Bona, 
Camille Lou, 
Gilbert Melki
</t>
  </si>
  <si>
    <t>Beasts of No Nation</t>
  </si>
  <si>
    <t xml:space="preserve">
A drama based on the experiences of Agu, a child soldier fighting in the civil war of an unnamed African country.</t>
  </si>
  <si>
    <t xml:space="preserve">
    Director:
Cary Joji Fukunaga
| 
    Stars:
Abraham Attah, 
Emmanuel Affadzi, 
Ricky Adelayitor, 
Andrew Adote
</t>
  </si>
  <si>
    <t>$0.08M</t>
  </si>
  <si>
    <t>Killjoys</t>
  </si>
  <si>
    <t xml:space="preserve">
In the Quad, a planetary system on the brink of a bloody interplanetary class war, a fun loving trio of bounty hunters attempt to remain impartial as they chase deadly warrants.</t>
  </si>
  <si>
    <t xml:space="preserve">
    Stars:
Hannah John-Kamen, 
Aaron Ashmore, 
Luke Macfarlane, 
Tamsen McDonough
</t>
  </si>
  <si>
    <t>Don't Trust the B---- in Apartment 23</t>
  </si>
  <si>
    <t>(2012–2013)</t>
  </si>
  <si>
    <t xml:space="preserve">
Chloe is a New York party girl with the morals of a pirate. She causes trouble for her naive small town roommate, June, and Chloe's best friend, James Van Der Beek.</t>
  </si>
  <si>
    <t xml:space="preserve">
    Stars:
Krysten Ritter, 
Dreama Walker, 
Michael Blaiklock, 
Eric André
</t>
  </si>
  <si>
    <t>Vivir sin permiso</t>
  </si>
  <si>
    <t xml:space="preserve">
Nemo Bandeira, a dealer with a clean businessman facade, is diagnosed with Alzheimer's disease and tries to keep it from his family while he starts to think about who might be his successor.</t>
  </si>
  <si>
    <t xml:space="preserve">
    Stars:
Jose Coronado, 
Álex González, 
Claudia Traisac, 
Luis Zahera
</t>
  </si>
  <si>
    <t>We Summon the Darkness</t>
  </si>
  <si>
    <t xml:space="preserve">
Horror, Music, Thriller            </t>
  </si>
  <si>
    <t xml:space="preserve">
Three best friends embark on a road trip to a heavy-metal show, where they bond with three aspiring musicians and head off to one of the girls' country home for an after-party.</t>
  </si>
  <si>
    <t xml:space="preserve">
    Director:
Marc Meyers
| 
    Stars:
Alexandra Daddario, 
Keean Johnson, 
Maddie Hasson, 
Amy Forsyth
</t>
  </si>
  <si>
    <t>Voltron: Legendary Defender</t>
  </si>
  <si>
    <t xml:space="preserve">
Five teenagers become the last line of defense for the galaxy in an intergalactic battle against the evil alien force led by King Zarkon.</t>
  </si>
  <si>
    <t xml:space="preserve">
    Stars:
Jeremy Shada, 
Bex Taylor-Klaus, 
Tyler Labine, 
Kimberly Brooks
</t>
  </si>
  <si>
    <t>Kalifat</t>
  </si>
  <si>
    <t xml:space="preserve">
Agent Fatima gets a tip that a terrorist act is planned in Sweden. At the same time, the teenager Sulle has opened her eyes to her student assistant who opens the doors to a new fascinating world.</t>
  </si>
  <si>
    <t xml:space="preserve">
    Stars:
Gizem Erdogan, 
Amed Bozan, 
Aliette Opheim, 
Albin Grenholm
</t>
  </si>
  <si>
    <t>Final Score</t>
  </si>
  <si>
    <t xml:space="preserve">
After deadly terrorists abduct his niece at a soccer match, an ex-soldier with lethal fighting skills wages a one-man war to save her and prevent mass destruction.</t>
  </si>
  <si>
    <t xml:space="preserve">
    Director:
Scott Mann
| 
    Stars:
Martyn Ford, 
Gordon Alexander, 
Alexandra Dinu, 
Peter Pedrero
</t>
  </si>
  <si>
    <t>Sick Note</t>
  </si>
  <si>
    <t xml:space="preserve">
When Daniel Glass is misdiagnosed with a fatal disease he begins to notice how everyone around him treats him better, so he decides to keep pretending that he really is sick. This leads to more lies, and, eventually, crimes.</t>
  </si>
  <si>
    <t xml:space="preserve">
    Stars:
Rupert Grint, 
Nick Frost, 
Pippa Bennett-Warner, 
Marama Corlett
</t>
  </si>
  <si>
    <t>When We First Met</t>
  </si>
  <si>
    <t xml:space="preserve">
Noah meets Avery at a Halloween party and falls in love but gets friend-zoned. 3 years later, she's engaged to someone else. Noah returns in a time machine to fix things.</t>
  </si>
  <si>
    <t xml:space="preserve">
    Director:
Ari Sandel
| 
    Stars:
Adam Devine, 
Alexandra Daddario, 
Shelley Hennig, 
Andrew Bachelor
</t>
  </si>
  <si>
    <t>Myth &amp; Mogul: John DeLorean</t>
  </si>
  <si>
    <t xml:space="preserve">
In the automotive world, John DeLorean rose from engineer to executive to icon. But under the hood of his self-created legend lies darkness and deceit.</t>
  </si>
  <si>
    <t>Isn't It Romantic</t>
  </si>
  <si>
    <t xml:space="preserve">
Comedy, Fantasy, Musical            </t>
  </si>
  <si>
    <t xml:space="preserve">
A young woman disenchanted with love mysteriously finds herself trapped inside a romantic comedy.</t>
  </si>
  <si>
    <t xml:space="preserve">
    Director:
Todd Strauss-Schulson
| 
    Stars:
Rebel Wilson, 
Liam Hemsworth, 
Adam Devine, 
Priyanka Chopra Jonas
</t>
  </si>
  <si>
    <t>$48.79M</t>
  </si>
  <si>
    <t>Great News</t>
  </si>
  <si>
    <t xml:space="preserve">
A New Jersey mom puts her relationship with her daughter to the test when she lands an internship at her new job, which comes with many challenges.</t>
  </si>
  <si>
    <t xml:space="preserve">
    Stars:
Briga Heelan, 
Andrea Martin, 
Adam Campbell, 
Nicole Richie
</t>
  </si>
  <si>
    <t>Karppi</t>
  </si>
  <si>
    <t xml:space="preserve">
When Sofia Karppi discovers the body of a young woman on a construction site, she triggers a chain of events that threatens to destroy her life again.</t>
  </si>
  <si>
    <t xml:space="preserve">
    Stars:
Pihla Viitala, 
Lauri Tilkanen, 
Mimosa Willamo, 
Noa Tola
</t>
  </si>
  <si>
    <t>La trêve</t>
  </si>
  <si>
    <t xml:space="preserve">
Crime series kick-started by the finding on a young man's body.</t>
  </si>
  <si>
    <t xml:space="preserve">
    Stars:
Yoann Blanc, 
Jasmina Douieb, 
Lara Hubinont, 
Tom Audenaert
</t>
  </si>
  <si>
    <t>Red Dot</t>
  </si>
  <si>
    <t xml:space="preserve">
When Nadja becomes pregnant, they make an attempt to rekindle their relationship by traveling to the north of Sweden for a hiking trip but soon their romantic trip turns into a nightmare.</t>
  </si>
  <si>
    <t xml:space="preserve">
    Director:
Alain Darborg
| 
    Stars:
Nanna Blondell, 
Johannes Kuhnke, 
Anastasios Soulis, 
Anna Azcárate
</t>
  </si>
  <si>
    <t>The Midnight Gospel</t>
  </si>
  <si>
    <t xml:space="preserve">
Clancy, a spacecaster with a malfunctioning multiverse simulator, leaves the comfort of his home to interview beings living in dying worlds.</t>
  </si>
  <si>
    <t xml:space="preserve">
    Stars:
Phil Hendrie, 
Duncan Trussell, 
Joey Diaz, 
Doug Lussenhop
</t>
  </si>
  <si>
    <t>Rise of Empires: Ottoman</t>
  </si>
  <si>
    <t xml:space="preserve">
Documentary, Drama, History            </t>
  </si>
  <si>
    <t xml:space="preserve">
Ottoman Sultan Mehmed II wages an epic campaign to take the Byzantine capital of Constantinople and shapes the course of history for centuries.</t>
  </si>
  <si>
    <t xml:space="preserve">
    Stars:
Cem Yigit Uzümoglu, 
Tommaso Basili, 
Selim Bayraktar, 
Birkan Sokullu
</t>
  </si>
  <si>
    <t>Ludo</t>
  </si>
  <si>
    <t xml:space="preserve">
From a resurfaced sex tape to a rogue suitcase of money, four wildly different stories overlap at the whims of fate, chance and one eccentric criminal.</t>
  </si>
  <si>
    <t xml:space="preserve">
    Director:
Anurag Basu
| 
    Stars:
Pankaj Tripathi, 
Abhishek Bachchan, 
Rajkummar Rao, 
Fatima Sana Shaikh
</t>
  </si>
  <si>
    <t>Derek</t>
  </si>
  <si>
    <t xml:space="preserve">
Derek is a loyal nursing home care assistant who sees only the good in his quirky co-workers as they struggle against prejudice and shrinking budgets to care for their elderly residents.</t>
  </si>
  <si>
    <t xml:space="preserve">
    Stars:
Ricky Gervais, 
Kerry Godliman, 
David Earl, 
Tim Barlow
</t>
  </si>
  <si>
    <t>Tyrant</t>
  </si>
  <si>
    <t xml:space="preserve">
An unassuming American family is drawn into the workings of a turbulent Middle Eastern nation.</t>
  </si>
  <si>
    <t xml:space="preserve">
    Stars:
Adam Rayner, 
Jennifer Finnigan, 
Ashraf Barhom, 
Moran Atias
</t>
  </si>
  <si>
    <t>Athlete A</t>
  </si>
  <si>
    <t xml:space="preserve">
Documentary, Crime, Sport            </t>
  </si>
  <si>
    <t xml:space="preserve">
Follow the Indianapolis Star reporters that broke the story about USA Gymnastics doctor Larry Nassar's abuse and hear from gymnasts like Maggie Nichols.</t>
  </si>
  <si>
    <t xml:space="preserve">
    Directors:
Bonni Cohen, 
Jon Shenk
| 
    Stars:
Maggie Nichols, 
Gina Nichols, 
John Nichols, 
Steve Berta
</t>
  </si>
  <si>
    <t>Verónica</t>
  </si>
  <si>
    <t xml:space="preserve">
Madrid, 1991. A teen girl finds herself besieged by an evil supernatural force after she played Ouija with two classmates.</t>
  </si>
  <si>
    <t xml:space="preserve">
    Director:
Paco Plaza
| 
    Stars:
Sandra Escacena, 
Bruna González, 
Claudia Placer, 
Iván Chavero
</t>
  </si>
  <si>
    <t>Chambers</t>
  </si>
  <si>
    <t xml:space="preserve">
A woman survives a heart transplant and begins to develop different personality traits.</t>
  </si>
  <si>
    <t xml:space="preserve">
    Stars:
Sivan Alyra Rose, 
Marcus LaVoi, 
Nicholas Galitzine, 
Kyanna Simone Simpson
</t>
  </si>
  <si>
    <t>The Frankenstein Chronicles</t>
  </si>
  <si>
    <t xml:space="preserve">
Inspector John Marlott investigates a series of crimes in 19th Century London, which may have been committed by a scientist intent on re-animating the dead.</t>
  </si>
  <si>
    <t xml:space="preserve">
    Stars:
Sean Bean, 
Richie Campbell, 
Tom Ward, 
Ryan Sampson
</t>
  </si>
  <si>
    <t>The Ghost Writer</t>
  </si>
  <si>
    <t xml:space="preserve">
A ghost writer, hired to complete the memoirs of a former British Prime Minister, uncovers secrets that put his own life in jeopardy.</t>
  </si>
  <si>
    <t xml:space="preserve">
    Director:
Roman Polanski
| 
    Stars:
Ewan McGregor, 
Pierce Brosnan, 
Olivia Williams, 
Jon Bernthal
</t>
  </si>
  <si>
    <t>$15.54M</t>
  </si>
  <si>
    <t>The Boy Who Harnessed the Wind</t>
  </si>
  <si>
    <t xml:space="preserve">
Against all the odds, a thirteen-year-old boy in Malawi invents an unconventional way to save his family and village from famine.</t>
  </si>
  <si>
    <t xml:space="preserve">
    Director:
Chiwetel Ejiofor
| 
    Stars:
Chiwetel Ejiofor, 
Maxwell Simba, 
Felix Lemburo, 
Robert Agengo
</t>
  </si>
  <si>
    <t>Hoo-goong: Je-wang-eui cheob</t>
  </si>
  <si>
    <t xml:space="preserve">
A tragic love triangle story between Hwa-Yeon, a daughter of a nobleman, her true love Kwon-Yoo, a servant and the man who will be King, Prince Sungwon.</t>
  </si>
  <si>
    <t xml:space="preserve">
    Director:
Dae-seung Kim
| 
    Stars:
Yeo-jeong Cho, 
Dong-wook Kim, 
Min-Joon Kim, 
Ji-Young Park
</t>
  </si>
  <si>
    <t>War Machine</t>
  </si>
  <si>
    <t xml:space="preserve">
Comedy, Drama, War            </t>
  </si>
  <si>
    <t xml:space="preserve">
An idiosyncratic general confronts opposition from enemies, allies, and bureaucrats while leading a massive rebuilding operation in Afghanistan.</t>
  </si>
  <si>
    <t xml:space="preserve">
    Director:
David Michôd
| 
    Stars:
Brad Pitt, 
Daniel Betts, 
John Magaro, 
Emory Cohen
</t>
  </si>
  <si>
    <t>Traitors</t>
  </si>
  <si>
    <t xml:space="preserve">
A British civil servant agrees to spy on her own government for the Americans in the aftermath of WWII.</t>
  </si>
  <si>
    <t xml:space="preserve">
    Stars:
Emma Appleton, 
Brandon P Bell, 
Keeley Hawes, 
Luke Treadaway
</t>
  </si>
  <si>
    <t>Welcome Home</t>
  </si>
  <si>
    <t xml:space="preserve">
A couple spend a weekend at a vacation rental home in the Italian countryside in an attempt to repair their relationship, but soon become victims of the homeowner's sinister plans.</t>
  </si>
  <si>
    <t xml:space="preserve">
    Director:
George Ratliff
| 
    Stars:
Emily Ratajkowski, 
Aaron Paul, 
Riccardo Scamarcio, 
Katy Louise Saunders
</t>
  </si>
  <si>
    <t>Big Timber</t>
  </si>
  <si>
    <t xml:space="preserve">
Big Timber follows the dangerous work of logger and sawmill owner Kevin Wenstob as he and his crew go to extremes to keep the family sawmill, and their way of life, alive.</t>
  </si>
  <si>
    <t xml:space="preserve">
    Stars:
Sarah Fleming, 
Erik Wenstob, 
Kevin Wenstob, 
Coleman Willner
</t>
  </si>
  <si>
    <t>The Good Cop</t>
  </si>
  <si>
    <t xml:space="preserve">
A disgraced former NYPD officer lives with his son, an earnest, obsessively honest NYPD detective.</t>
  </si>
  <si>
    <t xml:space="preserve">
    Stars:
Tony Danza, 
Josh Groban, 
Monica Barbaro, 
Isiah Whitlock Jr.
</t>
  </si>
  <si>
    <t>Chen qing ling</t>
  </si>
  <si>
    <t xml:space="preserve">
Two talented disciples of respectable magical clans unit during the cultivation training and through many hardships they are together.</t>
  </si>
  <si>
    <t xml:space="preserve">
    Stars:
Zhan Xiao, 
Yibo Wang, 
Zhuocheng Wang, 
Lu Xuan
</t>
  </si>
  <si>
    <t>Batman: The Movie</t>
  </si>
  <si>
    <t xml:space="preserve">
The Dynamic Duo faces four supervillains who plan to hold the world for ransom with the help of a secret invention that instantly dehydrates people.</t>
  </si>
  <si>
    <t xml:space="preserve">
    Director:
Leslie H. Martinson
| 
    Stars:
Adam West, 
Burt Ward, 
Lee Meriwether, 
Cesar Romero
</t>
  </si>
  <si>
    <t>Dark Places</t>
  </si>
  <si>
    <t xml:space="preserve">
Libby Day was only eight years old when her family was brutally murdered in their rural Kansas farmhouse. Almost thirty years later, she reluctantly agrees to revisit the crime and uncovers the wrenching truths that led up to that tragic night.</t>
  </si>
  <si>
    <t xml:space="preserve">
    Director:
Gilles Paquet-Brenner
| 
    Stars:
Charlize Theron, 
Nicholas Hoult, 
Christina Hendricks, 
Chloë Grace Moretz
</t>
  </si>
  <si>
    <t>6 Days</t>
  </si>
  <si>
    <t xml:space="preserve">
Based on the Iranian Embassy siege of 1980, this action-thriller dramatizes a six-day standoff between armed Iranian Arabs and SAS soldiers ready for a counterattack.</t>
  </si>
  <si>
    <t xml:space="preserve">
    Director:
Toa Fraser
| 
    Stars:
Jamie Bell, 
Mark Strong, 
Abbie Cornish, 
Martin Shaw
</t>
  </si>
  <si>
    <t>Toy Boy</t>
  </si>
  <si>
    <t xml:space="preserve">
A stripper sets out to prove his innocence for a crime he didn't commit and was unjustly incarcerated for seven years earlier.</t>
  </si>
  <si>
    <t xml:space="preserve">
    Stars:
Jesús Mosquera, 
Cristina Castaño, 
María Pedraza, 
José de la Torre
</t>
  </si>
  <si>
    <t>The Hour</t>
  </si>
  <si>
    <t>(2011–2012)</t>
  </si>
  <si>
    <t xml:space="preserve">
A behind-the-scenes drama and espionage thriller in Cold War-era England that centers on a journalist, a producer, and an anchorman for an investigative news programme.</t>
  </si>
  <si>
    <t xml:space="preserve">
    Stars:
Romola Garai, 
Ben Whishaw, 
Dominic West, 
Anna Chancellor
</t>
  </si>
  <si>
    <t>Tall Girl</t>
  </si>
  <si>
    <t xml:space="preserve">
Jodi, the tallest girl in her high school, has always felt uncomfortable in her own skin. But after years of slouching, being made fun of, and avoiding attention at all costs, Jodi finally decides to find the confidence to stand tall.</t>
  </si>
  <si>
    <t xml:space="preserve">
    Director:
Nzingha Stewart
| 
    Stars:
Ava Michelle, 
Griffin Gluck, 
Sabrina Carpenter, 
Paris Berelc
</t>
  </si>
  <si>
    <t>The Real Housewives of New York City</t>
  </si>
  <si>
    <t xml:space="preserve">
A fast-paced reality show that follows several incredibly busy and ambitious Manhattan women. Watch as they balance envious social calendars, challenging careers, and motherhood, with the hustle and bustle of the big city all around.</t>
  </si>
  <si>
    <t xml:space="preserve">
    Stars:
Ramona Singer, 
Luann de Lesseps, 
Sonja Morgan, 
Bethenny Frankel
</t>
  </si>
  <si>
    <t>Being Human</t>
  </si>
  <si>
    <t xml:space="preserve">
A werewolf, a vampire and a ghost try to live together and get along.</t>
  </si>
  <si>
    <t xml:space="preserve">
    Stars:
Lenora Crichlow, 
Russell Tovey, 
Aidan Turner, 
Sinéad Keenan
</t>
  </si>
  <si>
    <t>Psycho-Pass</t>
  </si>
  <si>
    <t xml:space="preserve">
Believing in humanity and order, policewoman Akane Tsunemori obeys the ruling, computerized, precognitive Sibyl System. But when she faces a criminal mastermind who can elude this "perfect" system, she questions both Sibyl and herself.</t>
  </si>
  <si>
    <t xml:space="preserve">
    Stars:
Kana Hanazawa, 
Miyuki Sawashiro, 
Noriko Hidaka, 
Shizuka Itô
</t>
  </si>
  <si>
    <t>Cam</t>
  </si>
  <si>
    <t xml:space="preserve">
Alice, an ambitious camgirl, wakes up one day to discover she's been replaced on her show with an exact replica of herself.</t>
  </si>
  <si>
    <t xml:space="preserve">
    Director:
Daniel Goldhaber
| 
    Stars:
Madeline Brewer, 
Patch Darragh, 
Melora Walters, 
Devin Druid
</t>
  </si>
  <si>
    <t>Kono subarashii sekai ni shukufuku o!</t>
  </si>
  <si>
    <t xml:space="preserve">
It was a happy day for Kazuma - right up to the moment he died. A goddess intervenes and offers him a second chance in a magical land.</t>
  </si>
  <si>
    <t xml:space="preserve">
    Stars:
Jun Fukushima, 
Sora Amamiya, 
Rie Takahashi, 
Ai Kayano
</t>
  </si>
  <si>
    <t>Leyla ile Mecnun</t>
  </si>
  <si>
    <t>(2011–2021)</t>
  </si>
  <si>
    <t xml:space="preserve">
Turkish television comedy series set in Istanbul, Leyla and Mecnun is a surreal and absurd comedy that revolves around the fictional love story between Leyla and Mecnun.</t>
  </si>
  <si>
    <t xml:space="preserve">
    Stars:
Ali Atay, 
Ahmet Mümtaz Taylan, 
Serkan Keskin, 
Cengiz Bozkurt
</t>
  </si>
  <si>
    <t>Boyka: Undisputed IV</t>
  </si>
  <si>
    <t>(2016 Video)</t>
  </si>
  <si>
    <t xml:space="preserve">
Action, Drama, Sport            </t>
  </si>
  <si>
    <t xml:space="preserve">
In the fourth installment of the fighting franchise, Boyka is shooting for the big leagues when an accidental death in the ring makes him question everything he stands for.</t>
  </si>
  <si>
    <t xml:space="preserve">
    Director:
Todor Chapkanov
| 
    Stars:
Scott Adkins, 
Teodora Duhovnikova, 
Alon Aboutboul, 
Julian Vergov
</t>
  </si>
  <si>
    <t>V-Wars</t>
  </si>
  <si>
    <t xml:space="preserve">
Dr. Luther Swann enters a world of horror when a virus is released from ice melting due to climate change.</t>
  </si>
  <si>
    <t xml:space="preserve">
    Stars:
Ian Somerhalder, 
Adrian Holmes, 
Jacky Lai, 
Kyle Breitkopf
</t>
  </si>
  <si>
    <t>Between Two Ferns: The Movie</t>
  </si>
  <si>
    <t xml:space="preserve">
Zach Galifianakis and his oddball crew take a road trip to complete a series of high-profile celebrity interviews.</t>
  </si>
  <si>
    <t xml:space="preserve">
    Director:
Scott Aukerman
| 
    Stars:
Zach Galifianakis, 
Matthew McConaughey, 
Rekha Shankar, 
Olivia Mekdara
</t>
  </si>
  <si>
    <t>Sijipeuseu: The Myth</t>
  </si>
  <si>
    <t xml:space="preserve">
An unfathomable incident introduces a genius engineer to dangerous secrets of the world, and to a woman from the future who's come looking for him.</t>
  </si>
  <si>
    <t xml:space="preserve">
    Stars:
Cho Seung-woo, 
Park Shin-Hye, 
In-ho Tae, 
Hye-in Jeong
</t>
  </si>
  <si>
    <t>A Perfect Ending</t>
  </si>
  <si>
    <t xml:space="preserve">
Rebecca has a very unusual secret, one that not even her best friends know about. The last person on earth she expects to reveal it to is a high priced escort named Paris.</t>
  </si>
  <si>
    <t xml:space="preserve">
    Director:
Nicole Conn
| 
    Stars:
Barbara Niven, 
Bryan Mordechai Jackson, 
Jessica Clark, 
John Heard
</t>
  </si>
  <si>
    <t>Das schaurige Haus</t>
  </si>
  <si>
    <t xml:space="preserve">
Hendrik is sixteen, a big city kid, and vexed to learn that his mother is moving with him and his little brother Eddi to a village in the south of Austria. To make matters worse, the locals...                See full summary »
</t>
  </si>
  <si>
    <t xml:space="preserve">
    Director:
Daniel Prochaska
| 
    Stars:
Marii Weichsler, 
Julia Koschitz, 
Leon Orlandianyi, 
Lars Bitterlich
</t>
  </si>
  <si>
    <t>Nightflyers</t>
  </si>
  <si>
    <t xml:space="preserve">
A crew of scientists embarks on a mission aboard a ship called the Nightflyer to investigate a mysterious alien signal, but they soon begin to question if there is already something on the ship with them.</t>
  </si>
  <si>
    <t xml:space="preserve">
    Stars:
Eoin Macken, 
David Ajala, 
Jodie Turner-Smith, 
Angus Sampson
</t>
  </si>
  <si>
    <t>Hotel Del Luna</t>
  </si>
  <si>
    <t xml:space="preserve">
When he's invited to manage a hotel for dead souls, an elite hotelier gets to know the establishment's ancient owner and her strange world.</t>
  </si>
  <si>
    <t xml:space="preserve">
    Stars:
Ji-eun Lee, 
Yeo Jin-gu, 
Shin Jeong-geun, 
Bae Hae-Sun
</t>
  </si>
  <si>
    <t>The Baby-Sitters Club</t>
  </si>
  <si>
    <t xml:space="preserve">
Based on the book series of the same name focusing on a group of young girls who start their own babysitting service.</t>
  </si>
  <si>
    <t xml:space="preserve">
    Stars:
Sophie Grace, 
Momona Tamada, 
Shay Rudolph, 
Malia Baker
</t>
  </si>
  <si>
    <t>Rim of the World</t>
  </si>
  <si>
    <t xml:space="preserve">
Four misfit campers must band together and conquer their fears in order to save the world during an alien invasion.</t>
  </si>
  <si>
    <t xml:space="preserve">
    Director:
McG
| 
    Stars:
Jack Gore, 
Miya Cech, 
Benjamin Flores Jr., 
Alessio Scalzotto
</t>
  </si>
  <si>
    <t>Crossing Lines</t>
  </si>
  <si>
    <t xml:space="preserve">
A special crime unit investigates serialized crimes that cross over European borders, to hunt down criminals and bring them to justice.</t>
  </si>
  <si>
    <t xml:space="preserve">
    Stars:
Tom Wlaschiha, 
Donald Sutherland, 
Lara Rossi, 
William Fichtner
</t>
  </si>
  <si>
    <t>We Bare Bears</t>
  </si>
  <si>
    <t xml:space="preserve">
Three bear brothers do whatever they can to be a part of human society by doing what everyone around them does.</t>
  </si>
  <si>
    <t xml:space="preserve">
    Stars:
Eric Edelstein, 
Demetri Martin, 
Bobby Moynihan, 
Keith Ferguson
</t>
  </si>
  <si>
    <t>The Saint</t>
  </si>
  <si>
    <t>(2017 TV Movie)</t>
  </si>
  <si>
    <t xml:space="preserve">
International master thief, Simon Templar, also known as The Saint, is tasked to find a man's kidnapped daughter. In addition to evading the authorities, Simon must face a dangerous adversary from his past.</t>
  </si>
  <si>
    <t xml:space="preserve">
    Director:
Ernie Barbarash
| 
    Stars:
Adam Rayner, 
Eliza Dushku, 
Ian Ogilvy, 
James Remar
</t>
  </si>
  <si>
    <t>Night in Paradise</t>
  </si>
  <si>
    <t xml:space="preserve">
Hiding out in Jeju Island following a brutal tragedy, a wronged mobster with a target on his back connects with a woman who has her own demons.</t>
  </si>
  <si>
    <t xml:space="preserve">
    Director:
Park Hoon-jung
| 
    Stars:
Tae-goo Eom, 
Jeon Yeo-bin, 
Seung-Won Cha, 
Dong-in Cho
</t>
  </si>
  <si>
    <t>Ezel</t>
  </si>
  <si>
    <t>(2009–2011)</t>
  </si>
  <si>
    <t xml:space="preserve">
Betrayed by his trusted friends and the woman he loved, Ömer Uçar returns as Ezel to exact his vengeance.</t>
  </si>
  <si>
    <t xml:space="preserve">
    Stars:
Kenan Imirzalioglu, 
Cansu Dere, 
Yigit Özsener, 
Baris Falay
</t>
  </si>
  <si>
    <t>Kimbiseoga wae geureolkka</t>
  </si>
  <si>
    <t xml:space="preserve">
Comedy, Mystery, Romance            </t>
  </si>
  <si>
    <t xml:space="preserve">
A romance between perfect but narcissistic second generation heir and his capable assistant.</t>
  </si>
  <si>
    <t xml:space="preserve">
    Stars:
Park Min-Young, 
Seo Jun Park, 
Lee Tae-Hwan, 
Kim Byeong-Ok
</t>
  </si>
  <si>
    <t>Amar</t>
  </si>
  <si>
    <t xml:space="preserve">
Laura and Carlos love each other as if every day was the last, and perhaps that first love intensity is what will tear them apart a year later.</t>
  </si>
  <si>
    <t xml:space="preserve">
    Director:
Esteban Crespo
| 
    Stars:
María Pedraza, 
Pol Monen, 
Natalia Tena, 
Greta Fernández
</t>
  </si>
  <si>
    <t>Le convoyeur</t>
  </si>
  <si>
    <t xml:space="preserve">
A mysterious vengeful man takes a job as a security guard for a money transport company amidst a series of violent robberies.</t>
  </si>
  <si>
    <t xml:space="preserve">
    Director:
Nicolas Boukhrief
| 
    Stars:
Albert Dupontel, 
Jean Dujardin, 
François Berléand, 
Claude Perron
</t>
  </si>
  <si>
    <t>Soupçons</t>
  </si>
  <si>
    <t>(2004–2018)</t>
  </si>
  <si>
    <t xml:space="preserve">
Documentary, Crime, Drama            </t>
  </si>
  <si>
    <t xml:space="preserve">
The high-profile murder trial of American novelist Michael Peterson following the death of his wife in 2001.</t>
  </si>
  <si>
    <t xml:space="preserve">
    Stars:
Michael Peterson, 
David Rudolf, 
Ron Guerette, 
Martha Ratliff
</t>
  </si>
  <si>
    <t>Valley of the Dolls</t>
  </si>
  <si>
    <t xml:space="preserve">
Film version of Jacqueline Susann's best-selling novel chronicling the rise and fall of three young women in show business.</t>
  </si>
  <si>
    <t xml:space="preserve">
    Director:
Mark Robson
| 
    Stars:
Barbara Parkins, 
Patty Duke, 
Paul Burke, 
Sharon Tate
</t>
  </si>
  <si>
    <t>$44.43M</t>
  </si>
  <si>
    <t>Tidelands</t>
  </si>
  <si>
    <t xml:space="preserve">
After an ex-con returns to her fishing village, a dead body leads her to uncover the secrets of the town and its half-siren, half-human residents.</t>
  </si>
  <si>
    <t xml:space="preserve">
    Stars:
Charlotte Best, 
Marco Pigossi, 
Aaron Jakubenko, 
Mattias Inwood
</t>
  </si>
  <si>
    <t>The Shack</t>
  </si>
  <si>
    <t xml:space="preserve">
A grieving man receives a mysterious, personal invitation to meet with God at a place called "The Shack."</t>
  </si>
  <si>
    <t xml:space="preserve">
    Director:
Stuart Hazeldine
| 
    Stars:
Sam Worthington, 
Octavia Spencer, 
Tim McGraw, 
Radha Mitchell
</t>
  </si>
  <si>
    <t>$57.39M</t>
  </si>
  <si>
    <t>To the Lake</t>
  </si>
  <si>
    <t xml:space="preserve">
A terrible plague strikes and a group decides to risk their lives. Humanity struggles to survive as they face the end of their civilization.</t>
  </si>
  <si>
    <t xml:space="preserve">
    Stars:
Kirill Käro, 
Maryana Spivak, 
Aleksandr Robak, 
Eldar Kalimulin
</t>
  </si>
  <si>
    <t>Escape From Spiderhead</t>
  </si>
  <si>
    <t xml:space="preserve">
Action, Mystery, Sci-Fi            </t>
  </si>
  <si>
    <t xml:space="preserve">
In the near future, convicts are offered the chance to volunteer as medical subjects to shorten their sentence. One such subject for a new drug capable of generating feelings of love begins questioning the reality of his emotions.</t>
  </si>
  <si>
    <t xml:space="preserve">
    Director:
Joseph Kosinski
| 
    Stars:
Chris Hemsworth, 
Jurnee Smollett, 
Miles Teller, 
Tess Haubrich
</t>
  </si>
  <si>
    <t>Yakuza and the Family</t>
  </si>
  <si>
    <t xml:space="preserve">
Kenji Yamamoto's father died from using a stimulant drug. His life fell into desperation. Kenji then joined a crime syndicate. There, he meets the gang's boss Hiroshi Shibasaki. Hiroshi ...                See full summary »
</t>
  </si>
  <si>
    <t xml:space="preserve">
    Director:
Michihito Fujii
| 
    Stars:
Gô Ayano, 
Naoyuki Fernandez, 
Hayato Ichihara, 
Hayato Isomura
</t>
  </si>
  <si>
    <t>Maggie</t>
  </si>
  <si>
    <t xml:space="preserve">
A teenage girl in the Midwest becomes infected by an outbreak of a disease that slowly turns the infected into cannibalistic zombies. During her transformation, her loving father stays by her side.</t>
  </si>
  <si>
    <t xml:space="preserve">
    Director:
Henry Hobson
| 
    Stars:
Arnold Schwarzenegger, 
Abigail Breslin, 
Joely Richardson, 
Laura Cayouette
</t>
  </si>
  <si>
    <t>$0.19M</t>
  </si>
  <si>
    <t>Broken City</t>
  </si>
  <si>
    <t xml:space="preserve">
In a city rife with injustice, ex-cop Billy Taggart seeks redemption and revenge after being double-crossed and then framed by its most powerful figure: Mayor Nicholas Hostetler.</t>
  </si>
  <si>
    <t xml:space="preserve">
    Director:
Allen Hughes
| 
    Stars:
Mark Wahlberg, 
Russell Crowe, 
Catherine Zeta-Jones, 
Jeffrey Wright
</t>
  </si>
  <si>
    <t>$19.70M</t>
  </si>
  <si>
    <t>Delhi Crime</t>
  </si>
  <si>
    <t xml:space="preserve">
Based on the Nirbhaya case, Delhi Crime follows the Delhi Police investigation into the finding of the men who perpetrated this crime.</t>
  </si>
  <si>
    <t xml:space="preserve">
    Stars:
Shefali Shah, 
Rajesh Tailang, 
Rasika Dugal, 
Anurag Arora
</t>
  </si>
  <si>
    <t>La Mante</t>
  </si>
  <si>
    <t xml:space="preserve">
A serial killer, nicknamed 'La Mante' decides to collaborate with the police when a string of murders that copycat her style suddenly appear.</t>
  </si>
  <si>
    <t xml:space="preserve">
    Stars:
Carole Bouquet, 
Fred Testot, 
Manon Azem, 
Pascal Demolon
</t>
  </si>
  <si>
    <t>Step Up 2: The Streets</t>
  </si>
  <si>
    <t xml:space="preserve">
Romantic sparks occur between two dance students from different backgrounds at the Maryland School of the Arts.</t>
  </si>
  <si>
    <t xml:space="preserve">
    Director:
Jon M. Chu
| 
    Stars:
Robert Hoffman, 
Briana Evigan, 
Cassie Ventura, 
Adam Sevani
</t>
  </si>
  <si>
    <t>$58.02M</t>
  </si>
  <si>
    <t>Move to Heaven</t>
  </si>
  <si>
    <t xml:space="preserve">
Working as trauma cleaners, both Gu-ru and Sang-gu uncover various stories of the deceased while experiencing different emotions and sentiments toward life, death and family.</t>
  </si>
  <si>
    <t xml:space="preserve">
    Stars:
Olivia Castanho, 
Yang Hong-Seok, 
Lee Jehoon, 
Tang Joon-sang
</t>
  </si>
  <si>
    <t>Baby</t>
  </si>
  <si>
    <t xml:space="preserve">
A coming-of-age story that explores the unseen lives of Roman high schoolers. Loosely inspired by a true story, the series follows a group of Parioli teenagers as they defy society in their search for identity and independence</t>
  </si>
  <si>
    <t xml:space="preserve">
    Stars:
Benedetta Porcaroli, 
Alice Pagani, 
Riccardo Mandolini, 
Chabeli Sastre
</t>
  </si>
  <si>
    <t>L'incredibile storia dell'Isola delle Rose</t>
  </si>
  <si>
    <t xml:space="preserve">
An idealistic engineer builds his own island off the Italian coast and declares it a nation, drawing the world's attention. Values are tested when the Italian Government declares him an enemy, but to change the world risks must be taken.</t>
  </si>
  <si>
    <t xml:space="preserve">
    Director:
Sydney Sibilia
| 
    Stars:
Elio Germano, 
Leonardo Lidi, 
Matilda De Angelis, 
Tom Wlaschiha
</t>
  </si>
  <si>
    <t>Jeopardy!</t>
  </si>
  <si>
    <t>(1984– )</t>
  </si>
  <si>
    <t xml:space="preserve">
Game-Show            </t>
  </si>
  <si>
    <t xml:space="preserve">
A returning champion and two challengers test their buzzer skills and their knowledge in a wide range of academic and popular categories.</t>
  </si>
  <si>
    <t xml:space="preserve">
    Stars:
Alex Trebek, 
Johnny Gilbert, 
Jimmy McGuire, 
Sarah Whitcomb Foss
</t>
  </si>
  <si>
    <t>Miracle in Cell No. 7</t>
  </si>
  <si>
    <t xml:space="preserve">
A story of love between a mentally-ill father who was wrongly accused of murder and his lovely six year old daughter. Prison will be their home. Based on the 2013 Korean movie 7-beon-bang-ui seon-mul (2013).</t>
  </si>
  <si>
    <t xml:space="preserve">
    Director:
Mehmet Ada Öztekin
| 
    Stars:
Aras Bulut Iynemli, 
Nisa Sofiya Aksongur, 
Deniz Baysal, 
Celile Toyon Uysal
</t>
  </si>
  <si>
    <t>Contraband</t>
  </si>
  <si>
    <t xml:space="preserve">
To protect his brother-in-law from a drug lord, a former smuggler heads to Panama to score millions of dollars in counterfeit bills.</t>
  </si>
  <si>
    <t xml:space="preserve">
    Director:
Baltasar Kormákur
| 
    Stars:
Mark Wahlberg, 
Giovanni Ribisi, 
Kate Beckinsale, 
Robert Wahlberg
</t>
  </si>
  <si>
    <t>$66.53M</t>
  </si>
  <si>
    <t>The Client</t>
  </si>
  <si>
    <t xml:space="preserve">
A young boy who witnessed the suicide of a mafia lawyer hires an attorney to protect him when the District Attorney tries to use him to take down a mob family.</t>
  </si>
  <si>
    <t xml:space="preserve">
    Director:
Joel Schumacher
| 
    Stars:
Susan Sarandon, 
Tommy Lee Jones, 
Brad Renfro, 
Mary-Louise Parker
</t>
  </si>
  <si>
    <t>$92.12M</t>
  </si>
  <si>
    <t>Mirror Mirror</t>
  </si>
  <si>
    <t xml:space="preserve">
An evil queen steals control of a kingdom and an exiled princess enlists the help of seven resourceful rebels to win back her birthright.</t>
  </si>
  <si>
    <t xml:space="preserve">
    Director:
Tarsem Singh
| 
    Stars:
Lily Collins, 
Julia Roberts, 
Armie Hammer, 
Nathan Lane
</t>
  </si>
  <si>
    <t>$64.94M</t>
  </si>
  <si>
    <t>Otherhood</t>
  </si>
  <si>
    <t xml:space="preserve">
A grounded, soulful, celebratory comedy about three mothers and their adult sons. The film explores the stage after motherhood, Otherhood, when you have to redefine your relationship with your children, friends, spouse, and most importantly, yourself.</t>
  </si>
  <si>
    <t xml:space="preserve">
    Director:
Cindy Chupack
| 
    Stars:
Angela Bassett, 
Patricia Arquette, 
Felicity Huffman, 
Jake Hoffman
</t>
  </si>
  <si>
    <t>A.N.T. Farm</t>
  </si>
  <si>
    <t xml:space="preserve">
A musical prodigy gets into a gifted program called Advanced Natural Talents at the local high school.</t>
  </si>
  <si>
    <t xml:space="preserve">
    Stars:
China Anne McClain, 
Sierra McCormick, 
Jake Short, 
Stefanie Scott
</t>
  </si>
  <si>
    <t>Chappelle's Show</t>
  </si>
  <si>
    <t>(2003–2006)</t>
  </si>
  <si>
    <t xml:space="preserve">
Comedian Dave Chappelle hosts this sketch-comedy show that parodies many of the nuances of race and culture.</t>
  </si>
  <si>
    <t xml:space="preserve">
    Stars:
Dave Chappelle, 
Donnell Rawlings, 
Rudy Rush, 
Charlie Murphy
</t>
  </si>
  <si>
    <t>You Me Her</t>
  </si>
  <si>
    <t xml:space="preserve">
Centers around a three-way romantic relationship involving a loving suburban married couple and another woman.</t>
  </si>
  <si>
    <t xml:space="preserve">
    Stars:
Greg Poehler, 
Rachel Blanchard, 
Priscilla Faia, 
Melanie Papalia
</t>
  </si>
  <si>
    <t>(III) (2015)</t>
  </si>
  <si>
    <t xml:space="preserve">
A father is without the means to pay for his daughter's medical treatment. As a last resort, he partners with a greedy co-worker to rob a casino. When things go awry they're forced to hijack a city bus.</t>
  </si>
  <si>
    <t xml:space="preserve">
    Director:
Scott Mann
| 
    Stars:
Robert De Niro, 
Jeffrey Dean Morgan, 
Dave Bautista, 
Kate Bosworth
</t>
  </si>
  <si>
    <t>Órbita 9</t>
  </si>
  <si>
    <t xml:space="preserve">
Helena is a young girl who spent all her life in a space pod just after her birth, traveling from Earth to a distant planet where she will reunite with others space colonials, with the ...                See full summary »
</t>
  </si>
  <si>
    <t xml:space="preserve">
    Director:
Hatem Khraiche
| 
    Stars:
Clara Lago, 
Álex González, 
Andrés Parra, 
Belén Rueda
</t>
  </si>
  <si>
    <t>Bitten</t>
  </si>
  <si>
    <t xml:space="preserve">
Elena navigates her life between the human world and the werewolf world as the only female of the species.</t>
  </si>
  <si>
    <t xml:space="preserve">
    Stars:
Laura Vandervoort, 
Greyston Holt, 
Greg Bryk, 
Steve Lund
</t>
  </si>
  <si>
    <t>The World's Most Amazing Vacation Rentals</t>
  </si>
  <si>
    <t xml:space="preserve">
With an eye for every budget, three travelers visit vacation rentals around the globe and share their expert tips and tricks in this reality series.</t>
  </si>
  <si>
    <t xml:space="preserve">
    Stars:
Megan Batoon, 
Jo Franco, 
Luis D. Ortiz, 
Drew Nicholls
</t>
  </si>
  <si>
    <t>Black Mirror: Bandersnatch</t>
  </si>
  <si>
    <t xml:space="preserve">
A young programmer starts to question reality when he adapts a mad writer's fantasy novel into a video game.</t>
  </si>
  <si>
    <t xml:space="preserve">
    Director:
David Slade
| 
    Stars:
Fionn Whitehead, 
Craig Parkinson, 
Alice Lowe, 
Asim Chaudhry
</t>
  </si>
  <si>
    <t>Johnny Test</t>
  </si>
  <si>
    <t xml:space="preserve">
The adventures of average suburban boy Johnny Test, who wittingly plays test subject for his genius twin sisters' various experiments, reluctantly fighting evil villains in the process.</t>
  </si>
  <si>
    <t xml:space="preserve">
    Stars:
James Arnold Taylor, 
Maryke Hendrikse, 
Lee Tockar, 
Ashleigh Ball
</t>
  </si>
  <si>
    <t>I Spit on Your Grave 2</t>
  </si>
  <si>
    <t xml:space="preserve">
When Katie innocently accepts an offer to have new photos taken for her portfolio, the experience quickly turns into a nightmare of rape, torture and kidnapping. Now, she will have to find the strength to exact her brutal revenge.</t>
  </si>
  <si>
    <t xml:space="preserve">
    Director:
Steven R. Monroe
| 
    Stars:
Jemma Dallender, 
Joe Absolom, 
Yavor Baharov, 
George Zlatarev
</t>
  </si>
  <si>
    <t>$0.00M</t>
  </si>
  <si>
    <t>The Boys in the Band</t>
  </si>
  <si>
    <t xml:space="preserve">
At a birthday party in 1968 New York, a surprise guest and a drunken game leave seven gay friends reckoning with unspoken feelings and buried truths.</t>
  </si>
  <si>
    <t xml:space="preserve">
    Director:
Joe Mantello
| 
    Stars:
Jim Parsons, 
Zachary Quinto, 
Matt Bomer, 
Andrew Rannells
</t>
  </si>
  <si>
    <t>Une fille facile</t>
  </si>
  <si>
    <t xml:space="preserve">
Naima is 16 and lives in Cannes. She has given herself the summer to choose what she wants to do with her life. Then her cousin Sofia, with her alluring lifestyle, arrives to spend the holidays with her.</t>
  </si>
  <si>
    <t xml:space="preserve">
    Director:
Rebecca Zlotowski
| 
    Stars:
Mina Farid, 
Zahia Dehar, 
Benoît Magimel, 
Nuno Lopes
</t>
  </si>
  <si>
    <t>The Great Gatsby</t>
  </si>
  <si>
    <t xml:space="preserve">
A Midwesterner becomes fascinated with his nouveau riche neighbor, who obsesses over his lost love.</t>
  </si>
  <si>
    <t xml:space="preserve">
    Director:
Jack Clayton
| 
    Stars:
Robert Redford, 
Mia Farrow, 
Bruce Dern, 
Karen Black
</t>
  </si>
  <si>
    <t>$6.74M</t>
  </si>
  <si>
    <t>Mimi wo sumaseba</t>
  </si>
  <si>
    <t xml:space="preserve">
A love story between a girl who loves reading books, and a boy who has previously checked out all of the library books she chooses.</t>
  </si>
  <si>
    <t xml:space="preserve">
    Director:
Yoshifumi Kondô
| 
    Stars:
Yoko Honna, 
Issey Takahashi, 
Takashi Tachibana, 
Shigeru Muroi
</t>
  </si>
  <si>
    <t>Rebecka Martinsson</t>
  </si>
  <si>
    <t xml:space="preserve">
When a childhood friend suddenly dies Rebecka Martinsson returns home to the north of Kiruna. But not everything is what it seems.</t>
  </si>
  <si>
    <t xml:space="preserve">
    Stars:
Eva Melander, 
Jakob Öhrman, 
Ardalan Esmaili, 
Thomas Oredsson
</t>
  </si>
  <si>
    <t>Avengement</t>
  </si>
  <si>
    <t xml:space="preserve">
After years of assaults on him in prison, convicted felon Cain Burgess escapes for avengement on those responsible.</t>
  </si>
  <si>
    <t xml:space="preserve">
    Director:
Jesse V. Johnson
| 
    Stars:
Scott Adkins, 
Craig Fairbrass, 
Thomas Turgoose, 
Nick Moran
</t>
  </si>
  <si>
    <t>Thelma</t>
  </si>
  <si>
    <t xml:space="preserve">
A confused religious girl tries to deny her feelings for a female friend who's in love with her. This causes her suppressed subconsciously-controlled psychokinetic powers to reemerge with devastating results.</t>
  </si>
  <si>
    <t xml:space="preserve">
    Director:
Joachim Trier
| 
    Stars:
Eili Harboe, 
Kaya Wilkins, 
Henrik Rafaelsen, 
Ellen Dorrit Petersen
</t>
  </si>
  <si>
    <t>$0.15M</t>
  </si>
  <si>
    <t>Step Up 3D</t>
  </si>
  <si>
    <t xml:space="preserve">
A tight-knit group of New York City street dancers find themselves pitted against the world's best hip hop dancers in a high-stakes showdown.</t>
  </si>
  <si>
    <t xml:space="preserve">
    Director:
Jon M. Chu
| 
    Stars:
Sharni Vinson, 
Rick Malambri, 
Adam Sevani, 
Alyson Stoner
</t>
  </si>
  <si>
    <t>$42.40M</t>
  </si>
  <si>
    <t>Seaspiracy</t>
  </si>
  <si>
    <t xml:space="preserve">
Documentary, Adventure            </t>
  </si>
  <si>
    <t xml:space="preserve">
Passionate about ocean life, a filmmaker sets out to document the harm that humans do to marine species - and uncovers alarming global corruption.</t>
  </si>
  <si>
    <t xml:space="preserve">
    Director:
Ali Tabrizi
| 
    Stars:
Ali Tabrizi, 
Richard O'Barry, 
Lucy Tabrizi, 
Lori Marino
</t>
  </si>
  <si>
    <t>Drop Dead Diva</t>
  </si>
  <si>
    <t xml:space="preserve">
A vapid aspiring model killed in a car crash gets brought back to life as an intelligent, overweight lawyer, hoping to find the meaning of inner beauty.</t>
  </si>
  <si>
    <t xml:space="preserve">
    Stars:
Brooke Elliott, 
Margaret Cho, 
Kate Levering, 
April Bowlby
</t>
  </si>
  <si>
    <t>High-Rise Invasion</t>
  </si>
  <si>
    <t xml:space="preserve">
High schooler Yuri finds herself atop a skyscraper in a strange world, where she must survive against masked assailants bent on killing their prey.</t>
  </si>
  <si>
    <t xml:space="preserve">
    Stars:
Haruka Shiraishi, 
Shiki Aoki, 
Yuichiro Umehara, 
Zeno Robinson
</t>
  </si>
  <si>
    <t>La casa de las flores</t>
  </si>
  <si>
    <t xml:space="preserve">
A wealthy matriarch tries to maintain her family's facade of perfection after her husband's mistress exposes their dirty secrets.</t>
  </si>
  <si>
    <t xml:space="preserve">
    Stars:
Cecilia Suárez, 
Claudette Maillé, 
Dario Yazbek Bernal, 
Juan Pablo Medina
</t>
  </si>
  <si>
    <t>Eung-dab-ha-ra 1988</t>
  </si>
  <si>
    <t xml:space="preserve">
Follows the lives of 5 families living on the same street in a neighbourhood called Ssangmundong in Seoul. It takes a nostalgic look back at the year 1988.</t>
  </si>
  <si>
    <t xml:space="preserve">
    Stars:
Hyeri Lee, 
Go Kyung-Pyo, 
Ryu Jun-Yeol, 
Park Bo-Gum
</t>
  </si>
  <si>
    <t>Triple Threat</t>
  </si>
  <si>
    <t xml:space="preserve">
When a billionaire's daughter intent on bringing down a major crime syndicate is targeted by a group of professional assassins, a team of mercenaries must stop them before they kill her.</t>
  </si>
  <si>
    <t xml:space="preserve">
    Director:
Jesse V. Johnson
| 
    Stars:
Tony Jaa, 
Tiger Hu Chen, 
Iko Uwais, 
Scott Adkins
</t>
  </si>
  <si>
    <t>Are You the One?</t>
  </si>
  <si>
    <t xml:space="preserve">
Contestants stay for 10 weeks in a holiday destination to win $1 million and hopefully find love.</t>
  </si>
  <si>
    <t xml:space="preserve">
    Stars:
Ryan Devlin, 
Terrence Jenkins, 
Lewis Belt, 
Tomas Buenos
</t>
  </si>
  <si>
    <t>Dogs of Berlin</t>
  </si>
  <si>
    <t xml:space="preserve">
A politically sensitive murder forces two disparate detectives into a battle with the Berlin underworld and a confrontation with their own corruption.</t>
  </si>
  <si>
    <t xml:space="preserve">
    Stars:
Felix Kramer, 
Fahri Yardim, 
Samy Abdel Fattah, 
Mohamed Issa
</t>
  </si>
  <si>
    <t>Dash &amp; Lily</t>
  </si>
  <si>
    <t xml:space="preserve">
A whirlwind holiday romance builds as cynical Dash and optimistic Lily trade dares, dreams and desires in the notebook they pass back and forth at locations all across New York City.</t>
  </si>
  <si>
    <t xml:space="preserve">
    Stars:
Austin Abrams, 
Midori Francis, 
Dante Brown, 
Troy Iwata
</t>
  </si>
  <si>
    <t>Rebellion</t>
  </si>
  <si>
    <t xml:space="preserve">
Rebellion is a five part serial drama about the birth of modern Ireland. The story is told from the perspectives of a group of fictional characters who live through the political events of the 1916 Easter Rising.</t>
  </si>
  <si>
    <t xml:space="preserve">
    Stars:
Michael Ford-FitzGerald, 
Jaelynne Wallace Ruane, 
Jordanne Jones, 
Brian Gleeson
</t>
  </si>
  <si>
    <t>The Willoughbys</t>
  </si>
  <si>
    <t xml:space="preserve">
Convinced they'd be better off raising themselves, the Willoughby children hatch a sneaky plan to send their selfish parents on vacation. The siblings then embark on their own high-flying adventure to find the true meaning of family.</t>
  </si>
  <si>
    <t xml:space="preserve">
    Directors:
Kris Pearn, 
Cory Evans, 
Rob Lodermeier
| 
    Stars:
Will Forte, 
Maya Rudolph, 
Alessia Cara, 
Terry Crews
</t>
  </si>
  <si>
    <t>Inuyasha</t>
  </si>
  <si>
    <t>(2000–2004)</t>
  </si>
  <si>
    <t xml:space="preserve">
A teenage girl periodically travels back in time to feudal Japan to help a young half-demon recover the shards of a jewel of great power.</t>
  </si>
  <si>
    <t xml:space="preserve">
    Stars:
Kappei Yamaguchi, 
Richard Ian Cox, 
Darren Pleavin, 
Satsuki Yukino
</t>
  </si>
  <si>
    <t>Gyeongiroun Somun</t>
  </si>
  <si>
    <t xml:space="preserve">
Action, Fantasy, Horror            </t>
  </si>
  <si>
    <t xml:space="preserve">
Noodle shop employees by day and demon hunters by night, the Counters use special abilities to chase down malevolent spirits that prey on humans.</t>
  </si>
  <si>
    <t xml:space="preserve">
    Stars:
Byeong-gyu Jo, 
Joon-Sang Yoo, 
Se-Jeong Kim, 
Yeom Hye-ran
</t>
  </si>
  <si>
    <t>Cidade Invisível</t>
  </si>
  <si>
    <t xml:space="preserve">
An underground world is inhabited by mythical creatures evolved from a deep lineage of Brazilian folklore. One detective who finds himself caught in a murder investigation that puts him in the middle of a battle between these two worlds.</t>
  </si>
  <si>
    <t xml:space="preserve">
    Stars:
Luísa Civita, 
Jéssica Córes, 
Samuel de Assis, 
Manuela Dieguez
</t>
  </si>
  <si>
    <t>Kidô senshi Gandamu: Senkô no Hasauei</t>
  </si>
  <si>
    <t xml:space="preserve">
Hathaway Noa, still haunted by his past actions, joins a terrorist organization called Mufti and adopts the alias "Mufti Nabiyy Erin". Mufti is fighting a terrorist campaign against the Earth Federation government.</t>
  </si>
  <si>
    <t xml:space="preserve">
    Director:
Shûkô Murase
| 
    Stars:
Kenshô Ono, 
Reina Ueda, 
Jun'ichi Suwabe, 
Sôma Saitô
</t>
  </si>
  <si>
    <t>Quicksand</t>
  </si>
  <si>
    <t xml:space="preserve">
Maja, a student in Stockholm, finds herself on trial for murder after a tragedy at her school. More doubts and suspicions arise when new revelations are made.</t>
  </si>
  <si>
    <t xml:space="preserve">
    Stars:
Hanna Ardéhn, 
Felix Sandman, 
David Dencik, 
Anna Björk
</t>
  </si>
  <si>
    <t>Mine</t>
  </si>
  <si>
    <t xml:space="preserve">
Encaged in a gold-clad life of secrets and lies, two women in a conglomerate family seek to topple all that stands in their way of finding true joy.</t>
  </si>
  <si>
    <t xml:space="preserve">
    Stars:
Lee Bo-young, 
Kim Seo-hyeong, 
Ja-Yeon Ok, 
Hak-Yeon Cha
</t>
  </si>
  <si>
    <t>Thomas the Tank Engine &amp; Friends</t>
  </si>
  <si>
    <t>(1984–2021)</t>
  </si>
  <si>
    <t xml:space="preserve">
This series follows the adventures of Thomas the Tank Engine and all of his engine friends on the Island of Sodor.</t>
  </si>
  <si>
    <t xml:space="preserve">
    Stars:
Michael Angelis, 
Keith Wickham, 
Michael Brandon, 
Kerry Shale
</t>
  </si>
  <si>
    <t>RH Project</t>
  </si>
  <si>
    <t xml:space="preserve">
The Son of Sam case grew into a lifelong obsession for journalist Maury Terry, who became convinced that the murders were linked to a satanic cult.</t>
  </si>
  <si>
    <t xml:space="preserve">
    Stars:
Paul Giamatti, 
Phil Amicone, 
Charlie Ott, 
Michael Zuckerman
</t>
  </si>
  <si>
    <t>Sand Castle</t>
  </si>
  <si>
    <t xml:space="preserve">
Action, Drama, War            </t>
  </si>
  <si>
    <t xml:space="preserve">
The story follows a young soldier, and his introduction into the 2003 invasion of Iraq. Based on true events, it bears witness to the destruction, and horrors of war.</t>
  </si>
  <si>
    <t xml:space="preserve">
    Director:
Fernando Coimbra
| 
    Stars:
Nicholas Hoult, 
Logan Marshall-Green, 
Henry Cavill, 
Glen Powell
</t>
  </si>
  <si>
    <t>The Courier</t>
  </si>
  <si>
    <t xml:space="preserve">
A courier in London discovers that one of the packages she's transporting is a bomb.</t>
  </si>
  <si>
    <t xml:space="preserve">
    Director:
Zackary Adler
| 
    Stars:
Olga Kurylenko, 
Gary Oldman, 
Amit Shah, 
Alicia Agneson
</t>
  </si>
  <si>
    <t>Capitani</t>
  </si>
  <si>
    <t xml:space="preserve">
In a Luxembourg village where everyone is keeping secrets, gruff police inspector Luc Capitani investigates the suspicious death of a 15-year-old girl.</t>
  </si>
  <si>
    <t xml:space="preserve">
    Stars:
Luc Schiltz, 
Sophie Mousel, 
Claude De Demo, 
Joe Dennenwald
</t>
  </si>
  <si>
    <t>Prime Time</t>
  </si>
  <si>
    <t xml:space="preserve">
On New Year's Eve 1999, an armed man enters a TV studio during a broadcast, takes the host hostage and makes one demand: to give a message live on air.</t>
  </si>
  <si>
    <t xml:space="preserve">
    Director:
Jakub Piatek
| 
    Stars:
Bartosz Bielenia, 
Magdalena Poplawska, 
Andrzej Klak, 
Malgorzata Hajewska
</t>
  </si>
  <si>
    <t>Power Rangers: Dino Fury</t>
  </si>
  <si>
    <t xml:space="preserve">
When an army of powerful alien beings is unleashed on Earth threatening life as we know it, a brand-new team of Power Rangers, fueled by the prehistoric power of the dinosaurs, are recruited to deal with the threat.</t>
  </si>
  <si>
    <t xml:space="preserve">
    Stars:
Russell Curry, 
Hunter Deno, 
Kainalu Moya, 
Tessa Rao
</t>
  </si>
  <si>
    <t>Kari-gurashi no Arietti</t>
  </si>
  <si>
    <t xml:space="preserve">
The Clock family are four-inch-tall people who live anonymously in another family's residence, borrowing simple items to make their home. Life changes for the Clocks when their teenage daughter, Arrietty, is discovered.</t>
  </si>
  <si>
    <t xml:space="preserve">
    Director:
Hiromasa Yonebayashi
| 
    Stars:
Amy Poehler, 
Will Arnett, 
Mirai Shida, 
Ryûnosuke Kamiki
</t>
  </si>
  <si>
    <t>$19.20M</t>
  </si>
  <si>
    <t>Fate/Zero</t>
  </si>
  <si>
    <t xml:space="preserve">
Seven chosen mages and their summoned heroic spirits fight against each other to try and win the Holy Grail: a magical device that can grant any wish.</t>
  </si>
  <si>
    <t xml:space="preserve">
    Stars:
Ayako Kawasumi, 
Kari Wahlgren, 
Sayaka Ôhara, 
Jôji Nakata
</t>
  </si>
  <si>
    <t>Yasuke</t>
  </si>
  <si>
    <t xml:space="preserve">
He came from Africa and fought alongside a mighty feudal lord in brutal 16th century Japan. They called him the Black Samurai, and he became a legend.</t>
  </si>
  <si>
    <t xml:space="preserve">
    Stars:
LaKeith Stanfield, 
Maya Tanida, 
William Christopher Stephens, 
Darren Criss
</t>
  </si>
  <si>
    <t>Summertime</t>
  </si>
  <si>
    <t xml:space="preserve">
A modern love story, set during a summer on the Adriatic coast. An undeniable attraction unites Ale and Summer, two people from very different worlds.</t>
  </si>
  <si>
    <t xml:space="preserve">
    Stars:
Rebecca Coco Edogamhe, 
Ludovico Tersigni, 
Amanda Campana, 
Andrea Lattanzi
</t>
  </si>
  <si>
    <t>Jagame Thandhiram</t>
  </si>
  <si>
    <t xml:space="preserve">
A nomadic gangster finds himself caught between good and evil in a fight for a place to call home. Starring Dhanush, Aishwarya Lekshmi and James Cosmo.</t>
  </si>
  <si>
    <t xml:space="preserve">
    Director:
Karthik Subbaraj
| 
    Stars:
Dhanush, 
James Cosmo, 
Aishwarya Lekshmi, 
Joju George
</t>
  </si>
  <si>
    <t>Gakuen mokushiroku: HIGHSCHOOL OF THE DEAD</t>
  </si>
  <si>
    <t xml:space="preserve">
High school students are overwhelmed with the start of the zombie apocalypse.</t>
  </si>
  <si>
    <t xml:space="preserve">
    Stars:
Jun'ichi Suwabe, 
Eri Kitamura, 
Nobuyuki Hiyama, 
Hitomi Harada
</t>
  </si>
  <si>
    <t>Dragons: Race to the Edge</t>
  </si>
  <si>
    <t xml:space="preserve">
Unlock the secrets of the Dragon Eye and come face to face with more dragons than anyone has ever imagined as Hiccup, Toothless and the Dragon Riders soar to the edge of adventure.</t>
  </si>
  <si>
    <t xml:space="preserve">
    Stars:
Jay Baruchel, 
America Ferrera, 
Zack Pearlman, 
Christopher Mintz-Plasse
</t>
  </si>
  <si>
    <t>The Lovebirds</t>
  </si>
  <si>
    <t xml:space="preserve">
A couple (Issa Rae and Kumail Nanjiani) experiences a defining moment in their relationship when they are unintentionally embroiled in a murder mystery.</t>
  </si>
  <si>
    <t xml:space="preserve">
    Director:
Michael Showalter
| 
    Stars:
Issa Rae, 
Kumail Nanjiani, 
Paul Sparks, 
Anna Camp
</t>
  </si>
  <si>
    <t>Dangerous Lies</t>
  </si>
  <si>
    <t xml:space="preserve">
When a wealthy elderly man dies and unexpectedly leaves his estate to his new caregiver, she's drawn into a web of deception and murder. If she's going to survive, she'll have to question everyone's motives - even the people she loves.</t>
  </si>
  <si>
    <t xml:space="preserve">
    Director:
Michael M. Scott
| 
    Stars:
Nick Purcha, 
Carlos Joe Costa, 
Camila Mendes, 
Briana Skye
</t>
  </si>
  <si>
    <t>This Is Pop</t>
  </si>
  <si>
    <t xml:space="preserve">
Music            </t>
  </si>
  <si>
    <t xml:space="preserve">
Uncover the real stories behind your favorite pop songs as this docuseries charts the impact of the festival scene, Auto-Tune, boy bands and more.</t>
  </si>
  <si>
    <t xml:space="preserve">
    Stars:
Jack Casady, 
Ludwig Göransson, 
Hozier, 
Alex James
</t>
  </si>
  <si>
    <t>White Gold</t>
  </si>
  <si>
    <t xml:space="preserve">
The story of a double-glazing showroom in Essex in 1983, led by charismatic salesman Vincent who will happily break the rules if it guarantees a sale.</t>
  </si>
  <si>
    <t xml:space="preserve">
    Stars:
Ed Westwick, 
James Buckley, 
Joe Thomas, 
Linzey Cocker
</t>
  </si>
  <si>
    <t>The Killer</t>
  </si>
  <si>
    <t>(I)</t>
  </si>
  <si>
    <t xml:space="preserve">
Plot unknown.</t>
  </si>
  <si>
    <t xml:space="preserve">
    Director:
David Fincher
| 
    Star:
Michael Fassbender
</t>
  </si>
  <si>
    <t xml:space="preserve">
Two alchemist brothers go on a quest for the Philosopher's Stone after an attempt to revive their dead mother goes horribly wrong.</t>
  </si>
  <si>
    <t xml:space="preserve">
    Director:
Fumihiko Sori
| 
    Stars:
Ryôsuke Yamada, 
Tsubasa Honda, 
Dean Fujioka, 
Ryûta Satô
</t>
  </si>
  <si>
    <t>Mosul</t>
  </si>
  <si>
    <t xml:space="preserve">
A police unit from Mosul fight to liberate the Iraqi city from thousands of ISIS militants.</t>
  </si>
  <si>
    <t xml:space="preserve">
    Director:
Matthew Michael Carnahan
| 
    Stars:
Waleed Elgadi, 
Hayat Kamille, 
Thaer Al-Shayei, 
Suhail Dabbach
</t>
  </si>
  <si>
    <t>Radium Girls</t>
  </si>
  <si>
    <t xml:space="preserve">
In the 1920s a group of factory workers advocate for safer work conditions after some of their colleagues become ill from radium exposure.</t>
  </si>
  <si>
    <t xml:space="preserve">
    Directors:
Lydia Dean Pilcher, 
Ginny Mohler
| 
    Stars:
Joey King, 
Abby Quinn, 
Cara Seymour, 
Scott Shepherd
</t>
  </si>
  <si>
    <t>The Crew</t>
  </si>
  <si>
    <t>(II) (2021)</t>
  </si>
  <si>
    <t xml:space="preserve">
Life in the garage swerves off track for a NASCAR crew chief and his tight-knit racing team when a new boss steps in and shakes things up.</t>
  </si>
  <si>
    <t xml:space="preserve">
    Stars:
Kevin James, 
Jillian Mueller, 
Freddie Stroma, 
Gary Anthony Williams
</t>
  </si>
  <si>
    <t>The Devil Next Door</t>
  </si>
  <si>
    <t xml:space="preserve">
A Cleveland grandfather is brought to trial in Israel, accused of being the infamous German death camp guard known as Ivan the Terrible.</t>
  </si>
  <si>
    <t xml:space="preserve">
    Stars:
Eli Gabay, 
Eli Rosenbaum, 
Michael Shaked, 
Yoram Sheftel
</t>
  </si>
  <si>
    <t>Step Up Revolution</t>
  </si>
  <si>
    <t xml:space="preserve">
Emily arrives in Miami with aspirations to become a professional dancer. She sparks with Sean, the leader of a dance crew whose neighborhood is threatened by Emily's father's development plans.</t>
  </si>
  <si>
    <t xml:space="preserve">
    Director:
Scott Speer
| 
    Stars:
Kathryn McCormick, 
Ryan Guzman, 
Cleopatra Coleman, 
Misha Gabriel Hamilton
</t>
  </si>
  <si>
    <t>$35.07M</t>
  </si>
  <si>
    <t>Damnation</t>
  </si>
  <si>
    <t xml:space="preserve">
Crime, Drama, Western            </t>
  </si>
  <si>
    <t xml:space="preserve">
An epic saga about the secret history of the 1930s American heartland, centering on the mythic conflict and bloody struggle between big money and the downtrodden.</t>
  </si>
  <si>
    <t xml:space="preserve">
    Stars:
Logan Marshall-Green, 
Killian Scott, 
Sarah Jones, 
Chasten Harmon
</t>
  </si>
  <si>
    <t>Heartbreak High</t>
  </si>
  <si>
    <t>(1994–1999)</t>
  </si>
  <si>
    <t xml:space="preserve">
The series based on the lives of a group of students who attend the fictional Hartley High School in Sydney. Praised for its willingness to tackle gritty issues, from drugs to romance to ...                See full summary »
</t>
  </si>
  <si>
    <t xml:space="preserve">
    Stars:
Callan Mulvey, 
Lara Cox, 
Emma Roche, 
Ada Nicodemou
</t>
  </si>
  <si>
    <t>Bad Day for the Cut</t>
  </si>
  <si>
    <t xml:space="preserve">
A middle-aged Irish farmer, who still lives at home with his mother, sets off on a mission of revenge when his mother is murdered.</t>
  </si>
  <si>
    <t xml:space="preserve">
    Director:
Chris Baugh
| 
    Stars:
Nigel O'Neill, 
Susan Lynch, 
Józef Pawlowski, 
Stuart Graham
</t>
  </si>
  <si>
    <t>Hustle</t>
  </si>
  <si>
    <t>(III)</t>
  </si>
  <si>
    <t xml:space="preserve">
A washed-up basketball scout discovers a phenomenal street ball player while in China and sees the prospect as his opportunity to get back into the NBA.</t>
  </si>
  <si>
    <t xml:space="preserve">
    Director:
Jeremiah Zagar
| 
    Stars:
Adam Sandler, 
Ben Foster, 
Robert Duvall, 
Queen Latifah
</t>
  </si>
  <si>
    <t>Raketsonyeondan</t>
  </si>
  <si>
    <t xml:space="preserve">
A city kid is brought to the countryside by his father's new coaching gig; reviving a ragtag middle school badminton team on the brink of extinction.</t>
  </si>
  <si>
    <t xml:space="preserve">
    Stars:
Kim Sang-kyung, 
Na-ra Oh, 
Tang Joon-sang, 
Sang-Yeon Son
</t>
  </si>
  <si>
    <t>The Girl with All the Gifts</t>
  </si>
  <si>
    <t xml:space="preserve">
A scientist and a teacher living in a dystopian future embark on a journey of survival with a special young girl named Melanie.</t>
  </si>
  <si>
    <t xml:space="preserve">
    Director:
Colm McCarthy
| 
    Stars:
Sennia Nanua, 
Fisayo Akinade, 
Dominique Tipper, 
Paddy Considine
</t>
  </si>
  <si>
    <t>The Letter for the King</t>
  </si>
  <si>
    <t xml:space="preserve">
Tiuri, a teenage squire, answers a call for help that sends him on a perilous mission across the three kingdoms to deliver a secret letter to the King.</t>
  </si>
  <si>
    <t xml:space="preserve">
    Stars:
Amir Wilson, 
Ruby Ashbourne Serkis, 
Thaddea Graham, 
Islam Bouakkaz
</t>
  </si>
  <si>
    <t>Bir Baskadir</t>
  </si>
  <si>
    <t xml:space="preserve">
A group of unique characters from dramatically different socio-cultural backgrounds meeting in startling circumstances in the vibrant and colorful city of Istanbul, - some by chance and some by force of will.</t>
  </si>
  <si>
    <t xml:space="preserve">
    Stars:
Öykü Karayel, 
Fatih Artman, 
Funda Eryigit, 
Defne Kayalar
</t>
  </si>
  <si>
    <t>Hellsing Ultimate</t>
  </si>
  <si>
    <t xml:space="preserve">
The vampire Alucard, his master Sir Integra Fairbrook Wingates Hellsing, and his newly sired ward Seras Victoria, try to protect England from a war-crazed SS-Major who seeks to start an eternal war with his vampire army.</t>
  </si>
  <si>
    <t xml:space="preserve">
    Stars:
Katie Gray, 
Crispin Freeman, 
Victoria Harwood, 
Ralph Lister
</t>
  </si>
  <si>
    <t>Black Lagoon</t>
  </si>
  <si>
    <t xml:space="preserve">
A Japanese businessman, captured by modern-day pirates, is written off and left for dead by his company. Tired of the corporate life, he opts to stick with the mercenaries that kidnapped him, becoming part of their gang.</t>
  </si>
  <si>
    <t xml:space="preserve">
    Stars:
Megumi Toyoguchi, 
Daisuke Namikawa, 
Maryke Hendrikse, 
Brad Swaile
</t>
  </si>
  <si>
    <t>Kurenai no buta</t>
  </si>
  <si>
    <t xml:space="preserve">
In 1930s Italy, a veteran World War I pilot is cursed to look like an anthropomorphic pig.</t>
  </si>
  <si>
    <t xml:space="preserve">
    Director:
Hayao Miyazaki
| 
    Stars:
Shûichirô Moriyama, 
Tokiko Katô, 
Bunshi Katsura Vi, 
Tsunehiko Kamijô
</t>
  </si>
  <si>
    <t>Fast &amp; Furious Spy Racers</t>
  </si>
  <si>
    <t xml:space="preserve">
A team of teenage street racers are hired to infiltrate a criminal gang.</t>
  </si>
  <si>
    <t xml:space="preserve">
    Stars:
Tyler Posey, 
Charlet Takahashi Chung, 
Jorge Diaz, 
Luke Youngblood
</t>
  </si>
  <si>
    <t>Wild Wild Country</t>
  </si>
  <si>
    <t xml:space="preserve">
When Osho, the world's most controversial guru, builds an Utopian city deep in the Oregon country, conflict with the locals escalates into a national scandal.</t>
  </si>
  <si>
    <t xml:space="preserve">
    Stars:
Ma Anand Sheela, 
Osho, 
Philip Toelkes, 
Jane Stork
</t>
  </si>
  <si>
    <t>AJ and the Queen</t>
  </si>
  <si>
    <t xml:space="preserve">
Ruby Red, a down-on-her-luck drag queen traveling across America, develops an unlikely sidekick named AJ.</t>
  </si>
  <si>
    <t xml:space="preserve">
    Stars:
RuPaul, 
Izzy G., 
Michael-Leon Wooley, 
Josh Segarra
</t>
  </si>
  <si>
    <t>The Discovery</t>
  </si>
  <si>
    <t xml:space="preserve">
Two years after the afterlife is scientifically proven, a man attempts to help a young woman break away from her dark past.</t>
  </si>
  <si>
    <t xml:space="preserve">
    Director:
Charlie McDowell
| 
    Stars:
Robert Redford, 
Mary Steenburgen, 
Brian McCarthy, 
Jason Segel
</t>
  </si>
  <si>
    <t>Young Wallander</t>
  </si>
  <si>
    <t xml:space="preserve">
Follow recently graduated police officer Kurt Wallander as he investigates his first case.</t>
  </si>
  <si>
    <t xml:space="preserve">
    Stars:
Adam Pålsson, 
Yasen Atour, 
Leanne Best, 
Richard Dillane
</t>
  </si>
  <si>
    <t>Boiseu</t>
  </si>
  <si>
    <t xml:space="preserve">
Revolves around an emergency call center and the employees who attempt to fight crime using the limited information they get from the urgent calls they receive.</t>
  </si>
  <si>
    <t xml:space="preserve">
    Stars:
Lee Hana, 
Eun-seo Son, 
Song Boo-gun, 
Kim Joong-Ki
</t>
  </si>
  <si>
    <t>What Keeps You Alive</t>
  </si>
  <si>
    <t xml:space="preserve">
Majestic mountains, a still lake and venomous betrayals engulf a female married couple attempting to celebrate their one-year anniversary.</t>
  </si>
  <si>
    <t xml:space="preserve">
    Director:
Colin Minihan
| 
    Stars:
Hannah Emily Anderson, 
Brittany Allen, 
Martha MacIsaac, 
Joey Klein
</t>
  </si>
  <si>
    <t>A Prayer Before Dawn</t>
  </si>
  <si>
    <t xml:space="preserve">
The true story of an English boxer incarcerated in one of Thailand's most notorious prisons as he fights in Muay Thai tournaments to earn his freedom.</t>
  </si>
  <si>
    <t xml:space="preserve">
    Director:
Jean-Stéphane Sauvaire
| 
    Stars:
Joe Cole, 
Cherry Miko, 
Vithaya Pansringarm, 
Panya Yimmumphai
</t>
  </si>
  <si>
    <t>Go-Toubun no Hanayome</t>
  </si>
  <si>
    <t xml:space="preserve">
A poor, straight A student is hired to tutor some rich quintuplets. The story is told as a flashback from a future that shows that he ends up getting married to one of them.</t>
  </si>
  <si>
    <t xml:space="preserve">
    Stars:
Yoshitsugu Matsuoka, 
Kana Hanazawa, 
Ayana Taketatsu, 
Miku Itou
</t>
  </si>
  <si>
    <t>Midnight Mass</t>
  </si>
  <si>
    <t xml:space="preserve">
An isolated island community experiences miraculous events - and frightening omens - after the arrival of a charismatic, mysterious young priest.</t>
  </si>
  <si>
    <t xml:space="preserve">
    Stars:
Rahul Abburi, 
Crystal Balint, 
Matt Biedel, 
Annarah Cymone
</t>
  </si>
  <si>
    <t>Hogar</t>
  </si>
  <si>
    <t xml:space="preserve">
Adventure, Drama, Thriller            </t>
  </si>
  <si>
    <t xml:space="preserve">
Javier Muñoz, once a successful executive, makes the fateful decision to leave his home, which he and his family can no longer afford.</t>
  </si>
  <si>
    <t xml:space="preserve">
    Directors:
David Pastor, 
Àlex Pastor
| 
    Stars:
Javier Gutiérrez, 
Mario Casas, 
Bruna Cusí, 
Ruth Díaz
</t>
  </si>
  <si>
    <t>Our Planet</t>
  </si>
  <si>
    <t xml:space="preserve">
Documentary series focusing on the breadth of the diversity of habitats around the world, from the remote Arctic wilderness and mysterious deep oceans to the vast landscapes of Africa and diverse jungles of South America.</t>
  </si>
  <si>
    <t xml:space="preserve">
    Star:
David Attenborough
</t>
  </si>
  <si>
    <t>Shaman King</t>
  </si>
  <si>
    <t xml:space="preserve">
Shaman King follows the adventures of a 13-year-old shaman and his teammate a samurai warrior spirit, who traverse the world fighting evil spirits and misguided shamans on their journey to be the next Shaman King.</t>
  </si>
  <si>
    <t xml:space="preserve">
    Stars:
Minami Takayama, 
Megumi Hayashibara, 
Yôko Hikasa, 
Katsuyuki Konishi
</t>
  </si>
  <si>
    <t>Cowboy Bebop</t>
  </si>
  <si>
    <t xml:space="preserve">
A ragtag crew of bounty hunters chases down the galaxy's most dangerous criminals. They'll save the world - for the right price.</t>
  </si>
  <si>
    <t xml:space="preserve">
    Stars:
John Cho, 
Alex Hassell, 
Daniella Pineda, 
Elena Satine
</t>
  </si>
  <si>
    <t>Tau</t>
  </si>
  <si>
    <t xml:space="preserve">
Sci-Fi, Thriller            </t>
  </si>
  <si>
    <t xml:space="preserve">
A woman is held captive by a scientist in a futuristic smart house, and hopes to escape by reasoning with the Artificial Intelligence that controls the house.</t>
  </si>
  <si>
    <t xml:space="preserve">
    Director:
Federico D'Alessandro
| 
    Stars:
Maika Monroe, 
Ed Skrein, 
Gary Oldman, 
Fiston Barek
</t>
  </si>
  <si>
    <t>Isekai Mao to Shokan Shojo no Dorei Majutsu</t>
  </si>
  <si>
    <t xml:space="preserve">
An elite player is summoned by two maidens to save a fantasy game.</t>
  </si>
  <si>
    <t xml:space="preserve">
    Stars:
Masaaki Mizunaka, 
Yû Serizawa, 
Azumi Waki, 
Jad Saxton
</t>
  </si>
  <si>
    <t>World on Fire</t>
  </si>
  <si>
    <t xml:space="preserve">
WWII drama centered on the lives of ordinary people affected by the war.</t>
  </si>
  <si>
    <t xml:space="preserve">
    Stars:
Jonah Hauer-King, 
Julia Brown, 
Helen Hunt, 
Sean Bean
</t>
  </si>
  <si>
    <t>Badla</t>
  </si>
  <si>
    <t xml:space="preserve">
A dynamic young entrepreneur finds herself locked in a hotel room with the corpse of her dead lover. She hires a prestigious lawyer to defend her and they work together to figure out what actually happened.</t>
  </si>
  <si>
    <t xml:space="preserve">
    Director:
Sujoy Ghosh
| 
    Stars:
Amitabh Bachchan, 
Taapsee Pannu, 
Amrita Singh, 
Antonio Aakeel
</t>
  </si>
  <si>
    <t>El practicante</t>
  </si>
  <si>
    <t xml:space="preserve">
Angel works in an ambulance service. After a tragic accident, his personal life begins to deteriorate as he becomes more and more suspicious of his partner Vane.</t>
  </si>
  <si>
    <t xml:space="preserve">
    Director:
Carles Torras
| 
    Stars:
Mario Casas, 
Déborah François, 
Guillermo Pfening, 
Maria Rodríguez Soto
</t>
  </si>
  <si>
    <t>DC Super Hero Girls</t>
  </si>
  <si>
    <t xml:space="preserve">
Teenage versions of DC Comics superheroines both attend high school and fight crime to protect the citizens of Metropolis.</t>
  </si>
  <si>
    <t xml:space="preserve">
    Stars:
Tara Strong, 
Nicole Sullivan, 
Myrna Velasco, 
Kimberly Brooks
</t>
  </si>
  <si>
    <t>American Murder: The Family Next Door</t>
  </si>
  <si>
    <t xml:space="preserve">
In 2018, 34-year-old Shanann Watts and her two young daughters disappear in Colorado. With the heartbreaking details emerging, the family's story made headlines around the world.</t>
  </si>
  <si>
    <t xml:space="preserve">
    Director:
Jenny Popplewell
| 
    Stars:
Nickole Atkinson, 
Jim Benemann, 
Luke Epple, 
Mark Jamieson
</t>
  </si>
  <si>
    <t>Requiem</t>
  </si>
  <si>
    <t xml:space="preserve">
When her mother commits suicide, a cellist's life is turned upside down by mysterious questions raised about her past.</t>
  </si>
  <si>
    <t xml:space="preserve">
    Stars:
Lydia Wilson, 
James Frecheville, 
Sian Reese-Williams, 
Brendan Coyle
</t>
  </si>
  <si>
    <t>Dear White People</t>
  </si>
  <si>
    <t xml:space="preserve">
At a predominantly white Ivy League college, a group of black students navigate various forms of racial and other types of discrimination.</t>
  </si>
  <si>
    <t xml:space="preserve">
    Stars:
Antoinette Robertson, 
Logan Browning, 
Brandon P Bell, 
DeRon Horton
</t>
  </si>
  <si>
    <t>Cloudy with a Chance of Meatballs 2</t>
  </si>
  <si>
    <t xml:space="preserve">
Flint Lockwood now works at The Live Corp Company for his idol Chester V. But he's forced to leave his post when he learns that his most infamous machine is still operational, and is churning out menacing food-animal hybrids.</t>
  </si>
  <si>
    <t xml:space="preserve">
    Directors:
Cody Cameron, 
Kris Pearn
| 
    Stars:
Bill Hader, 
Anna Faris, 
Will Forte, 
Neil Patrick Harris
</t>
  </si>
  <si>
    <t>$119.79M</t>
  </si>
  <si>
    <t>Gekijouban Violet Evergarden</t>
  </si>
  <si>
    <t xml:space="preserve">
After the aftermath of a war, a young girl who was used as a 'tool' for war learned to live. With the scars of burns, she goes back to her past to feel the true feelings of the Major's, "I love you."</t>
  </si>
  <si>
    <t xml:space="preserve">
    Director:
Taichi Ishidate
| 
    Stars:
Yui Ishikawa, 
Daisuke Namikawa, 
Takehito Koyasu, 
Hidenobu Kiuchi
</t>
  </si>
  <si>
    <t>Then Came You</t>
  </si>
  <si>
    <t xml:space="preserve">
A hypochondriac working as an airport baggage handler is forced to confront his fears when a British teenager with a terminal illness enlists him to help her carry out her eccentric bucket list.</t>
  </si>
  <si>
    <t xml:space="preserve">
    Director:
Peter Hutchings
| 
    Stars:
Asa Butterfield, 
Maisie Williams, 
Nina Dobrev, 
Ken Jeong
</t>
  </si>
  <si>
    <t>Monty Python's Flying Circus</t>
  </si>
  <si>
    <t>(1969–1974)</t>
  </si>
  <si>
    <t xml:space="preserve">
The original surreal sketch comedy showcase for the Monty Python troupe.</t>
  </si>
  <si>
    <t xml:space="preserve">
    Stars:
Graham Chapman, 
John Cleese, 
Terry Gilliam, 
Eric Idle
</t>
  </si>
  <si>
    <t>Somewhere Between</t>
  </si>
  <si>
    <t xml:space="preserve">
A local news producer is given one chance to relive a deadly week and stop a serial killer. If she fails, she'll lose her daughter forever.</t>
  </si>
  <si>
    <t xml:space="preserve">
    Stars:
Paula Patton, 
Devon Sawa, 
Aria Birch, 
Catherine Barroll
</t>
  </si>
  <si>
    <t>Ascension</t>
  </si>
  <si>
    <t xml:space="preserve">
A young woman's murder causes the subjects of a century-long mission to populate a new world to question the true nature of the project as they approach the point of no return.</t>
  </si>
  <si>
    <t xml:space="preserve">
    Stars:
Tricia Helfer, 
Gil Bellows, 
Brian Van Holt, 
Andrea Roth
</t>
  </si>
  <si>
    <t>Wasp Network</t>
  </si>
  <si>
    <t xml:space="preserve">
The story of five Cuban political prisoners who had been imprisoned by the United States since the late 1990s on charges of espionage and murder.</t>
  </si>
  <si>
    <t xml:space="preserve">
    Director:
Olivier Assayas
| 
    Stars:
Penélope Cruz, 
Edgar Ramírez, 
Gael García Bernal, 
Ana de Armas
</t>
  </si>
  <si>
    <t>Gumihodyeon</t>
  </si>
  <si>
    <t xml:space="preserve">
Fantasy, Horror, Romance            </t>
  </si>
  <si>
    <t xml:space="preserve">
An urban dark fantasy drama about a gumiho who settles into the city and a producer who is after it.</t>
  </si>
  <si>
    <t xml:space="preserve">
    Stars:
Lee Dong-Wook, 
Jo Bo-ah, 
Kim Bum, 
Kim Yong Ji
</t>
  </si>
  <si>
    <t>Brooklyn's Finest</t>
  </si>
  <si>
    <t xml:space="preserve">
Three unconnected Brooklyn cops wind up at the same deadly location after enduring vastly different career paths.</t>
  </si>
  <si>
    <t xml:space="preserve">
    Director:
Antoine Fuqua
| 
    Stars:
Richard Gere, 
Don Cheadle, 
Ethan Hawke, 
Wesley Snipes
</t>
  </si>
  <si>
    <t>$27.15M</t>
  </si>
  <si>
    <t>Ride or Die</t>
  </si>
  <si>
    <t xml:space="preserve">
Drama, Romance, Thriller            </t>
  </si>
  <si>
    <t xml:space="preserve">
Rei helps the woman she's been in love with for years escape her abusive husband. While on the run, their feelings for each other catch fire.</t>
  </si>
  <si>
    <t xml:space="preserve">
    Director:
Ryuichi Hiroki
| 
    Stars:
Kiko Mizuhara, 
Honami Satô, 
Shinya Niiro, 
Shunsuke Tanaka
</t>
  </si>
  <si>
    <t>Señora Acero</t>
  </si>
  <si>
    <t xml:space="preserve">
Señora Acero 3: La Coyote- Bastard daughter of Vicente Acero, Vicenta Rigores Acero (La Coyote) must come face to face with her destiny to become the New Señora Acero, as she is the inheritor of the Acero family dynasty.</t>
  </si>
  <si>
    <t xml:space="preserve">
    Stars:
Aurora Gil, 
Oscar Priego, 
Jorge Zárate, 
Michel Duval
</t>
  </si>
  <si>
    <t>The Guilty</t>
  </si>
  <si>
    <t xml:space="preserve">
A demoted police officer assigned to a call dispatch desk is conflicted when he receives an emergency phone call from a kidnapped woman.</t>
  </si>
  <si>
    <t xml:space="preserve">
    Director:
Antoine Fuqua
| 
    Stars:
Jake Gyllenhaal, 
Riley Keough, 
Ethan Hawke, 
Peter Sarsgaard
</t>
  </si>
  <si>
    <t>Lab Rats</t>
  </si>
  <si>
    <t>(2012–2016)</t>
  </si>
  <si>
    <t xml:space="preserve">
A scrawny 14-year-old, having discovered his inventor stepdad has three bionic, super-powered teens living cloistered in a secret lab beneath their home, brings them out into the world.</t>
  </si>
  <si>
    <t xml:space="preserve">
    Stars:
William Brent, 
Spencer Boldman, 
Kelli Berglund, 
Tyrel Jackson Williams
</t>
  </si>
  <si>
    <t>The Last Days of American Crime</t>
  </si>
  <si>
    <t xml:space="preserve">
In the not-too-distant future, as a final response to terrorism and crime, the U.S. government plans to broadcast a signal making it impossible for anyone to knowingly commit unlawful acts.</t>
  </si>
  <si>
    <t xml:space="preserve">
    Director:
Olivier Megaton
| 
    Stars:
Neels Clasen, 
Edgar Ramírez, 
Tony Caprari, 
Kate Normington
</t>
  </si>
  <si>
    <t>Byeol-e-seo on geu-dae</t>
  </si>
  <si>
    <t>(2013–2014)</t>
  </si>
  <si>
    <t xml:space="preserve">
Do Min-Joon, an alien that came to our planet 400 years ago, will be able to return to his planet in 3 months, but when he meets famous actress Chun Song-Yi, all the centuries he spent distancing himself from humans come to an end.</t>
  </si>
  <si>
    <t xml:space="preserve">
    Stars:
Jun Ji-hyun, 
Kim Soo-hyun, 
Park Hae-Jin, 
Yoo In-Na
</t>
  </si>
  <si>
    <t>Mirrors</t>
  </si>
  <si>
    <t>(I) (2008)</t>
  </si>
  <si>
    <t xml:space="preserve">
An ex-cop and his family are the target of an evil force that is using mirrors as a gateway into their home.</t>
  </si>
  <si>
    <t xml:space="preserve">
    Director:
Alexandre Aja
| 
    Stars:
Kiefer Sutherland, 
Paula Patton, 
Amy Smart, 
Cameron Boyce
</t>
  </si>
  <si>
    <t>$30.69M</t>
  </si>
  <si>
    <t>Earthquake Bird</t>
  </si>
  <si>
    <t xml:space="preserve">
An enigmatic translator with a dark past is brought in for questioning after an ex-pat friend, who came between her and her photographer boyfriend, ends up missing and presumed dead.</t>
  </si>
  <si>
    <t xml:space="preserve">
    Director:
Wash Westmoreland
| 
    Stars:
Alicia Vikander, 
Kiki Sukezane, 
Kenichi Masuda, 
Chiaki Kawamo
</t>
  </si>
  <si>
    <t>The Stand In</t>
  </si>
  <si>
    <t xml:space="preserve">
THE STAND-IN is the story of a disaffected comedy actress and her ambitious stand-in trading places.</t>
  </si>
  <si>
    <t xml:space="preserve">
    Director:
Jamie Babbit
| 
    Stars:
Drew Barrymore, 
Sarah Jes Austell, 
Michael Zegen, 
T.J. Miller
</t>
  </si>
  <si>
    <t>Luchshe, chem lyudi</t>
  </si>
  <si>
    <t xml:space="preserve">
A family on the brink of splitting up become the owners of a cutting-edge robot being sought by a corporation, homicide investigators and terrorists.</t>
  </si>
  <si>
    <t xml:space="preserve">
    Stars:
Paulina Andreeva, 
Kirill Käro, 
Aleksandr Ustyugov, 
Olga Lomonosova
</t>
  </si>
  <si>
    <t>Noragami</t>
  </si>
  <si>
    <t xml:space="preserve">
A minor god seeking to gain widespread worship teams up with a human girl he saved to gain fame, recognition and at least one shrine dedicated to him.</t>
  </si>
  <si>
    <t xml:space="preserve">
    Stars:
Hiroshi Kamiya, 
Maaya Uchida, 
Yûki Kaji, 
Bryn Apprill
</t>
  </si>
  <si>
    <t>Honeymoon</t>
  </si>
  <si>
    <t xml:space="preserve">
A newlywed couple finds their lake-country honeymoon descend into chaos after Paul finds Bea wandering and disoriented in the middle of the night.</t>
  </si>
  <si>
    <t xml:space="preserve">
    Director:
Leigh Janiak
| 
    Stars:
Rose Leslie, 
Harry Treadaway, 
Ben Huber, 
Hanna Brown
</t>
  </si>
  <si>
    <t>Point Blank</t>
  </si>
  <si>
    <t xml:space="preserve">
An ER nurse and a career criminal are forced into an unlikely partnership in taking down a ring of corrupt cops threatening the lives of both their families.</t>
  </si>
  <si>
    <t xml:space="preserve">
    Director:
Joe Lynch
| 
    Stars:
Frank Grillo, 
Stuart F. Wilson, 
Buster Reeves, 
Christian Cooke
</t>
  </si>
  <si>
    <t>Touch of Evil</t>
  </si>
  <si>
    <t xml:space="preserve">
Crime, Drama, Film-Noir            </t>
  </si>
  <si>
    <t xml:space="preserve">
A stark, perverse story of murder, kidnapping, and police corruption in a Mexican border town.</t>
  </si>
  <si>
    <t xml:space="preserve">
    Director:
Orson Welles
| 
    Stars:
Charlton Heston, 
Orson Welles, 
Janet Leigh, 
Joseph Calleia
</t>
  </si>
  <si>
    <t>$2.24M</t>
  </si>
  <si>
    <t>Matilda</t>
  </si>
  <si>
    <t xml:space="preserve">
An adaptation of the Tony and Olivier award-winning musical. Matilda tells the story of an extraordinary girl who, armed with a sharp mind and a vivid imagination, dares to take a stand to change her story with miraculous results.</t>
  </si>
  <si>
    <t xml:space="preserve">
    Director:
Matthew Warchus
| 
    Stars:
Emma Thompson, 
Stephen Graham, 
Andrea Riseborough, 
Lashana Lynch
</t>
  </si>
  <si>
    <t>To All the Boys: P.S. I Still Love You</t>
  </si>
  <si>
    <t xml:space="preserve">
Lara Jean and Peter have just taken their relationship from pretend to officially official when another recipient of one of her old love letters enters the picture.</t>
  </si>
  <si>
    <t xml:space="preserve">
    Director:
Michael Fimognari
| 
    Stars:
Lana Condor, 
Noah Centineo, 
Jordan Fisher, 
Anna Cathcart
</t>
  </si>
  <si>
    <t>True Story</t>
  </si>
  <si>
    <t xml:space="preserve">
When disgraced New York Times reporter Michael Finkel meets accused killer Christian Longo - who has taken on Finkel's identity - his investigation morphs into a game of cat-and-mouse.</t>
  </si>
  <si>
    <t xml:space="preserve">
    Director:
Rupert Goold
| 
    Stars:
James Franco, 
Jonah Hill, 
Felicity Jones, 
Maria Dizzia
</t>
  </si>
  <si>
    <t>$4.72M</t>
  </si>
  <si>
    <t>The Salisbury Poisonings</t>
  </si>
  <si>
    <t xml:space="preserve">
Three episode, fact based drama from the BBC, about the 2018 Novichok poisoning crisis in the city of Salisbury.</t>
  </si>
  <si>
    <t xml:space="preserve">
    Stars:
Rafe Spall, 
Anne-Marie Duff, 
Judah Cousin, 
Annabel Scholey
</t>
  </si>
  <si>
    <t>Dorohedoro</t>
  </si>
  <si>
    <t xml:space="preserve">
In a sad town a clan of sorcerers use its people to experiment with the dark arts.</t>
  </si>
  <si>
    <t xml:space="preserve">
    Stars:
Wataru Takagi, 
Reina Kondou, 
Ken'yû Horiuchi, 
Yoshimasa Hosoya
</t>
  </si>
  <si>
    <t>Mortel</t>
  </si>
  <si>
    <t xml:space="preserve">
A group of French teenagers are bound together by a supernatural force.</t>
  </si>
  <si>
    <t xml:space="preserve">
    Stars:
Georgina Elizabeth Okon, 
Ryan Cargill, 
Carl Malapa, 
Némo Schiffman
</t>
  </si>
  <si>
    <t>Planes</t>
  </si>
  <si>
    <t xml:space="preserve">
A cropdusting plane with a fear of heights lives his dream of competing in a famous around-the-world aerial race.</t>
  </si>
  <si>
    <t xml:space="preserve">
    Director:
Klay Hall
| 
    Stars:
Carlos Alazraqui, 
Dane Cook, 
Stacy Keach, 
Brad Garrett
</t>
  </si>
  <si>
    <t>$90.29M</t>
  </si>
  <si>
    <t>Kiru ra kiru: KILL la KILL</t>
  </si>
  <si>
    <t xml:space="preserve">
A young girl arrives at a school of superhumans to find out the truth behind her father's murder.</t>
  </si>
  <si>
    <t xml:space="preserve">
    Stars:
Ami Koshimizu, 
Aya Suzaki, 
Toshihiko Seki, 
Shin'ichirô Miki
</t>
  </si>
  <si>
    <t>Work It</t>
  </si>
  <si>
    <t xml:space="preserve">
When Quinn Ackerman's admission to the college of her dreams depends on her performance at a dance competition, she forms a ragtag group of dancers to take on the best squad in school...now she just needs to learn how to dance.</t>
  </si>
  <si>
    <t xml:space="preserve">
    Director:
Laura Terruso
| 
    Stars:
Keiynan Lonsdale, 
Liza Koshy, 
Briana Andrade-Gomes, 
Kalliane Brémault
</t>
  </si>
  <si>
    <t>The F**k-It List</t>
  </si>
  <si>
    <t xml:space="preserve">
After a prank blows up on a high school senior's life, he shares a list of certain things he wishes he'd done differently.</t>
  </si>
  <si>
    <t xml:space="preserve">
    Director:
Michael Duggan
| 
    Stars:
Eli Brown, 
Madison Iseman, 
Marcus Scribner, 
Karan Brar
</t>
  </si>
  <si>
    <t>Law School</t>
  </si>
  <si>
    <t xml:space="preserve">
When a grim incident occurs at their prestigious school, justice through law is put to a test by a tough law professor and his ambitious students.</t>
  </si>
  <si>
    <t xml:space="preserve">
    Stars:
Myung-Min Kim, 
Kim Bum, 
Hye-young Ryu, 
Lee Jeong-eun
</t>
  </si>
  <si>
    <t>Sentinelle</t>
  </si>
  <si>
    <t xml:space="preserve">
Transferred home after a traumatizing combat mission, a trained French soldier uses her lethal skills to hunt down the man who hurt her sister.</t>
  </si>
  <si>
    <t xml:space="preserve">
    Director:
Julien Leclercq
| 
    Stars:
Olga Kurylenko, 
Marilyn Lima, 
Michel Nabokoff, 
Martin Swabey
</t>
  </si>
  <si>
    <t>Little Evil</t>
  </si>
  <si>
    <t xml:space="preserve">
Gary, who has just married Samantha, the woman of his dreams, discovers that her six-year-old son may be the Antichrist.</t>
  </si>
  <si>
    <t xml:space="preserve">
    Director:
Eli Craig
| 
    Stars:
Evangeline Lilly, 
Owen Atlas, 
Adam Scott, 
Marcus Terrell Smith
</t>
  </si>
  <si>
    <t>Freud</t>
  </si>
  <si>
    <t xml:space="preserve">
Crime, History, Thriller            </t>
  </si>
  <si>
    <t xml:space="preserve">
Young Czech-Austrian psychoanalyst, Sigmund Freud, investigates a murder conspiracy in 1880's Vienna.</t>
  </si>
  <si>
    <t xml:space="preserve">
    Stars:
Robert Finster, 
Ella Rumpf, 
Georg Friedrich, 
Christoph F. Krutzler
</t>
  </si>
  <si>
    <t>Toradora!</t>
  </si>
  <si>
    <t>(2008–2009)</t>
  </si>
  <si>
    <t xml:space="preserve">
Ryuji Takasu lives in a falling down house with his mother, and although being a nice guy is cursed with the evil look of his father causing people to avoid him. Taiga Aisaka is a tiny,self...                See full summary »
</t>
  </si>
  <si>
    <t xml:space="preserve">
    Stars:
Rie Kugimiya, 
Junji Majima, 
Yui Horie, 
Hirofumi Nojima
</t>
  </si>
  <si>
    <t>Goblin Slayer</t>
  </si>
  <si>
    <t xml:space="preserve">
In a fantasy world, a lone hero makes his living by exterminating all goblins he encounters. But one day he meets a friend, and his life begins to become more intense.</t>
  </si>
  <si>
    <t xml:space="preserve">
    Stars:
Yuichiro Umehara, 
Yui Ogura, 
Hayden Daviau, 
Brad Hawkins
</t>
  </si>
  <si>
    <t>Wine Country</t>
  </si>
  <si>
    <t xml:space="preserve">
During a vacation to Napa Valley, a group of long time friends reunite and revisit past choices in this hilarious and heartfelt comedy from director Amy Poehler.</t>
  </si>
  <si>
    <t xml:space="preserve">
    Director:
Amy Poehler
| 
    Stars:
Amy Poehler, 
Rachel Dratch, 
Ana Gasteyer, 
Maya Rudolph
</t>
  </si>
  <si>
    <t>Sigeuneol</t>
  </si>
  <si>
    <t xml:space="preserve">
Detectives from the present and a detective from the past communicate via walkie-talkie to solve a long-time unsolved case.</t>
  </si>
  <si>
    <t xml:space="preserve">
    Stars:
Lee Jehoon, 
Kim Hye-su, 
Cho Jin-woong, 
Hyun-Sung Jang
</t>
  </si>
  <si>
    <t>Shutter</t>
  </si>
  <si>
    <t>(II) (2004)</t>
  </si>
  <si>
    <t xml:space="preserve">
A young photographer and his girlfriend discover mysterious shadows in their photographs after a tragic accident. They soon learn that you can not escape your past.</t>
  </si>
  <si>
    <t xml:space="preserve">
    Directors:
Banjong Pisanthanakun, 
Parkpoom Wongpoom
| 
    Stars:
Ananda Everingham, 
Natthaweeranuch Thongmee, 
Achita Sikamana, 
Unnop Chanpaibool
</t>
  </si>
  <si>
    <t>Pooreun Badaui Junsul</t>
  </si>
  <si>
    <t xml:space="preserve">
The television series centers on the love story of Heo Joon Jae, who is a clever con-man, and a mermaid named Shim Chung, who falls in love with him.</t>
  </si>
  <si>
    <t xml:space="preserve">
    Stars:
Jun Ji-hyun, 
Lee Min-Ho, 
Lee Hee-joon, 
Shin Won Ho
</t>
  </si>
  <si>
    <t>Monarca</t>
  </si>
  <si>
    <t xml:space="preserve">
After 20 years, Ana María returns to Mexico and vies for control of her family's tequila empire as it threatens to crumble under corruption and secrets.</t>
  </si>
  <si>
    <t xml:space="preserve">
    Stars:
Irene Azuela, 
Juan Manuel Bernal, 
Osvaldo Benavides, 
Regina Pavón
</t>
  </si>
  <si>
    <t>Marianne</t>
  </si>
  <si>
    <t xml:space="preserve">
When a famous horror writer goes back to her hometown, she finds out that the evil spirit that plagues her dreams is also there in real life.</t>
  </si>
  <si>
    <t xml:space="preserve">
    Stars:
Victoire Du Bois, 
Lucie Boujenah, 
Tiphaine Daviot, 
Ralph Amoussou
</t>
  </si>
  <si>
    <t>Madame Claude</t>
  </si>
  <si>
    <t xml:space="preserve">
Paris, in the late 1960s. Madame Claude is at the head of a flourishing business dedicated to prostitution that gives her power over both the French political and criminal worlds. But the end of her empire is closer than she thinks.</t>
  </si>
  <si>
    <t xml:space="preserve">
    Director:
Sylvie Verheyde
| 
    Stars:
Karole Rocher, 
Garance Marillier, 
Roschdy Zem, 
Pierre Deladonchamps
</t>
  </si>
  <si>
    <t>Gojira shingyura pointo</t>
  </si>
  <si>
    <t xml:space="preserve">
Brought together by a mysterious song, a grad student and an engineer lead the fight against an unimaginable force that may spell doom for the world.</t>
  </si>
  <si>
    <t xml:space="preserve">
    Stars:
Cristina Valenzuela, 
Yume Miyamoto, 
Shoya Ishige, 
Yôhei Azakami
</t>
  </si>
  <si>
    <t>Creep 2</t>
  </si>
  <si>
    <t xml:space="preserve">
A video artist looking for work drives to a remote house in the forest to meet a man claiming to be a serial killer. But after agreeing to spend the day with him, she soon realizes that she made a deadly mistake.</t>
  </si>
  <si>
    <t xml:space="preserve">
    Director:
Patrick Brice
| 
    Stars:
Karan Soni, 
Mark Duplass, 
Desiree Akhavan, 
Kyle Field
</t>
  </si>
  <si>
    <t>Bap Jal Sajuneun Yeppeun Nuna</t>
  </si>
  <si>
    <t xml:space="preserve">
Yoon Jin Ah is a woman in her mid-30s who doesn't know yet what it's like to date a man. She's been dumped by a man many times because of her clumsy, reckless and foolish behavior. And ...                See full summary »
</t>
  </si>
  <si>
    <t xml:space="preserve">
    Stars:
Son Ye-jin, 
Jung Hae-In, 
Joo Min-Kyung, 
Kim Chang-wan
</t>
  </si>
  <si>
    <t>Omoide no Mânî</t>
  </si>
  <si>
    <t xml:space="preserve">
Due to 12 y.o. Anna's asthma, she's sent to stay with relatives of her guardian in the Japanese countryside. She likes to be alone, sketching. She befriends Marnie. Who is the mysterious, blonde Marnie.</t>
  </si>
  <si>
    <t xml:space="preserve">
    Directors:
James Simone, 
Hiromasa Yonebayashi
| 
    Stars:
Sara Takatsuki, 
Kasumi Arimura, 
Nanako Matsushima, 
Susumu Terajima
</t>
  </si>
  <si>
    <t>$0.77M</t>
  </si>
  <si>
    <t>The One I Love</t>
  </si>
  <si>
    <t xml:space="preserve">
A troubled couple vacate to a beautiful getaway, but bizarre circumstances further complicate their situation.</t>
  </si>
  <si>
    <t xml:space="preserve">
    Director:
Charlie McDowell
| 
    Stars:
Mark Duplass, 
Elisabeth Moss, 
Ted Danson, 
Kiana Cason
</t>
  </si>
  <si>
    <t>$0.51M</t>
  </si>
  <si>
    <t>Running with the Devil</t>
  </si>
  <si>
    <t xml:space="preserve">
The CEO of an international conglomerate sends two of his most regarded executives to investigate why shipments of cocaine are being hijacked and over cut somewhere on the supply chain.</t>
  </si>
  <si>
    <t xml:space="preserve">
    Director:
Jason Cabell
| 
    Stars:
Nicolas Cage, 
Laurence Fishburne, 
Leslie Bibb, 
Cole Hauser
</t>
  </si>
  <si>
    <t>The Circle</t>
  </si>
  <si>
    <t xml:space="preserve">
Players start off isolated in an apartment, and with their online interactions as their only means of any communication. The players use a social media platform called "The Circle".</t>
  </si>
  <si>
    <t xml:space="preserve">
    Stars:
Michelle Buteau, 
Jack Atkins, 
Deleesa Carrasquillo, 
Courtney Revolution
</t>
  </si>
  <si>
    <t>Jeepers Creepers 3</t>
  </si>
  <si>
    <t xml:space="preserve">
Sheriff Dan Tashtego and a team of creeper hunters enlist the help of officer Davis Tubbs to help stop the monster's eating spree.</t>
  </si>
  <si>
    <t xml:space="preserve">
    Director:
Victor Salva
| 
    Stars:
Stan Shaw, 
Gabrielle Haugh, 
Brandon Smith, 
Meg Foster
</t>
  </si>
  <si>
    <t>Avlu</t>
  </si>
  <si>
    <t xml:space="preserve">
A woman entering a prison trying to establish her own justice. These women who are forced to give up their freedom are struggling in Karakuyu against their own order and their own laws.</t>
  </si>
  <si>
    <t xml:space="preserve">
    Stars:
Demet Evgar, 
Ceren Moray, 
Nursel Köse, 
Çagdas Onur Öztürk
</t>
  </si>
  <si>
    <t>Love &amp; Anarchy</t>
  </si>
  <si>
    <t xml:space="preserve">
Sofie, a career driven consultant and married mother of two. When Sofie gets an assignment to modernize an old publishing house she meets young IT tech Max, and an unexpected flirting game begins.</t>
  </si>
  <si>
    <t xml:space="preserve">
    Stars:
Ida Engvoll, 
Björn Mosten, 
Carla Sehn, 
Reine Brynolfsson
</t>
  </si>
  <si>
    <t>Free Rein</t>
  </si>
  <si>
    <t xml:space="preserve">
After befriending a mysterious horse during a summer in the English countryside, 15-year-old Zoe finds the strength to deal with issues she faces.</t>
  </si>
  <si>
    <t xml:space="preserve">
    Stars:
Freddy Carter, 
Jaylen Barron, 
Manpreet Bambra, 
Celine Buckens
</t>
  </si>
  <si>
    <t>Tiempos de guerra</t>
  </si>
  <si>
    <t xml:space="preserve">
In the Spanish city of Melilla, during the Rif War of the 1920s, Spanish volunteer nurses of Red Cross with no experience adapt to their new lives.</t>
  </si>
  <si>
    <t xml:space="preserve">
    Stars:
Amaia Salamanca, 
Álex García, 
Verónica Sánchez, 
Álex Gadea
</t>
  </si>
  <si>
    <t>Geronimo: An American Legend</t>
  </si>
  <si>
    <t xml:space="preserve">
Drama, History, Western            </t>
  </si>
  <si>
    <t xml:space="preserve">
The story of the Apache chief and his armed resistance to the U.S. Government's subjugation of his people.</t>
  </si>
  <si>
    <t xml:space="preserve">
    Director:
Walter Hill
| 
    Stars:
Jason Patric, 
Gene Hackman, 
Robert Duvall, 
Wes Studi
</t>
  </si>
  <si>
    <t>Shimmer Lake</t>
  </si>
  <si>
    <t xml:space="preserve">
An inventive crime thriller told backwards -- reversing day by day through a week -- following a local sheriff's quest to unlock the mystery of three small town criminals and a bank heist gone wrong.</t>
  </si>
  <si>
    <t xml:space="preserve">
    Director:
Oren Uziel
| 
    Stars:
Benjamin Walker, 
Rainn Wilson, 
Stephanie Sigman, 
John Michael Higgins
</t>
  </si>
  <si>
    <t>È stata la mano di Dio</t>
  </si>
  <si>
    <t xml:space="preserve">
Plot unknown. Set in Naples and said to be a very personal film.</t>
  </si>
  <si>
    <t xml:space="preserve">
    Director:
Paolo Sorrentino
| 
    Stars:
Filippo Scotti, 
Toni Servillo, 
Teresa Saponangelo, 
Marlon Joubert
</t>
  </si>
  <si>
    <t>Wounds</t>
  </si>
  <si>
    <t xml:space="preserve">
Disturbing and mysterious things begin to happen to a bartender in New Orleans after he picks up a phone left behind at his bar.</t>
  </si>
  <si>
    <t xml:space="preserve">
    Director:
Babak Anvari
| 
    Stars:
Armie Hammer, 
Zazie Beetz, 
Karl Glusman, 
Christin Rankins
</t>
  </si>
  <si>
    <t>The Immigrant</t>
  </si>
  <si>
    <t xml:space="preserve">
1921. An innocent immigrant woman is tricked into a life of burlesque and vaudeville until a dazzling magician tries to save her and reunite her with her sister who is being held in the confines of Ellis Island.</t>
  </si>
  <si>
    <t xml:space="preserve">
    Director:
James Gray
| 
    Stars:
Marion Cotillard, 
Joaquin Phoenix, 
Jeremy Renner, 
Dagmara Dominczyk
</t>
  </si>
  <si>
    <t>$2.01M</t>
  </si>
  <si>
    <t>Wake Up</t>
  </si>
  <si>
    <t>(III) (2019)</t>
  </si>
  <si>
    <t xml:space="preserve">
A man wakes in a hospital bed with no recollection of who he is, and learns that he's wanted by the police for committing a series of murders.</t>
  </si>
  <si>
    <t xml:space="preserve">
    Director:
Aleksandr Chernyaev
| 
    Stars:
Jonathan Rhys Meyers, 
Francesca Eastwood, 
William Forsythe, 
Malik Yoba
</t>
  </si>
  <si>
    <t>The Liberator</t>
  </si>
  <si>
    <t xml:space="preserve">
The true story of one of the bloodiest battles of World War II.</t>
  </si>
  <si>
    <t xml:space="preserve">
    Stars:
Bradley James, 
Martin Sensmeier, 
Jose Miguel Vasquez, 
Billy Breed
</t>
  </si>
  <si>
    <t>The Worst Witch</t>
  </si>
  <si>
    <t xml:space="preserve">
Family, Fantasy            </t>
  </si>
  <si>
    <t xml:space="preserve">
Mildred lives an ordinary until the day that Maud Spellbody crashes her broomstick into their balcony. Maud then introduces Mildred to Cackle's Academy - a school for young witches set high on a mountaintop.</t>
  </si>
  <si>
    <t xml:space="preserve">
    Stars:
Raquel Cassidy, 
Jenny Richardson, 
Clare Higgins, 
Dagny Rollins
</t>
  </si>
  <si>
    <t>Geunyeoui Sasaenghwal</t>
  </si>
  <si>
    <t xml:space="preserve">
A romantic comedy about a talented gallery curator named Sung Duk Mi, who is an idol fan-girl underneath her professional veneer. Meanwhile, her boss Ryan becomes a passionate fan-boy of her.</t>
  </si>
  <si>
    <t xml:space="preserve">
    Stars:
Ahn Bo-Hyun, 
Park Jin-Joo, 
Bo-ra Kim, 
Jung Je-Won
</t>
  </si>
  <si>
    <t>The Mercy</t>
  </si>
  <si>
    <t xml:space="preserve">
The incredible story of amateur sailor Donald Crowhurst and his solo attempt to circumnavigate the globe. The struggles he confronted on the journey while his family awaited his return is one of the most enduring mysteries of recent times.</t>
  </si>
  <si>
    <t xml:space="preserve">
    Director:
James Marsh
| 
    Stars:
Colin Firth, 
Eleanor Stagg, 
Rachel Weisz, 
Zara Prassinot
</t>
  </si>
  <si>
    <t>Step Up All In</t>
  </si>
  <si>
    <t xml:space="preserve">
All-stars from the previous Step Up installments come together in glittering Las Vegas, battling for a victory that could define their dreams and their careers.</t>
  </si>
  <si>
    <t xml:space="preserve">
    Director:
Trish Sie
| 
    Stars:
Ryan Guzman, 
Briana Evigan, 
Adam Sevani, 
Misha Gabriel Hamilton
</t>
  </si>
  <si>
    <t>$14.90M</t>
  </si>
  <si>
    <t>The Last Summer</t>
  </si>
  <si>
    <t xml:space="preserve">
Standing on the precipice of adulthood, a group of friends navigate new relationships, while reexamining others, during their final summer before college.</t>
  </si>
  <si>
    <t xml:space="preserve">
    Director:
William Bindley
| 
    Stars:
K.J. Apa, 
Maia Mitchell, 
Norman Johnson Jr., 
Jacob Latimore
</t>
  </si>
  <si>
    <t>La forêt</t>
  </si>
  <si>
    <t xml:space="preserve">
Sixteen-year-old Jennifer disappears one night from her village in the Ardennes. Captain Gaspard Deker leads the investigation with local cop Virginie Musso, who knew the girl well. They are helped by Eve, a lonely and mysterious woman.</t>
  </si>
  <si>
    <t xml:space="preserve">
    Stars:
Samuel Labarthe, 
Suzanne Clément, 
Alexia Barlier, 
Frédéric Diefenthal
</t>
  </si>
  <si>
    <t>Animal Crackers</t>
  </si>
  <si>
    <t xml:space="preserve">
A family must use a magical box of Animal Crackers to save a run-down circus from being taken over by their evil uncle Horatio P. Huntington.</t>
  </si>
  <si>
    <t xml:space="preserve">
    Directors:
Tony Bancroft, 
Scott Christian Sava, 
Jaime Maestro
| 
    Stars:
Emily Blunt, 
Danny DeVito, 
John Krasinski, 
Ian McKellen
</t>
  </si>
  <si>
    <t>Pacific Rim</t>
  </si>
  <si>
    <t xml:space="preserve">
After Kaiju ravage Australia, two siblings pilot a Jaeger to search for their parents, encountering new creatures, seedy characters and chance allies.</t>
  </si>
  <si>
    <t xml:space="preserve">
    Stars:
Gideon Adlon, 
Calum Worthy, 
Erica Lindbeck, 
Victoria Grace
</t>
  </si>
  <si>
    <t>Kipo and the Age of Wonderbeasts</t>
  </si>
  <si>
    <t xml:space="preserve">
A girl explores the possibilities in a post-apocalyptic world.</t>
  </si>
  <si>
    <t xml:space="preserve">
    Stars:
Karen Fukuhara, 
Sydney Mikayla, 
Dee Bradley Baker, 
Deon Cole
</t>
  </si>
  <si>
    <t>The Upshaws</t>
  </si>
  <si>
    <t xml:space="preserve">
It centers on a working-class African American family in Indiana struggling to make it work and make it right without any blueprints.</t>
  </si>
  <si>
    <t xml:space="preserve">
    Stars:
Mike Epps, 
Kim Fields, 
Diamond Lyons, 
Wanda Sykes
</t>
  </si>
  <si>
    <t>Kadaver</t>
  </si>
  <si>
    <t xml:space="preserve">
In the starving aftermath of a nuclear disaster, a family of three attends a charitable event at a hotel, which takes a dark turn when people start to disappear.</t>
  </si>
  <si>
    <t xml:space="preserve">
    Director:
Jarand Herdal
| 
    Stars:
Gitte Witt, 
Thomas Gullestad, 
Thorbjørn Harr, 
Maria Grazia Di Meo
</t>
  </si>
  <si>
    <t>Naked</t>
  </si>
  <si>
    <t xml:space="preserve">
Nervous about finally getting married, a guy is forced to relive the same nerve-wracking hours over and over again until he gets things right on his wedding day.</t>
  </si>
  <si>
    <t xml:space="preserve">
    Director:
Michael Tiddes
| 
    Stars:
Marlon Wayans, 
Regina Hall, 
Dennis Haysbert, 
J.T. Jackson
</t>
  </si>
  <si>
    <t>Let It Snow</t>
  </si>
  <si>
    <t xml:space="preserve">
In a small town on Christmas Eve, a snowstorm brings together a group of young people.</t>
  </si>
  <si>
    <t xml:space="preserve">
    Director:
Luke Snellin
| 
    Stars:
Isabela Merced, 
Shameik Moore, 
Odeya Rush, 
Liv Hewson
</t>
  </si>
  <si>
    <t>Mr. Iglesias</t>
  </si>
  <si>
    <t xml:space="preserve">
A good-natured high school teacher working at his alma mater works with gifted but misfit and disinterested students.</t>
  </si>
  <si>
    <t xml:space="preserve">
    Stars:
Gabriel Iglesias, 
Sherri Shepherd, 
Jacob Vargas, 
Maggie Geha
</t>
  </si>
  <si>
    <t>Parfum</t>
  </si>
  <si>
    <t xml:space="preserve">
When a singer is found murdered, with her scent glands excised from her body, detectives probe a group of friends who attended boarding school with her.</t>
  </si>
  <si>
    <t xml:space="preserve">
    Stars:
Friederike Becht, 
Natalia Belitski, 
Oskar Belton, 
Leon Lukas Blaschke
</t>
  </si>
  <si>
    <t>Hilda</t>
  </si>
  <si>
    <t xml:space="preserve">
A fearless blue-haired girl named Hilda leaves the forest to go to town and find new friends, great adventures, magic and mysterious creatures who might be dangerous.</t>
  </si>
  <si>
    <t xml:space="preserve">
    Stars:
Bella Ramsey, 
Ameerah Falzon-Ojo, 
Oliver Nelson, 
Daisy Haggard
</t>
  </si>
  <si>
    <t>Nayattu</t>
  </si>
  <si>
    <t xml:space="preserve">
Three police officers who are on a run for life, escaping the outbreak against them due to the unlawful arrest and torture of a civilian. It brings in a few shades of arrogant yet very much human police officers and their helplessness.</t>
  </si>
  <si>
    <t xml:space="preserve">
    Director:
Martin Prakkat
| 
    Stars:
Kunchacko Boban, 
Joju George, 
Nimisha Sajayan, 
Jaffer Idukki
</t>
  </si>
  <si>
    <t>Aunty Donna's Big Ol' House of Fun</t>
  </si>
  <si>
    <t xml:space="preserve">
In their new sketch series, Aunty Donna's Big Ol' House of Fun take viewers along for an absurdist adventure through their everyday lives.</t>
  </si>
  <si>
    <t xml:space="preserve">
    Stars:
Mark Samual Bonanno, 
Broden Kelly, 
Zachary Ruane, 
Scott Aukerman
</t>
  </si>
  <si>
    <t>Marauders</t>
  </si>
  <si>
    <t xml:space="preserve">
When a bank is hit by a brutal heist, all evidence points to the owner and his high-powered clients. But as a group of FBI agents dig deeper into the case - and the deadly heists continue - it becomes clear that a larger conspiracy is at play.</t>
  </si>
  <si>
    <t xml:space="preserve">
    Director:
Steven C. Miller
| 
    Stars:
Bruce Willis, 
Christopher Meloni, 
Dave Bautista, 
Adrian Grenier
</t>
  </si>
  <si>
    <t>The Woods</t>
  </si>
  <si>
    <t xml:space="preserve">
In Warsaw, a prosecutor's hopes rise after a body is found and linked to his sister's disappearance 25 years earlier.</t>
  </si>
  <si>
    <t xml:space="preserve">
    Stars:
Grzegorz Damiecki, 
Agnieszka Grochowska, 
Hubert Milkowski, 
Wiktoria Filus
</t>
  </si>
  <si>
    <t>The K2</t>
  </si>
  <si>
    <t xml:space="preserve">
Kim Je Ha is former solider for hire. He is also called K2. He is hired as a bodyguard by Choi Yoo Jin. Choi Yoo Jin is the wife of Jang Se Joon, who is running for president. Meanwhile, Go...                See full summary »
</t>
  </si>
  <si>
    <t xml:space="preserve">
    Stars:
Ji Chang-Wook, 
Song Yun-ah, 
Im Yoon-ah, 
Jo Sung-ha
</t>
  </si>
  <si>
    <t>Greenhouse Academy</t>
  </si>
  <si>
    <t xml:space="preserve">
Almost a year after their astronaut mother's tragic death, brother and sister Alex and Hayley Woods start to attend an elite boarding school for future leaders, but they soon realize that that everything is not as it seems.</t>
  </si>
  <si>
    <t xml:space="preserve">
    Stars:
Ariel Mortman, 
Finn Roberts, 
Chris O'Neal, 
Dallas Hart
</t>
  </si>
  <si>
    <t>I Still See You</t>
  </si>
  <si>
    <t xml:space="preserve">
Fantasy, Horror, Sci-Fi            </t>
  </si>
  <si>
    <t xml:space="preserve">
Set ten years after an apocalyptic event that killed millions and left the world inhabited by ghosts.</t>
  </si>
  <si>
    <t xml:space="preserve">
    Director:
Scott Speer
| 
    Stars:
Bella Thorne, 
Richard Harmon, 
Dermot Mulroney, 
Amy Price-Francis
</t>
  </si>
  <si>
    <t>Neko no ongaeshi</t>
  </si>
  <si>
    <t xml:space="preserve">
After helping a cat, a seventeen-year-old girl finds herself involuntarily engaged to a cat Prince in a magical world where her only hope of freedom lies with a dapper cat statuette come to life.</t>
  </si>
  <si>
    <t xml:space="preserve">
    Director:
Hiroyuki Morita
| 
    Stars:
Chizuru Ikewaki, 
Yoshihiko Hakamada, 
Aki Maeda, 
Takayuki Yamada
</t>
  </si>
  <si>
    <t>El baile de los 41</t>
  </si>
  <si>
    <t xml:space="preserve">
At the end of the 19th century, Ignacio de la Torre married the daughter of the president of Mexico, Porfirio Díaz. Ignacio leads a double life: he rises in the traditional world of politics while being a member of a clandestine society.</t>
  </si>
  <si>
    <t xml:space="preserve">
    Director:
David Pablos
| 
    Stars:
Alfonso Herrera, 
Emiliano Zurita, 
Mabel Cadena, 
Fernando Becerril
</t>
  </si>
  <si>
    <t>Demain tout commence</t>
  </si>
  <si>
    <t xml:space="preserve">
A bachelor enjoys his sweet life on the French Riviera until a one-night stand tells him, he's dad to Gloria and leaves her with him. He moves to London with Gloria. Mom turns up 8 years later.</t>
  </si>
  <si>
    <t xml:space="preserve">
    Director:
Hugo Gélin
| 
    Stars:
Omar Sy, 
Clémence Poésy, 
Antoine Bertrand, 
Ashley Walters
</t>
  </si>
  <si>
    <t>Take Me</t>
  </si>
  <si>
    <t xml:space="preserve">
Comedy, Crime, Mystery            </t>
  </si>
  <si>
    <t xml:space="preserve">
Ray is a fledgling entrepreneur who specializes in high-end simulated abductions. He jumps at the chance when a mysterious client contracts him for a weekend kidnapping with a handsome ...                See full summary »
</t>
  </si>
  <si>
    <t xml:space="preserve">
    Director:
Pat Healy
| 
    Stars:
Pat Healy, 
Taylor Schilling, 
Alycia Delmore, 
Jim O'Heir
</t>
  </si>
  <si>
    <t>Meteor Garden</t>
  </si>
  <si>
    <t xml:space="preserve">
An ordinary girl is admitted to the most prestigious school in the country where she encounters F4, an exclusive group comprised of the four wealthiest and handsomest boys in the school - Dao Ming Si, Hua Ze Lei, Xi Men and Mei Zuo.</t>
  </si>
  <si>
    <t xml:space="preserve">
    Stars:
Dylan Wang, 
Shen Yue, 
Caesar Wu, 
Darren Chen
</t>
  </si>
  <si>
    <t>Paranormal</t>
  </si>
  <si>
    <t xml:space="preserve">
Set in the 1960s, the series, packed with mystery and suspense, depicts the adventures of PARANORMAL leading character Dr. Refaat Ismail, a single hematologist who finds himself faced with a series of supernatural events.</t>
  </si>
  <si>
    <t xml:space="preserve">
    Stars:
Ahmed Amin, 
Reem Abd El Kader, 
Samma Ibrahim, 
Razane Jammal
</t>
  </si>
  <si>
    <t>IO</t>
  </si>
  <si>
    <t xml:space="preserve">
Adventure, Drama, Sci-Fi            </t>
  </si>
  <si>
    <t xml:space="preserve">
As a young scientist searches for a way to save a dying Earth, she finds a connection with a man who's racing to catch the last shuttle off the planet.</t>
  </si>
  <si>
    <t xml:space="preserve">
    Director:
Jonathan Helpert
| 
    Stars:
Margaret Qualley, 
Anthony Mackie, 
Danny Huston, 
Tom Payne
</t>
  </si>
  <si>
    <t>Kyle XY</t>
  </si>
  <si>
    <t>(2006–2009)</t>
  </si>
  <si>
    <t xml:space="preserve">
A family takes in a formerly institutionalized teen savant who is missing standard human behaviors such as anger, joy, and love.</t>
  </si>
  <si>
    <t xml:space="preserve">
    Stars:
Matt Dallas, 
Marguerite MacIntyre, 
Bruce Thomas, 
April Matson
</t>
  </si>
  <si>
    <t>Nakitai watashi wa neko o kaburu</t>
  </si>
  <si>
    <t xml:space="preserve">
Miyo Sasaki is in love with her classmate Kento Hinode and tries repeatedly to get Kento's attention by transforming into a cat, but at some point, the boundary between herself and the cat becomes ambiguous.</t>
  </si>
  <si>
    <t xml:space="preserve">
    Directors:
Jun'ichi Satô, 
Tomotaka Shibayama
| 
    Stars:
Mirai Shida, 
Natsuki Hanae, 
Johnny Yong Bosch, 
Bob Buchholz
</t>
  </si>
  <si>
    <t>Borgia</t>
  </si>
  <si>
    <t xml:space="preserve">
Story of the rise and the fall of the Renaissance dynasty.</t>
  </si>
  <si>
    <t xml:space="preserve">
    Stars:
Mark Ryder, 
Isolda Dychauk, 
Diarmuid Noyes, 
John Doman
</t>
  </si>
  <si>
    <t>Un long dimanche de fiançailles</t>
  </si>
  <si>
    <t xml:space="preserve">
Tells the story of a young woman's relentless search for her fiancé, who has disappeared from the trenches of the Somme during World War One.</t>
  </si>
  <si>
    <t xml:space="preserve">
    Director:
Jean-Pierre Jeunet
| 
    Stars:
Audrey Tautou, 
Gaspard Ulliel, 
Jodie Foster, 
Dominique Pinon
</t>
  </si>
  <si>
    <t>$6.17M</t>
  </si>
  <si>
    <t>Dangshini Jamdeun Saie</t>
  </si>
  <si>
    <t xml:space="preserve">
The drama is about a woman, Nam Hong Joo, who can see accidents that take place in the future through her dreams. And a prosecutor, Jung Jae Chan, who struggles to stop the woman's dreams from coming true.</t>
  </si>
  <si>
    <t xml:space="preserve">
    Stars:
Bae Suzy, 
Lee Jong-Suk, 
Jung Hae-In, 
Lee Sang-Yeob
</t>
  </si>
  <si>
    <t>Kokuriko-zaka kara</t>
  </si>
  <si>
    <t xml:space="preserve">
A group of Yokohama teens look to save their school's clubhouse from the wrecking ball in preparations for the 1964 Tokyo Olympics.</t>
  </si>
  <si>
    <t xml:space="preserve">
    Director:
Gorô Miyazaki
| 
    Stars:
Sarah Bolger, 
Chris Noth, 
Anton Yelchin, 
Christina Hendricks
</t>
  </si>
  <si>
    <t>$1.00M</t>
  </si>
  <si>
    <t>Extremely Loud &amp; Incredibly Close</t>
  </si>
  <si>
    <t xml:space="preserve">
A nine-year-old amateur inventor, Francophile, and pacifist searches New York City for the lock that matches a mysterious key left behind by his father, who died in the World Trade Center on September 11, 2001.</t>
  </si>
  <si>
    <t xml:space="preserve">
    Director:
Stephen Daldry
| 
    Stars:
Thomas Horn, 
Tom Hanks, 
Sandra Bullock, 
Max von Sydow
</t>
  </si>
  <si>
    <t>$31.85M</t>
  </si>
  <si>
    <t>Red Riding Hood</t>
  </si>
  <si>
    <t xml:space="preserve">
Fantasy, Horror, Mystery            </t>
  </si>
  <si>
    <t xml:space="preserve">
Set in a medieval village that is haunted by a werewolf, a young girl falls for an orphaned woodcutter, much to her family's displeasure.</t>
  </si>
  <si>
    <t xml:space="preserve">
    Director:
Catherine Hardwicke
| 
    Stars:
Amanda Seyfried, 
Lukas Haas, 
Gary Oldman, 
Billy Burke
</t>
  </si>
  <si>
    <t>$37.66M</t>
  </si>
  <si>
    <t>Mirai nikki</t>
  </si>
  <si>
    <t>(2011–2013)</t>
  </si>
  <si>
    <t xml:space="preserve">
A young man competes with people around the world for a chance to become the succesor of God, with a diary that is able to tell the future.</t>
  </si>
  <si>
    <t xml:space="preserve">
    Stars:
Josh Grelle, 
Brina Palencia, 
Leah Clark, 
Emily Neves
</t>
  </si>
  <si>
    <t>Tengen toppa gurren lagann</t>
  </si>
  <si>
    <t>(2007–2008)</t>
  </si>
  <si>
    <t xml:space="preserve">
Two friends, Simon and Kamina, become the symbols of rebellion against the powerful Spiral King, who forced mankind into subterranean villages.</t>
  </si>
  <si>
    <t xml:space="preserve">
    Stars:
Yuri Lowenthal, 
Kana Asumi, 
Steve Blum, 
Johnny Yong Bosch
</t>
  </si>
  <si>
    <t>Mystery Science Theater 3000</t>
  </si>
  <si>
    <t>(1988–1999)</t>
  </si>
  <si>
    <t xml:space="preserve">
In the not-too-distant future Joel Robinson is held captive by Dr. Forrester and TV's Frank, forced to watch B-Grade movies on the Satellite of Love with the help of his robot friends: Cambot, Gypsy, Tom Servo and Crow T. Robot.</t>
  </si>
  <si>
    <t xml:space="preserve">
    Stars:
Joel Hodgson, 
Michael J. Nelson, 
Trace Beaulieu, 
Kevin Murphy
</t>
  </si>
  <si>
    <t>Suite Française</t>
  </si>
  <si>
    <t xml:space="preserve">
During the early years of Nazi occupation of France in World War II, romance blooms between Lucile Angellier (Michelle Williams), a French villager, and Lieutenant Bruno von Falk (Matthias Schoenaerts), a German soldier.</t>
  </si>
  <si>
    <t xml:space="preserve">
    Director:
Saul Dibb
| 
    Stars:
Michelle Williams, 
Kristin Scott Thomas, 
Margot Robbie, 
Eric Godon
</t>
  </si>
  <si>
    <t>El dragón</t>
  </si>
  <si>
    <t xml:space="preserve">
After the murder of his parents when he was a little kid, Mexican Miguel Garza is sent away to Japan. 20 years later, he has to go back to his home country as the new heir of his family's cartel.</t>
  </si>
  <si>
    <t xml:space="preserve">
    Stars:
Sebastián Rulli, 
Renata Notni, 
Manuel Balbi, 
Cassandra Sanchez Navarro
</t>
  </si>
  <si>
    <t>Ajeeb Daastaans</t>
  </si>
  <si>
    <t xml:space="preserve">
Four shorts explore the surprising ways in which unexpected catalysts inflame the uncomfortable emotions simmering under fractured relationships.</t>
  </si>
  <si>
    <t xml:space="preserve">
    Directors:
Neeraj Ghaywan, 
Kayoze Irani, 
Shashank Khaitan, 
Raj Mehta
| 
    Stars:
Fatima Sana Shaikh, 
Jaideep Ahlawat, 
Nushrat Bharucha, 
Abhishek Banerjee
</t>
  </si>
  <si>
    <t>Portlandia</t>
  </si>
  <si>
    <t xml:space="preserve">
A sketch-comedy series that parodies life in Portland, Oregon.</t>
  </si>
  <si>
    <t xml:space="preserve">
    Stars:
Fred Armisen, 
Carrie Brownstein, 
Kyle MacLachlan, 
Sam Adams
</t>
  </si>
  <si>
    <t>Tiger King: Murder, Mayhem and Madness</t>
  </si>
  <si>
    <t xml:space="preserve">
A rivalry between big cat eccentrics takes a dark turn when Joe Exotic, a controversial animal park boss, is caught in a murder-for-hire plot.</t>
  </si>
  <si>
    <t xml:space="preserve">
    Stars:
John Reinke, 
Kelci Saffery, 
John Finlay, 
Rick Kirkham
</t>
  </si>
  <si>
    <t>Fatma</t>
  </si>
  <si>
    <t xml:space="preserve">
As Fatma sets out to search for Zafer, she commits an unexpected murder and she has to keep killing in order to survive.</t>
  </si>
  <si>
    <t xml:space="preserve">
    Stars:
Burcu Biricik, 
Mehmet Yilmaz Ak, 
Sehsuvar Aktas, 
Hazal Türesan
</t>
  </si>
  <si>
    <t>Vampires vs. the Bronx</t>
  </si>
  <si>
    <t xml:space="preserve">
A group of young friends from the Bronx fight to save their neighborhood from gentrification...and vampires.</t>
  </si>
  <si>
    <t xml:space="preserve">
    Director:
Oz Rodriguez
| 
    Stars:
Jaden Michael, 
Gerald Jones III, 
Gregory Diaz IV, 
Sarah Gadon
</t>
  </si>
  <si>
    <t>Get Rich or Die Tryin'</t>
  </si>
  <si>
    <t xml:space="preserve">
A tale of an inner city drug dealer who turns away from crime to pursue his passion, rap music.</t>
  </si>
  <si>
    <t xml:space="preserve">
    Director:
Jim Sheridan
| 
    Stars:
50 Cent, 
Joy Bryant, 
Adewale Akinnuoye-Agbaje, 
Omar Benson Miller
</t>
  </si>
  <si>
    <t>$30.98M</t>
  </si>
  <si>
    <t>Rita</t>
  </si>
  <si>
    <t xml:space="preserve">
Following the life of a very outspoken and rebellious woman, Rita is a school teacher who is competent in the classroom, but seems to need a teacher of her own, when it comes to her personal life.</t>
  </si>
  <si>
    <t xml:space="preserve">
    Stars:
Mille Dinesen, 
Lise Baastrup, 
Nikolaj Groth, 
Carsten Bjørnlund
</t>
  </si>
  <si>
    <t xml:space="preserve">
Former getaway driver Charles Bronson jeopardizes his Witness Protection Plan identity in order to help his girlfriend get to Los Angeles. The feds and Charles' former gang chase them on the road.</t>
  </si>
  <si>
    <t xml:space="preserve">
    Directors:
David Palmer, 
Dax Shepard
| 
    Stars:
Dax Shepard, 
Kristen Bell, 
Bradley Cooper, 
Kristin Chenoweth
</t>
  </si>
  <si>
    <t>$13.75M</t>
  </si>
  <si>
    <t>Ask 101</t>
  </si>
  <si>
    <t xml:space="preserve">
In 1990s Turkey, a group of teenage outcasts band together to make their beloved teacher fall in love so she'll have a reason to stay in town with them.</t>
  </si>
  <si>
    <t xml:space="preserve">
    Stars:
Kubilay Aka, 
Mert Yazicioglu, 
Alina Boz, 
Selahattin Pasali
</t>
  </si>
  <si>
    <t>Pagglait</t>
  </si>
  <si>
    <t xml:space="preserve">
Widowed soon after marriage, a young woman grapples with an inability to grieve, quirky relatives and a startling discovery about her late husband.</t>
  </si>
  <si>
    <t xml:space="preserve">
    Director:
Umesh Bist
| 
    Stars:
Sanya Malhotra, 
Sayani Gupta, 
Sheeba Chaddha, 
Ashutosh Rana
</t>
  </si>
  <si>
    <t>The Girl on the Train</t>
  </si>
  <si>
    <t xml:space="preserve">
The story follows a recent divorcee who spends her daily commute fantasizing about a seemingly perfect couple who live in a house that her train passes daily, but something shocking happens there one day.</t>
  </si>
  <si>
    <t xml:space="preserve">
    Director:
Ribhu Dasgupta
| 
    Stars:
Aditi Rao Hydari, 
Kirti Kulhari, 
Parineeti Chopra, 
Hiten Patel
</t>
  </si>
  <si>
    <t>Unsolved Mysteries</t>
  </si>
  <si>
    <t xml:space="preserve">
Immersive, character-driven stories are rooted in the experiences of ordinary people who have lived the unthinkable. Families, detectives and journalists hope viewers hold the clues to solving these mysteries.</t>
  </si>
  <si>
    <t xml:space="preserve">
    Stars:
Pistol Black, 
Myrtle Carter, 
Jane Green, 
Teruo Konno
</t>
  </si>
  <si>
    <t>Rocco</t>
  </si>
  <si>
    <t xml:space="preserve">
A behind-the-scene account of the porn world and its stars as they've never been seen before - and the no-holds-barred portrait of a true giant.</t>
  </si>
  <si>
    <t xml:space="preserve">
    Directors:
Thierry Demaizière, 
Alban Teurlai
| 
    Stars:
Rocco Siffredi, 
Anikka Albrite, 
Veronica Avluv, 
Eva Berger
</t>
  </si>
  <si>
    <t>Duck Butter</t>
  </si>
  <si>
    <t xml:space="preserve">
Two women, who are dissatisfied with the dishonesty they see in dating and relationships, decide to make a pact to spend 24 hours together hoping to find a new way to create intimacy.</t>
  </si>
  <si>
    <t xml:space="preserve">
    Director:
Miguel Arteta
| 
    Stars:
Alia Shawkat, 
Drew Langer, 
Marc Maron, 
Mark Duplass
</t>
  </si>
  <si>
    <t>Liu lang di qiu</t>
  </si>
  <si>
    <t xml:space="preserve">
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t>
  </si>
  <si>
    <t xml:space="preserve">
    Director:
Frant Gwo
| 
    Stars:
Jing Wu, 
Chuxiao Qu, 
Guangjie Li, 
Man-Tat Ng
</t>
  </si>
  <si>
    <t>$5.88M</t>
  </si>
  <si>
    <t>Philomena</t>
  </si>
  <si>
    <t xml:space="preserve">
A world-weary political journalist picks up the story of a woman's search for her son, who was taken away from her decades ago after she became pregnant and was forced to live in a convent.</t>
  </si>
  <si>
    <t xml:space="preserve">
    Director:
Stephen Frears
| 
    Stars:
Judi Dench, 
Steve Coogan, 
Sophie Kennedy Clark, 
Mare Winningham
</t>
  </si>
  <si>
    <t>$37.71M</t>
  </si>
  <si>
    <t>Brain on Fire</t>
  </si>
  <si>
    <t xml:space="preserve">
A young, capable professional cannot explain her newly erratic behavior.</t>
  </si>
  <si>
    <t xml:space="preserve">
    Director:
Gerard Barrett
| 
    Stars:
Chloë Grace Moretz, 
Thomas Mann, 
Richard Armitage, 
Carrie-Anne Moss
</t>
  </si>
  <si>
    <t>Vexed</t>
  </si>
  <si>
    <t>(2010–2012)</t>
  </si>
  <si>
    <t xml:space="preserve">
Two Detectives Jack and Georgina who share chemistry but have complicated personal lives.</t>
  </si>
  <si>
    <t xml:space="preserve">
    Stars:
Toby Stephens, 
Ronny Jhutti, 
Roger Griffiths, 
Miranda Raison
</t>
  </si>
  <si>
    <t>Wanderlust</t>
  </si>
  <si>
    <t xml:space="preserve">
A therapist tries to save her marriage after a cycling accident causes them to reassess their relationship.</t>
  </si>
  <si>
    <t xml:space="preserve">
    Stars:
Toni Collette, 
Steven Mackintosh, 
Joe Hurst, 
Emma D'Arcy
</t>
  </si>
  <si>
    <t>Secret Magic Control Agency</t>
  </si>
  <si>
    <t xml:space="preserve">
The Secret Magic Control Agency sends its two best agents, Hansel and Gretel, to fight against the witch of the Gingerbread House.</t>
  </si>
  <si>
    <t xml:space="preserve">
    Director:
Aleksey Tsitsilin
| 
    Stars:
Nicholas Corda, 
Sylvana Joyce, 
Alyson Leigh Rosenfeld, 
Courtney Shaw
</t>
  </si>
  <si>
    <t>T-34</t>
  </si>
  <si>
    <t xml:space="preserve">
Action, War            </t>
  </si>
  <si>
    <t xml:space="preserve">
In 1944, a courageous group of Russian soldiers managed to escape from stupid Germans in a half-destroyed T-34 tank. Those were the times of good luck, fierce fighting, unbreakable love and sex, legendary miracles and happy ending.</t>
  </si>
  <si>
    <t xml:space="preserve">
    Director:
Aleksey Sidorov
| 
    Stars:
Alexander Petrov, 
Irina Starshenbaum, 
Viktor Dobronravov, 
Vinzenz Kiefer
</t>
  </si>
  <si>
    <t>Queer Eye</t>
  </si>
  <si>
    <t xml:space="preserve">
A new Fab Five set out to Atlanta to help some of the city's people refine their wardrobes, grooming, diet, cultural pursuits, and home décor.</t>
  </si>
  <si>
    <t xml:space="preserve">
    Stars:
Bobby Berk, 
Karamo Brown, 
Tan France, 
Antoni Porowski
</t>
  </si>
  <si>
    <t>Republic of Doyle</t>
  </si>
  <si>
    <t>(2010–2014)</t>
  </si>
  <si>
    <t xml:space="preserve">
Jake Doyle and his father Malachy run a private investigations agency in St. John's, Newfoundland. Their cases involve them in all sorts of dealings - not all of them on the right side of the law.</t>
  </si>
  <si>
    <t xml:space="preserve">
    Stars:
Allan Hawco, 
Krystin Pellerin, 
Mark O'Brien, 
Marthe Bernard
</t>
  </si>
  <si>
    <t>Naui Ajusshi</t>
  </si>
  <si>
    <t xml:space="preserve">
A man in his 40's withstands the weight of life. A woman in her 20's goes through different experiences, but also withstands the weight of her life. The man and woman get together to help each other.</t>
  </si>
  <si>
    <t xml:space="preserve">
    Stars:
Sun-kyun Lee, 
Ji-eun Lee, 
Ji-Ah Lee, 
Park Ho-San
</t>
  </si>
  <si>
    <t>Alvin and the Chipmunks: The Squeakquel</t>
  </si>
  <si>
    <t xml:space="preserve">
The world-famous singing preteen chipmunk trio return to contend with the pressures of school, celebrity, and a rival female music group known as The Chipettes.</t>
  </si>
  <si>
    <t xml:space="preserve">
    Director:
Betty Thomas
| 
    Stars:
Jason Lee, 
Zachary Levi, 
David Cross, 
Justin Long
</t>
  </si>
  <si>
    <t>$219.61M</t>
  </si>
  <si>
    <t>Glow Up: Britain's Next Make-Up Star</t>
  </si>
  <si>
    <t xml:space="preserve">
A talented group of aspiring make-up artists attempt to prove their potential to industry professionals in this competition hosted first by Stacey Dooley then by Maya Jama.</t>
  </si>
  <si>
    <t xml:space="preserve">
    Stars:
Dominic C. Skinner, 
Val Garland, 
Maya Jama, 
Stacey Dooley
</t>
  </si>
  <si>
    <t>La nuée</t>
  </si>
  <si>
    <t xml:space="preserve">
To save her farm from bankruptcy, a single mother begins a business of breeding edible grasshoppers. Soon she develops a strange, obsessive relationship with them.</t>
  </si>
  <si>
    <t xml:space="preserve">
    Director:
Just Philippot
| 
    Stars:
Suliane Brahim, 
Sofian Khammes, 
Marie Narbonne, 
Raphael Romand
</t>
  </si>
  <si>
    <t>The Bletchley Circle</t>
  </si>
  <si>
    <t xml:space="preserve">
In 1952, four women who worked at the wartime code-breaking centre, Bletchley Park, reunite to track down a serial killer.</t>
  </si>
  <si>
    <t xml:space="preserve">
    Stars:
Rachael Stirling, 
Julie Graham, 
Sophie Rundle, 
Anna Maxwell Martin
</t>
  </si>
  <si>
    <t>The Windsors</t>
  </si>
  <si>
    <t xml:space="preserve">
Comedy soap opera re-imagining the lives of the British Royal Family as you have never seen them before.</t>
  </si>
  <si>
    <t xml:space="preserve">
    Stars:
Celeste Dring, 
Louise Ford, 
Hugh Skinner, 
Ellie White
</t>
  </si>
  <si>
    <t>Alguien tiene que morir</t>
  </si>
  <si>
    <t xml:space="preserve">
The story begins with a young boy being asked by his parents to return to Spain to meet his fiance. He returns accompanied by Lazaro, a mysterious ballet dancer.</t>
  </si>
  <si>
    <t xml:space="preserve">
    Stars:
Cecilia Suárez, 
Ernesto Alterio, 
Alejandro Speitzer, 
Isaac Hernández
</t>
  </si>
  <si>
    <t>In the Name of the King: A Dungeon Siege Tale</t>
  </si>
  <si>
    <t xml:space="preserve">
A man named Farmer sets out to rescue his kidnapped wife and avenge the death of his son, two acts committed by the Krugs, a race of animal-warriors who are controlled by the evil Gallian.</t>
  </si>
  <si>
    <t xml:space="preserve">
    Director:
Uwe Boll
| 
    Stars:
Jason Statham, 
Ron Perlman, 
Ray Liotta, 
Leelee Sobieski
</t>
  </si>
  <si>
    <t>$4.54M</t>
  </si>
  <si>
    <t>Dancing Queens</t>
  </si>
  <si>
    <t xml:space="preserve">
The story of Dylan Pettersson, a 23 year old girl from a small island in the Swedish archipelago with big dancing aspirations.</t>
  </si>
  <si>
    <t xml:space="preserve">
    Director:
Helena Bergström
| 
    Stars:
Molly Nutley, 
Fredrik Quinones, 
Rakel Wärmländer, 
Christopher Wollter
</t>
  </si>
  <si>
    <t>The Little Mermaid</t>
  </si>
  <si>
    <t xml:space="preserve">
A young reporter and his niece discover a beautiful and enchanting creature they believe to be the real little mermaid.</t>
  </si>
  <si>
    <t xml:space="preserve">
    Directors:
Blake Harris, 
Chris Bouchard
| 
    Stars:
William Moseley, 
Poppy Drayton, 
Loreto Peralta, 
Armando Gutierrez
</t>
  </si>
  <si>
    <t>$7.15M</t>
  </si>
  <si>
    <t>The Spectacular Spider-Man</t>
  </si>
  <si>
    <t xml:space="preserve">
An animated television show that focuses on a sixteen-year-old Peter Parker, and the origins of Spider-Man.</t>
  </si>
  <si>
    <t xml:space="preserve">
    Stars:
Josh Keaton, 
Lacey Chabert, 
Joshua LeBar, 
Grey Griffin
</t>
  </si>
  <si>
    <t>The Lost Pirate Kingdom</t>
  </si>
  <si>
    <t xml:space="preserve">
Documentary, Adventure, Drama            </t>
  </si>
  <si>
    <t xml:space="preserve">
The real-life pirates of the Caribbean violently plunder, stealing and form a surprisingly egalitarian republic in this documentary series.</t>
  </si>
  <si>
    <t xml:space="preserve">
    Stars:
Derek Jacobi, 
James Oliver Wheatley, 
Sam Callis, 
Tom Padley
</t>
  </si>
  <si>
    <t>Joahamyeon Ullineun</t>
  </si>
  <si>
    <t xml:space="preserve">
In a world where an app alerts people if someone in the vicinity likes them, Kim Jojo experiences young love while coping with personal adversities.</t>
  </si>
  <si>
    <t xml:space="preserve">
    Stars:
Kim So-Hyun, 
Song Kang, 
Ga-ram Jung, 
Go Min-Si
</t>
  </si>
  <si>
    <t>Sniper: Ghost Shooter</t>
  </si>
  <si>
    <t xml:space="preserve">
Snipers ordered to protect a gas pipeline from terrorists suspect a security breach when they're targeted by a ghost shooter who knows their location.</t>
  </si>
  <si>
    <t xml:space="preserve">
    Director:
Don Michael Paul
| 
    Stars:
Chad Michael Collins, 
Billy Zane, 
Dennis Haysbert, 
Nick Gomez
</t>
  </si>
  <si>
    <t>Jinsimi Dadda</t>
  </si>
  <si>
    <t xml:space="preserve">
A romance between a lawyer and a top actress, whose life goes downhill after becoming caught up in a scandal with a third generation chaebol. She fakes her position to become the lawyer's ...                See full summary »
</t>
  </si>
  <si>
    <t xml:space="preserve">
    Stars:
Lee Dong-Wook, 
Sang-woo Lee, 
Sung Yoon Son, 
Oh Jeong-Se
</t>
  </si>
  <si>
    <t>Miss Bala</t>
  </si>
  <si>
    <t xml:space="preserve">
Gloria finds a power she never knew she had when she is drawn into a dangerous world of cross-border crime. Surviving will require all of her cunning, inventiveness, and strength. Based on the Spanish-language film.</t>
  </si>
  <si>
    <t xml:space="preserve">
    Director:
Catherine Hardwicke
| 
    Stars:
Gina Rodriguez, 
Thomas Dekker, 
Vivian Chan, 
Barbarella Pardo
</t>
  </si>
  <si>
    <t>$15.01M</t>
  </si>
  <si>
    <t>John Dies at the End</t>
  </si>
  <si>
    <t xml:space="preserve">
Comedy, Fantasy, Horror            </t>
  </si>
  <si>
    <t xml:space="preserve">
A new street drug that sends its users across time and dimensions has one drawback: some people return no longer human. Can two college drop-outs save humanity from this silent, otherworldly invasion?</t>
  </si>
  <si>
    <t xml:space="preserve">
    Director:
Don Coscarelli
| 
    Stars:
Chase Williamson, 
Rob Mayes, 
Paul Giamatti, 
Clancy Brown
</t>
  </si>
  <si>
    <t>$0.14M</t>
  </si>
  <si>
    <t>Kengan Ashura</t>
  </si>
  <si>
    <t xml:space="preserve">
Animation, Action            </t>
  </si>
  <si>
    <t xml:space="preserve">
A timid old man is summoned by his chairman to become the manager of Tokita Ohma, a highly skilled gladiator who only cares about fighting and winning in the Kengan matches.</t>
  </si>
  <si>
    <t xml:space="preserve">
    Stars:
Kaiji Tang, 
Michael C. Pizzuto, 
Keith Silverstein, 
Erika Harlacher
</t>
  </si>
  <si>
    <t>Passing</t>
  </si>
  <si>
    <t xml:space="preserve">
"Passing" follows the unexpected reunion of two high school friends, whose renewed acquaintance ignites a mutual obsession that threatens both of their carefully constructed realities.</t>
  </si>
  <si>
    <t xml:space="preserve">
    Director:
Rebecca Hall
| 
    Stars:
Tessa Thompson, 
Ruth Negga, 
André Holland, 
Bill Camp
</t>
  </si>
  <si>
    <t>Fire with Fire</t>
  </si>
  <si>
    <t>(II) (2012)</t>
  </si>
  <si>
    <t xml:space="preserve">
A fireman takes an unexpected course of action when a man whom he's been ordered to testify against, after being held up at a local convenience store, threatens him.</t>
  </si>
  <si>
    <t xml:space="preserve">
    Director:
David Barrett
| 
    Stars:
Josh Duhamel, 
Bruce Willis, 
Rosario Dawson, 
Vincent D'Onofrio
</t>
  </si>
  <si>
    <t>Ki Hwanghoo</t>
  </si>
  <si>
    <t xml:space="preserve">
A Korea-born warrior girl had to be a servant at the Mongol Yuan court but somehow overcame her low status to become an empress in another land.</t>
  </si>
  <si>
    <t xml:space="preserve">
    Stars:
Ha Ji-Won, 
Hye-Rin Han, 
Ju Jin-Mo, 
Ji Chang-Wook
</t>
  </si>
  <si>
    <t>No Good Nick</t>
  </si>
  <si>
    <t xml:space="preserve">
A family's lives are turned upside-down when a street-smart young grifter shows up on their doorstep claiming to be a distant relative.</t>
  </si>
  <si>
    <t xml:space="preserve">
    Stars:
Siena Agudong, 
Lauren Lindsey Donzis, 
Kalama Epstein, 
Sean Astin
</t>
  </si>
  <si>
    <t>Desperados</t>
  </si>
  <si>
    <t xml:space="preserve">
A panicked young woman, with her reluctant friends in tow, rushes to Mexico to try and delete a ranting email she sent to her new boyfriend.</t>
  </si>
  <si>
    <t xml:space="preserve">
    Director:
LP
| 
    Stars:
Nasim Pedrad, 
Anna Camp, 
Lamorne Morris, 
Sarah Burns
</t>
  </si>
  <si>
    <t>My Amanda</t>
  </si>
  <si>
    <t xml:space="preserve">
Two unusually close friends share every aspect of their lives together. As their lives evolve, their bond remains the only constant.</t>
  </si>
  <si>
    <t xml:space="preserve">
    Director:
Alessandra de Rossi
| 
    Stars:
Alessandra de Rossi, 
Piolo Pascual
</t>
  </si>
  <si>
    <t>The Week Of</t>
  </si>
  <si>
    <t xml:space="preserve">
Two fathers with opposing personalities come together to celebrate the wedding of their children. They are forced to spend the longest week of their lives together, and the big day cannot come soon enough.</t>
  </si>
  <si>
    <t xml:space="preserve">
    Director:
Robert Smigel
| 
    Stars:
Adam Sandler, 
Chris Rock, 
Steve Buscemi, 
Rachel Dratch
</t>
  </si>
  <si>
    <t>Scarface</t>
  </si>
  <si>
    <t xml:space="preserve">
An ambitious and nearly insane violent gangster climbs the ladder of success in the mob, but his weaknesses prove to be his downfall.</t>
  </si>
  <si>
    <t xml:space="preserve">
    Directors:
Howard Hawks, 
Richard Rosson
| 
    Stars:
Paul Muni, 
Ann Dvorak, 
Karen Morley, 
Osgood Perkins
</t>
  </si>
  <si>
    <t>Jugar con Fuego</t>
  </si>
  <si>
    <t xml:space="preserve">
Three prosperous women, including a mother and her daughter, fall for a seductive man in Colombia's Coffee Triangle.</t>
  </si>
  <si>
    <t xml:space="preserve">
    Stars:
Jason Day, 
Margarita Rosa de Francisco, 
Carlos Ponce, 
Laura Perico
</t>
  </si>
  <si>
    <t>The Gabby Douglas Story</t>
  </si>
  <si>
    <t>(2014 TV Movie)</t>
  </si>
  <si>
    <t xml:space="preserve">
The story of the international gymnastics phenomenon who overcame overwhelming odds to become the first African American ever to be named Individual All-Around Champion in artistic gymnastics at the Olympic Games.</t>
  </si>
  <si>
    <t xml:space="preserve">
    Director:
Gregg Champion
| 
    Stars:
Regina King, 
Imani Hakim, 
Sydney Mikayla, 
Brian Tee
</t>
  </si>
  <si>
    <t>Kate</t>
  </si>
  <si>
    <t xml:space="preserve">
A female assassin has 24 hours to get vengeance on her murderer before she dies.</t>
  </si>
  <si>
    <t xml:space="preserve">
    Director:
Cedric Nicolas-Troyan
| 
    Stars:
Mary Elizabeth Winstead, 
Woody Harrelson, 
Michiel Huisman, 
Tadanobu Asano
</t>
  </si>
  <si>
    <t>Ibiza</t>
  </si>
  <si>
    <t xml:space="preserve">
A young American woman and her two best friends seek out a hot DJ in Spain.</t>
  </si>
  <si>
    <t xml:space="preserve">
    Director:
Alex Richanbach
| 
    Stars:
Gwen Elizabeth Duchon, 
Gillian Jacobs, 
Michaela Watkins, 
Phoebe Robinson
</t>
  </si>
  <si>
    <t>Boss</t>
  </si>
  <si>
    <t xml:space="preserve">
Mayor Tom Kane, diagnosed with a dementia disorder, struggles to keep his grip on power in Chicago.</t>
  </si>
  <si>
    <t xml:space="preserve">
    Stars:
Kelsey Grammer, 
Connie Nielsen, 
Hannah Ware, 
Jeff Hephner
</t>
  </si>
  <si>
    <t>Message from the King</t>
  </si>
  <si>
    <t xml:space="preserve">
A mysterious outsider from South Africa, named Jacob King, arrives in Los Angeles to look for his missing younger sister.</t>
  </si>
  <si>
    <t xml:space="preserve">
    Director:
Fabrice du Welz
| 
    Stars:
Chadwick Boseman, 
Luke Evans, 
Alfred Molina, 
Teresa Palmer
</t>
  </si>
  <si>
    <t>The Prince</t>
  </si>
  <si>
    <t xml:space="preserve">
When his daughter is kidnapped, a retired assassin is drawn back into the life he gave up. To rescue her, he must confront his former rival.</t>
  </si>
  <si>
    <t xml:space="preserve">
    Director:
Brian A. Miller
| 
    Stars:
Jason Patric, 
Bruce Willis, 
John Cusack, 
Jessica Lowndes
</t>
  </si>
  <si>
    <t>Day of the Dead: Bloodline</t>
  </si>
  <si>
    <t xml:space="preserve">
A small group of military personnel and survivalists dwell in an underground bunker as they seek to find a cure in a world overrun by zombies.</t>
  </si>
  <si>
    <t xml:space="preserve">
    Director:
Hèctor Hernández Vicens
| 
    Stars:
Sophie Skelton, 
Johnathon Schaech, 
Jeff Gum, 
Marcus Vanco
</t>
  </si>
  <si>
    <t xml:space="preserve">
In ancient China, a young boy dreams of becoming the greatest general of the Qin Kingdom.</t>
  </si>
  <si>
    <t xml:space="preserve">
    Stars:
Adam Fedyk, 
Masakazu Morita, 
Jun Fukuyama, 
Akio Kato
</t>
  </si>
  <si>
    <t>The Kindergarten Teacher</t>
  </si>
  <si>
    <t xml:space="preserve">
A kindergarten teacher in New York becomes obsessed with one of her students whom she believes is a child prodigy.</t>
  </si>
  <si>
    <t xml:space="preserve">
    Director:
Sara Colangelo
| 
    Stars:
Maggie Gyllenhaal, 
Gael García Bernal, 
Ato Blankson-Wood, 
Libya Pugh
</t>
  </si>
  <si>
    <t>Father of the Year</t>
  </si>
  <si>
    <t xml:space="preserve">
Before NYC, college valedictorian Ben visits his trailer park loser dad. Same evening Ben argues with Larry about whose dad can kick the other dad's ass. Loser dad hears of this and tries to beat up doormat dad and chaos follows.</t>
  </si>
  <si>
    <t xml:space="preserve">
    Director:
Tyler Spindel
| 
    Stars:
David Spade, 
Nat Faxon, 
Joey Bragg, 
Matt Shively
</t>
  </si>
  <si>
    <t>W - Du gaeui segye</t>
  </si>
  <si>
    <t xml:space="preserve">
A love story between a couple in their early thirties. They belong to the same era but alternate realities.</t>
  </si>
  <si>
    <t xml:space="preserve">
    Stars:
Han Hyo-joo, 
Lee Jong-Suk, 
Jeong Eu-Gene, 
Eui-sung Kim
</t>
  </si>
  <si>
    <t>Final Girl</t>
  </si>
  <si>
    <t xml:space="preserve">
A man teaches a young woman how to become a complete weapon. Later she is approached by a group of sadistic teens who kill blonde women for unknown reasons. The hunting season begins.</t>
  </si>
  <si>
    <t xml:space="preserve">
    Director:
Tyler Shields
| 
    Stars:
Abigail Breslin, 
Wes Bentley, 
Logan Huffman, 
Alexander Ludwig
</t>
  </si>
  <si>
    <t>Spooks: The Greater Good</t>
  </si>
  <si>
    <t xml:space="preserve">
When a terrorist escapes custody during a routine handover, Will Holloway must team with disgraced MI5 Intelligence Chief Harry Pearce to track him down before an imminent terrorist attack on London.</t>
  </si>
  <si>
    <t xml:space="preserve">
    Director:
Bharat Nalluri
| 
    Stars:
Kit Harington, 
Peter Firth, 
Jennifer Ehle, 
Michael Wildman
</t>
  </si>
  <si>
    <t>El caso Wanninkhof-Carabantes</t>
  </si>
  <si>
    <t xml:space="preserve">
In 1999, teen Rocío Wanninkhof is murdered. Her mother's ex-partner, Dolores Vázquez, is suspected. Did she do it? A second victim reveals the truth.</t>
  </si>
  <si>
    <t xml:space="preserve">
    Director:
Tània Balló
</t>
  </si>
  <si>
    <t>W/ Bob and David</t>
  </si>
  <si>
    <t xml:space="preserve">
Bob and David emerge from the time machine they entered sixteen years ago and are reunited with the cast of Mr. Show.</t>
  </si>
  <si>
    <t xml:space="preserve">
    Stars:
David Cross, 
Bob Odenkirk, 
John Ennis, 
Jay Johnston
</t>
  </si>
  <si>
    <t>Kaguya-hime no monogatari</t>
  </si>
  <si>
    <t xml:space="preserve">
Found inside a shining stalk of bamboo by an old bamboo cutter and his wife, a tiny girl grows rapidly into an exquisite young lady. The mysterious young princess enthralls all who encounter her, but ultimately she must confront her fate, the punishment for her crime.</t>
  </si>
  <si>
    <t xml:space="preserve">
    Director:
Isao Takahata
| 
    Stars:
Chloë Grace Moretz, 
James Caan, 
Mary Steenburgen, 
James Marsden
</t>
  </si>
  <si>
    <t>$1.51M</t>
  </si>
  <si>
    <t>Two Distant Strangers</t>
  </si>
  <si>
    <t xml:space="preserve">
Short, Drama, Sci-Fi            </t>
  </si>
  <si>
    <t xml:space="preserve">
A man trying to get home to his dog gets stuck in a time loop that forces him to relive a deadly run-in with a cop.</t>
  </si>
  <si>
    <t xml:space="preserve">
    Directors:
Travon Free, 
Martin Desmond Roe
| 
    Stars:
Joey Bada$$, 
Andrew Howard, 
Zaria, 
Mona Sishodia
</t>
  </si>
  <si>
    <t>See You Yesterday</t>
  </si>
  <si>
    <t xml:space="preserve">
Two Brooklyn teenage prodigies, C.J. Walker and Sebastian Thomas, build makeshift time machines to save C.J.'s brother, Calvin, from being wrongfully killed by a police officer.</t>
  </si>
  <si>
    <t xml:space="preserve">
    Director:
Stefon Bristol
| 
    Stars:
Eden Duncan-Smith, 
Dante Crichlow, 
Astro, 
Marsha Stephanie Blake
</t>
  </si>
  <si>
    <t>ARQ</t>
  </si>
  <si>
    <t xml:space="preserve">
Trapped in a lab and stuck in a time loop, a disoriented couple fends off masked raiders while harboring a new energy source that could save humanity.</t>
  </si>
  <si>
    <t xml:space="preserve">
    Director:
Tony Elliott
| 
    Stars:
Robbie Amell, 
Rachael Taylor, 
Shaun Benson, 
Gray Powell
</t>
  </si>
  <si>
    <t>Dumbo</t>
  </si>
  <si>
    <t xml:space="preserve">
Ridiculed because of his enormous ears, a young circus elephant is assisted by a mouse to achieve his full potential.</t>
  </si>
  <si>
    <t xml:space="preserve">
    Directors:
Samuel Armstrong, 
Norman Ferguson, 
Wilfred Jackson, 
Jack Kinney, 
Bill Roberts, 
Ben Sharpsteen, 
John Elliotte
| 
    Stars:
Sterling Holloway, 
Edward Brophy, 
Herman Bing, 
Mel Blanc
</t>
  </si>
  <si>
    <t>$1.60M</t>
  </si>
  <si>
    <t>Yankee</t>
  </si>
  <si>
    <t xml:space="preserve">
On the run from the police, an Arizona man crosses into Mexico and gets deeply involved in drug trafficking, with the help of modern technology.</t>
  </si>
  <si>
    <t xml:space="preserve">
    Stars:
Pablo Lyle, 
Ana Layevska, 
Pamela Almanza, 
Sebastián Ferrat
</t>
  </si>
  <si>
    <t>Resident Evil</t>
  </si>
  <si>
    <t xml:space="preserve">
Nearly three decades after the discovery of the T-virus, an outbreak reveals the Umbrella Corporation's dark secrets. Based on the horror franchise.</t>
  </si>
  <si>
    <t xml:space="preserve">
    Stars:
Lance Reddick, 
Siena Agudong, 
Ella Balinska, 
Rizelle Januk
</t>
  </si>
  <si>
    <t>Elite Short Stories: Carla Samuel</t>
  </si>
  <si>
    <t xml:space="preserve">
Short, Drama, Romance            </t>
  </si>
  <si>
    <t xml:space="preserve">
Samuel attempts a big, romantic gesture at the airport in order to persuade Carla not to board her flight to London.</t>
  </si>
  <si>
    <t xml:space="preserve">
    Stars:
Itzan Escamilla, 
Ester Expósito, 
Carlota Casado, 
Ion Iraizoz
</t>
  </si>
  <si>
    <t>Owari No Seraph</t>
  </si>
  <si>
    <t xml:space="preserve">
In 2012, the world allegedly comes to an end at the hands of a human-made virus, ravaging the global populace and leaving only children untouched. It is at this time that vampires emerge from the recesses of the earth.</t>
  </si>
  <si>
    <t xml:space="preserve">
    Stars:
Miyu Irino, 
Micah Solusod, 
Saori Hayami, 
Nobuhiko Okamoto
</t>
  </si>
  <si>
    <t xml:space="preserve">
Drama, History, Horror            </t>
  </si>
  <si>
    <t xml:space="preserve">
Multinational immigrants traveling from the old continent to the new encounter a nightmarish riddle aboard a second ship adrift on the open sea.</t>
  </si>
  <si>
    <t xml:space="preserve">
    Stars:
Aneurin Barnard, 
Miguel Bernardeau, 
Jonas Bloquet, 
Rosalie Craig
</t>
  </si>
  <si>
    <t>Le Petit Prince</t>
  </si>
  <si>
    <t xml:space="preserve">
A little girl lives in a very grown-up world with her mother, who tries to prepare her for it. Her neighbor, the Aviator, introduces the girl to an extraordinary world where anything is possible, the world of the Little Prince.</t>
  </si>
  <si>
    <t xml:space="preserve">
    Director:
Mark Osborne
| 
    Stars:
Jeff Bridges, 
Mackenzie Foy, 
Rachel McAdams, 
Marion Cotillard
</t>
  </si>
  <si>
    <t>$1.34M</t>
  </si>
  <si>
    <t>Love is Blind: After the Altar</t>
  </si>
  <si>
    <t xml:space="preserve">
Couples from "Love is Blind" celebrate their wedding anniversaries.</t>
  </si>
  <si>
    <t>Tell Me Who I Am</t>
  </si>
  <si>
    <t xml:space="preserve">
Documentary, Drama, Mystery            </t>
  </si>
  <si>
    <t xml:space="preserve">
After losing his memory in an accident, Alex Lewis trusts his twin brother, Marcus, to tell him about his past only to discover that he's hiding a dark secret about their childhood.</t>
  </si>
  <si>
    <t xml:space="preserve">
    Director:
Ed Perkins
| 
    Stars:
Andrew Caley, 
Alex Lewis, 
Marcus Lewis, 
Evan Milton
</t>
  </si>
  <si>
    <t>Anazâ</t>
  </si>
  <si>
    <t xml:space="preserve">
Animation, Drama, Horror            </t>
  </si>
  <si>
    <t xml:space="preserve">
A young man named, Koichi Sakakibara, transfers to a new school where he finds himself drawn into a mystery involving a mysterious girl and a series of gruesome deaths.</t>
  </si>
  <si>
    <t xml:space="preserve">
    Stars:
Atsushi Abe, 
Natsumi Takamori, 
Tomoaki Maeno, 
Greg Ayres
</t>
  </si>
  <si>
    <t>Operation Buffalo</t>
  </si>
  <si>
    <t xml:space="preserve">
In Maralinga, South Australia, at the height of the Cold War, at a remote army base carrying out British nuclear testing, paranoia runs rife and nuclear bombs are not the only things being put to the test.</t>
  </si>
  <si>
    <t xml:space="preserve">
    Stars:
Ewen Leslie, 
Jessica De Gouw, 
James Cromwell, 
Tony Martin
</t>
  </si>
  <si>
    <t>Tangerine</t>
  </si>
  <si>
    <t xml:space="preserve">
A hooker tears through Tinseltown on Christmas Eve searching for the pimp who broke her heart.</t>
  </si>
  <si>
    <t xml:space="preserve">
    Director:
Sean Baker
| 
    Stars:
Kitana Kiki Rodriguez, 
Mya Taylor, 
Karren Karagulian, 
Mickey O'Hagan
</t>
  </si>
  <si>
    <t>$0.70M</t>
  </si>
  <si>
    <t>Le chalet</t>
  </si>
  <si>
    <t xml:space="preserve">
A reunion of childhood friends at a remote chalet in the French Alps soon turns into a desperate struggle for survival as they get cut off from rest of the world and a shocking dark secret from the past surfaces.</t>
  </si>
  <si>
    <t xml:space="preserve">
    Stars:
Chloé Lambert, 
Philippe Dusseau, 
Blanche Veisberg, 
Eric Savin
</t>
  </si>
  <si>
    <t>Great Pretender</t>
  </si>
  <si>
    <t xml:space="preserve">
A Japanese conman crosses paths with a French rival, and gets entangled in conspiracies and scams beyond his wildest dreams.</t>
  </si>
  <si>
    <t xml:space="preserve">
    Stars:
Wolf Williams, 
Alan Lee, 
Aaron Phillips, 
Kausar Mohammed
</t>
  </si>
  <si>
    <t>Love, Guaranteed</t>
  </si>
  <si>
    <t xml:space="preserve">
To save her small law firm, earnest lawyer Susan takes a high-paying case from Nick, a charming new client who wants to sue a dating website that guarantees love. But as the case heats up, so do Susan and Nick's feelings for each other.</t>
  </si>
  <si>
    <t xml:space="preserve">
    Director:
Mark Steven Johnson
| 
    Stars:
Rachael Leigh Cook, 
Damon Wayans Jr., 
Heather Graham, 
Caitlin Howden
</t>
  </si>
  <si>
    <t>Sandy Wexler</t>
  </si>
  <si>
    <t xml:space="preserve">
Sandy Wexler is a talent manager working in Los Angeles in the 1990s, diligently representing a group of eccentric clients on the fringes of show business.</t>
  </si>
  <si>
    <t xml:space="preserve">
    Director:
Steven Brill
| 
    Stars:
Adam Sandler, 
Jennifer Hudson, 
Kevin James, 
Colin Quinn
</t>
  </si>
  <si>
    <t>Raat Akeli Hai</t>
  </si>
  <si>
    <t xml:space="preserve">
The film follows a small town cop who is summoned to investigate the death of a politician which gets complicated by the victim's secretive family and his own conflicted heart.</t>
  </si>
  <si>
    <t xml:space="preserve">
    Director:
Honey Trehan
| 
    Stars:
Nawazuddin Siddiqui, 
Radhika Apte, 
Aditya Srivastav, 
Padmavati Rao
</t>
  </si>
  <si>
    <t>Bitter Daisies</t>
  </si>
  <si>
    <t xml:space="preserve">
While investigating the disappearance of a teenage girl in a tight-knit Galician town, a Civil Guard officer uncovers secrets linked to a loss of her own.</t>
  </si>
  <si>
    <t xml:space="preserve">
    Stars:
Manolo Cortés, 
María Mera, 
Toni Salgado, 
Miquel Insua
</t>
  </si>
  <si>
    <t>The Starling</t>
  </si>
  <si>
    <t xml:space="preserve">
After Lilly suffers a loss, a combative Starling takes nest beside her quiet home. The feisty bird taunts and attacks the grief-stricken Lilly. On her journey to expel the Starling, she rediscovers her will to live and capacity for love.</t>
  </si>
  <si>
    <t xml:space="preserve">
    Director:
Theodore Melfi
| 
    Stars:
Timothy Olyphant, 
Melissa McCarthy, 
Veronica Falcón, 
Skyler Gisondo
</t>
  </si>
  <si>
    <t>Survivor</t>
  </si>
  <si>
    <t xml:space="preserve">
A Foreign Service Officer in London tries to prevent a terrorist attack set to hit New York City, but is forced to go on the run when she is framed for crimes she did not commit.</t>
  </si>
  <si>
    <t xml:space="preserve">
    Director:
James McTeigue
| 
    Stars:
Milla Jovovich, 
Pierce Brosnan, 
Dylan McDermott, 
Paddy Wallace
</t>
  </si>
  <si>
    <t>Top Chef</t>
  </si>
  <si>
    <t>(2006– )</t>
  </si>
  <si>
    <t xml:space="preserve">
A reality competition show in which chefs compete against one another in culinary challenges and are a judged by a panel of food and wine experts, with one or more contestants eliminated each episode.</t>
  </si>
  <si>
    <t xml:space="preserve">
    Stars:
Tom Colicchio, 
Padma Lakshmi, 
Gail Simmons, 
Richard Blais
</t>
  </si>
  <si>
    <t>A Man Apart</t>
  </si>
  <si>
    <t xml:space="preserve">
A man known as Diablo emerges to head a drug cartel after the previous leader is imprisoned.</t>
  </si>
  <si>
    <t xml:space="preserve">
    Director:
F. Gary Gray
| 
    Stars:
Vin Diesel, 
Timothy Olyphant, 
Larenz Tate, 
Geno Silva
</t>
  </si>
  <si>
    <t>$26.18M</t>
  </si>
  <si>
    <t>Znaki</t>
  </si>
  <si>
    <t xml:space="preserve">
When a young woman's murder shows similarities to a decade-old case, a new police commander must break the silence permeating Owl Mountain town.</t>
  </si>
  <si>
    <t xml:space="preserve">
    Stars:
Andrzej Konopka, 
Helena Sujecka, 
Jen Fiskum, 
Magdalena Zak
</t>
  </si>
  <si>
    <t>Love Hard</t>
  </si>
  <si>
    <t xml:space="preserve">
A woman travels to her online date's hometown to surprise him for Christmas, but he's another guy who's catfished her. He offers to set her up with her crush, if she pretends to be his girlfriend for the holidays.</t>
  </si>
  <si>
    <t xml:space="preserve">
    Director:
Hernan Jimenez
| 
    Stars:
Darren Barnet, 
Rebecca Staab, 
Nina Dobrev, 
Mikaela Hoover
</t>
  </si>
  <si>
    <t>Beruseruku</t>
  </si>
  <si>
    <t xml:space="preserve">
Guts, "The Black Swordsman", is pursued by demons who are attracted to him, due to a demonic brand on his neck. His goal is to free himself, and his lover Casca, of this inescapable curse. ...                See full summary »
</t>
  </si>
  <si>
    <t xml:space="preserve">
    Stars:
Erik Scott Kimerer, 
Max Mittelman, 
Sarah Anne Williams, 
Hiroaki Iwanaga
</t>
  </si>
  <si>
    <t>Romeo &amp; Juliet</t>
  </si>
  <si>
    <t xml:space="preserve">
Romeo and Juliet secretly wed despite the sworn contempt their families hold for each other. It is not long, however, before a chain of fateful events changes the lives of both families forever.</t>
  </si>
  <si>
    <t xml:space="preserve">
    Director:
Carlo Carlei
| 
    Stars:
Hailee Steinfeld, 
Douglas Booth, 
Damian Lewis, 
Laura Morante
</t>
  </si>
  <si>
    <t>$1.16M</t>
  </si>
  <si>
    <t>Think Like a Dog</t>
  </si>
  <si>
    <t xml:space="preserve">
A 12-year-old tech prodigy's science experiment goes awry and he forges a telepathic connection with his dog. The duo join forces and use their unique perspectives on life to comically overcome complications of family and school.</t>
  </si>
  <si>
    <t xml:space="preserve">
    Director:
Gil Junger
| 
    Stars:
Megan Fox, 
Josh Duhamel, 
Gabriel Bateman, 
Kunal Nayyar
</t>
  </si>
  <si>
    <t>The Christmas Chronicles: Part Two</t>
  </si>
  <si>
    <t xml:space="preserve">
Kate Pierce, now a cynical teen, is unexpectedly reunited with Santa Claus when a mysterious troublemaker threatens to cancel Christmas - forever.</t>
  </si>
  <si>
    <t xml:space="preserve">
    Director:
Chris Columbus
| 
    Stars:
Kurt Russell, 
Goldie Hawn, 
Darby Camp, 
Julian Dennison
</t>
  </si>
  <si>
    <t>You Get Me</t>
  </si>
  <si>
    <t xml:space="preserve">
A one night stand turns into a nightmare for a High School student, when the obsession of a young woman grows dangerous.</t>
  </si>
  <si>
    <t xml:space="preserve">
    Director:
Brent Bonacorso
| 
    Stars:
Bella Thorne, 
Halston Sage, 
Taylor John Smith, 
Nash Grier
</t>
  </si>
  <si>
    <t>Aterrados</t>
  </si>
  <si>
    <t xml:space="preserve">
When strange events occur in a neighborhood in Buenos Aires, a doctor specializing in the paranormal, her colleague, and an ex police officer decide to investigate further.</t>
  </si>
  <si>
    <t xml:space="preserve">
    Director:
Demián Rugna
| 
    Stars:
Maximiliano Ghione, 
Norberto Gonzalo, 
Elvira Onetto, 
George L. Lewis
</t>
  </si>
  <si>
    <t>Edge of Fear</t>
  </si>
  <si>
    <t xml:space="preserve">
After being stabbed in the heart by ruthless home invaders, a man is left for dead. Now weak, outnumbered, and knife sticking from his chest, he attempts to do the impossible: save his wife from these murderers before he bleeds to death.</t>
  </si>
  <si>
    <t xml:space="preserve">
    Director:
Bobby Roth
| 
    Stars:
Rockmond Dunbar, 
Zhu Zhu, 
Shen Lin, 
Robert Knepper
</t>
  </si>
  <si>
    <t>Equinox</t>
  </si>
  <si>
    <t xml:space="preserve">
Astrid was traumatized by the mysterious disappearance of a school class in 1999. Twenty years later, when she finds out that the only survivor from 1999 mysteriously died, Astrid sets off to discover what really happened.</t>
  </si>
  <si>
    <t xml:space="preserve">
    Stars:
Danica Curcic, 
Lars Brygmann, 
Karoline Hamm, 
Hanne Hedelund
</t>
  </si>
  <si>
    <t>Mongol</t>
  </si>
  <si>
    <t xml:space="preserve">
The story recounts the early life of Genghis Khan who was a slave before going on to conquer half the world in 1206.</t>
  </si>
  <si>
    <t xml:space="preserve">
    Director:
Sergei Bodrov
| 
    Stars:
Tadanobu Asano, 
Amadu Mamadakov, 
Khulan Chuluun, 
Honglei Sun
</t>
  </si>
  <si>
    <t>$5.70M</t>
  </si>
  <si>
    <t>Yi Guyeokui Michin X</t>
  </si>
  <si>
    <t xml:space="preserve">
Bothered to realize they are next-door neighbors and share a psychiatrist, a man and a woman find it's impossible to stay out of each other's way.</t>
  </si>
  <si>
    <t xml:space="preserve">
    Stars:
Woo Jung, 
Yeon-Seo Oh, 
Lee Hye-Ra, 
Su-Hyun Lee
</t>
  </si>
  <si>
    <t>Hap and Leonard</t>
  </si>
  <si>
    <t xml:space="preserve">
Set in the late 1980's Hap and Leonard is a darkly comic swamp noir of two best friends, one femme fatale, a crew of washed up revolutionaries, a pair of murderous psycho killers, some lost loot, and the fuzz.</t>
  </si>
  <si>
    <t xml:space="preserve">
    Stars:
James Purefoy, 
Michael Kenneth Williams, 
Tiffany Mack, 
Cranston Johnson
</t>
  </si>
  <si>
    <t>Bullet Head</t>
  </si>
  <si>
    <t xml:space="preserve">
Three career criminals find themselves trapped in a warehouse with the law closing in and an even worse threat waiting inside - a nigh unstoppable killer dog.</t>
  </si>
  <si>
    <t xml:space="preserve">
    Director:
Paul Solet
| 
    Stars:
Adrien Brody, 
Antonio Banderas, 
John Malkovich, 
Rory Culkin
</t>
  </si>
  <si>
    <t>The Gunman</t>
  </si>
  <si>
    <t xml:space="preserve">
A sniper on a mercenary assassination team, kills the minister of mines of the Congo. Terrier's successful kill shot forces him into hiding. Returning to the Congo years later, he becomes the target of a hit squad himself.</t>
  </si>
  <si>
    <t xml:space="preserve">
    Director:
Pierre Morel
| 
    Stars:
Sean Penn, 
Idris Elba, 
Jasmine Trinca, 
Javier Bardem
</t>
  </si>
  <si>
    <t>$10.64M</t>
  </si>
  <si>
    <t>Winx Club</t>
  </si>
  <si>
    <t xml:space="preserve">
At Alfea College, fairy warriors from all over the universe study to improve their supernatural powers. Bloom from planet Earth joins them upon discovery of her magical ability.</t>
  </si>
  <si>
    <t xml:space="preserve">
    Stars:
Molly C. Quinn, 
Keke Palmer, 
Matt Shively, 
Amy Gross
</t>
  </si>
  <si>
    <t>Odd Squad</t>
  </si>
  <si>
    <t xml:space="preserve">
Geared for children ages 5-8, "Odd Squad" follows two young agents, Olive and Otto, who are part of an agency that seeks to save the day using math when odd things happen.</t>
  </si>
  <si>
    <t xml:space="preserve">
    Stars:
Millie Davis, 
Sean Michael Kyer, 
Dalila Bela, 
Filip Geljo
</t>
  </si>
  <si>
    <t>Chewing Gum</t>
  </si>
  <si>
    <t xml:space="preserve">
The life of Tracey and the mishaps of her neighbourhood, friends and family, and of course, her boyfriend.</t>
  </si>
  <si>
    <t xml:space="preserve">
    Stars:
Michaela Coel, 
Danielle Walters, 
Robert Lonsdale, 
Shola Adewusi
</t>
  </si>
  <si>
    <t>Persuasion</t>
  </si>
  <si>
    <t xml:space="preserve">
Based on the novel by Jane Austen</t>
  </si>
  <si>
    <t xml:space="preserve">
    Director:
Carrie Cracknell
| 
    Stars:
Henry Golding, 
Richard E. Grant, 
Dakota Johnson, 
Suki Waterhouse
</t>
  </si>
  <si>
    <t>Bright 2</t>
  </si>
  <si>
    <t xml:space="preserve">
Plot unknown. Sequel to the 2017 film 'Bright.'</t>
  </si>
  <si>
    <t xml:space="preserve">
    Stars:
Will Smith, 
Joel Edgerton
</t>
  </si>
  <si>
    <t>Swedish Dicks</t>
  </si>
  <si>
    <t xml:space="preserve">
Two unlicensed Swedish private investigators try to make a living in Los Angeles.</t>
  </si>
  <si>
    <t xml:space="preserve">
    Stars:
Peter Stormare, 
Johan Glans, 
Vivian Bang, 
Felisha Cooper
</t>
  </si>
  <si>
    <t>Fate/stay night: Unlimited Blade Works</t>
  </si>
  <si>
    <t xml:space="preserve">
A group of seven mages gets chosen to become masters of seven classes of heroic spirits, in order to fight and win the Holy Grail.</t>
  </si>
  <si>
    <t xml:space="preserve">
    Stars:
Mela Lee, 
Bryce Papenbrook, 
Noriaki Sugiyama, 
Kana Ueda
</t>
  </si>
  <si>
    <t>Private Life</t>
  </si>
  <si>
    <t xml:space="preserve">
An author is undergoing multiple fertility therapies to get pregnant, putting her relationship with her husband on edge.</t>
  </si>
  <si>
    <t xml:space="preserve">
    Director:
Tamara Jenkins
| 
    Stars:
Kathryn Hahn, 
Paul Giamatti, 
Gabrielle Reid, 
Amy Russ
</t>
  </si>
  <si>
    <t>The Beyond</t>
  </si>
  <si>
    <t xml:space="preserve">
After observing an anomaly in space, scientists transplant human brains in to synthetic bodies and send them through the wormhole.</t>
  </si>
  <si>
    <t xml:space="preserve">
    Director:
Hasraf Dulull
| 
    Stars:
Jane Perry, 
Nigel Barber, 
Noeleen Comiskey, 
Ezra Faroque Khan
</t>
  </si>
  <si>
    <t xml:space="preserve">
Live-action adaptation of the animated series centering on the adventures of Aang and his friends, who fight to save the world by defeating the Fire-Nation</t>
  </si>
  <si>
    <t>After Porn Ends 2</t>
  </si>
  <si>
    <t xml:space="preserve">
After Porn Ends 2 turns back the clock to meet the oldest living stars in adult film's history, but goes in depth with some of its most current retirees, and juxtaposes their experiences in a life after porn.</t>
  </si>
  <si>
    <t xml:space="preserve">
    Director:
Bryce Wagoner
| 
    Stars:
Lisa Ann, 
Georgina Spelvin, 
Darren James, 
Ginger Lynn
</t>
  </si>
  <si>
    <t>Sierra Burgess Is a Loser</t>
  </si>
  <si>
    <t xml:space="preserve">
A case of mistaken identity results in unexpected romance when the most popular girl in high school and the biggest loser must come together to win over their crushes.</t>
  </si>
  <si>
    <t xml:space="preserve">
    Director:
Ian Samuels
| 
    Stars:
Shannon Purser, 
Kristine Froseth, 
RJ Cyler, 
Noah Centineo
</t>
  </si>
  <si>
    <t>Yu yu hakusho</t>
  </si>
  <si>
    <t>(1992–1995)</t>
  </si>
  <si>
    <t xml:space="preserve">
One day, 14-year-old Yusuke Urameshi suddenly finds himself dead, having died pushing a child out of the way of oncoming traffic. Since he has such a bad personality, even the Spirit World ...                See full summary »
</t>
  </si>
  <si>
    <t xml:space="preserve">
    Stars:
Nozomu Sasaki, 
Justin Cook, 
Christopher Sabat, 
Cynthia Cranz
</t>
  </si>
  <si>
    <t>Ingobernable</t>
  </si>
  <si>
    <t xml:space="preserve">
The first lady of Mexico is a woman of conviction and ideals. But when she loses faith in her husband, she'll need all her strength to uncover the truth.</t>
  </si>
  <si>
    <t xml:space="preserve">
    Stars:
Kate del Castillo, 
Leah Allers, 
Eréndira Ibarra, 
Alberto Guerra
</t>
  </si>
  <si>
    <t>Disjointed</t>
  </si>
  <si>
    <t xml:space="preserve">
Cannabis legend Ruth Whitefeather Feldman employs her newly graduated son and a team of young "budtenders" to help run her Los Angeles marijuana dispensary.</t>
  </si>
  <si>
    <t xml:space="preserve">
    Stars:
Kathy Bates, 
Aaron Moten, 
Elizabeth Alderfer, 
Tone Bell
</t>
  </si>
  <si>
    <t>Home Team</t>
  </si>
  <si>
    <t xml:space="preserve">
The story about New Orleans Saints head coach Sean Payton coaching his son's 6th grade football team, when Payton was suspended for the entire 2012 season as a result of his role in the Saints' Bountygate scandal</t>
  </si>
  <si>
    <t xml:space="preserve">
    Directors:
Charles Francis Kinnane, 
Daniel Kinnane
| 
    Stars:
Taylor Lautner, 
Jackie Sandler, 
Kevin James, 
Rob Schneider
</t>
  </si>
  <si>
    <t>Steins;Gate 0</t>
  </si>
  <si>
    <t xml:space="preserve">
Mad scientist Okabe struggles to recover from past failure and tests a new artificial intelligence</t>
  </si>
  <si>
    <t xml:space="preserve">
    Stars:
J. Michael Tatum, 
Monica Rial, 
Tyson Rinehart, 
Cherami Leigh
</t>
  </si>
  <si>
    <t>Kung Fury</t>
  </si>
  <si>
    <t xml:space="preserve">
Short, Action, Comedy            </t>
  </si>
  <si>
    <t xml:space="preserve">
In 1985, Kung Fury, the toughest martial artist cop in Miami, goes back in time to kill the worst criminal of all time - Kung Führer, a.k.a. Adolf Hitler.</t>
  </si>
  <si>
    <t xml:space="preserve">
    Director:
David Sandberg
| 
    Stars:
David Sandberg, 
Jorma Taccone, 
Steven Chew, 
Leopold Nilsson
</t>
  </si>
  <si>
    <t>The Division</t>
  </si>
  <si>
    <t xml:space="preserve">
In the near future, a pandemic virus is spread via paper money on Black Friday, decimating New York. A group of civilians, trained to operate in catastrophic times, are activated in an attempt to save who and what remains.</t>
  </si>
  <si>
    <t xml:space="preserve">
    Director:
Rawson Marshall Thurber
| 
    Stars:
Jake Gyllenhaal, 
Jessica Chastain
</t>
  </si>
  <si>
    <t>Between</t>
  </si>
  <si>
    <t xml:space="preserve">
After a mysterious disease kills every resident over 22 years old, survivors of a town must fend for themselves when the government quarantines them</t>
  </si>
  <si>
    <t xml:space="preserve">
    Stars:
Jennette McCurdy, 
Jesse Carere, 
Justin Kelly, 
Kyle Mac
</t>
  </si>
  <si>
    <t>Gantz: O</t>
  </si>
  <si>
    <t xml:space="preserve">
After being brutally murdered in a subway station, a teen boy awakens to find himself resurrected by a strange computer named Gantz, and forced to fight a large force of invading aliens in Osaka.</t>
  </si>
  <si>
    <t xml:space="preserve">
    Directors:
Yasushi Kawamura, 
Kei'ichi Sato
| 
    Stars:
Daisuke Ono, 
Mao Ichimichi, 
Tomohiro Kaku, 
Saori Hayami
</t>
  </si>
  <si>
    <t>Inside Man: Most Wanted</t>
  </si>
  <si>
    <t xml:space="preserve">
An NYPD hostage negotiator teams up with a federal agent to rescue dozens of tourists held hostage during a 10-hour siege at the U.S. Federal Reserve.</t>
  </si>
  <si>
    <t xml:space="preserve">
    Director:
M.J. Bassett
| 
    Stars:
Aml Ameen, 
Rhea Seehorn, 
Roxanne McKee, 
Urs Rechn
</t>
  </si>
  <si>
    <t>Ghost Stories</t>
  </si>
  <si>
    <t xml:space="preserve">
The winning team of LUST STORIES unite to tell some spine - chilling tales. Ghost Stories is an upcoming 2020 Indian anthology horror film, consisting of four short film segments.</t>
  </si>
  <si>
    <t xml:space="preserve">
    Directors:
Zoya Akhtar, 
Dibakar Banerjee, 
Karan Johar, 
Anurag Kashyap
| 
    Stars:
Janhvi Kapoor, 
Surekha Sikri, 
Amruta Subhash, 
Vijay Varma
</t>
  </si>
  <si>
    <t>Luckiest Girl Alive</t>
  </si>
  <si>
    <t xml:space="preserve">
A woman in New York, who seems to have things under control, is faced with a trauma that makes her life unravel.</t>
  </si>
  <si>
    <t xml:space="preserve">
    Director:
Mike Barker
| 
    Stars:
Connie Britton, 
Mila Kunis, 
Chiara Aurelia, 
Justine Lupe
</t>
  </si>
  <si>
    <t>The Get Down</t>
  </si>
  <si>
    <t xml:space="preserve">
A ragtag group of teenagers run wild in the streets of the Bronx in the late 1970s.</t>
  </si>
  <si>
    <t xml:space="preserve">
    Stars:
Justice Smith, 
Shameik Moore, 
Herizen F. Guardiola, 
Skylan Brooks
</t>
  </si>
  <si>
    <t>The Last Czars</t>
  </si>
  <si>
    <t xml:space="preserve">
A Chronicled look at the fall of the Romanov dynasty in Russia.</t>
  </si>
  <si>
    <t xml:space="preserve">
    Stars:
Robert Jack, 
Susanna Herbert, 
Ben Cartwright, 
Oliver Dimsdale
</t>
  </si>
  <si>
    <t>The Perfect Date</t>
  </si>
  <si>
    <t xml:space="preserve">
To save up for college, Brooks Rattigan creates an app where anyone can pay him to play the perfect stand-in boyfriend for any occasion.</t>
  </si>
  <si>
    <t xml:space="preserve">
    Director:
Chris Nelson
| 
    Stars:
Noah Centineo, 
Laura Marano, 
Odiseas Georgiadis, 
Camila Mendes
</t>
  </si>
  <si>
    <t>Sergio</t>
  </si>
  <si>
    <t xml:space="preserve">
A sweeping drama set in the chaotic aftermath of the US invasion of Iraq, where the life of top UN diplomat Sergio Vieira de Mello hangs in the balance during the most treacherous mission of his career.</t>
  </si>
  <si>
    <t xml:space="preserve">
    Director:
Greg Barker
| 
    Stars:
Wagner Moura, 
Ana de Armas, 
Brían F. O'Byrne, 
Bradley Whitford
</t>
  </si>
  <si>
    <t>Yin-Yang Master I</t>
  </si>
  <si>
    <t xml:space="preserve">
Qing Ming, the Yin-Yang Master, took his master's last wish and went to the Captial Tiandu City to attend the heaven ceremony.</t>
  </si>
  <si>
    <t xml:space="preserve">
    Director:
Jingming Guo
| 
    Stars:
Mark Chao, 
Allen Deng, 
Ziwen Wang, 
Jessie Li
</t>
  </si>
  <si>
    <t>Comedians in Cars Getting Coffee</t>
  </si>
  <si>
    <t xml:space="preserve">
Jerry Seinfeld is joined by friends for a cup of coffee and a drive in a classic car, sharing stories all along the way.</t>
  </si>
  <si>
    <t xml:space="preserve">
    Stars:
Jerry Seinfeld, 
Michael Richards, 
Mario Joyner, 
Jimmy Fallon
</t>
  </si>
  <si>
    <t>The Keepers</t>
  </si>
  <si>
    <t xml:space="preserve">
A seven-part docuseries about the unsolved murder of a nun and the horrific secrets and pain that linger nearly five decades after her death.</t>
  </si>
  <si>
    <t xml:space="preserve">
    Stars:
Gemma Hoskins, 
Abbie Schaub, 
Virginia Anzengruber, 
Jean Hargadon Wehner
</t>
  </si>
  <si>
    <t>Hache</t>
  </si>
  <si>
    <t xml:space="preserve">
Inspired by real events, Hache is the story of Helena, a woman catapulted to the heroin trafficking business in the Barcelona of the 60s.</t>
  </si>
  <si>
    <t xml:space="preserve">
    Stars:
Adriana Ugarte, 
Eduardo Noriega, 
Marc Martínez, 
Pep Ambròs
</t>
  </si>
  <si>
    <t>Gokushufudo</t>
  </si>
  <si>
    <t xml:space="preserve">
A retired gangster spends his time as a househusband carrying out home chores.</t>
  </si>
  <si>
    <t xml:space="preserve">
    Stars:
Kenjirô Tsuda, 
Shizuka Itô, 
Kazuyuki Okitsu, 
Melissa Greenspan
</t>
  </si>
  <si>
    <t>World Without End</t>
  </si>
  <si>
    <t xml:space="preserve">
The English town of Kingsbridge works to survive as the King leads the nation into the Hundred Years' War with France while Europe deals with the outbreak of the Black Death.</t>
  </si>
  <si>
    <t xml:space="preserve">
    Stars:
Ben Chaplin, 
Charlotte Riley, 
Nora von Waldstätten, 
Oliver Jackson-Cohen
</t>
  </si>
  <si>
    <t>The Paradise</t>
  </si>
  <si>
    <t xml:space="preserve">
The story of a young woman who works in a department store and gets caught up in the charms of the modern world.</t>
  </si>
  <si>
    <t xml:space="preserve">
    Stars:
Joanna Vanderham, 
Emun Elliott, 
Stephen Wight, 
Sonya Cassidy
</t>
  </si>
  <si>
    <t>The Open House</t>
  </si>
  <si>
    <t xml:space="preserve">
A teenager and his mother find themselves besieged by threatening forces when they move into a new house.</t>
  </si>
  <si>
    <t xml:space="preserve">
    Directors:
Matt Angel, 
Suzanne Coote
| 
    Stars:
Dylan Minnette, 
Piercey Dalton, 
Patricia Bethune, 
Sharif Atkins
</t>
  </si>
  <si>
    <t>Yeokdoyojeong Gim Bokju</t>
  </si>
  <si>
    <t xml:space="preserve">
A coming-of-age story about a group of college athletes who are fighting for their dreams, experiencing and finding love in the process, and growing every step of the way.</t>
  </si>
  <si>
    <t xml:space="preserve">
    Stars:
Lee Song-Kyoung, 
Nam Joo-Hyuk, 
Jae-yoon Lee, 
Hye-Jung Cho
</t>
  </si>
  <si>
    <t>Crouching Tiger, Hidden Dragon: Sword of Destiny</t>
  </si>
  <si>
    <t xml:space="preserve">
A story of lost love, young love, a legendary sword and one last opportunity at redemption.</t>
  </si>
  <si>
    <t xml:space="preserve">
    Director:
Woo-Ping Yuen
| 
    Stars:
Donnie Yen, 
Michelle Yeoh, 
Harry Shum Jr., 
Natasha Liu Bordizzo
</t>
  </si>
  <si>
    <t>All Together Now</t>
  </si>
  <si>
    <t xml:space="preserve">
An optimistic high schooler with musical aspirations must learn to accept help from her friends to overcome her personal hardships and fulfill her dreams.</t>
  </si>
  <si>
    <t xml:space="preserve">
    Director:
Brett Haley
| 
    Stars:
Auli'i Cravalho, 
Rhenzy Feliz, 
Justina Machado, 
Judy Reyes
</t>
  </si>
  <si>
    <t>Yip Man 3</t>
  </si>
  <si>
    <t xml:space="preserve">
When a band of brutal gangsters led by a crooked property developer make a play to take over a local school, Master Ip is forced to take a stand.</t>
  </si>
  <si>
    <t xml:space="preserve">
    Director:
Wilson Yip
| 
    Stars:
Donnie Yen, 
Lynn Xiong, 
Jin Zhang, 
Mike Tyson
</t>
  </si>
  <si>
    <t>$2.68M</t>
  </si>
  <si>
    <t>Mugen no jûnin</t>
  </si>
  <si>
    <t xml:space="preserve">
Cursed with a life of immortality, a samurai is tasked by a young girl to help avenge the death of her father. Based on the manga series by Hiroaki Samura.</t>
  </si>
  <si>
    <t xml:space="preserve">
    Director:
Takashi Miike
| 
    Stars:
Takuya Kimura, 
Hana Sugisaki, 
Sôta Fukushi, 
Hayato Ichihara
</t>
  </si>
  <si>
    <t xml:space="preserve">
A show on a mission to to proving that persona is more crucial than physicality when it comes to the attraction of both sexes. Top-of-the-range hollywood prosthetics are used to disguise ...                See full summary »
</t>
  </si>
  <si>
    <t xml:space="preserve">
    Stars:
Rob Delaney, 
Dan Frigolette, 
Belindah Chaka, 
Sara Rosenberg
</t>
  </si>
  <si>
    <t>Monster: The Jeffrey Dahmer Story</t>
  </si>
  <si>
    <t xml:space="preserve">
Story of the Milwaukee Monster told from the perspective of the victims and police incompetency that allowed the Wisconsin native to go on a multiyear killing spree.</t>
  </si>
  <si>
    <t xml:space="preserve">
    Stars:
Evan Peters, 
Karen Malina White, 
David Barrera, 
Shaun J. Brown
</t>
  </si>
  <si>
    <t>Irreplaceable You</t>
  </si>
  <si>
    <t xml:space="preserve">
A couple who have known each other since 8 are destined to be together until death do them apart.</t>
  </si>
  <si>
    <t xml:space="preserve">
    Director:
Stephanie Laing
| 
    Stars:
Gugu Mbatha-Raw, 
Michiel Huisman, 
Steve Coogan, 
Timothy Simons
</t>
  </si>
  <si>
    <t>Cocaine Cowboys: The Kings of Miami</t>
  </si>
  <si>
    <t xml:space="preserve">
Two childhood friends go from high school dropouts to the most powerful drug kingpins in Miami in this true story of a crime saga that spanned decades.</t>
  </si>
  <si>
    <t>Chef's Table</t>
  </si>
  <si>
    <t xml:space="preserve">
Chef's Table goes inside the lives and kitchens of six of the world's most renowned international chefs. Each episode focuses on a single chef and their unique look at their lives, talents and passion from their piece of culinary heaven.</t>
  </si>
  <si>
    <t xml:space="preserve">
    Stars:
Dan Barber, 
Massimo Bottura, 
Bill Buford, 
Lara Gilmore
</t>
  </si>
  <si>
    <t>Kal Hee</t>
  </si>
  <si>
    <t xml:space="preserve">
A twenty-seven-year-old office worker travels to the countryside while reminiscing about her childhood in Tokyo.</t>
  </si>
  <si>
    <t xml:space="preserve">
    Director:
Isao Takahata
| 
    Stars:
Miki Imai, 
Toshirô Yanagiba, 
Yoko Honna, 
Mayumi Izuka
</t>
  </si>
  <si>
    <t>$0.45M</t>
  </si>
  <si>
    <t>First They Killed My Father</t>
  </si>
  <si>
    <t xml:space="preserve">
Cambodian author and human rights activist Loung Ung recounts the horrors she suffered as a child under the rule of the deadly Khmer Rouge.</t>
  </si>
  <si>
    <t xml:space="preserve">
    Director:
Angelina Jolie
| 
    Stars:
Sareum Srey Moch, 
Phoeung Kompheak, 
Sveng Socheata, 
Mun Kimhak
</t>
  </si>
  <si>
    <t>Hot Girls Wanted: Turned On</t>
  </si>
  <si>
    <t xml:space="preserve">
Porn has gone mainstream; the question is, can we handle it? This exploration of the intersection of sex and technology is told through the stories of the people whose lives are defined by ...                See full summary »
</t>
  </si>
  <si>
    <t xml:space="preserve">
    Stars:
James Rhine, 
Lena Anderson, 
James Bartholet, 
Lily Cade
</t>
  </si>
  <si>
    <t>Le chant du loup</t>
  </si>
  <si>
    <t xml:space="preserve">
In the near future, a French submarine finds itself in a crisis situation.</t>
  </si>
  <si>
    <t xml:space="preserve">
    Director:
Antonin Baudry
| 
    Stars:
François Civil, 
Omar Sy, 
Mathieu Kassovitz, 
Reda Kateb
</t>
  </si>
  <si>
    <t>Extracurricular</t>
  </si>
  <si>
    <t xml:space="preserve">
A model high school student who's steeped in a world of serious crime finds his double life upended when a classmate takes an interest in his secret.</t>
  </si>
  <si>
    <t xml:space="preserve">
    Stars:
Kim Dong-Hee, 
Park Joo-Hyun, 
Da-bin Jung, 
Nam Yoon-Su
</t>
  </si>
  <si>
    <t>Hasta el cielo</t>
  </si>
  <si>
    <t xml:space="preserve">
A commentary on Spanish society dressed as a thriller about the misadventures of a gang of young petty criminals after the real estate crash.</t>
  </si>
  <si>
    <t xml:space="preserve">
    Director:
Daniel Calparsoro
| 
    Stars:
Miguel Herrán, 
Carolina Yuste, 
Asia Ortega, 
Luis Tosar
</t>
  </si>
  <si>
    <t>True Memoirs of an International Assassin</t>
  </si>
  <si>
    <t xml:space="preserve">
After a publisher changes a writer's debut novel about a deadly assassin from fiction to non-fiction, the author finds himself thrust into the world of his lead character, and must take on the role of his character for his own survival.</t>
  </si>
  <si>
    <t xml:space="preserve">
    Director:
Jeff Wadlow
| 
    Stars:
Kevin James, 
Kim Coates, 
Maurice Compte, 
Zulay Henao
</t>
  </si>
  <si>
    <t>Carmen Sandiego</t>
  </si>
  <si>
    <t xml:space="preserve">
The adventures of Carmen Sandiego, a globe-hopping master thief.</t>
  </si>
  <si>
    <t xml:space="preserve">
    Stars:
Finn Wolfhard, 
Gina Rodriguez, 
Liam O'Brien, 
Abby Trott
</t>
  </si>
  <si>
    <t>Plus/Minus</t>
  </si>
  <si>
    <t xml:space="preserve">
Tells the story of Natalie, whose life, on the eve of her college graduation, diverges into two parallel realities: one in which she becomes pregnant and must navigate motherhood as a young...                See full summary »
</t>
  </si>
  <si>
    <t xml:space="preserve">
    Director:
Wanuri Kahiu
| 
    Stars:
Luke Wilson, 
Lili Reinhart, 
Nia Long, 
Andrea Savage
</t>
  </si>
  <si>
    <t>The New Legends of Monkey</t>
  </si>
  <si>
    <t xml:space="preserve">
Entering the mythical world of the Monkey King, where a young monk and his group of disciples are on a journey to collect scrolls of Buddhist wisdom.</t>
  </si>
  <si>
    <t xml:space="preserve">
    Stars:
Chai Hansen, 
Luciane Buchanan, 
Josh Thomson, 
Emilie Cocquerel
</t>
  </si>
  <si>
    <t>Bo Burnham: Make Happy</t>
  </si>
  <si>
    <t>(2016 TV Special)</t>
  </si>
  <si>
    <t xml:space="preserve">
Bo Burnham tackles life, death, sexuality, hypocrisy, mental illness and Pringles cans in his dazzling new stand-up special.</t>
  </si>
  <si>
    <t xml:space="preserve">
    Directors:
Bo Burnham, 
Christopher Storer
| 
    Star:
Bo Burnham
</t>
  </si>
  <si>
    <t>Kahaani</t>
  </si>
  <si>
    <t xml:space="preserve">
A pregnant woman's search for her missing husband takes her from London to Kolkata, but everyone she questions denies having ever met him.</t>
  </si>
  <si>
    <t xml:space="preserve">
    Director:
Sujoy Ghosh
| 
    Stars:
Vidya Balan, 
Parambrata Chattopadhyay, 
Indraneil Sengupta, 
Nawazuddin Siddiqui
</t>
  </si>
  <si>
    <t>$1.04M</t>
  </si>
  <si>
    <t>A Babysitter's Guide to Monster Hunting</t>
  </si>
  <si>
    <t xml:space="preserve">
Comedy, Family, Fantasy            </t>
  </si>
  <si>
    <t xml:space="preserve">
A babysitter embarks on a mission to save a child who's been abducted by monsters.</t>
  </si>
  <si>
    <t xml:space="preserve">
    Director:
Rachel Talalay
| 
    Stars:
Tamara Smart, 
Oona Laurence, 
Tom Felton, 
Troy Leigh-Anne Johnson
</t>
  </si>
  <si>
    <t>Pray Away</t>
  </si>
  <si>
    <t xml:space="preserve">
Former leaders of the "pray the gay away" movement contend with the aftermath unleashed by their actions, while a survivor seeks healing and acceptance from more than a decade of trauma.</t>
  </si>
  <si>
    <t xml:space="preserve">
    Director:
Kristine Stolakis
</t>
  </si>
  <si>
    <t>Haunted</t>
  </si>
  <si>
    <t xml:space="preserve">
Horror, Reality-TV            </t>
  </si>
  <si>
    <t xml:space="preserve">
A chilling glimpse into the first-person accounts from people who have witnessed horrifying, peculiar, extraordinary supernatural events and other unexplained phenomena that continue to haunt them.</t>
  </si>
  <si>
    <t xml:space="preserve">
    Stars:
Vanda Chaloupková, 
Hana Baronová, 
Vojtech Hýzdal, 
Janek Gregor
</t>
  </si>
  <si>
    <t>Q-Force</t>
  </si>
  <si>
    <t xml:space="preserve">
A handsome secret agent and his team of LGBTQ superspies embark on extraordinary adventures.</t>
  </si>
  <si>
    <t xml:space="preserve">
    Stars:
Gary Cole, 
David Harbour, 
Patti Harrison, 
Sean Hayes
</t>
  </si>
  <si>
    <t>Unbreakable Kimmy Schmidt: Kimmy vs the Reverend</t>
  </si>
  <si>
    <t>(2020 TV Movie)</t>
  </si>
  <si>
    <t xml:space="preserve">
Adventure, Comedy, Mystery            </t>
  </si>
  <si>
    <t xml:space="preserve">
Kimmy sets off on her biggest adventure yet. Three states. Explosions. A dancing hamburger. And you, the viewer, get to decide how the story goes.</t>
  </si>
  <si>
    <t xml:space="preserve">
    Director:
Claire Scanlon
| 
    Stars:
Ellie Kemper, 
Tituss Burgess, 
Carol Kane, 
Jane Krakowski
</t>
  </si>
  <si>
    <t>Arbitrage</t>
  </si>
  <si>
    <t xml:space="preserve">
A troubled hedge fund magnate desperate to complete the sale of his trading empire makes an error that forces him to turn to an unlikely person for help.</t>
  </si>
  <si>
    <t xml:space="preserve">
    Director:
Nicholas Jarecki
| 
    Stars:
Richard Gere, 
Susan Sarandon, 
Brit Marling, 
Tim Roth
</t>
  </si>
  <si>
    <t>$7.92M</t>
  </si>
  <si>
    <t>A Suitable Boy</t>
  </si>
  <si>
    <t xml:space="preserve">
A vast, panoramic tale charting the fortunes of four large families and exploring India and its rich and varied culture at a crucial point in its history.</t>
  </si>
  <si>
    <t xml:space="preserve">
    Stars:
Tanya Maniktala, 
Ishaan Khattar, 
Mahira Kakkar, 
Danesh Razvi
</t>
  </si>
  <si>
    <t>The Innocents</t>
  </si>
  <si>
    <t xml:space="preserve">
When teenagers Harry and June run away from their repressive families to be together, they're derailed by an extraordinary discovery - June's ability to shape-shift. A scientist tries to capture her and discover the key to her power.</t>
  </si>
  <si>
    <t xml:space="preserve">
    Stars:
Sorcha Groundsell, 
Percelle Ascott, 
Guy Pearce, 
Jóhannes Haukur Jóhannesson
</t>
  </si>
  <si>
    <t>Premium Rush</t>
  </si>
  <si>
    <t xml:space="preserve">
In Manhattan, a bike messenger picks up an envelope that attracts the interest of a dirty cop, who pursues the cyclist throughout the city.</t>
  </si>
  <si>
    <t xml:space="preserve">
    Director:
David Koepp
| 
    Stars:
Joseph Gordon-Levitt, 
Michael Shannon, 
Dania Ramirez, 
Sean Kennedy
</t>
  </si>
  <si>
    <t>$20.28M</t>
  </si>
  <si>
    <t>La valla</t>
  </si>
  <si>
    <t xml:space="preserve">
In 2045, Spain like the rest of the western world has been driven into a dictatorial regime by the lack of natural resources. Life in the countryside is impossible, and in the city a fence divides peoples into the powerful, and the rest.</t>
  </si>
  <si>
    <t xml:space="preserve">
    Stars:
Unax Ugalde, 
Olivia Molina, 
Eleonora Wexler, 
Abel Folk
</t>
  </si>
  <si>
    <t>Champions</t>
  </si>
  <si>
    <t xml:space="preserve">
Vince is forced to re-think his laid-back lifestyle following an unexpected visit.</t>
  </si>
  <si>
    <t xml:space="preserve">
    Stars:
Anders Holm, 
Fortune Feimster, 
Andy Favreau, 
Josie Totah
</t>
  </si>
  <si>
    <t>Like Father</t>
  </si>
  <si>
    <t xml:space="preserve">
After she's left at the altar, a workaholic advertising executive ends up on her Caribbean honeymoon cruise with her estranged father.</t>
  </si>
  <si>
    <t xml:space="preserve">
    Director:
Lauren Miller Rogen
| 
    Stars:
Kristen Bell, 
Danielle Davenport, 
Kimiko Glenn, 
Wynter Kullman
</t>
  </si>
  <si>
    <t>Pretend It's a City</t>
  </si>
  <si>
    <t xml:space="preserve">
Documentary, Biography, Comedy            </t>
  </si>
  <si>
    <t xml:space="preserve">
Wander the New York City streets and fascinating mind of wry writer, humorist and raconteur Fran Lebowitz as she sits down with Martin Scorsese.</t>
  </si>
  <si>
    <t xml:space="preserve">
    Stars:
Fran Lebowitz, 
Martin Scorsese, 
Michael Alexis Palmer, 
Alec Baldwin
</t>
  </si>
  <si>
    <t>Ask-i Memnu</t>
  </si>
  <si>
    <t>(2008–2010)</t>
  </si>
  <si>
    <t xml:space="preserve">
Having lost his wife eleven years ago, Adnan devoted all his attention to his daughter Nihal and his son Bülent. Adnan, who lives in one of the most prominent mansions along the Bosporus in...                See full summary »
</t>
  </si>
  <si>
    <t xml:space="preserve">
    Stars:
Beren Saat, 
Kivanç Tatlitug, 
Nebahat Çehre, 
Hazal Kaya
</t>
  </si>
  <si>
    <t>La vita davanti a sé</t>
  </si>
  <si>
    <t xml:space="preserve">
In seaside Italy, a Holocaust survivor with a daycare business takes in a 12-year-old street kid who recently robbed her.</t>
  </si>
  <si>
    <t xml:space="preserve">
    Director:
Edoardo Ponti
| 
    Stars:
Sophia Loren, 
Ibrahima Gueye, 
Renato Carpentieri, 
Iosif Diego Pirvu
</t>
  </si>
  <si>
    <t>Yummy</t>
  </si>
  <si>
    <t xml:space="preserve">
An orgy of blood, violence and fun in which a young couple travel to a shabby Eastern European hospital for plastic surgery. Once there things unravel.</t>
  </si>
  <si>
    <t xml:space="preserve">
    Director:
Lars Damoiseaux
| 
    Stars:
Maaike Neuville, 
Bart Hollanders, 
Benjamin Ramon, 
Clara Cleymans
</t>
  </si>
  <si>
    <t>My Babysitter's a Vampire</t>
  </si>
  <si>
    <t xml:space="preserve">
Ethan Morgan, his half-vampire babysitter and pals battle against creatures from their nightmares.</t>
  </si>
  <si>
    <t xml:space="preserve">
    Stars:
Matthew Knight, 
Vanessa Morgan, 
Atticus Mitchell, 
Cameron Kennedy
</t>
  </si>
  <si>
    <t>Day Shift</t>
  </si>
  <si>
    <t xml:space="preserve">
Comedy, Fantasy            </t>
  </si>
  <si>
    <t xml:space="preserve">
A hard-working, blue-collar dad who just wants to provide a good life for his quick-witted 8-year-old daughter. His mundane San Fernando Valley pool cleaning job is a front for his real source of income: hunting and killing vampires.</t>
  </si>
  <si>
    <t xml:space="preserve">
    Director:
J.J. Perry
| 
    Stars:
Steve Howey, 
Jamie Foxx, 
Scott Adkins, 
Dave Franco
</t>
  </si>
  <si>
    <t>Tramps</t>
  </si>
  <si>
    <t xml:space="preserve">
Adventure, Romance            </t>
  </si>
  <si>
    <t xml:space="preserve">
A young man and woman find love in an unlikely place while carrying out a shady deal.</t>
  </si>
  <si>
    <t xml:space="preserve">
    Director:
Adam Leon
| 
    Stars:
Callum Turner, 
Grace Van Patten, 
Michal Vondel, 
Mike Birbiglia
</t>
  </si>
  <si>
    <t>Unité 42</t>
  </si>
  <si>
    <t xml:space="preserve">
While having to raise his three children on his own, Inspector Sam Leroy joins Brussels' Cyber Crime Unit. Confronted with new codes, he must collaborate with Billie Vebber, a former hacker who covertly pursues objectives of her own.</t>
  </si>
  <si>
    <t xml:space="preserve">
    Stars:
Patrick Ridremont, 
Constance Gay, 
Tom Audenaert, 
Roda Fawaz
</t>
  </si>
  <si>
    <t>Why Are You Like This?</t>
  </si>
  <si>
    <t xml:space="preserve">
Best friends Penny and Mia set out to right all that's wrong with the world, blissfully ignorant of how many people they torment along the way.</t>
  </si>
  <si>
    <t xml:space="preserve">
    Stars:
Naomi Higgins, 
Olivia Junkeer, 
Wil King, 
Lawrence Leung
</t>
  </si>
  <si>
    <t>Gedo senki</t>
  </si>
  <si>
    <t xml:space="preserve">
In a mythical land, a man and a young boy investigate a series of unusual occurrences.</t>
  </si>
  <si>
    <t xml:space="preserve">
    Director:
Gorô Miyazaki
| 
    Stars:
Timothy Dalton, 
Willem Dafoe, 
Mariska Hargitay, 
Jun'ichi Okada
</t>
  </si>
  <si>
    <t>$0.05M</t>
  </si>
  <si>
    <t>Gekijouban Bishoujo Senshi Sailor Moon Eternal</t>
  </si>
  <si>
    <t xml:space="preserve">
When a dark power enshrouds the Earth after a total solar eclipse, the scattered Sailor Guardians must reunite to bring light back into the world.</t>
  </si>
  <si>
    <t xml:space="preserve">
    Director:
Chiaki Kon
| 
    Stars:
Kotono Mitsuishi, 
Stephanie Sheh, 
Kate Higgins, 
Cristina Valenzuela
</t>
  </si>
  <si>
    <t>Homunculus</t>
  </si>
  <si>
    <t xml:space="preserve">
Truth and illusion blurs when a homeless amnesiac awakens from an experimental medical procedure with the ability to see people's innermost traumas.</t>
  </si>
  <si>
    <t xml:space="preserve">
    Director:
Takashi Shimizu
| 
    Stars:
Gô Ayano, 
Edward Bosco, 
Amber Lee Connors, 
Lucien Dodge
</t>
  </si>
  <si>
    <t>We Have A Ghost</t>
  </si>
  <si>
    <t xml:space="preserve">
Adventure, Family, Horror            </t>
  </si>
  <si>
    <t xml:space="preserve">
A man claims to have befriended a mostly harmless ghost who bears a likeness to the actor Ernest Borgnine and becomes famous on the Internet.</t>
  </si>
  <si>
    <t xml:space="preserve">
    Director:
Christopher Landon
| 
    Stars:
David Harbour, 
Jennifer Coolidge, 
Anthony Mackie, 
Tig Notaro
</t>
  </si>
  <si>
    <t>The Painted Veil</t>
  </si>
  <si>
    <t xml:space="preserve">
A British medical doctor fights a cholera epidemic in a small Chinese village, while being trapped at home in a loveless marriage to an unfaithful wife.</t>
  </si>
  <si>
    <t xml:space="preserve">
    Director:
John Curran
| 
    Stars:
Naomi Watts, 
Edward Norton, 
Liev Schreiber, 
Catherine An
</t>
  </si>
  <si>
    <t>$8.06M</t>
  </si>
  <si>
    <t>Enola Holmes 2</t>
  </si>
  <si>
    <t xml:space="preserve">
Sequel of Sherlock Holmes' rebellious teen sister Enola.</t>
  </si>
  <si>
    <t xml:space="preserve">
    Director:
Harry Bradbeer
| 
    Stars:
Millie Bobby Brown, 
Henry Cavill
</t>
  </si>
  <si>
    <t>Beirut</t>
  </si>
  <si>
    <t xml:space="preserve">
Caught in the crossfires of civil war, CIA operatives must send a former U.S. diplomat to negotiate for the life of a friend he left behind.</t>
  </si>
  <si>
    <t xml:space="preserve">
    Director:
Brad Anderson
| 
    Stars:
Jon Hamm, 
Jay Potter, 
Khalid Benchagra, 
Ania Josse
</t>
  </si>
  <si>
    <t>Teströl és lélekröl</t>
  </si>
  <si>
    <t xml:space="preserve">
When slaughterhouse workers Endre and Mária discover they share the same dreams, where they meet in a forest as deer and fall in love, they decide to make their dreams come true, but it's difficult in real life.</t>
  </si>
  <si>
    <t xml:space="preserve">
    Director:
Ildikó Enyedi
| 
    Stars:
Alexandra Borbély, 
Géza Morcsányi, 
Réka Tenki, 
Zoltán Schneider
</t>
  </si>
  <si>
    <t>An Interview with God</t>
  </si>
  <si>
    <t xml:space="preserve">
An up-and-coming journalist finds his world and faith increasingly challenged when he's granted the interview of a lifetime - with someone who claims to be God.</t>
  </si>
  <si>
    <t xml:space="preserve">
    Director:
Perry Lang
| 
    Stars:
David Strathairn, 
Brenton Thwaites, 
Yael Grobglas, 
Charlbi Dean
</t>
  </si>
  <si>
    <t>$1.25M</t>
  </si>
  <si>
    <t>Sangre en la boca</t>
  </si>
  <si>
    <t xml:space="preserve">
Ramón Alvia is a professional boxer who, although he has won several international championships, is old and is at the end of his career. He resists. In the gym, Ramon discovers among the young boxers Deborah, a beautiful girl.</t>
  </si>
  <si>
    <t xml:space="preserve">
    Director:
Hernán Belón
| 
    Stars:
Leonardo Sbaraglia, 
Eva De Dominici, 
Érica Bianchi, 
Osmar Núñez
</t>
  </si>
  <si>
    <t>Luis Miguel: La Serie</t>
  </si>
  <si>
    <t xml:space="preserve">
The series dramatizes the life story of Mexican superstar singer Luis Miguel, who has captivated audiences in Latin America and beyond for decades.</t>
  </si>
  <si>
    <t xml:space="preserve">
    Stars:
Diego Boneta, 
Gabriel Nuncio, 
César Bordón, 
Cesar Santana
</t>
  </si>
  <si>
    <t>Jamtara: Sabka Number Ayega</t>
  </si>
  <si>
    <t xml:space="preserve">
Crime            </t>
  </si>
  <si>
    <t xml:space="preserve">
A group of small-town young men run a lucrative phishing operation, until a corrupt politician wants in on their scheme -- and a cop wants to fight it.</t>
  </si>
  <si>
    <t xml:space="preserve">
    Stars:
Amit Sial, 
Dibyendu Bhattacharya, 
Aksha Pardasany, 
Sparsh Srivastav
</t>
  </si>
  <si>
    <t>Article 15</t>
  </si>
  <si>
    <t xml:space="preserve">
In the rural heartlands of India, an upright police officer sets out on a crusade against violent caste-based crimes and discrimination.</t>
  </si>
  <si>
    <t xml:space="preserve">
    Director:
Anubhav Sinha
| 
    Stars:
Ayushmann Khurrana, 
Nassar, 
Manoj Pahwa, 
Kumud Mishra
</t>
  </si>
  <si>
    <t>Return to Sender</t>
  </si>
  <si>
    <t xml:space="preserve">
A nurse living in small town goes on a blind date with a man who is not the person he says he is.</t>
  </si>
  <si>
    <t xml:space="preserve">
    Director:
Fouad Mikati
| 
    Stars:
Rosamund Pike, 
Shiloh Fernandez, 
Nick Nolte, 
Camryn Manheim
</t>
  </si>
  <si>
    <t>Degrassi: Next Class</t>
  </si>
  <si>
    <t xml:space="preserve">
Degrassi: Next Class follows the lives of the students from Degrassi Community School, a fictional high school in Toronto.</t>
  </si>
  <si>
    <t xml:space="preserve">
    Stars:
Na'ku'set Gould, 
Amanda Arcuri, 
Sara Waisglass, 
Ehren Kassam
</t>
  </si>
  <si>
    <t>Hoops</t>
  </si>
  <si>
    <t xml:space="preserve">
Animation, Comedy, Sport            </t>
  </si>
  <si>
    <t xml:space="preserve">
Centers on a hot-headed, foul-mouthed high school basketball coach who thinks turning around his godawful team will take him to the "big leagues."</t>
  </si>
  <si>
    <t xml:space="preserve">
    Stars:
Jake Johnson, 
Ron Funches, 
Cleo King, 
Natasha Leggero
</t>
  </si>
  <si>
    <t>Sangsogjadeul</t>
  </si>
  <si>
    <t xml:space="preserve">
After a chance encounter in LA, two teens from different social backgrounds reunite at an exclusive high school attended by Korea's über rich.</t>
  </si>
  <si>
    <t xml:space="preserve">
    Stars:
Lee Min-Ho, 
Park Shin-Hye, 
Woo-bin Kim, 
Kim Ji-Won
</t>
  </si>
  <si>
    <t>O Vendedor de Sonhos</t>
  </si>
  <si>
    <t xml:space="preserve">
A disillusioned psychologist tries to commit suicide until he strikes up a friendship with an unlikely savior who teaches him a new way of living.</t>
  </si>
  <si>
    <t xml:space="preserve">
    Directors:
Jayme Monjardim, 
Luca Bueno
| 
    Stars:
César Troncoso, 
Dan Stulbach, 
Dani Antunes, 
Nelson Baskeville
</t>
  </si>
  <si>
    <t>Players</t>
  </si>
  <si>
    <t xml:space="preserve">
New York sportswriter Mack who spent years devising successful hook-up "plays" with best friend Adam and crew, unexpectedly falls for one of the targets and learns what it takes to go from simply scoring to playing for keeps.</t>
  </si>
  <si>
    <t xml:space="preserve">
    Director:
Trish Sie
| 
    Stars:
Tom Ellis, 
Gina Rodriguez, 
Damon Wayans Jr., 
Joel Courtney
</t>
  </si>
  <si>
    <t>Into the Forest</t>
  </si>
  <si>
    <t xml:space="preserve">
After a massive power outage, two sisters learn to survive on their own in their isolated woodland home.</t>
  </si>
  <si>
    <t xml:space="preserve">
    Director:
Patricia Rozema
| 
    Stars:
Elliot Page, 
Evan Rachel Wood, 
Max Minghella, 
Callum Keith Rennie
</t>
  </si>
  <si>
    <t>Somebody Feed Phil</t>
  </si>
  <si>
    <t xml:space="preserve">
Phil travels around the world sampling food and tradition with friends and a sense of humor.</t>
  </si>
  <si>
    <t xml:space="preserve">
    Stars:
Phil Rosenthal, 
Monica Horan, 
Judy Gold, 
Julia Reed
</t>
  </si>
  <si>
    <t>Smurfs: The Lost Village</t>
  </si>
  <si>
    <t xml:space="preserve">
Annie the adventure She protected from citizens from a monsters from Ancient Greece.</t>
  </si>
  <si>
    <t xml:space="preserve">
    Director:
Kelly Asbury
| 
    Stars:
Demi Lovato, 
Rainn Wilson, 
Joe Manganiello, 
Jack McBrayer
</t>
  </si>
  <si>
    <t>$45.02M</t>
  </si>
  <si>
    <t>Wheelman</t>
  </si>
  <si>
    <t xml:space="preserve">
A getaway driver for a bank robbery realizes he has been double crossed and races to find out who betrayed him.</t>
  </si>
  <si>
    <t xml:space="preserve">
    Director:
Jeremy Rush
| 
    Stars:
Frank Grillo, 
Caitlin Carmichael, 
Garret Dillahunt, 
Shea Whigham
</t>
  </si>
  <si>
    <t>Lethal Seduction</t>
  </si>
  <si>
    <t xml:space="preserve">
High-school senior Mark has never minded his overprotective widowed mother Tanya and is a good son to her as he prepares to go off to Princeton in the fall. One day, he goes to a hardware ...                See full summary »
</t>
  </si>
  <si>
    <t xml:space="preserve">
    Director:
Nancy Leopardi
| 
    Stars:
Caleb Ruminer, 
Amanda Detmer, 
Dina Meyer, 
Brian Thomas Smith
</t>
  </si>
  <si>
    <t>The Other Side of the Wind</t>
  </si>
  <si>
    <t xml:space="preserve">
A Hollywood director emerges from semi-exile with plans to complete work on an innovative motion picture.</t>
  </si>
  <si>
    <t xml:space="preserve">
    Director:
Orson Welles
| 
    Stars:
John Huston, 
Oja Kodar, 
Peter Bogdanovich, 
Susan Strasberg
</t>
  </si>
  <si>
    <t>The Indian Detective</t>
  </si>
  <si>
    <t xml:space="preserve">
A Toronto police officer investigates a murder while visiting his father in India.</t>
  </si>
  <si>
    <t xml:space="preserve">
    Stars:
Russell Peters, 
Anupam Kher, 
Christina Cole, 
Mishqah Parthiephal
</t>
  </si>
  <si>
    <t>El ministerio del tiempo</t>
  </si>
  <si>
    <t xml:space="preserve">
A warrior from the 16th Century, the first female university student from the 19th Century, and a paramedic from the 21st Century join a secret agency to prevent people from changing Spanish history using time-traveling doors.</t>
  </si>
  <si>
    <t xml:space="preserve">
    Stars:
Cayetana Guillén Cuervo, 
Juan Gea, 
Francesca Piñón, 
Jaime Blanch
</t>
  </si>
  <si>
    <t>She's Gotta Have It</t>
  </si>
  <si>
    <t xml:space="preserve">
The story of one woman and her three lovers. TV series based on the film by Spike Lee.</t>
  </si>
  <si>
    <t xml:space="preserve">
    Stars:
DeWanda Wise, 
Anthony Ramos, 
Lyriq Bent, 
Cleo Anthony
</t>
  </si>
  <si>
    <t>Girlboss</t>
  </si>
  <si>
    <t xml:space="preserve">
Sophia, a misfit, discovers a passion for fashion, becoming an unlikely businesswoman in the process. As her business grows, however, she has to learn to cope with life as her own boss. This show is loosely based on the true story of Nasty Gal Founder, Sophia Amoruso.</t>
  </si>
  <si>
    <t xml:space="preserve">
    Stars:
Britt Robertson, 
Ellie Reed, 
Johnny Simmons, 
Alphonso McAuley
</t>
  </si>
  <si>
    <t>Kon-Tiki</t>
  </si>
  <si>
    <t xml:space="preserve">
Legendary explorer Thor Heyerdahl's epic 4,300-mile crossing of the Pacific on a balsawood raft in 1947, in an effort to prove that it was possible for South Americans to settle in Polynesia in pre-Columbian times.</t>
  </si>
  <si>
    <t xml:space="preserve">
    Directors:
Joachim Rønning, 
Espen Sandberg
| 
    Stars:
Pål Sverre Hagen, 
Anders Baasmo Christiansen, 
Gustaf Skarsgård, 
Odd-Magnus Williamson
</t>
  </si>
  <si>
    <t>$1.52M</t>
  </si>
  <si>
    <t>Next Gen</t>
  </si>
  <si>
    <t xml:space="preserve">
A friendship with a top-secret robot turns a lonely girl's life into a thrilling adventure as they take on bullies, evil bots and a scheming madman.</t>
  </si>
  <si>
    <t xml:space="preserve">
    Directors:
Kevin R. Adams, 
Joe Ksander, 
Ricardo Curtis
| 
    Stars:
John Krasinski, 
Charlyne Yi, 
Jason Sudeikis, 
Michael Peña
</t>
  </si>
  <si>
    <t>Moesha</t>
  </si>
  <si>
    <t xml:space="preserve">
A teenager struggles to come to terms with everything life throws at her.</t>
  </si>
  <si>
    <t xml:space="preserve">
    Stars:
Brandy Norwood, 
William Allen Young, 
Marcus T. Paulk, 
Lamont Bentley
</t>
  </si>
  <si>
    <t>Unsolved</t>
  </si>
  <si>
    <t xml:space="preserve">
Biography, Crime            </t>
  </si>
  <si>
    <t xml:space="preserve">
A scripted true crime series based on the murder investigations of Tupac Shakur and Biggie Smalls.</t>
  </si>
  <si>
    <t xml:space="preserve">
    Stars:
Josh Duhamel, 
Bokeem Woodbine, 
Wavyy Jonez, 
Marcc Rose
</t>
  </si>
  <si>
    <t>De nærmeste</t>
  </si>
  <si>
    <t xml:space="preserve">
Two half-siblings who grew up apart, meet for the first time as adults and fall in love.</t>
  </si>
  <si>
    <t xml:space="preserve">
    Director:
Anne Sewitsky
| 
    Stars:
Ine Marie Wilmann, 
Simon J. Berger, 
Anneke von der Lippe, 
Silje Storstein
</t>
  </si>
  <si>
    <t>Arifureta Shokugyou de Sekai Saikyou</t>
  </si>
  <si>
    <t xml:space="preserve">
Seventeen-year-old Hajime Nagumo is your average, everyday otaku. However, his simple life of pulling all-nighters and sleeping in school is suddenly turned upside down when he, along with ...                See full summary »
</t>
  </si>
  <si>
    <t xml:space="preserve">
    Stars:
Tia Lynn Ballard, 
Matt Shipman, 
AmaLee, 
Patrick Seitz
</t>
  </si>
  <si>
    <t>Under the Shadow</t>
  </si>
  <si>
    <t xml:space="preserve">
As a mother and daughter struggle to cope with the terrors of the post-revolution, war-torn Tehran of the 1980s, a mysterious evil begins to haunt their home.</t>
  </si>
  <si>
    <t xml:space="preserve">
    Director:
Babak Anvari
| 
    Stars:
Narges Rashidi, 
Avin Manshadi, 
Bobby Naderi, 
Arash Marandi
</t>
  </si>
  <si>
    <t>Satsuriku no Tenshi</t>
  </si>
  <si>
    <t xml:space="preserve">
Animation, Adventure, Horror            </t>
  </si>
  <si>
    <t xml:space="preserve">
13-year old Rachel awakens to find herself trapped in the basement of an unfamiliar building. Upon meeting a serial killer wrapped in bandages, she begs him to kill her. As his only wish is...                See full summary »
</t>
  </si>
  <si>
    <t xml:space="preserve">
    Stars:
Haruka Chisuga, 
Meg McClain, 
Dallas Reid, 
Derick Snow
</t>
  </si>
  <si>
    <t>A Man for All Seasons</t>
  </si>
  <si>
    <t xml:space="preserve">
The story of Sir Thomas More, who stood up to King Henry VIII when the King rejected the Roman Catholic Church to obtain a divorce and remarry.</t>
  </si>
  <si>
    <t xml:space="preserve">
    Director:
Fred Zinnemann
| 
    Stars:
Paul Scofield, 
Wendy Hiller, 
Robert Shaw, 
Leo McKern
</t>
  </si>
  <si>
    <t>$28.35M</t>
  </si>
  <si>
    <t>Wednesday</t>
  </si>
  <si>
    <t>(II)</t>
  </si>
  <si>
    <t xml:space="preserve">
A modernized live-action version of 'The Addams Family, set in present times and told from the perspective of the daughter Wednesday Addams.</t>
  </si>
  <si>
    <t xml:space="preserve">
    Star:
Jenna Ortega
</t>
  </si>
  <si>
    <t>Nabillera</t>
  </si>
  <si>
    <t xml:space="preserve">
A 70-year-old with a dream and a 23-year-old with a gift lift each other out of harsh realities and rise to the challenge of becoming ballerinos.</t>
  </si>
  <si>
    <t xml:space="preserve">
    Stars:
In-hwan Park, 
Song Kang, 
Moon-hee Na, 
Hong Seung-hee
</t>
  </si>
  <si>
    <t>La Révolution</t>
  </si>
  <si>
    <t xml:space="preserve">
In a reimagined history of the French Revolution, the guillotine's future inventor uncovers a disease that drives the aristocracy to murder commoners.</t>
  </si>
  <si>
    <t xml:space="preserve">
    Stars:
Marilou Aussilloux, 
Coline Beal, 
Amir El Kacem, 
Lionel Erdogan
</t>
  </si>
  <si>
    <t>Spaceman of Bohemia</t>
  </si>
  <si>
    <t xml:space="preserve">
Jakub Procházka, who orphaned as a boy and raised in the Czech countryside by his grandparents, overcomes his odds to become the country's first astronaut.</t>
  </si>
  <si>
    <t xml:space="preserve">
    Director:
Johan Renck
| 
    Stars:
Adam Sandler, 
Carey Mulligan, 
Paul Dano, 
Isabella Rossellini
</t>
  </si>
  <si>
    <t>Sniper: Assassin's End</t>
  </si>
  <si>
    <t>(2020 Video)</t>
  </si>
  <si>
    <t xml:space="preserve">
Legendary sniper Thomas Beckett and his son, Special Ops Sniper Brandon Beckett, are on the run from the CIA, Russian Mercenaries, and a Yakuza-trained assassin with sniper skills that rival both legendary sharp shooters.</t>
  </si>
  <si>
    <t xml:space="preserve">
    Director:
Kaare Andrews
| 
    Stars:
Chad Michael Collins, 
Sayaka Akimoto, 
Tom Berenger, 
Ryan Robbins
</t>
  </si>
  <si>
    <t>Grand Designs</t>
  </si>
  <si>
    <t>(1999– )</t>
  </si>
  <si>
    <t xml:space="preserve">
Kevin McCloud follows people as they build their dream house, often focusing on modern design, energy efficiency, maximizing space and views.</t>
  </si>
  <si>
    <t xml:space="preserve">
    Stars:
Kevin McCloud, 
Jeremy Till, 
Robert Gaukroger, 
Deborah Sheridan-Taylor
</t>
  </si>
  <si>
    <t>Hope Gap</t>
  </si>
  <si>
    <t xml:space="preserve">
A couple's visit with their son takes a dramatic turn when the father tells him he plans on leaving his mother.</t>
  </si>
  <si>
    <t xml:space="preserve">
    Director:
William Nicholson
| 
    Stars:
Annette Bening, 
Bill Nighy, 
Josh O'Connor, 
Aiysha Hart
</t>
  </si>
  <si>
    <t>Million Dollar Arm</t>
  </si>
  <si>
    <t xml:space="preserve">
A sports agent stages an unconventional recruitment strategy to get talented Indian cricket players to play Major League Baseball.</t>
  </si>
  <si>
    <t xml:space="preserve">
    Director:
Craig Gillespie
| 
    Stars:
Jon Hamm, 
Aasif Mandvi, 
Alan Arkin, 
Suraj Sharma
</t>
  </si>
  <si>
    <t>$36.45M</t>
  </si>
  <si>
    <t>Run On</t>
  </si>
  <si>
    <t xml:space="preserve">
Veering off course from his preset path, a track star follows his own pace and heart for the first time after a film translator steps into his life</t>
  </si>
  <si>
    <t xml:space="preserve">
    Stars:
Si-wan Yim, 
Shin Se-Kyung, 
Sooyoung Choi, 
Tae-oh Kang
</t>
  </si>
  <si>
    <t>The Dawn Wall</t>
  </si>
  <si>
    <t xml:space="preserve">
In an unbelievable story of perseverance, free climber Tommy Caldwell and climbing partner Kevin Jorgeson attempt to scale the impossible 3000ft Dawn Wall of El Capitan.</t>
  </si>
  <si>
    <t xml:space="preserve">
    Directors:
Josh Lowell, 
Peter Mortimer
| 
    Stars:
John Branch, 
Tommy Caldwell, 
Kevin Jorgeson
</t>
  </si>
  <si>
    <t>$1.08M</t>
  </si>
  <si>
    <t>Tabula Rasa</t>
  </si>
  <si>
    <t xml:space="preserve">
A young woman with amnesia becomes a key figure in a disappearance case.</t>
  </si>
  <si>
    <t xml:space="preserve">
    Stars:
Veerle Baetens, 
Stijn Van Opstal, 
Jeroen Perceval, 
Gene Bervoets
</t>
  </si>
  <si>
    <t>Evil Genius: The True Story of America's Most Diabolical Bank Heist</t>
  </si>
  <si>
    <t xml:space="preserve">
The extraordinary story of the "pizza bomber heist" and the FBI's investigation into a bizarre collection of suspects.</t>
  </si>
  <si>
    <t xml:space="preserve">
    Stars:
Trey Borzillieri, 
Jerry Clark, 
Jason Wick, 
Lamont King
</t>
  </si>
  <si>
    <t>Alex Strangelove</t>
  </si>
  <si>
    <t xml:space="preserve">
Alex, high school class president, nerd and a straight A student, has been dating Claire a long time. They decide to sleep together but then he meets a gay guy and he's confused.</t>
  </si>
  <si>
    <t xml:space="preserve">
    Director:
Craig Johnson
| 
    Stars:
Michael Abela, 
Brendan Archer, 
Joshua Barragan, 
Kai Wes
</t>
  </si>
  <si>
    <t>Down to Earth with Zac Efron</t>
  </si>
  <si>
    <t xml:space="preserve">
Documentary, Short, History            </t>
  </si>
  <si>
    <t xml:space="preserve">
In this travel show, actor Zac Efron journeys around the world with wellness expert Darin Olien in search of healthy, sustainable ways to live.</t>
  </si>
  <si>
    <t xml:space="preserve">
    Stars:
Zac Efron, 
Darin Olien, 
Carmen Yulín Cruz, 
Anna Kendrick
</t>
  </si>
  <si>
    <t>The Rational Life</t>
  </si>
  <si>
    <t xml:space="preserve">
Shen Ruo Xin is a thirty-something professional who decides to take a stand against unfair societal expectations At her workplace she finds herself drawn to two different men - one her ...                See full summary »
</t>
  </si>
  <si>
    <t xml:space="preserve">
    Stars:
Lan Qin, 
Dylan Wang, 
Pan Hong, 
Bao Wen Jin
</t>
  </si>
  <si>
    <t>Winchester '73</t>
  </si>
  <si>
    <t xml:space="preserve">
Action, Drama, Western            </t>
  </si>
  <si>
    <t xml:space="preserve">
A cowboy's obsession with a stolen rifle leads to a bullet-ridden odyssey through the American West.</t>
  </si>
  <si>
    <t xml:space="preserve">
    Director:
Anthony Mann
| 
    Stars:
James Stewart, 
Shelley Winters, 
Dan Duryea, 
Stephen McNally
</t>
  </si>
  <si>
    <t>Big Game</t>
  </si>
  <si>
    <t xml:space="preserve">
A young teenager camping in the woods helps rescue the President of the United States when Air Force One is shot down near his campsite.</t>
  </si>
  <si>
    <t xml:space="preserve">
    Director:
Jalmari Helander
| 
    Stars:
Samuel L. Jackson, 
Onni Tommila, 
Ray Stevenson, 
Victor Garber
</t>
  </si>
  <si>
    <t>The Bookshop</t>
  </si>
  <si>
    <t xml:space="preserve">
England 1959. In a small East Anglian town, Florence Green decides, against polite but ruthless local opposition, to open a bookshop.</t>
  </si>
  <si>
    <t xml:space="preserve">
    Director:
Isabel Coixet
| 
    Stars:
Emily Mortimer, 
Bill Nighy, 
Hunter Tremayne, 
Honor Kneafsey
</t>
  </si>
  <si>
    <t>$1.33M</t>
  </si>
  <si>
    <t>Zoe</t>
  </si>
  <si>
    <t xml:space="preserve">
Romance, Sci-Fi            </t>
  </si>
  <si>
    <t xml:space="preserve">
A story about how synthetic humans can feel and even love and how the people they are involved with react to this concept.</t>
  </si>
  <si>
    <t xml:space="preserve">
    Director:
Drake Doremus
| 
    Stars:
Ewan McGregor, 
Léa Seydoux, 
Theo James, 
Rashida Jones
</t>
  </si>
  <si>
    <t>Clinical</t>
  </si>
  <si>
    <t xml:space="preserve">
A psychiatrist tries to put her life back together after a violent attack by seeking to repair the life of a new patient, but he has his own terrifying history.</t>
  </si>
  <si>
    <t xml:space="preserve">
    Director:
Alistair Legrand
| 
    Stars:
Vinessa Shaw, 
Kevin Rahm, 
India Eisley, 
Aaron Stanford
</t>
  </si>
  <si>
    <t>D-Tox</t>
  </si>
  <si>
    <t xml:space="preserve">
A lead detective being stalked by a serial killer is asked to check into a clinic treating law enforcement officials who can't face their jobs.</t>
  </si>
  <si>
    <t xml:space="preserve">
    Director:
Jim Gillespie
| 
    Stars:
Sylvester Stallone, 
Charles S. Dutton, 
Polly Walker, 
Kris Kristofferson
</t>
  </si>
  <si>
    <t>AlRawabi School for Girls</t>
  </si>
  <si>
    <t xml:space="preserve">
The bullied outcasts at prestigious Al Rawabi School for Girls plot a series of risky takedowns to get back at their tormentors.</t>
  </si>
  <si>
    <t xml:space="preserve">
    Stars:
Salsabiela A., 
Joanna Arida, 
Yara Mustafa, 
Rakeen Saad
</t>
  </si>
  <si>
    <t>Our Souls at Night</t>
  </si>
  <si>
    <t xml:space="preserve">
Fonda and Redford star as Addie Moore and Louis Waters, a widow and widower who've lived next to each other for years. The pair have almost no relationship, but that all changes when Addie tries to make a connection with her neighbor.</t>
  </si>
  <si>
    <t xml:space="preserve">
    Director:
Ritesh Batra
| 
    Stars:
Robert Redford, 
Jane Fonda, 
Matthias Schoenaerts, 
Iain Armitage
</t>
  </si>
  <si>
    <t>The Toys That Made Us</t>
  </si>
  <si>
    <t xml:space="preserve">
Documentary, Comedy, History            </t>
  </si>
  <si>
    <t xml:space="preserve">
The minds behind history's most iconic toy franchises discuss the rise (and sometimes fall) of their billion-dollar creations.</t>
  </si>
  <si>
    <t xml:space="preserve">
    Stars:
Donald Ian Black, 
Mark Bellomo, 
David Vonner, 
Kirk Bozigian
</t>
  </si>
  <si>
    <t>Down a Dark Hall</t>
  </si>
  <si>
    <t xml:space="preserve">
A troubled teen named Kit Gordy is forced to join the exclusive Blackwood Boarding School, just to find herself trapped by dark forces around its mysterious headmistress, Madame Duret.</t>
  </si>
  <si>
    <t xml:space="preserve">
    Director:
Rodrigo Cortés
| 
    Stars:
AnnaSophia Robb, 
Uma Thurman, 
Isabelle Fuhrman, 
Victoria Moroles
</t>
  </si>
  <si>
    <t>Zheng tu</t>
  </si>
  <si>
    <t xml:space="preserve">
Seeing the neighboring country become more and more powerful, a warlord organizes a competition to reveal the best warriors. A young man is eager to bring honour to his clan.</t>
  </si>
  <si>
    <t xml:space="preserve">
    Director:
Teddy Chan
| 
    Stars:
Henry Lau, 
Peter Ho, 
Chenhan Lin, 
Luxia Jiang
</t>
  </si>
  <si>
    <t>A Boy Called Christmas</t>
  </si>
  <si>
    <t xml:space="preserve">
This is the story of Father Christmas, the tale of a young boy named Nikolas (Henry Lawfull) as he goes on his adventures. This is a Christmas movie based on a book of the same title by ...                See full summary »
</t>
  </si>
  <si>
    <t xml:space="preserve">
    Director:
Gil Kenan
| 
    Stars:
Kristen Wiig, 
Maggie Smith, 
Michiel Huisman, 
Stephen Merchant
</t>
  </si>
  <si>
    <t>Clarence</t>
  </si>
  <si>
    <t xml:space="preserve">
Animation, Short, Adventure            </t>
  </si>
  <si>
    <t xml:space="preserve">
The adventures of a 4th grader named Clarence along with his two best friends, Sumo and Jeff.</t>
  </si>
  <si>
    <t xml:space="preserve">
    Stars:
Spencer Rothbell, 
Katie Crown, 
Tom Kenny, 
Sean Giambrone
</t>
  </si>
  <si>
    <t>Fyre</t>
  </si>
  <si>
    <t xml:space="preserve">
Documentary, Crime, Music            </t>
  </si>
  <si>
    <t xml:space="preserve">
An exclusive behind the scenes look at the infamous unraveling of the Fyre music festival.</t>
  </si>
  <si>
    <t xml:space="preserve">
    Director:
Chris Smith
| 
    Stars:
Billy McFarland, 
Jason Bell, 
Gabrielle Bluestone, 
Shiyuan Deng
</t>
  </si>
  <si>
    <t>El bar</t>
  </si>
  <si>
    <t xml:space="preserve">
In bustling downtown Madrid, a loud gunshot and two mysterious deaths trap a motley assortment of common urbanites in a decrepit central bar, while paranoia and suspicion force the terrified regulars to turn on each other.</t>
  </si>
  <si>
    <t xml:space="preserve">
    Director:
Álex de la Iglesia
| 
    Stars:
Blanca Suárez, 
Mario Casas, 
Carmen Machi, 
Secun de la Rosa
</t>
  </si>
  <si>
    <t>Black Earth Rising</t>
  </si>
  <si>
    <t xml:space="preserve">
Kate is a survivor of the Rwandan genocide whose adoptive mother, an international lawyer, faces a case that will shake their lives.</t>
  </si>
  <si>
    <t xml:space="preserve">
    Stars:
John Goodman, 
Michaela Coel, 
Noma Dumezweni, 
Lucian Msamati
</t>
  </si>
  <si>
    <t>Self Made: Inspired by the Life of Madam C.J. Walker</t>
  </si>
  <si>
    <t xml:space="preserve">
The inspiring story of trailblazing African American entrepreneur Madam C.J. Walker who built a haircare empire that made her America's first female self-made millionaire.</t>
  </si>
  <si>
    <t xml:space="preserve">
    Stars:
Octavia Spencer, 
Tiffany Haddish, 
Carmen Ejogo, 
Kevin Carroll
</t>
  </si>
  <si>
    <t>Stree</t>
  </si>
  <si>
    <t xml:space="preserve">
In the small town of Chanderi, the menfolk live in fear of an evil spirit named "Stree" who abducts men in the night. Based on the urban legend of "Nale Ba" that went viral in Karnataka in the 1990s.</t>
  </si>
  <si>
    <t xml:space="preserve">
    Director:
Amar Kaushik
| 
    Stars:
Rajkummar Rao, 
Shraddha Kapoor, 
Pankaj Tripathi, 
Aparshakti Khurana
</t>
  </si>
  <si>
    <t>Death to 2020</t>
  </si>
  <si>
    <t>(2020 TV Special)</t>
  </si>
  <si>
    <t xml:space="preserve">
Take a look back at the mad glory of the year 2020 in this comedic retrospective.</t>
  </si>
  <si>
    <t xml:space="preserve">
    Directors:
Al Campbell, 
Alice Mathias
| 
    Stars:
Samuel L. Jackson, 
Hugh Grant, 
Lisa Kudrow, 
Kumail Nanjiani
</t>
  </si>
  <si>
    <t>Word of Honor</t>
  </si>
  <si>
    <t xml:space="preserve">
Zhou Zi Shu gets embroiled in a conspiracy in the martial arts world. He meets Wen Ke Xing who escapes from the Ghost Valley to avenge his parents' deaths. They become fast friends and embark on an adventure to find a legendary treasure.</t>
  </si>
  <si>
    <t xml:space="preserve">
    Stars:
Jun Gong, 
Zhehan Zhang, 
Ye Zhou, 
Wenyuan Ma
</t>
  </si>
  <si>
    <t>Romaenseuneun Byulchaekboorok</t>
  </si>
  <si>
    <t xml:space="preserve">
Romance            </t>
  </si>
  <si>
    <t xml:space="preserve">
Cha Eun Ho is a successful and handsome writer who is also the youngest chief editor at a publishing company. He has a calm demeanor and remains reasonable at work. He then becomes involved...                See full summary »
</t>
  </si>
  <si>
    <t xml:space="preserve">
    Stars:
Lee Na-Young, 
Lee Jong-Suk, 
Jeong Eu-Gene, 
Wi Ha-Joon
</t>
  </si>
  <si>
    <t>Green Eggs and Ham</t>
  </si>
  <si>
    <t xml:space="preserve">
An animated series based on the popular Dr. Seuss story "Green Eggs and Ham."</t>
  </si>
  <si>
    <t xml:space="preserve">
    Stars:
Michael Douglas, 
Adam Devine, 
Ilana Glazer, 
Diane Keaton
</t>
  </si>
  <si>
    <t>A United Kingdom</t>
  </si>
  <si>
    <t xml:space="preserve">
The story of King Seretse Khama of Botswana and how his loving but controversial marriage to a British white woman, Ruth Williams, put his kingdom into political and diplomatic turmoil.</t>
  </si>
  <si>
    <t xml:space="preserve">
    Director:
Amma Asante
| 
    Stars:
David Oyelowo, 
Rosamund Pike, 
Tom Felton, 
Jack Davenport
</t>
  </si>
  <si>
    <t>$3.90M</t>
  </si>
  <si>
    <t>Small Crimes</t>
  </si>
  <si>
    <t xml:space="preserve">
A disgraced former cop, fresh off a six-year prison sentence for attempted murder - returns home looking for redemption but winds up trapped in the mess he left behind.</t>
  </si>
  <si>
    <t xml:space="preserve">
    Director:
E.L. Katz
| 
    Stars:
Nikolaj Coster-Waldau, 
Robert Forster, 
Jacki Weaver, 
Molly Parker
</t>
  </si>
  <si>
    <t>PJ Masks</t>
  </si>
  <si>
    <t xml:space="preserve">
When young friends Connor, Amaya, and Greg put on their pajamas and activate their animal amulets, they turn into their alter egos: Catboy, Owlette, and Gekko as they embark on adventures that are filled with action.</t>
  </si>
  <si>
    <t xml:space="preserve">
    Stars:
Addison Holley, 
Kyle Breitkopf, 
Juan Luis Bonilla, 
Brianna Daguanno
</t>
  </si>
  <si>
    <t>Christmas in the Wild</t>
  </si>
  <si>
    <t xml:space="preserve">
Jilted by her husband on the eve of embarking on an African safari, a woman travels to the continent alone where she meets an elephant conservationist.</t>
  </si>
  <si>
    <t xml:space="preserve">
    Director:
Ernie Barbarash
| 
    Stars:
Rob Lowe, 
Kristin Davis, 
Fezile Mpela, 
John Owen Lowe
</t>
  </si>
  <si>
    <t>Pokémon Journeys</t>
  </si>
  <si>
    <t xml:space="preserve">
With his partner Go and his Pokémon Scorbunny in the Galar region, Ash with his Pikachu tries to capture Mew and all the Pokémon. Meanwhile, the three members of Team Rocket Jessie, James ...                See full summary »
</t>
  </si>
  <si>
    <t xml:space="preserve">
    Stars:
Rica Matsumoto, 
Ikue Ôtani, 
Daiki Yamashita, 
Kana Hanazawa
</t>
  </si>
  <si>
    <t>Curon</t>
  </si>
  <si>
    <t xml:space="preserve">
A woman returns to her childhood home in northern Italy, which triggers terrifying hauntings.</t>
  </si>
  <si>
    <t xml:space="preserve">
    Stars:
Luca Lionello, 
Federico Russo, 
Margherita Morchio, 
Anna Ferzetti
</t>
  </si>
  <si>
    <t>Naissance des pieuvres</t>
  </si>
  <si>
    <t xml:space="preserve">
After meeting at a local pool over their summer break, a love triangle forms between three adolescent girls, which proves difficult to sustain as they each desire the love of another.</t>
  </si>
  <si>
    <t xml:space="preserve">
    Director:
Céline Sciamma
| 
    Stars:
Pauline Acquart, 
Louise Blachère, 
Adèle Haenel, 
Warren Jacquin
</t>
  </si>
  <si>
    <t>Falsa Identidad</t>
  </si>
  <si>
    <t xml:space="preserve">
Diego is a hustler and is forced to leave the country and he goes to live in the US. Camila, a mother of two children vanishes with a new identity. Diego, Camila, and her kids are paired up as they cross the border as a family.</t>
  </si>
  <si>
    <t xml:space="preserve">
    Stars:
Luis Ernesto Franco, 
Samadhi Zendejas, 
Eduardo Yáñez, 
Barbie Casillas
</t>
  </si>
  <si>
    <t>The Princess Switch: Switched Again</t>
  </si>
  <si>
    <t xml:space="preserve">
When Duchess Margaret unexpectedly inherits the throne to Montenaro and hits a rough patch with Kevin, it's up to her double Stacy to save the day before a new lookalike, party girl Fiona foils their plans.</t>
  </si>
  <si>
    <t xml:space="preserve">
    Director:
Mike Rohl
| 
    Stars:
John Jack, 
Vanessa Hudgens, 
Sam Palladio, 
Mark Fleischmann
</t>
  </si>
  <si>
    <t>Jue di tao wang</t>
  </si>
  <si>
    <t xml:space="preserve">
A detective from Hong Kong teams up with an American gambler to battle against a notorious Chinese criminal.</t>
  </si>
  <si>
    <t xml:space="preserve">
    Director:
Renny Harlin
| 
    Stars:
Jackie Chan, 
Johnny Knoxville, 
Bingbing Fan, 
Eric Tsang
</t>
  </si>
  <si>
    <t>The Hurricane Heist</t>
  </si>
  <si>
    <t xml:space="preserve">
Thieves attempt a massive heist against the U.S. Treasury as a Category 5 hurricane approaches one of its Mint facilities.</t>
  </si>
  <si>
    <t xml:space="preserve">
    Director:
Rob Cohen
| 
    Stars:
Toby Kebbell, 
Maggie Grace, 
Ryan Kwanten, 
Ralph Ineson
</t>
  </si>
  <si>
    <t>$6.12M</t>
  </si>
  <si>
    <t>Flight 7500</t>
  </si>
  <si>
    <t xml:space="preserve">
Flight 7500 departs Los Angeles International Airport bound for Tokyo. As the overnight flight makes its way over the Pacific Ocean during its ten-hour course, the passengers encounter what appears to be a supernatural force in the cabin.</t>
  </si>
  <si>
    <t xml:space="preserve">
    Director:
Takashi Shimizu
| 
    Stars:
Leslie Bibb, 
Ryan Kwanten, 
Amy Smart, 
Jamie Chung
</t>
  </si>
  <si>
    <t>Elisa y Marcela</t>
  </si>
  <si>
    <t xml:space="preserve">
In 1901, Elisa Sanchez Loriga took on the identity of Mario Sánchez to marry her lover of fifteen years, Marcela Gracia Ibeas.</t>
  </si>
  <si>
    <t xml:space="preserve">
    Director:
Isabel Coixet
| 
    Stars:
Natalia de Molina, 
Greta Fernández, 
Sara Casasnovas, 
Tamar Novas
</t>
  </si>
  <si>
    <t>Sanyangeui sigan</t>
  </si>
  <si>
    <t xml:space="preserve">
In the near future, a financial crisis will hit Korea and slums arise. From those areas, a group of young people commit crime to survive.</t>
  </si>
  <si>
    <t xml:space="preserve">
    Director:
Yoon Sunghyun
| 
    Stars:
Lee Jehoon, 
Jae-hong Ahn, 
Woo-sik Choi, 
Jeong Min Park
</t>
  </si>
  <si>
    <t>Men Behaving Badly</t>
  </si>
  <si>
    <t>(1992–2014)</t>
  </si>
  <si>
    <t xml:space="preserve">
Two early thirties best friends live together while having completely different personalities. While their girlfriends try to help them take on more responsibilities the boys seldom respond well and usually end up drinking together.</t>
  </si>
  <si>
    <t xml:space="preserve">
    Stars:
Martin Clunes, 
Caroline Quentin, 
Leslie Ash, 
Neil Morrissey
</t>
  </si>
  <si>
    <t>Balle perdue</t>
  </si>
  <si>
    <t xml:space="preserve">
A small time delinquent, turned police mechanic for a go fast task force, is forced to defend his innocence when his mentor is killed by dirty cops.</t>
  </si>
  <si>
    <t xml:space="preserve">
    Director:
Guillaume Pierret
| 
    Stars:
Alban Lenoir, 
Nicolas Duvauchelle, 
Ramzy Bedia, 
Stéfi Celma
</t>
  </si>
  <si>
    <t>Ji hun</t>
  </si>
  <si>
    <t xml:space="preserve">
The founder of a corporation developing a futuristic cancer treatment is brutally murdered, and a prosecutor sidelined by the illness asks to lead the case, assisted by his newly pregnant detective wife.</t>
  </si>
  <si>
    <t xml:space="preserve">
    Director:
Wei-Hao Cheng
| 
    Stars:
Chen Chang, 
Janine Chun-Ning Chang, 
Anke Sun, 
Christopher Ming-Shun Lee
</t>
  </si>
  <si>
    <t>Yangguang puzhao</t>
  </si>
  <si>
    <t xml:space="preserve">
A family of four fractures under the weight of unmet expectations, unexpected tragedy, and uncompromising pride.</t>
  </si>
  <si>
    <t xml:space="preserve">
    Director:
Mong-Hong Chung
| 
    Stars:
Chien-Ho Wu, 
Yi-wen Chen, 
Samantha Shu-Chin Ko, 
Kuan-Ting Liu
</t>
  </si>
  <si>
    <t>Xin shen bang: Ne Zha chong sheng</t>
  </si>
  <si>
    <t xml:space="preserve">
A normal young deliveryman Li Yunxiang, though coming from the slum area, is living a satisfying life but when the arrogant wealthy son of Boss beats him down, his deep anger turns into a blast of Truth Fire.</t>
  </si>
  <si>
    <t xml:space="preserve">
    Director:
Ji Zhao
| 
    Stars:
Nicole Fong, 
Victoria Grace, 
Jason Ko, 
Dashiell McGaha-Schletter
</t>
  </si>
  <si>
    <t>Bom Dia, Verônica</t>
  </si>
  <si>
    <t xml:space="preserve">
After witnessing a suicide, an unobtrusive police clerk decides to investigate two neglected cases on her own, both involving abused women.</t>
  </si>
  <si>
    <t xml:space="preserve">
    Stars:
Tainá Müller, 
Camila Morgado, 
Eduardo Moscovis, 
Antônio Grassi
</t>
  </si>
  <si>
    <t>Crime Scene: The Vanishing at the Cecil Hotel</t>
  </si>
  <si>
    <t xml:space="preserve">
College student and tourist Elisa Lam vanishes, leaving behind all of her possessions in her hotel room. The Cecil Hotel grows in infamy.</t>
  </si>
  <si>
    <t xml:space="preserve">
    Stars:
Tim Marcia, 
Amy Price, 
Josh Dean, 
Greg Kading
</t>
  </si>
  <si>
    <t>The Night Before</t>
  </si>
  <si>
    <t xml:space="preserve">
On Christmas Eve, three lifelong friends spend the night in New York City looking for the Holy Grail of Christmas parties.</t>
  </si>
  <si>
    <t xml:space="preserve">
    Director:
Jonathan Levine
| 
    Stars:
Joseph Gordon-Levitt, 
Seth Rogen, 
Jillian Bell, 
Lizzy Caplan
</t>
  </si>
  <si>
    <t>$43.04M</t>
  </si>
  <si>
    <t>En affære</t>
  </si>
  <si>
    <t xml:space="preserve">
A newly appointed teacher finds herself being followed, and soon discovers that one of her own students is obsessed with her.</t>
  </si>
  <si>
    <t xml:space="preserve">
    Director:
Henrik Martin Dahlsbakken
| 
    Stars:
Andrea Bræin Hovig, 
Tarjei Sandvik Moe, 
Carsten Bjørnlund, 
Anneke von der Lippe
</t>
  </si>
  <si>
    <t>The Bubble</t>
  </si>
  <si>
    <t xml:space="preserve">
Follows a group of actors and actresses stuck inside a pandemic bubble at a hotel attempting to complete a film.</t>
  </si>
  <si>
    <t xml:space="preserve">
    Director:
Judd Apatow
| 
    Stars:
Karen Gillan, 
Pedro Pascal, 
Keegan-Michael Key, 
Leslie Mann
</t>
  </si>
  <si>
    <t>Get Even</t>
  </si>
  <si>
    <t xml:space="preserve">
It follows four teenage girls at private elite school who form their own secret society to expose bullies.</t>
  </si>
  <si>
    <t xml:space="preserve">
    Stars:
Kim Adis, 
Bethany Antonia, 
Jessica Alexander, 
Mia McKenna-Bruce
</t>
  </si>
  <si>
    <t>Fi</t>
  </si>
  <si>
    <t xml:space="preserve">
The story of those who pursue passion, those who fly at the expense of burning, and those who stand up against life in pain.</t>
  </si>
  <si>
    <t xml:space="preserve">
    Stars:
Ozan Güven, 
Serenay Sarikaya, 
Mehmet Günsür, 
Berrak Tüzünataç
</t>
  </si>
  <si>
    <t>Coffee &amp; Kareem</t>
  </si>
  <si>
    <t xml:space="preserve">
Twelve-year-old Kareem Manning hires a criminal to scare his mom's new boyfriend -police officer James Coffee - but it backfires, forcing Coffee and Kareem to team up in order to save themselves from Detroit's most ruthless drug kingpin.</t>
  </si>
  <si>
    <t xml:space="preserve">
    Director:
Michael Dowse
| 
    Stars:
Ed Helms, 
Taraji P. Henson, 
Terrence Little Gardenhigh, 
Betty Gilpin
</t>
  </si>
  <si>
    <t>The World of the Married</t>
  </si>
  <si>
    <t xml:space="preserve">
A story about a married couple whose betrayal of one another leads to a whirlwind of revenge.</t>
  </si>
  <si>
    <t xml:space="preserve">
    Stars:
Kim Hee-ae, 
Park Hae-joon, 
So-hee Han, 
Kim Young-min
</t>
  </si>
  <si>
    <t>Looking Glass</t>
  </si>
  <si>
    <t xml:space="preserve">
A couple buy a desert motel where they find that strange, mysterious events occur.</t>
  </si>
  <si>
    <t xml:space="preserve">
    Director:
Tim Hunter
| 
    Stars:
Nicolas Cage, 
Robin Tunney, 
Marc Blucas, 
Ernie Lively
</t>
  </si>
  <si>
    <t>The Debt Collector</t>
  </si>
  <si>
    <t xml:space="preserve">
A classically-trained martial artist goes to work as a mob debt collector. The job seems easy enough, until a client drags him into a situation deeper than could ever be anticipated.</t>
  </si>
  <si>
    <t xml:space="preserve">
    Director:
Jesse V. Johnson
| 
    Stars:
Scott Adkins, 
Louis Mandylor, 
Vladimir Kulich, 
Tony Todd
</t>
  </si>
  <si>
    <t>Laggies</t>
  </si>
  <si>
    <t xml:space="preserve">
In the throes of a quarter-life crisis, Megan panics when her boyfriend proposes, then, taking an opportunity to escape for a week, hides out in the home of her new friend, 16-year-old Annika, who lives with her world-weary single dad.</t>
  </si>
  <si>
    <t xml:space="preserve">
    Director:
Lynn Shelton
| 
    Stars:
Keira Knightley, 
Chloë Grace Moretz, 
Sam Rockwell, 
Mark Webber
</t>
  </si>
  <si>
    <t>$0.44M</t>
  </si>
  <si>
    <t>Kôkaku kidôtai: Stand Alone Complex</t>
  </si>
  <si>
    <t>(2002–2005)</t>
  </si>
  <si>
    <t xml:space="preserve">
The futuristic adventures of a female cyborg counter intelligence agent and her support team.</t>
  </si>
  <si>
    <t xml:space="preserve">
    Stars:
Shirô Saitô, 
Mary Elizabeth McGlynn, 
William Frederick Knight, 
Richard Epcar
</t>
  </si>
  <si>
    <t>The Double</t>
  </si>
  <si>
    <t xml:space="preserve">
A retired CIA operative is paired with a young FBI agent to unravel the mystery of a senator's murder, with all signs pointing to a Soviet assassin.</t>
  </si>
  <si>
    <t xml:space="preserve">
    Director:
Michael Brandt
| 
    Stars:
Richard Gere, 
Topher Grace, 
Martin Sheen, 
Tamer Hassan
</t>
  </si>
  <si>
    <t>Bo Burnham: what.</t>
  </si>
  <si>
    <t>(2013 TV Special)</t>
  </si>
  <si>
    <t xml:space="preserve">
A musical stand-up comedy show by Bo Burnham, the famous internet musician.</t>
  </si>
  <si>
    <t>Nightworld</t>
  </si>
  <si>
    <t xml:space="preserve">
When former LAPD officer Brett Anderson takes a job as head of security at an old apartment building in Bulgaria's capital, Sofia, he soon begins to experience a series of bizarre and ...                See full summary »
</t>
  </si>
  <si>
    <t xml:space="preserve">
    Director:
Patricio Valladares
| 
    Stars:
Jason London, 
Robert Englund, 
Gianni Capaldi, 
Lorina Kamburova
</t>
  </si>
  <si>
    <t>I Am the Pretty Thing That Lives in the House</t>
  </si>
  <si>
    <t xml:space="preserve">
A young nurse takes care of an elderly author who lives in a haunted house.</t>
  </si>
  <si>
    <t xml:space="preserve">
    Director:
Oz Perkins
| 
    Stars:
Ruth Wilson, 
Paula Prentiss, 
Bob Balaban, 
Lucy Boynton
</t>
  </si>
  <si>
    <t>Tower of God</t>
  </si>
  <si>
    <t xml:space="preserve">
Reach the top, and everything will be yours. At the top of the tower exists everything in this world, and all of it can be yours.</t>
  </si>
  <si>
    <t xml:space="preserve">
    Stars:
Matthew David Rudd, 
Johnny Yong Bosch, 
Chris Hackney, 
Cherami Leigh
</t>
  </si>
  <si>
    <t>Dirty Money</t>
  </si>
  <si>
    <t xml:space="preserve">
A Netflix Original Series documenting various stories about exposing the greed, corruption, and crime spreading through the global economy.</t>
  </si>
  <si>
    <t xml:space="preserve">
    Stars:
Matt Taibbi, 
Alex Gibney, 
Anabel Hernández, 
Fahmi Quadir
</t>
  </si>
  <si>
    <t>Love/Hate</t>
  </si>
  <si>
    <t xml:space="preserve">
The story of the organized crime scene of Dublin is revealed, centered on Darren, who wants to stay out of trouble but ends up returning to his old habits and his old gang.</t>
  </si>
  <si>
    <t xml:space="preserve">
    Stars:
Tom Vaughan-Lawlor, 
Killian Scott, 
Aoibhinn McGinnity, 
Charlie Murphy
</t>
  </si>
  <si>
    <t>Pieles</t>
  </si>
  <si>
    <t xml:space="preserve">
In a strange world where people share numerous deformities, the same problem we all face challenges each of them: to find someone who accepts you as you are. Sometimes, that means finding yourself first.</t>
  </si>
  <si>
    <t xml:space="preserve">
    Director:
Eduardo Casanova
| 
    Stars:
Ana Polvorosa, 
Carmen Machi, 
Macarena Gómez, 
Candela Peña
</t>
  </si>
  <si>
    <t>Malang - Unleash the Madness</t>
  </si>
  <si>
    <t xml:space="preserve">
Advait visits Goa where he meets Sara, a free-spirited girl who lives life unshackled. Opposites attract and all goes well until life turns upside down. Years later, Advait is on a killing spree with cops Aghase and Michael in his way.</t>
  </si>
  <si>
    <t xml:space="preserve">
    Director:
Mohit Suri
| 
    Stars:
Aditya Roy Kapoor, 
Anil Kapoor, 
Disha Patani, 
Kunal Khemu
</t>
  </si>
  <si>
    <t>Seulgirowun Gamppangsaenghwal</t>
  </si>
  <si>
    <t xml:space="preserve">
Baseball pitcher Kim Je-hyeok becomes a convict overnight after being sent to prison for defending his sister from a sexual assault, days before he was due to fly to the US to join the Boston Red Sox.</t>
  </si>
  <si>
    <t xml:space="preserve">
    Stars:
Hae-soo Park, 
Jung Kyung-ho, 
Krystal Jung, 
Kyoo-hyung Lee
</t>
  </si>
  <si>
    <t>Dolly Parton's Heartstrings</t>
  </si>
  <si>
    <t xml:space="preserve">
8 of singer/songwriter Dolly Parton's most famous songs are brought to life in 8 different episodes.</t>
  </si>
  <si>
    <t xml:space="preserve">
    Stars:
Dolly Parton, 
Delta Burke, 
Julianne Hough, 
Melissa Leo
</t>
  </si>
  <si>
    <t>Kagittan Hayatlar</t>
  </si>
  <si>
    <t xml:space="preserve">
Mehmet is a cherished fellow who runs the solid waste warehouse in the neighborhood, he helps everyone in need, especially homeless children and teenagers since he was one too.</t>
  </si>
  <si>
    <t xml:space="preserve">
    Director:
Can Ulkay
| 
    Stars:
Çagatay Ulusoy, 
Emir Ali Dogrul, 
Ersin Arici, 
Turgay Tanülkü
</t>
  </si>
  <si>
    <t>Mark Felt: The Man Who Brought Down the White House</t>
  </si>
  <si>
    <t xml:space="preserve">
The story of Mark Felt, who under the name "Deep Throat" helped journalists Bob Woodward and Carl Bernstein uncover the Watergate scandal in 1972.</t>
  </si>
  <si>
    <t xml:space="preserve">
    Director:
Peter Landesman
| 
    Stars:
Liam Neeson, 
Diane Lane, 
Marton Csokas, 
Tony Goldwyn
</t>
  </si>
  <si>
    <t>Forces spéciales</t>
  </si>
  <si>
    <t xml:space="preserve">
A French journalist in Afghanistan is kidnapped by the Taliban.</t>
  </si>
  <si>
    <t xml:space="preserve">
    Director:
Stéphane Rybojad
| 
    Stars:
Diane Kruger, 
Djimon Hounsou, 
Benoît Magimel, 
Denis Ménochet
</t>
  </si>
  <si>
    <t>Death Warrant</t>
  </si>
  <si>
    <t xml:space="preserve">
In a violent and corrupt prison, decorated cop Louis Burke must infiltrate the jail to find answers to a number of inside murders. What he finds is a struggle of life and death tied in to his own past.</t>
  </si>
  <si>
    <t xml:space="preserve">
    Director:
Deran Sarafian
| 
    Stars:
Jean-Claude Van Damme, 
Robert Guillaume, 
Cynthia Gibb, 
George Dickerson
</t>
  </si>
  <si>
    <t>$16.85M</t>
  </si>
  <si>
    <t>Eden</t>
  </si>
  <si>
    <t>(I) (2021– )</t>
  </si>
  <si>
    <t xml:space="preserve">
A human girl secretly raised by robots starts to uncover the dark secrets behind her lush, utopian world where humanity has all but vanished.</t>
  </si>
  <si>
    <t xml:space="preserve">
    Stars:
Marika Kôno, 
Kentarô Itô, 
Kyôko Hikami, 
Tarusuke Shingaki
</t>
  </si>
  <si>
    <t>Beyond a Reasonable Doubt</t>
  </si>
  <si>
    <t xml:space="preserve">
Remake of the 1956 film noir film "Beyond a Reasonable Doubt" in which a writer's plan to expose a corrupt district attorney takes an unexpected turn.</t>
  </si>
  <si>
    <t xml:space="preserve">
    Director:
Peter Hyams
| 
    Stars:
Jesse Metcalfe, 
Amber Tamblyn, 
Michael Douglas, 
Joel David Moore
</t>
  </si>
  <si>
    <t xml:space="preserve">
Decades after a 1983 terrorist attack, a law student and a cop uncover a conspiracy that's kept Poland as a police state and the Iron Curtain standing.</t>
  </si>
  <si>
    <t xml:space="preserve">
    Stars:
Robert Wieckiewicz, 
Maciej Musial, 
Michalina Olszanska, 
Andrzej Chyra
</t>
  </si>
  <si>
    <t>Ergo Proxy</t>
  </si>
  <si>
    <t xml:space="preserve">
In a post-apocalyptic future humans live in peace with androids in a domed city. However, a strange series of murders has intruded into bored inspector Re-l Mayer's life.</t>
  </si>
  <si>
    <t xml:space="preserve">
    Stars:
Kôji Yusa, 
Akiko Yajima, 
Rachel Hirschfeld, 
Liam O'Brien
</t>
  </si>
  <si>
    <t>The Flemish Bandits</t>
  </si>
  <si>
    <t xml:space="preserve">
An eighteenth century bandit becomes a local hero.</t>
  </si>
  <si>
    <t xml:space="preserve">
    Stars:
Matteo Simoni, 
Stef Aerts, 
Jeroen Perceval, 
Dirk Roofthooft
</t>
  </si>
  <si>
    <t>La belva</t>
  </si>
  <si>
    <t xml:space="preserve">
An unstable veteran tries to rescue his kidnapped daughter and unleashes the beast within himself during his quest. He quickly becomes suspected himself.</t>
  </si>
  <si>
    <t xml:space="preserve">
    Director:
Ludovico Di Martino
| 
    Stars:
Fabrizio Gifuni, 
Lino Musella, 
Monica Piseddu, 
Andrea Pennacchi
</t>
  </si>
  <si>
    <t>Disparu à jamais</t>
  </si>
  <si>
    <t xml:space="preserve">
Guillaume thought he had drawn a line under the terrible tragedy which saw the two people he loved the most die. Ten years later, Judith, whose love has made his life worth living again, suddenly disappears during his mother's funeral.</t>
  </si>
  <si>
    <t xml:space="preserve">
    Stars:
Bojesse Christopher, 
Grégoire Colin, 
Nicolas Duvauchelle, 
Guillaume Gouix
</t>
  </si>
  <si>
    <t>Sun Dogs</t>
  </si>
  <si>
    <t xml:space="preserve">
Ned is a kid who wants to be in the marines however, he has a disability which prevents him. Bob Garrity, his step dad is stuck in. Lawsuit and can't do anything physical.</t>
  </si>
  <si>
    <t xml:space="preserve">
    Director:
Jennifer Morrison
| 
    Stars:
Jennifer Morrison, 
J.R. Ramirez, 
Melissa Benoist, 
Allison Janney
</t>
  </si>
  <si>
    <t>The Real Housewives of Atlanta</t>
  </si>
  <si>
    <t xml:space="preserve">
A reality television series focused on the personal and professional lives of several women residing in Atlanta, Georgia.</t>
  </si>
  <si>
    <t xml:space="preserve">
    Stars:
Kandi Burruss, 
Cynthia Bailey, 
NeNe Leakes, 
Kenya Moore
</t>
  </si>
  <si>
    <t>Alhambeura Goongjeonui Chooeok</t>
  </si>
  <si>
    <t xml:space="preserve">
After suffering a setback following a friend's betrayal Yoo Jin Woo travels to Spain on a business. There, he stays at an old hostel owned by a former classical guitarist Jung Hee Joo. The two get entangled in a mysterious incident.</t>
  </si>
  <si>
    <t xml:space="preserve">
    Stars:
Park Shin-Hye, 
Hyun Bin, 
Jin-Woong Min, 
Park Hoon
</t>
  </si>
  <si>
    <t>Breaking Boundaries: The Science of Our Planet</t>
  </si>
  <si>
    <t xml:space="preserve">
David Attenborough and scientist Johan Rockström examine Earth's biodiversity collapse and how this crisis can still be averted.</t>
  </si>
  <si>
    <t xml:space="preserve">
    Director:
Jon Clay
| 
    Stars:
David Attenborough, 
Elena Bennett, 
Jason Box, 
Terry Hughes
</t>
  </si>
  <si>
    <t>Lenox Hill</t>
  </si>
  <si>
    <t xml:space="preserve">
An intimate look at the lives of four doctors - two brain surgeons, an emergency room physician, and a Chief Resident OBGYN - as they navigate the highs and lows of working at the renowned Lenox Hill Hospital in New York City.</t>
  </si>
  <si>
    <t xml:space="preserve">
    Stars:
John Boockvar, 
David Langer, 
Amanda Little-Richardson, 
Mirtha Macri
</t>
  </si>
  <si>
    <t>Leave the World Behind</t>
  </si>
  <si>
    <t xml:space="preserve">
Family drama based on the upcoming novel by Rumaan Alam.</t>
  </si>
  <si>
    <t xml:space="preserve">
    Director:
Sam Esmail
| 
    Stars:
Denzel Washington, 
Julia Roberts
</t>
  </si>
  <si>
    <t>6 Years</t>
  </si>
  <si>
    <t xml:space="preserve">
A young couple, bound by a seemingly ideal love, begin to unravel as unexpected opportunities spin them down a volatile and violent path and threaten the future they had always imagined.</t>
  </si>
  <si>
    <t xml:space="preserve">
    Director:
Hannah Fidell
| 
    Stars:
Taissa Farmiga, 
Ben Rosenfield, 
Lindsay Burdge, 
Joshua Leonard
</t>
  </si>
  <si>
    <t>#BlackAF</t>
  </si>
  <si>
    <t xml:space="preserve">
A father takes an irreverent and honest approach to parenting and relationships.</t>
  </si>
  <si>
    <t xml:space="preserve">
    Stars:
Rashida Jones, 
Kenya Barris, 
Iman Benson, 
Genneya Walton
</t>
  </si>
  <si>
    <t>Bulbbul</t>
  </si>
  <si>
    <t xml:space="preserve">
A man returns home after years to find his brother's child bride now grown up and abandoned, and his ancestral village plagued by mysterious deaths.</t>
  </si>
  <si>
    <t xml:space="preserve">
    Director:
Anvita Dutt
| 
    Stars:
Tripti Dimri, 
Avinash Tiwary, 
Rahul Bose, 
Parambrata Chattopadhyay
</t>
  </si>
  <si>
    <t>Slugterra</t>
  </si>
  <si>
    <t xml:space="preserve">
Eli Shane is determined to be the greatest Slugslinging hero of them all! Only by collecting, training and dueling with little critters called SLUGS can Eli and his team hope to defeat the ...                See full summary »
</t>
  </si>
  <si>
    <t xml:space="preserve">
    Stars:
Lee Tockar, 
Sam Vincent, 
Andrew Francis, 
Shannon Chan-Kent
</t>
  </si>
  <si>
    <t>The Warrior's Way</t>
  </si>
  <si>
    <t xml:space="preserve">
Action, Fantasy, Western            </t>
  </si>
  <si>
    <t xml:space="preserve">
A warrior-assassin is forced to hide in a small town in the American Badlands after refusing a mission.</t>
  </si>
  <si>
    <t xml:space="preserve">
    Director:
Sngmoo Lee
| 
    Stars:
Jang Dong-Gun, 
Kate Bosworth, 
Geoffrey Rush, 
Danny Huston
</t>
  </si>
  <si>
    <t>$5.66M</t>
  </si>
  <si>
    <t>Power Rangers Ninja Steel</t>
  </si>
  <si>
    <t xml:space="preserve">
A new team of superhuman power rangers must work together and use their new ninja powers to prevent evil from dominating the human race and from destroying the planet earth and the universe</t>
  </si>
  <si>
    <t xml:space="preserve">
    Stars:
William Shewfelt, 
Nico Greetham, 
Zoë Robins, 
Peter Adrian Sudarso
</t>
  </si>
  <si>
    <t>Goo-hae-jwo</t>
  </si>
  <si>
    <t xml:space="preserve">
A young girl coming to a small town with her family. And through tragic events getting involved with a religious cult.</t>
  </si>
  <si>
    <t xml:space="preserve">
    Stars:
Jo Jae-yoon, 
Ho-jin Chun, 
Tae-goo Eom, 
Esom
</t>
  </si>
  <si>
    <t>Rurouni Kenshin: Meiji Kenkaku Romantan: Tsuioku Hen</t>
  </si>
  <si>
    <t xml:space="preserve">
In the era of Japan's Meiji Restoration, an assassin regains his humanity.</t>
  </si>
  <si>
    <t xml:space="preserve">
    Stars:
Mayo Suzukaze, 
Junko Iwao, 
Nozomu Sasaki, 
Masami Suzuki
</t>
  </si>
  <si>
    <t>Conversations with a Killer: The Ted Bundy Tapes</t>
  </si>
  <si>
    <t xml:space="preserve">
A look inside the mind of serial killer Ted Bundy, featuring interviews with him on death row.</t>
  </si>
  <si>
    <t xml:space="preserve">
    Stars:
Stephen Michaud, 
Bob Keppel, 
Kathleen McChesney, 
Ward Lucas
</t>
  </si>
  <si>
    <t>Sharknado 4: The 4th Awakens</t>
  </si>
  <si>
    <t>(2016 TV Movie)</t>
  </si>
  <si>
    <t xml:space="preserve">
Fin, his family and the cosmos have been blissfully sharknado-free in the five years since the most recent attack, but now sharks and tornadoes are being whipped up in unexpected ways and places.</t>
  </si>
  <si>
    <t xml:space="preserve">
    Director:
Anthony C. Ferrante
| 
    Stars:
Ian Ziering, 
Tara Reid, 
Masiela Lusha, 
Cody Linley
</t>
  </si>
  <si>
    <t>Bolívar: Una lucha admirable</t>
  </si>
  <si>
    <t xml:space="preserve">
Depicts the life and loves of Venezuelan Gen. Simón Bolívar, who helped liberate several Latin American countries from Spain.</t>
  </si>
  <si>
    <t xml:space="preserve">
    Stars:
Luis Gerónimo Abreu, 
Carlos Aguilar, 
Nohely Arteaga, 
Amparo Conde
</t>
  </si>
  <si>
    <t>Creeped Out</t>
  </si>
  <si>
    <t xml:space="preserve">
Creeped Out is a series of spellbinding, enchanting and intriguing tales. Each episode is a different story set in a different place and time, with different characters exploring their way through the unexplained.</t>
  </si>
  <si>
    <t xml:space="preserve">
    Stars:
Victoria Diamond, 
William Romain, 
Jaiden Cannatelli, 
Lukas Engel
</t>
  </si>
  <si>
    <t>The Machine</t>
  </si>
  <si>
    <t xml:space="preserve">
In efforts to construct perfect android killing machines in a war against China, UK scientists exceed their goal and create a sentient robot.</t>
  </si>
  <si>
    <t xml:space="preserve">
    Director:
Caradog W. James
| 
    Stars:
Toby Stephens, 
Caity Lotz, 
Denis Lawson, 
Sam Hazeldine
</t>
  </si>
  <si>
    <t>Frequency</t>
  </si>
  <si>
    <t xml:space="preserve">
A police detective in 2016 discovers that she is able to communicate with her father via a ham radio, despite the fact that he died in 1996.</t>
  </si>
  <si>
    <t xml:space="preserve">
    Stars:
Peyton List, 
Riley Smith, 
Devin Kelley, 
Mekhi Phifer
</t>
  </si>
  <si>
    <t>Taineun Jiokida</t>
  </si>
  <si>
    <t xml:space="preserve">
Unpleasant events disturb the life of an aspiring crime fiction writer when he becomes a resident of an apartment building teeming with shady neighbors.</t>
  </si>
  <si>
    <t xml:space="preserve">
    Stars:
Si-wan Yim, 
Lee Dong-Wook, 
Rae-Hyung Cha, 
Lee Jeong-eun
</t>
  </si>
  <si>
    <t>Unicorn Store</t>
  </si>
  <si>
    <t xml:space="preserve">
Kit, a twenty-something dreamer, receives an invitation that would fulfill her childhood dreams.</t>
  </si>
  <si>
    <t xml:space="preserve">
    Director:
Brie Larson
| 
    Stars:
Brie Larson, 
Samuel L. Jackson, 
Joan Cusack, 
Bradley Whitford
</t>
  </si>
  <si>
    <t>Lazzaro felice</t>
  </si>
  <si>
    <t xml:space="preserve">
An unceasingly kind Italian peasant and his family are blatantly exploited by a tobacco baroness.</t>
  </si>
  <si>
    <t xml:space="preserve">
    Director:
Alice Rohrwacher
| 
    Stars:
Adriano Tardiolo, 
Agnese Graziani, 
Alba Rohrwacher, 
Luca Chikovani
</t>
  </si>
  <si>
    <t>Hwayugi</t>
  </si>
  <si>
    <t xml:space="preserve">
In 2017, Son Oh Gong and Ma Wang are in conflict with each other and they look for a true light in a dark world where evils exists everywhere.</t>
  </si>
  <si>
    <t xml:space="preserve">
    Stars:
Lee Seung-gi, 
Seung-Won Cha, 
Yeon-Seo Oh, 
Hong-ki Lee
</t>
  </si>
  <si>
    <t>The Debt Collector 2</t>
  </si>
  <si>
    <t xml:space="preserve">
A pair of debt collectors are thrust into an explosively dangerous situation, chasing down various lowlifes while also evading a vengeful kingpin. -Samuel Goldwyn Films-</t>
  </si>
  <si>
    <t xml:space="preserve">
    Director:
Jesse V. Johnson
| 
    Stars:
Scott Adkins, 
Louis Mandylor, 
Vladimir Kulich, 
Marina Sirtis
</t>
  </si>
  <si>
    <t>Trigun</t>
  </si>
  <si>
    <t xml:space="preserve">
Vash the Stampede is the most infamous outlaw on the planet Gunsmoke and with a 60 billion double dollar price on his head the most sought after!</t>
  </si>
  <si>
    <t xml:space="preserve">
    Stars:
Masaya Onosaka, 
Hiromi Tsuru, 
Satsuki Yukino, 
Johnny Yong Bosch
</t>
  </si>
  <si>
    <t>Sonic Prime</t>
  </si>
  <si>
    <t xml:space="preserve">
Sonic in a high-octane adventure where the fate of a strange new multiverse rests in his gloved hands.</t>
  </si>
  <si>
    <t>Strangers</t>
  </si>
  <si>
    <t>(XII)</t>
  </si>
  <si>
    <t xml:space="preserve">
Drea and Eleanor agree to go after one another's bullies.</t>
  </si>
  <si>
    <t xml:space="preserve">
    Director:
Jennifer Kaytin Robinson
| 
    Stars:
Camila Mendes, 
Maya Hawke, 
Rish Shah, 
Talia Ryder
</t>
  </si>
  <si>
    <t>Monsoon</t>
  </si>
  <si>
    <t xml:space="preserve">
Kit, a British man of Vietnamese heritage, returns to Saigon for the first time in over 30 years after leaving the country with his parents, when he was six years old, at the end of the Vietnam War.</t>
  </si>
  <si>
    <t xml:space="preserve">
    Director:
Hong Khaou
| 
    Stars:
Henry Golding, 
William Do, 
David Tran, 
Lam Anh Dao
</t>
  </si>
  <si>
    <t>La noche de 12 años</t>
  </si>
  <si>
    <t xml:space="preserve">
1973. Uruguay is governed by a military dictatorship. One autumn night, three Tupamaro prisoners are taken from their jail cells in a secret military operation. The order is precise: "As we...                See full summary »
</t>
  </si>
  <si>
    <t xml:space="preserve">
    Director:
Álvaro Brechner
| 
    Stars:
Antonio de la Torre, 
Chino Darín, 
Alfonso Tort, 
César Troncoso
</t>
  </si>
  <si>
    <t>Charité</t>
  </si>
  <si>
    <t xml:space="preserve">
The series describes the accomplishments of several famous German physicians and scientists at the prestigious Charité hospital in Berlin during its history.</t>
  </si>
  <si>
    <t xml:space="preserve">
    Stars:
Alicia von Rittberg, 
Mala Emde, 
Nina Gummich, 
Maximilian Meyer-Bretschneider
</t>
  </si>
  <si>
    <t>2gether</t>
  </si>
  <si>
    <t xml:space="preserve">
A student named Tine wants to get rid of a gay admirer. His friends recommend getting a pretend boyfriend, Sarawat, who plays hard to get until he finally agrees. The two become close and intense emotions soon erupted.</t>
  </si>
  <si>
    <t xml:space="preserve">
    Stars:
Vachirawit Chivaaree, 
Metawin Opas-Iamkajorn, 
Chinnarat Siriphongchawalit, 
Sivakorn Lertchoochot
</t>
  </si>
  <si>
    <t>Luna Nera</t>
  </si>
  <si>
    <t xml:space="preserve">
A group of women are suspected of witchcraft in 17th century Italy.</t>
  </si>
  <si>
    <t xml:space="preserve">
    Stars:
Antonia Fotaras, 
Giorgio Belli, 
Gloria Carovana, 
Giandomenico Cupaiuolo
</t>
  </si>
  <si>
    <t xml:space="preserve">
A security guard protects an eleven year-old girl who is being targeted by a gang for participating as a trial witness.</t>
  </si>
  <si>
    <t xml:space="preserve">
    Director:
Alain Desrochers
| 
    Stars:
Antonio Banderas, 
Ben Kingsley, 
Liam McIntyre, 
Cung Le
</t>
  </si>
  <si>
    <t>A Madea Homecoming</t>
  </si>
  <si>
    <t xml:space="preserve">
Multi-hyphenate media mogul Tyler Perry brings out his beloved character Madea.</t>
  </si>
  <si>
    <t xml:space="preserve">
    Director:
Tyler Perry
| 
    Stars:
Tyler Perry, 
Gabrielle Dennis, 
Brendan O'Carroll, 
Cassi Davis
</t>
  </si>
  <si>
    <t>Murder Mountain</t>
  </si>
  <si>
    <t xml:space="preserve">
What happens when California dreaming becomes a nightmare? When people head to Humboldt County, California in search of quick riches in the form of marijuana.</t>
  </si>
  <si>
    <t xml:space="preserve">
    Stars:
Billy Honsal, 
Braden Brawner, 
Mike Downey, 
John Gordon
</t>
  </si>
  <si>
    <t>Perdida</t>
  </si>
  <si>
    <t xml:space="preserve">
A man gets caught in Colombian customs with drugs, his goal is to end up in prison to contact who kidnapped his daughter years ago.</t>
  </si>
  <si>
    <t xml:space="preserve">
    Stars:
Daniel Grao, 
Carolina Lapausa, 
Melani Olivares, 
Fernando Solórzano
</t>
  </si>
  <si>
    <t>Zui quan</t>
  </si>
  <si>
    <t xml:space="preserve">
Wong Fei-Hung (Jackie Chan) is a mischievous, yet righteous young man, but after a series of incidents, his frustrated father has him disciplined by Beggar So (Siu-Tin Yuen), a Master of drunken martial arts.</t>
  </si>
  <si>
    <t xml:space="preserve">
    Director:
Woo-Ping Yuen
| 
    Stars:
Jackie Chan, 
Siu-Tin Yuen, 
Jang-Lee Hwang, 
Dean Shek
</t>
  </si>
  <si>
    <t>There's Someone Inside Your House</t>
  </si>
  <si>
    <t xml:space="preserve">
The graduating class at Osborne High is being targeted by a masked assailant, intent on exposing the darkest secret of each victim, and only a group of misfit outsiders can stop the killings.</t>
  </si>
  <si>
    <t xml:space="preserve">
    Director:
Patrick Brice
| 
    Stars:
Sarah Dugdale, 
Kayla Heller, 
Sydney Park, 
Théodore Pellerin
</t>
  </si>
  <si>
    <t>Watership Down</t>
  </si>
  <si>
    <t xml:space="preserve">
Fleeing their doomed warren, a colony of rabbits struggle to find and defend a new home.</t>
  </si>
  <si>
    <t xml:space="preserve">
    Stars:
James McAvoy, 
Nicholas Hoult, 
John Boyega, 
Ben Kingsley
</t>
  </si>
  <si>
    <t>The Chronicles of Narnia: The Silver Chair</t>
  </si>
  <si>
    <t xml:space="preserve">
Jill Pole, Eustace Scrubb, and Puddleglum the Marsh-wiggle set off on a journey to the land north of Narnia in order to rescue King Caspian's missing son, Rilian.</t>
  </si>
  <si>
    <t xml:space="preserve">
    Director:
Joe Johnston
</t>
  </si>
  <si>
    <t>Er ist wieder da</t>
  </si>
  <si>
    <t xml:space="preserve">
Adolf Hitler wakes up in the 21st century. He quickly gains media attention, but while Germany finds him hilarious and charming, Hitler makes some serious observations about society.</t>
  </si>
  <si>
    <t xml:space="preserve">
    Director:
David Wnendt
| 
    Stars:
Oliver Masucci, 
Thomas M. Köppl, 
Marc-Marvin Israel, 
David Gebigke
</t>
  </si>
  <si>
    <t>The Christmas Chronicles</t>
  </si>
  <si>
    <t xml:space="preserve">
The story of sister and brother, Kate and Teddy Pierce, whose Christmas Eve plan to catch Santa Claus on camera turns into an unexpected journey that most kids could only dream about.</t>
  </si>
  <si>
    <t xml:space="preserve">
    Director:
Clay Kaytis
| 
    Stars:
Kurt Russell, 
Darby Camp, 
Judah Lewis, 
Oliver Hudson
</t>
  </si>
  <si>
    <t>This Is a Robbery: The World's Biggest Art Heist</t>
  </si>
  <si>
    <t xml:space="preserve">
March 18, 1990, 13 works of art were stolen from the Isabella Stewart Gardner Museum in Boston. Guards admitted two men posing as police officers responding to a disturbance call, and the thieves tied the guards up and looted the museum.</t>
  </si>
  <si>
    <t xml:space="preserve">
    Stars:
Shelley Murphy, 
Anne Hawley, 
Dick Ellis, 
Martin Leppo
</t>
  </si>
  <si>
    <t>Gundala</t>
  </si>
  <si>
    <t xml:space="preserve">
Indonesia's preeminent comic book superhero and his alter ego Sancaka enter the cinematic universe to battle the wicked Pengkor and his diabolical squad of orphan assassins.</t>
  </si>
  <si>
    <t xml:space="preserve">
    Director:
Joko Anwar
| 
    Stars:
Abimana Aryasatya, 
Tara Basro, 
Bront Palarae, 
Ario Bayu
</t>
  </si>
  <si>
    <t>Higurashi no naku koro ni</t>
  </si>
  <si>
    <t xml:space="preserve">
The story of a group of young friends and the mysterious events that occur in the rural village of Hinamizawa.</t>
  </si>
  <si>
    <t xml:space="preserve">
    Stars:
Rebecca Forstadt, 
Megan Hollingshead, 
John Snyder, 
Sôichirô Hoshi
</t>
  </si>
  <si>
    <t>The Mothership</t>
  </si>
  <si>
    <t xml:space="preserve">
The sci-fi adventure follows Sara Morse (Berry) one year since her husband mysteriously vanished from their rural farm. When she discovers a strange, extraterrestrial object underneath ...                See full summary »
</t>
  </si>
  <si>
    <t xml:space="preserve">
    Director:
Matt Charman
| 
    Stars:
Halle Berry, 
Molly Parker, 
Omari Hardwick, 
John Ortiz
</t>
  </si>
  <si>
    <t>Scissor Seven</t>
  </si>
  <si>
    <t xml:space="preserve">
Seeking to recover his memories, a scissor-wielding hairdresser, bungling quasi-assassin stumbles into a struggle for power among two feuding factions.</t>
  </si>
  <si>
    <t xml:space="preserve">
    Stars:
Jas Patrick, 
Ronny Chieng, 
Jake Green, 
Aleks Le
</t>
  </si>
  <si>
    <t>The Trials of Gabriel Fernandez</t>
  </si>
  <si>
    <t xml:space="preserve">
Filmmaker Brian Knappenberger investigates the tragic death of an 8-year-old California boy who endured horrific abuse by his mother and her boyfriend, along with the fractured and complex systems that failed to protect him.</t>
  </si>
  <si>
    <t xml:space="preserve">
    Stars:
William Guirola, 
Wyatt Hinz, 
Rodrigo Alfonso, 
David Alvarado
</t>
  </si>
  <si>
    <t>Mahouka koukou no rettousei</t>
  </si>
  <si>
    <t xml:space="preserve">
Magic-- A century has passed since this concept has been recognized as a formal technology instead of the product of the occult or folklore. The season is spring and it is time for a brand ...                See full summary »
</t>
  </si>
  <si>
    <t xml:space="preserve">
    Stars:
Yûichi Nakamura, 
Saori Hayami, 
Yumi Uchiyama, 
Kana Hanazawa
</t>
  </si>
  <si>
    <t>Charming</t>
  </si>
  <si>
    <t xml:space="preserve">
Three fairy tale princesses find themselves engaged to the same guy, Prince Charming.</t>
  </si>
  <si>
    <t xml:space="preserve">
    Director:
Ross Venokur
| 
    Stars:
Demi Lovato, 
Wilmer Valderrama, 
Sia, 
Nia Vardalos
</t>
  </si>
  <si>
    <t>iBoy</t>
  </si>
  <si>
    <t xml:space="preserve">
After being shot, Tom wakes from a coma to discover that fragments of his smart phone have been embedded in his head, and worse, that returning to normal teenage life is impossible because he has developed a strange set of superpowers.</t>
  </si>
  <si>
    <t xml:space="preserve">
    Director:
Adam Randall
| 
    Stars:
Bill Milner, 
Maisie Williams, 
Miranda Richardson, 
Rory Kinnear
</t>
  </si>
  <si>
    <t>David Attenborough: A Life on Our Planet</t>
  </si>
  <si>
    <t xml:space="preserve">
Documentary, Biography            </t>
  </si>
  <si>
    <t xml:space="preserve">
One man has seen more of the natural world than any other. This unique feature documentary is his witness statement.</t>
  </si>
  <si>
    <t xml:space="preserve">
    Directors:
Alastair Fothergill, 
Jonathan Hughes, 
Keith Scholey
| 
    Stars:
David Attenborough, 
Max Hughes
</t>
  </si>
  <si>
    <t>Super Mario Bros: The Movie</t>
  </si>
  <si>
    <t xml:space="preserve">
A plumber named Mario travels through an underground labyrinth with his brother, Luigi, trying to save a captured princess. Feature film adaptation of the popular video game.</t>
  </si>
  <si>
    <t>Freelancers</t>
  </si>
  <si>
    <t xml:space="preserve">
The son of a slain NYPD officer joins the force, where he falls in with his father's former partner and a team of rogue cops.</t>
  </si>
  <si>
    <t xml:space="preserve">
    Director:
Jessy Terrero
| 
    Stars:
50 Cent, 
Robert De Niro, 
Forest Whitaker, 
Malcolm Goodwin
</t>
  </si>
  <si>
    <t>Pan-dola</t>
  </si>
  <si>
    <t xml:space="preserve">
The explosion of a nuclear power plant caused by an earthquake leads to a disaster which no one other than its workers can stop from spreading further.</t>
  </si>
  <si>
    <t xml:space="preserve">
    Director:
Jong-woo Park
| 
    Stars:
Daekyum Ahn, 
Do-bin Baek, 
Seung-Hoon Choi, 
Sung-Wook Eo
</t>
  </si>
  <si>
    <t>B: The Beginning</t>
  </si>
  <si>
    <t xml:space="preserve">
In this anime series, scientists hope "new humans" will create universal peace, but they're kidnapped by an evil group with very different plans.</t>
  </si>
  <si>
    <t xml:space="preserve">
    Stars:
Hiroaki Hirata, 
Hiroki Touchi, 
Asami Seto, 
Johnny Yong Bosch
</t>
  </si>
  <si>
    <t>Copenhagen</t>
  </si>
  <si>
    <t xml:space="preserve">
Adventure, Drama, Romance            </t>
  </si>
  <si>
    <t xml:space="preserve">
When the girl of your dreams is half your age, it's time to grow up.</t>
  </si>
  <si>
    <t xml:space="preserve">
    Director:
Mark Raso
| 
    Stars:
Gethin Anthony, 
Frederikke Dahl Hansen, 
Sebastian Armesto, 
Olivia Grant
</t>
  </si>
  <si>
    <t>Life Unexpected</t>
  </si>
  <si>
    <t xml:space="preserve">
After 15 years in foster homes, Lux decides to get emancipated, which leads to her meeting her birth parents.</t>
  </si>
  <si>
    <t xml:space="preserve">
    Stars:
Shiri Appleby, 
Kristoffer Polaha, 
Britt Robertson, 
Kerr Smith
</t>
  </si>
  <si>
    <t>Jeffrey Epstein: Filthy Rich</t>
  </si>
  <si>
    <t xml:space="preserve">
Survivors worldwide reveal the manipulation, abuse and emotional scars suffered at the hands of wealthy convicted pedophile Jeffrey Epstein. Their stories expose a sex trafficking ring of powerful enablers leading up to his 2019 arrest.</t>
  </si>
  <si>
    <t xml:space="preserve">
    Stars:
Michael Reiter, 
Annie Farmer, 
Shawna Rivera, 
Alan Dershowitz
</t>
  </si>
  <si>
    <t>Los favoritos de Midas</t>
  </si>
  <si>
    <t xml:space="preserve">
Los Favoritos de Midas is based on the 1901 short story by Jack London. The six-part series follows Victor, a rich businessman, who is blackmailed in a strange way by a mysterious organization.</t>
  </si>
  <si>
    <t xml:space="preserve">
    Stars:
Luis Tosar, 
Marta Belmonte, 
Guillermo Toledo, 
Carlos Blanco
</t>
  </si>
  <si>
    <t>Naui Nara</t>
  </si>
  <si>
    <t xml:space="preserve">
Set during the end of the Goryeo period to the early Joseon period. Two friends aim their swords against one another due to differences in opinion about "my country."</t>
  </si>
  <si>
    <t xml:space="preserve">
    Stars:
Yang Se-Jong, 
Woo Do-Hwan, 
Jang Hyuk, 
Seol-Hyun Kim
</t>
  </si>
  <si>
    <t>King Cobra</t>
  </si>
  <si>
    <t xml:space="preserve">
Veteran gay pornography producer Stephen battles two rival producers over the rights to his underage porn star creation, Brent Corrigan, with deadly results.</t>
  </si>
  <si>
    <t xml:space="preserve">
    Director:
Justin Kelly
| 
    Stars:
Garrett Clayton, 
Christian Slater, 
Molly Ringwald, 
James Kelley
</t>
  </si>
  <si>
    <t>Kotaro Lives Alone</t>
  </si>
  <si>
    <t xml:space="preserve">
Shin Karino is an unpopular manga artist who spends his days meaningless in his apartment. One day, he meets his new neighbor, Kotaro Sato, a 5-year-old child who will be living alone. Shin...                See full summary »
</t>
  </si>
  <si>
    <t xml:space="preserve">
    Stars:
Natsuki Deguchi, 
Eito Kawahara, 
Mahiru Konno, 
Rie Minemura
</t>
  </si>
  <si>
    <t>The Hard Way</t>
  </si>
  <si>
    <t xml:space="preserve">
Action            </t>
  </si>
  <si>
    <t xml:space="preserve">
After learning his brother died on a mission in Romania, a former soldier teams up with two allies to hunt down a mysterious enemy and exact revenge.</t>
  </si>
  <si>
    <t xml:space="preserve">
    Director:
Keoni Waxman
| 
    Stars:
Michael Jai White, 
Luke Goss, 
Randy Couture, 
Madalina Anea
</t>
  </si>
  <si>
    <t>Fatal Affair</t>
  </si>
  <si>
    <t xml:space="preserve">
Ellie tries to mend her marriage with her husband Marcus after a brief encounter with an old friend, David, only to find that David is more dangerous and unstable than she'd realized.</t>
  </si>
  <si>
    <t xml:space="preserve">
    Director:
Peter Sullivan
| 
    Stars:
Nia Long, 
Omar Epps, 
Stephen Bishop, 
Aubrey Cleland
</t>
  </si>
  <si>
    <t>The Pale Blue Eye</t>
  </si>
  <si>
    <t xml:space="preserve">
Follows a veteran detective who investigates the murders, helped by a detail-oriented young cadet who will later become a world famous author, Edgar Allan Poe.</t>
  </si>
  <si>
    <t xml:space="preserve">
    Director:
Scott Cooper
| 
    Stars:
Christian Bale, 
Harry Melling
</t>
  </si>
  <si>
    <t>Mirai no Mirai</t>
  </si>
  <si>
    <t xml:space="preserve">
A young boy encounters a magical garden which enables him to travel through time and meet his relatives from different eras, with guidance by his younger sister from the future.</t>
  </si>
  <si>
    <t xml:space="preserve">
    Director:
Mamoru Hosoda
| 
    Stars:
Rebecca Hall, 
Daniel Dae Kim, 
John Cho, 
Crispin Freeman
</t>
  </si>
  <si>
    <t>$0.81M</t>
  </si>
  <si>
    <t>Skjelvet</t>
  </si>
  <si>
    <t xml:space="preserve">
In 1904 an earthquake of magnitude 5.4 on the Richter scale shook Oslo, with an epicenter in the "Oslo Graben" which runs under the Norwegian capital. There are now signs that indicate that we can expect a major future earthquake in Oslo.</t>
  </si>
  <si>
    <t xml:space="preserve">
    Director:
John Andreas Andersen
| 
    Stars:
Kristoffer Joner, 
Ane Dahl Torp, 
Edith Haagenrud-Sande, 
Kathrine Thorborg Johansen
</t>
  </si>
  <si>
    <t>Drinking Buddies</t>
  </si>
  <si>
    <t xml:space="preserve">
Luke and Kate are coworkers at a brewery who spend their nights drinking and flirting heavily. One weekend away together with their significant others proves who really belongs together and who doesn't.</t>
  </si>
  <si>
    <t xml:space="preserve">
    Director:
Joe Swanberg
| 
    Stars:
Olivia Wilde, 
Jake Johnson, 
Anna Kendrick, 
Ron Livingston
</t>
  </si>
  <si>
    <t>$0.34M</t>
  </si>
  <si>
    <t>Precious Cargo</t>
  </si>
  <si>
    <t xml:space="preserve">
Action, Comedy, Thriller            </t>
  </si>
  <si>
    <t xml:space="preserve">
A crime boss tries to make off with loot that belongs to another thief.</t>
  </si>
  <si>
    <t xml:space="preserve">
    Director:
Max Adams
| 
    Stars:
Bruce Willis, 
Mark-Paul Gosselaar, 
Claire Forlani, 
Jenna B. Kelly
</t>
  </si>
  <si>
    <t>Sweet &amp; Sour</t>
  </si>
  <si>
    <t xml:space="preserve">
Faced with real-world opportunities and challenges, a couple endures the highs and lows of trying to make a long-distance relationship survive.</t>
  </si>
  <si>
    <t xml:space="preserve">
    Director:
Kae-Byeok Lee
| 
    Stars:
Jacky Jung, 
Krystal Jung, 
Jang Ki-Yong, 
Chae Soo-bin
</t>
  </si>
  <si>
    <t>What Is Life Worth</t>
  </si>
  <si>
    <t xml:space="preserve">
An attorney in Washington D.C. battles against cynicism, bureaucracy and politics to help the victims of 9/11.</t>
  </si>
  <si>
    <t xml:space="preserve">
    Director:
Sara Colangelo
| 
    Stars:
Stanley Tucci, 
Michael Keaton, 
Amy Ryan, 
Laura Benanti
</t>
  </si>
  <si>
    <t>Bumperkleef</t>
  </si>
  <si>
    <t xml:space="preserve">
A cocksure, road-raging family man finds himself pursued and terrorized by the vengeful van driver he chooses to tailgate.</t>
  </si>
  <si>
    <t xml:space="preserve">
    Director:
Lodewijk Crijns
| 
    Stars:
Jeroen Spitzenberger, 
Anniek Pheifer, 
Roosmarijn van der Hoek, 
Liz Vergeer
</t>
  </si>
  <si>
    <t>The Yinyang Master</t>
  </si>
  <si>
    <t xml:space="preserve">
Adaption of the phenomenon-level mobile game "Onmyoji" - film version with the same name that will bring the magnificent oriental fantasy world to life.</t>
  </si>
  <si>
    <t xml:space="preserve">
    Director:
Weiran Li
| 
    Stars:
Kun Chen, 
Xun Zhou, 
William Wai-Ting Chan, 
Chuxiao Qu
</t>
  </si>
  <si>
    <t>The Angel</t>
  </si>
  <si>
    <t xml:space="preserve">
Biography, Drama, Thriller            </t>
  </si>
  <si>
    <t xml:space="preserve">
As his country prepares for war, top Egyptian official Ashraf Marwan makes contact with Israel and wades into a shadowy game of high-stakes espionage.</t>
  </si>
  <si>
    <t xml:space="preserve">
    Director:
Ariel Vromen
| 
    Stars:
Toby Kebbell, 
Ori Pfeffer, 
Hannah Ware, 
Marwan Kenzari
</t>
  </si>
  <si>
    <t>J'ai perdu mon corps</t>
  </si>
  <si>
    <t xml:space="preserve">
A story of Naoufel, a young man who is in love with Gabrielle. In another part of town, a severed hand escapes from a dissection lab, determined to find its body again.</t>
  </si>
  <si>
    <t xml:space="preserve">
    Director:
Jérémy Clapin
| 
    Stars:
Hakim Faris, 
Victoire Du Bois, 
Patrick d'Assumçao, 
Alfonso Arfi
</t>
  </si>
  <si>
    <t>Munich: The Edge of War</t>
  </si>
  <si>
    <t xml:space="preserve">
A British diplomat travels to Munich in the run-up to World War II, where a former classmate of his from Oxford is also en route, but is working for the German government.</t>
  </si>
  <si>
    <t xml:space="preserve">
    Director:
Christian Schwochow
| 
    Stars:
Jessica Brown Findlay, 
Jeremy Irons, 
George MacKay, 
Alex Jennings
</t>
  </si>
  <si>
    <t>A California Christmas</t>
  </si>
  <si>
    <t xml:space="preserve">
With his carefree lifestyle on the line, a wealthy charmer poses as a ranch hand to get a hardworking farmer to sell her family's land before Christmas.</t>
  </si>
  <si>
    <t xml:space="preserve">
    Director:
Shaun Paul Piccinino
| 
    Stars:
Lauren Swickard, 
Josh Swickard, 
Ali Afshar, 
David Del Rio
</t>
  </si>
  <si>
    <t>Chungchungirok</t>
  </si>
  <si>
    <t xml:space="preserve">
Two actors and a makeup artist fight to make their own way in a world that weighs the backgrounds they were born into more than their dreams.</t>
  </si>
  <si>
    <t xml:space="preserve">
    Stars:
Park Bo-Gum, 
So-dam Park, 
Woo-Seok Byeon, 
Shin Dong-mi
</t>
  </si>
  <si>
    <t>Power Rangers Beast Morphers</t>
  </si>
  <si>
    <t xml:space="preserve">
Set in the future, a secret agency combines a newly discovered substance called "Morph-X" with animal DNA to create the Power Rangers Beast Morphers team.</t>
  </si>
  <si>
    <t xml:space="preserve">
    Stars:
Rorrie D. Travis, 
Jasmeet Baduwalia, 
Jacqueline Scislowski, 
Abraham Rodriguez
</t>
  </si>
  <si>
    <t>Black Beach</t>
  </si>
  <si>
    <t xml:space="preserve">
Carlos is a businessman who gets a request to intercede on behalf of a US engineer in the oil industry who's been kidnapped.</t>
  </si>
  <si>
    <t xml:space="preserve">
    Director:
Esteban Crespo
| 
    Stars:
Raúl Arévalo, 
Paulina García, 
Candela Peña, 
Claude Musungayi
</t>
  </si>
  <si>
    <t>Ala Vaikunthapurramuloo</t>
  </si>
  <si>
    <t xml:space="preserve">
Fate plays a vital role in connecting the life of Bantu, a son who seeks validation from his cold-hearted father with the life of Raj, whose millionaire father wishes that he was more assertive.</t>
  </si>
  <si>
    <t xml:space="preserve">
    Director:
Trivikram Srinivas
| 
    Stars:
Allu Arjun, 
Pooja Hegde, 
Tabu, 
Jayaram
</t>
  </si>
  <si>
    <t>$4.70M</t>
  </si>
  <si>
    <t>Alvinnn!!! And the Chipmunks</t>
  </si>
  <si>
    <t xml:space="preserve">
A single dad has his hands full raising six rambunctious chipmunks in this animated comedy.</t>
  </si>
  <si>
    <t xml:space="preserve">
    Stars:
Ross Bagdasarian Jr., 
Janice Karman, 
Vanessa Bagdasarian, 
Bettina Kenney
</t>
  </si>
  <si>
    <t>Ghoul</t>
  </si>
  <si>
    <t xml:space="preserve">
In a totalitarian near-future India, a mysterious prisoner is sent to a remote military interrogation center where he turns the tables on his captors by exposing their most shameful secrets and unleashing a demon from Arabic folklore.</t>
  </si>
  <si>
    <t xml:space="preserve">
    Stars:
Radhika Apte, 
Manav Kaul, 
Rohit Pathak, 
Ratnabali Bhattacharjee
</t>
  </si>
  <si>
    <t>Maestro</t>
  </si>
  <si>
    <t>(VII)</t>
  </si>
  <si>
    <t xml:space="preserve">
The complex love of Leonard and Felicia, from the time they met in 1946 at a party and continuing through two engagements, a 25 year marriage, and three children.</t>
  </si>
  <si>
    <t xml:space="preserve">
    Director:
Bradley Cooper
| 
    Stars:
Bradley Cooper, 
Carey Mulligan, 
Jeremy Strong
</t>
  </si>
  <si>
    <t>Amanda Knox</t>
  </si>
  <si>
    <t xml:space="preserve">
American exchange student Amanda Knox is convicted and eventually acquitted for the 2007 death of another student in Italy.</t>
  </si>
  <si>
    <t xml:space="preserve">
    Directors:
Rod Blackhurst, 
Brian McGinn
| 
    Stars:
Amanda Knox, 
Meredith Kercher, 
Raffaele Sollecito, 
Giuliano Mignini
</t>
  </si>
  <si>
    <t>Little Britain</t>
  </si>
  <si>
    <t xml:space="preserve">
Matt Lucas and David Walliams, the creators of this character-comedy sketch show, delight in all that is mad, bad, quirky and generally bonkers about the people and places of Britain.</t>
  </si>
  <si>
    <t xml:space="preserve">
    Stars:
Matt Lucas, 
David Walliams, 
Tom Baker, 
Paul Putner
</t>
  </si>
  <si>
    <t>Age of Samurai: Battle for Japan</t>
  </si>
  <si>
    <t xml:space="preserve">
Documentary, Action, Adventure            </t>
  </si>
  <si>
    <t xml:space="preserve">
An exploration of the warring kingdoms of feudal Japan when several powerful warlords fought to become absolute ruler.</t>
  </si>
  <si>
    <t xml:space="preserve">
    Stars:
Hiro Kanagawa, 
Hayate Masao, 
Darren Ashmore, 
Michael Auslin
</t>
  </si>
  <si>
    <t>The Coldest Game</t>
  </si>
  <si>
    <t xml:space="preserve">
History, Sport, Thriller            </t>
  </si>
  <si>
    <t xml:space="preserve">
During 1962's Cuban missile crisis, a troubled math genius finds himself drafted to play in a U.S.-Soviet chess match -- and a deadly game of espionage.</t>
  </si>
  <si>
    <t xml:space="preserve">
    Director:
Lukasz Kosmicki
| 
    Stars:
Bill Pullman, 
Lotte Verbeek, 
James Bloor, 
Robert Wieckiewicz
</t>
  </si>
  <si>
    <t>The Ripper</t>
  </si>
  <si>
    <t xml:space="preserve">
Investigators and witnesses recall how a modern-day Jack the Ripper terrorized the north of England during the late 1970s.</t>
  </si>
  <si>
    <t xml:space="preserve">
    Stars:
Alan Whitehouse, 
Keith Hellawell, 
Andrew Laptew, 
Christa Ackroyd
</t>
  </si>
  <si>
    <t>Love (ft. Marriage &amp; Divorce)</t>
  </si>
  <si>
    <t xml:space="preserve">
Everything comes unraveling for three successful women who work on a radio show as twists, turns and troubles plague their seemingly happy marriages.</t>
  </si>
  <si>
    <t xml:space="preserve">
    Stars:
Sung Hoon, 
Lee Ga-Ryeong, 
Tae-gon Lee, 
Joo-mi Park
</t>
  </si>
  <si>
    <t>Kidnapping Stella</t>
  </si>
  <si>
    <t xml:space="preserve">
Snatched off the street and held for ransom, a bound and gagged woman uses her limited powers to derail her two masked abductors' carefully laid plans.</t>
  </si>
  <si>
    <t xml:space="preserve">
    Director:
Thomas Sieben
| 
    Stars:
Max von der Groeben, 
Jella Haase, 
Clemens Schick, 
Jarrod Pistilli
</t>
  </si>
  <si>
    <t>Skylines</t>
  </si>
  <si>
    <t xml:space="preserve">
In Frankfurt, A young, talented hip-hop producer in Germany signs with a record label where he finds that the worlds of music and organized crime collide.</t>
  </si>
  <si>
    <t xml:space="preserve">
    Stars:
Peri Baumeister, 
Gia Bay, 
Sahin Eryilmaz, 
Edin Hasanovic
</t>
  </si>
  <si>
    <t>Pee-wee's Big Holiday</t>
  </si>
  <si>
    <t xml:space="preserve">
A fateful meeting with a mysterious stranger inspires Pee-wee Herman to take his first holiday ever in this epic story of friendship and destiny.</t>
  </si>
  <si>
    <t xml:space="preserve">
    Director:
John Lee
| 
    Stars:
Paul Reubens, 
Jordan Black, 
Doug Cox, 
Linda Porter
</t>
  </si>
  <si>
    <t>Doshinamnyeoui Sarangbeob</t>
  </si>
  <si>
    <t xml:space="preserve">
Heart stolen by a free-spirited woman after a beachside romance, a passionate architect sets out to reunite with her on the streets of Seoul.</t>
  </si>
  <si>
    <t xml:space="preserve">
    Stars:
Ji Chang-Wook, 
Kim Ji-Won, 
Kim Min-Suk, 
Joo-yeon So
</t>
  </si>
  <si>
    <t>Ssam, Maiwei</t>
  </si>
  <si>
    <t xml:space="preserve">
Ko Dong Man, a high school Taekwondo champion who is now pursuing a career in the UFC, and Choi Ae Ra, a dynamic girl whose desire is to become a famous announcer, have been best friends ...                See full summary »
</t>
  </si>
  <si>
    <t xml:space="preserve">
    Stars:
Seo Jun Park, 
Kim Ji-Won, 
Jae-hong Ahn, 
Song Ha-Yoon
</t>
  </si>
  <si>
    <t>Teoneol</t>
  </si>
  <si>
    <t xml:space="preserve">
Crime, Fantasy, Thriller            </t>
  </si>
  <si>
    <t xml:space="preserve">
A detective follows the trail of a serial killer 30 years into the future and teams up with detectives in that time period to find the culprit.</t>
  </si>
  <si>
    <t xml:space="preserve">
    Stars:
Choi Jin-Hyuk, 
Hie-bong Jo, 
Hyun-min Yoon, 
Kang Ki-Young
</t>
  </si>
  <si>
    <t>Inventing Anna</t>
  </si>
  <si>
    <t xml:space="preserve">
A journalist with a lot to prove investigates the case of Anna Delvey, the Instagram-legendary German heiress who stole the hearts of New York's social scene - and stole their money as well.</t>
  </si>
  <si>
    <t xml:space="preserve">
    Stars:
Anna Chlumsky, 
Laverne Cox, 
Alexis Floyd, 
Julia Garner
</t>
  </si>
  <si>
    <t>Jungle Beat: The Movie</t>
  </si>
  <si>
    <t xml:space="preserve">
A homesick alien crash-lands his spaceship near the colorful African Jungle. His new animal friends need to get him back to his ship and teach him about friendship and fun before his Space-Conqueror father can take over the planet.</t>
  </si>
  <si>
    <t xml:space="preserve">
    Director:
Brent Dawes
| 
    Stars:
David Menkin, 
David Rintoul, 
Gavin Peter, 
Florrie Wilkinson
</t>
  </si>
  <si>
    <t>The Duchess</t>
  </si>
  <si>
    <t xml:space="preserve">
A single mom tries to raise her daughter in London while wondering if she should have another kid.</t>
  </si>
  <si>
    <t xml:space="preserve">
    Stars:
Katherine Ryan, 
Rory Keenan, 
Katy Byrne, 
Steen Raskopoulos
</t>
  </si>
  <si>
    <t>Last Breath</t>
  </si>
  <si>
    <t xml:space="preserve">
A deep sea diver is stranded on the seabed with 5 minutes of oxygen and no hope of rescue. With access to amazing archive this is the story of one man's impossible fight for survival.</t>
  </si>
  <si>
    <t xml:space="preserve">
    Directors:
Richard da Costa, 
Alex Parkinson
| 
    Stars:
Duncan Allcock, 
Duncan Allcock, 
Kjetil Ove Alvestad, 
Stuart Anderson
</t>
  </si>
  <si>
    <t>Toc Toc</t>
  </si>
  <si>
    <t xml:space="preserve">
The adventures and misadventures of a group of patients with OCD appointed at the same time.</t>
  </si>
  <si>
    <t xml:space="preserve">
    Director:
Vicente Villanueva
| 
    Stars:
Paco León, 
Alexandra Jiménez, 
Rossy de Palma, 
Nuria Herrero
</t>
  </si>
  <si>
    <t>Ginny Weds Sunny</t>
  </si>
  <si>
    <t xml:space="preserve">
The film follows headstrong Ginny who meets Sunny for an arranged marriage, but turns him down, and then shows how Sunny teams up with Ginny's mother to win her love.</t>
  </si>
  <si>
    <t xml:space="preserve">
    Director:
Puneet Khanna
| 
    Stars:
Yami Gautam, 
Vikrant Massey, 
Ayesha Raza, 
Rajiv Gupta
</t>
  </si>
  <si>
    <t>Sanglyusahoe</t>
  </si>
  <si>
    <t xml:space="preserve">
A deputy curator of a chaebol-funded art gallery and her husband, a politically ambitious economics professor, will do anything to join the über-elite.</t>
  </si>
  <si>
    <t xml:space="preserve">
    Director:
Hyuk Byun
| 
    Stars:
Park Hae-il, 
Soo Ae, 
Kim Gyu-Sun, 
Lee Jin-Wook
</t>
  </si>
  <si>
    <t>Abducted in Plain Sight</t>
  </si>
  <si>
    <t xml:space="preserve">
The twisting, turning, stranger-than-fiction true story of the Brobergs, a naive, church-going Idaho family that fell under the spell of a sociopathic neighbor with designs on their twelve-year-old daughter.</t>
  </si>
  <si>
    <t xml:space="preserve">
    Director:
Skye Borgman
| 
    Stars:
Jan Broberg, 
Bob Broberg, 
Mary Ann Broberg, 
Susan Broberg
</t>
  </si>
  <si>
    <t>Untitled Sandra Bullock/Nora Fingscheidt Project</t>
  </si>
  <si>
    <t xml:space="preserve">
A woman is released from prison after serving a sentence for a violent crime and re-enters a society that refuses to forgive her past.</t>
  </si>
  <si>
    <t xml:space="preserve">
    Director:
Nora Fingscheidt
| 
    Stars:
Sandra Bullock, 
Vincent D'Onofrio, 
Jon Bernthal, 
Viola Davis
</t>
  </si>
  <si>
    <t>Car Masters: Rust to Riches</t>
  </si>
  <si>
    <t xml:space="preserve">
The colorful crew at Gotham Garage overhauls an eclectic collection of cars and trucks, trading up to a showstopper they can sell for big bucks.</t>
  </si>
  <si>
    <t xml:space="preserve">
    Stars:
Constance Nunes, 
Shawn Pilot, 
Michael 'Caveman' Pyle, 
Tony Quinones
</t>
  </si>
  <si>
    <t>The Chef Show</t>
  </si>
  <si>
    <t xml:space="preserve">
Writer, director and food enthusiast Jon Favreau and chef Roy Choi explore food in and out of the kitchen with accomplished chefs and celebrity friends.</t>
  </si>
  <si>
    <t xml:space="preserve">
    Stars:
Jon Favreau, 
Roy Choi, 
Aaron Franklin, 
Andrew Rea
</t>
  </si>
  <si>
    <t>El fotógrafo de Mauthausen</t>
  </si>
  <si>
    <t xml:space="preserve">
Based on real events, Francesc Boix is a Spaniard inmate in the Nazi concentration camp of Mauthausen in Austria who tries to save the evidences of the horrors committed inside its walls.</t>
  </si>
  <si>
    <t xml:space="preserve">
    Director:
Mar Targarona
| 
    Stars:
Mario Casas, 
Richard van Weyden, 
Alain Hernández, 
Adrià Salazar
</t>
  </si>
  <si>
    <t>The Jurassic Games</t>
  </si>
  <si>
    <t xml:space="preserve">
In the near future, 10 death row convicts are forced to compete in a virtual reality game that pits them against dinosaurs and each other.</t>
  </si>
  <si>
    <t xml:space="preserve">
    Director:
Ryan Bellgardt
| 
    Stars:
Ryan Merriman, 
Perrey Reeves, 
Adam Hampton, 
Katie Burgess
</t>
  </si>
  <si>
    <t>Blue Jay</t>
  </si>
  <si>
    <t xml:space="preserve">
Meeting by chance when they return to their tiny California hometown, two former high-school sweethearts reflect on their shared past.</t>
  </si>
  <si>
    <t xml:space="preserve">
    Director:
Alex Lehmann
| 
    Stars:
Mark Duplass, 
Sarah Paulson, 
Clu Gulager, 
James Andrews
</t>
  </si>
  <si>
    <t>Maid</t>
  </si>
  <si>
    <t xml:space="preserve">
A single mother who turns to housekeeping to barely make ends meet as she battles against poverty, homelessness, and bureaucracy.</t>
  </si>
  <si>
    <t xml:space="preserve">
    Stars:
Billy Burke, 
Andie MacDowell, 
Margaret Qualley, 
Nick Robinson
</t>
  </si>
  <si>
    <t>Hey Duggee</t>
  </si>
  <si>
    <t xml:space="preserve">
Animation, Family            </t>
  </si>
  <si>
    <t xml:space="preserve">
Duggee looks after the Squirrels, who earn different badges on their adventures.</t>
  </si>
  <si>
    <t xml:space="preserve">
    Stars:
Alexander Armstrong, 
Jasmine Bartholomew, 
Alfie Sanderson, 
Poppie Boyes
</t>
  </si>
  <si>
    <t>Schumacher</t>
  </si>
  <si>
    <t xml:space="preserve">
Documentary on the life of seven time Formula 1 world champion driver Michael Schumacher.</t>
  </si>
  <si>
    <t xml:space="preserve">
    Directors:
Hanns-Bruno Kammertöns, 
Vanessa Nöcker, 
Michael Wech
| 
    Star:
Michael Schumacher
</t>
  </si>
  <si>
    <t>Medical Police</t>
  </si>
  <si>
    <t xml:space="preserve">
Two American physicians in São Paulo, Brazil, discover a civilization-threatening virus and are recruited as government agents in a race against time and around the world to find a cure and uncover a dark conspiracy.</t>
  </si>
  <si>
    <t xml:space="preserve">
    Stars:
Erinn Hayes, 
Rob Huebel, 
Tom Wright, 
Sarayu Blue
</t>
  </si>
  <si>
    <t>Gabby's Dollhouse</t>
  </si>
  <si>
    <t xml:space="preserve">
This colorful series leads preschoolers room to room through a fantastical dollhouse of delightful mini-worlds and irresistible kitty characters.</t>
  </si>
  <si>
    <t xml:space="preserve">
    Stars:
Laila Lockhart Kraner, 
Tucker Chandler, 
Juliet Donenfeld, 
Sainty Nelsen
</t>
  </si>
  <si>
    <t>Deadman Wonderland</t>
  </si>
  <si>
    <t xml:space="preserve">
After being falsely convicted for the murder of his entire class, a young man must learn to survive in a mysterious prison with a perverted take on incarceration while also looking to clear his name.</t>
  </si>
  <si>
    <t xml:space="preserve">
    Stars:
Greg Ayres, 
Kana Hanazawa, 
Romi Pak, 
Monica Rial
</t>
  </si>
  <si>
    <t>The After Party</t>
  </si>
  <si>
    <t xml:space="preserve">
When an aspiring rapper goes viral for all the wrong reasons, he thinks his career is over. But when his best friend gets them into a wild NYC after party, he gets one more chance to make the impossible happen.</t>
  </si>
  <si>
    <t xml:space="preserve">
    Director:
Ian Edelman
| 
    Stars:
Harrison Holzer, 
Kyle, 
Jordan Rock, 
Robbie Dema
</t>
  </si>
  <si>
    <t>Berlin, I Love You</t>
  </si>
  <si>
    <t xml:space="preserve">
Latest installment of the Cities of Love series (Paris, je t'aime / New York, I Love You / Rio, Eu Te Amo), this collective feature film is made of ten stories of romance set in the German capital.</t>
  </si>
  <si>
    <t xml:space="preserve">
    Directors:
Dianna Agron, 
Peter Chelsom, 
Claus Clausen, 
Fernando Eimbcke, 
Justin Franklin, 
Dennis Gansel, 
Dani Levy, 
Daniel Lwowski, 
Stephanie Martin, 
Josef Rusnak, 
Til Schweiger, 
Massy Tadjedin, 
Gabriela Tscherniak
| 
    Stars:
Keira Knightley, 
Helen Mirren, 
Luke Wilson, 
Jim Sturgess
</t>
  </si>
  <si>
    <t>Mahô shôjo Madoka magika: Puella Magi Madoka Magica</t>
  </si>
  <si>
    <t xml:space="preserve">
A creature named Kyubey offers Madoka and Sayaka a wish if they agree to become 'magical girls' and fight abstract beings called 'witches'. However, a magical girl named Homura is, for uncertain reasons, determined to stop this agreement.</t>
  </si>
  <si>
    <t xml:space="preserve">
    Stars:
Aoi Yûki, 
Chiwa Saitô, 
Emiri Kato, 
Christine Marie Cabanos
</t>
  </si>
  <si>
    <t>Inrang</t>
  </si>
  <si>
    <t xml:space="preserve">
Action, Sci-Fi            </t>
  </si>
  <si>
    <t xml:space="preserve">
Set in the distant future where both North and South Koreas agree to establish a joint government, which has been in preparation for a duration of 7 years, the plot focuses on political ...                See full summary »
</t>
  </si>
  <si>
    <t xml:space="preserve">
    Director:
Jee-woon Kim
| 
    Stars:
Dong-won Gang, 
Han Hyo-joo, 
Jung Woo-sung, 
Yeri Han
</t>
  </si>
  <si>
    <t>Jui kuen II</t>
  </si>
  <si>
    <t xml:space="preserve">
A young martial artist is caught between respecting his pacifist father's wishes or stopping a group of disrespectful foreigners from stealing precious artifacts.</t>
  </si>
  <si>
    <t xml:space="preserve">
    Directors:
Chia-Liang Liu, 
Jackie Chan
| 
    Stars:
Jackie Chan, 
Ho-Sung Pak, 
Lung Ti, 
Anita Mui
</t>
  </si>
  <si>
    <t>$11.55M</t>
  </si>
  <si>
    <t>Neoneun Naeui Bom</t>
  </si>
  <si>
    <t xml:space="preserve">
A hotel concierge and a psychiatrist with traumatic childhoods form a heartfelt bond when they become entangled in a perplexing local murder case.</t>
  </si>
  <si>
    <t xml:space="preserve">
    Stars:
Hyeon-jin Seo, 
Dong-wook Kim, 
Bak Yoon, 
Gyu-ri Nam
</t>
  </si>
  <si>
    <t>Il legame</t>
  </si>
  <si>
    <t xml:space="preserve">
While visiting her fiancé's mother in southern Italy, a woman must fight the mysterious and malevolent curse intent on claiming her daughter.</t>
  </si>
  <si>
    <t xml:space="preserve">
    Director:
Domenico Emanuele de Feudis
| 
    Stars:
Riccardo Scamarcio, 
Mía Maestro, 
Giulia Patrignani, 
Mariella Lo Sardo
</t>
  </si>
  <si>
    <t>Bleach: Burîchu</t>
  </si>
  <si>
    <t xml:space="preserve">
A Japanese teenager with the ability to see ghosts gains a soul reaper's powers and begins his duties as a substitute soul reaper.</t>
  </si>
  <si>
    <t xml:space="preserve">
    Director:
Shinsuke Sato
| 
    Stars:
Sôta Fukushi, 
Hana Sugisaki, 
Ryô Yoshizawa, 
Erina Mano
</t>
  </si>
  <si>
    <t>Welcome to Demon-School, Iruma-kun</t>
  </si>
  <si>
    <t xml:space="preserve">
A human child is adopted by a demon and sent to a demon school. He must find a way to survive in the dangerous but fun world he has entered.</t>
  </si>
  <si>
    <t xml:space="preserve">
    Stars:
Daisuke Ono, 
Ayumu Murase, 
Ryohei Kimura, 
Saori Hayami
</t>
  </si>
  <si>
    <t>Post Mortem: No One Dies in Skarnes</t>
  </si>
  <si>
    <t xml:space="preserve">
Live Hallangen is declared dead but hours later she suddenly wakes up with a sudden urge for blood. Meanwhile, her brother Odd tries to keep the family driven funeral home afloat.</t>
  </si>
  <si>
    <t xml:space="preserve">
    Stars:
Kathrine Thorborg Johansen, 
Elias Holmen Sørensen, 
André Sørum, 
Kim Fairchild
</t>
  </si>
  <si>
    <t>The Last Legion</t>
  </si>
  <si>
    <t xml:space="preserve">
Action, Adventure, War            </t>
  </si>
  <si>
    <t xml:space="preserve">
As the Roman empire crumbles, young Romulus Augustus flees the city and embarks on a perilous voyage to Britain to track down a legion of supporters.</t>
  </si>
  <si>
    <t xml:space="preserve">
    Director:
Doug Lefler
| 
    Stars:
Colin Firth, 
Ben Kingsley, 
Aishwarya Rai Bachchan, 
Peter Mullan
</t>
  </si>
  <si>
    <t>$5.93M</t>
  </si>
  <si>
    <t>Thumbelina</t>
  </si>
  <si>
    <t xml:space="preserve">
This retelling of the Hans Christian Andersen classic fairy tale has the digit-sized heroine evading the clutches of various toads, moles, and beetles before she can proceed with her courtship with her dream lover, Prince Cornelius.</t>
  </si>
  <si>
    <t xml:space="preserve">
    Directors:
Don Bluth, 
Gary Goldman
| 
    Stars:
Jodi Benson, 
Gary Imhoff, 
Gino Conforti, 
Barbara Cook
</t>
  </si>
  <si>
    <t>$11.37M</t>
  </si>
  <si>
    <t>Arlo the Alligator Boy</t>
  </si>
  <si>
    <t>(2021 TV Movie)</t>
  </si>
  <si>
    <t xml:space="preserve">
A young humanoid alligator travels to the big city in hopes of reuniting with his estranged father, meeting a colorful cast of characters along the way.</t>
  </si>
  <si>
    <t xml:space="preserve">
    Director:
Ryan Crego
| 
    Stars:
Michael J. Woodard, 
Ryan Crego, 
Dee Bradley Baker, 
Annie Potts
</t>
  </si>
  <si>
    <t>Riaru onigokko</t>
  </si>
  <si>
    <t xml:space="preserve">
A girl's life cascades into chaos as everyone around her suffers a gruesome fate while she becomes less certain of who she is and her once-once normal.</t>
  </si>
  <si>
    <t xml:space="preserve">
    Director:
Sion Sono
| 
    Stars:
Reina Triendl, 
Mariko Shinoda, 
Erina Mano, 
Yuki Sakurai
</t>
  </si>
  <si>
    <t>Wheel of Fortune</t>
  </si>
  <si>
    <t>(1983– )</t>
  </si>
  <si>
    <t xml:space="preserve">
Family, Game-Show            </t>
  </si>
  <si>
    <t xml:space="preserve">
Hosted by Pat Sajak, this game show features 3 contestants who try to solve a puzzle by spinning the wheel and guessing letters in a word or phrase.</t>
  </si>
  <si>
    <t xml:space="preserve">
    Stars:
Pat Sajak, 
Vanna White, 
Charlie O'Donnell, 
Jim Thornton
</t>
  </si>
  <si>
    <t>Trial by Media</t>
  </si>
  <si>
    <t xml:space="preserve">
In our modern media landscape where real courtroom dramas have increasingly been transformed into a form of entertainment, this series reflects on some of the most dramatic and memorable trials in recent history.</t>
  </si>
  <si>
    <t xml:space="preserve">
    Stars:
Al Sharpton, 
Frank Amedure Jr., 
Patti Blagojevich, 
Kadiatou Diallo
</t>
  </si>
  <si>
    <t>Wendell and Wild</t>
  </si>
  <si>
    <t xml:space="preserve">
Animation, Comedy, Fantasy            </t>
  </si>
  <si>
    <t xml:space="preserve">
Two demon brothers face off against a nun and a pair of goth teens.</t>
  </si>
  <si>
    <t xml:space="preserve">
    Director:
Henry Selick
| 
    Stars:
Jordan Peele, 
Keegan-Michael Key
</t>
  </si>
  <si>
    <t>Tau man ji D</t>
  </si>
  <si>
    <t xml:space="preserve">
After winning his first competition, Takumi focuses his attention on drift racing, a sport he has unknowingly perfected while delivering tofu in his father's Toyota AE86.</t>
  </si>
  <si>
    <t xml:space="preserve">
    Directors:
Andrew Lau, 
Alan Mak, 
Ralph Rieckermann
| 
    Stars:
Jay Chou, 
Anthony Chau-Sang Wong, 
Edison Chen, 
Shawn Yue
</t>
  </si>
  <si>
    <t>Masum</t>
  </si>
  <si>
    <t xml:space="preserve">
Cevdet (Haluk Bilginer), a retired commissioner, and his wife retire on their pensions to live in peace on a rural farm. Their lives are destroyed by the sudden arrival of their son, who bears terrible news.</t>
  </si>
  <si>
    <t xml:space="preserve">
    Stars:
Haluk Bilginer, 
Nur Sürer, 
Ali Atay, 
Okan Yalabik
</t>
  </si>
  <si>
    <t>Masameer County</t>
  </si>
  <si>
    <t xml:space="preserve">
A humorous view on a changing Saudi, this season includes stories about a global media war, a long-standing tribal feud and a health craze gone too far.</t>
  </si>
  <si>
    <t xml:space="preserve">
    Stars:
Ibrahim Al Hajjaj, 
Yousef Aldakheel, 
Abdulaziz Alshehri, 
Faris Godus
</t>
  </si>
  <si>
    <t>Operation Mincemeat</t>
  </si>
  <si>
    <t xml:space="preserve">
During WWII, two intelligence officers use a corpse and false papers to outwit German troops.</t>
  </si>
  <si>
    <t xml:space="preserve">
    Director:
John Madden
| 
    Stars:
Colin Firth, 
Matthew Macfadyen, 
Kelly Macdonald, 
Penelope Wilton
</t>
  </si>
  <si>
    <t>Tremors II: Aftershocks</t>
  </si>
  <si>
    <t>(1996 Video)</t>
  </si>
  <si>
    <t xml:space="preserve">
Earl Bassett, now a washed-up ex-celebrity, is hired by a Mexican oil company to eradicate a Graboid epidemic that's killing more people each day. However, the humans aren't the only one with a new battle plan.</t>
  </si>
  <si>
    <t xml:space="preserve">
    Director:
S.S. Wilson
| 
    Stars:
Fred Ward, 
Chris Gartin, 
Helen Shaver, 
Michael Gross
</t>
  </si>
  <si>
    <t>Other People</t>
  </si>
  <si>
    <t xml:space="preserve">
A struggling comedy writer, fresh off a breakup and in the midst of the worst year of his life, returns to Sacramento to care for his dying mother.</t>
  </si>
  <si>
    <t xml:space="preserve">
    Director:
Chris Kelly
| 
    Stars:
Jesse Plemons, 
Molly Shannon, 
Bradley Whitford, 
Maude Apatow
</t>
  </si>
  <si>
    <t>$0.09M</t>
  </si>
  <si>
    <t>Touch</t>
  </si>
  <si>
    <t xml:space="preserve">
A widower struggling to raise his emotionally challenged son discovers that he can predict events before they happen.</t>
  </si>
  <si>
    <t xml:space="preserve">
    Stars:
Kiefer Sutherland, 
David Mazouz, 
Gugu Mbatha-Raw, 
Lukas Haas
</t>
  </si>
  <si>
    <t>Untitled 365 Days Sequel</t>
  </si>
  <si>
    <t xml:space="preserve">
Sequel to the 2020 Polish film '365 Days'.</t>
  </si>
  <si>
    <t xml:space="preserve">
    Director:
Barbara Bialowas
| 
    Stars:
Michele Morrone, 
Anna Maria Sieklucka, 
Magdalena Lamparska, 
Simone Susinna
</t>
  </si>
  <si>
    <t>El Recluso</t>
  </si>
  <si>
    <t xml:space="preserve">
An American SPEC OPS infiltrates one of Mexico's toughest prisons in search of information on the whereabouts of an American politician's daughter.</t>
  </si>
  <si>
    <t xml:space="preserve">
    Stars:
Ignacio Serricchio, 
Ana Claudia Talancón, 
Flavio Medina, 
Luis Felipe Tovar
</t>
  </si>
  <si>
    <t>Celeste &amp; Jesse Forever</t>
  </si>
  <si>
    <t xml:space="preserve">
A divorcing couple tries to maintain their friendship while they both pursue other people.</t>
  </si>
  <si>
    <t xml:space="preserve">
    Director:
Lee Toland Krieger
| 
    Stars:
Rashida Jones, 
Andy Samberg, 
Elijah Wood, 
Emma Roberts
</t>
  </si>
  <si>
    <t>$3.09M</t>
  </si>
  <si>
    <t>The Council</t>
  </si>
  <si>
    <t xml:space="preserve">
The never-before told story of a crime syndicate consisting of seven African-American men who ruled Harlem in the 1970s and early 80s focusing on Nicky Barnes, dubbed "Mr. Untouchable" by the New York Times.</t>
  </si>
  <si>
    <t xml:space="preserve">
    Director:
Peter Landesman
| 
    Star:
Will Smith
</t>
  </si>
  <si>
    <t>Roped</t>
  </si>
  <si>
    <t xml:space="preserve">
A progressive town erupts when a traveling rodeo lands within its city limits and the councilman's daughter falls in love with the cowboy.</t>
  </si>
  <si>
    <t xml:space="preserve">
    Director:
Shaun Paul Piccinino
| 
    Stars:
Josh Swickard, 
Casper Van Dien, 
Lauren Swickard, 
Christina Moore
</t>
  </si>
  <si>
    <t>The Old Guard 2</t>
  </si>
  <si>
    <t xml:space="preserve">
Plot Unknown. Sequel to The Old Guard (2020).</t>
  </si>
  <si>
    <t xml:space="preserve">
    Director:
Gina Prince-Bythewood
| 
    Stars:
Chiwetel Ejiofor, 
Matthias Schoenaerts, 
Marwan Kenzari, 
KiKi Layne
</t>
  </si>
  <si>
    <t>War Party</t>
  </si>
  <si>
    <t xml:space="preserve">
Plot unknown. Described as an adventure film about Navy SEALS.</t>
  </si>
  <si>
    <t xml:space="preserve">
    Director:
Andrew Dominik
| 
    Star:
Tom Hardy
</t>
  </si>
  <si>
    <t>Remember Sunday</t>
  </si>
  <si>
    <t xml:space="preserve">
A lonely waitress meets a handsome, quirky jewelry store clerk who had a brain aneurysm and thus has short-term memory loss.</t>
  </si>
  <si>
    <t xml:space="preserve">
    Director:
Jeff Bleckner
| 
    Stars:
Alexis Bledel, 
Zachary Levi, 
Merritt Wever, 
Barry Shabaka Henley
</t>
  </si>
  <si>
    <t>De Twaalf</t>
  </si>
  <si>
    <t xml:space="preserve">
Twelve ordinary people are called for jury duty for a murder case as traumatizing as it is controversial in which a woman stands trial for killing her own blood.</t>
  </si>
  <si>
    <t xml:space="preserve">
    Stars:
Luc De Ruelle, 
Maaike Neuville, 
Tom Vermeir, 
Peter Gorissen
</t>
  </si>
  <si>
    <t>Heisei tanuki gassen ponpoko</t>
  </si>
  <si>
    <t xml:space="preserve">
A community of magical shape-shifting raccoon dogs struggle to prevent their forest home from being destroyed by urban development.</t>
  </si>
  <si>
    <t xml:space="preserve">
    Director:
Isao Takahata
| 
    Stars:
Shinchô Kokontei, 
Makoto Nonomura, 
Yuriko Ishida, 
Norihei Miki
</t>
  </si>
  <si>
    <t>Yasamayanlar</t>
  </si>
  <si>
    <t xml:space="preserve">
The story will begin in Istanbul in the 1800s and stretch daily. Mia will work with young rebels to destroy Dmitry, which will cross the road at a luxurious nightclub in Istanbul.</t>
  </si>
  <si>
    <t xml:space="preserve">
    Stars:
Elçin Sangu, 
Kerem Bürsin, 
Birkan Sokullu, 
Selma Ergeç
</t>
  </si>
  <si>
    <t>Oh, Ramona!</t>
  </si>
  <si>
    <t xml:space="preserve">
A teenager named Andrei transitions from a teenager into an adult.</t>
  </si>
  <si>
    <t xml:space="preserve">
    Director:
Cristina Jacob
| 
    Stars:
Basil Eidenbenz, 
Aggy K. Adams, 
Holly Horne, 
Andromeda Godfrey
</t>
  </si>
  <si>
    <t>Ultraviolet</t>
  </si>
  <si>
    <t xml:space="preserve">
An online community of amateur sleuths use technology to solve crimes -- and make quirky friends -- in their quest for justice.</t>
  </si>
  <si>
    <t xml:space="preserve">
    Stars:
Viet Anh Do, 
Marta Nieradkiewicz, 
Bartlomiej Topa, 
Magdalena Czerwinska
</t>
  </si>
  <si>
    <t>Cinderellawa Ne Myungui Gisa</t>
  </si>
  <si>
    <t xml:space="preserve">
A young girl who lives with her cruel stepmother and sister, accidentally meets 3 young and rich cousins who live a luxury life in a big mansion and is hired by the boys grandpa to look after their bad behavior.</t>
  </si>
  <si>
    <t xml:space="preserve">
    Stars:
Il-Woo Jung, 
Ahn Jae-Hyun, 
So-dam Park, 
Jung Shin Lee
</t>
  </si>
  <si>
    <t>Gore</t>
  </si>
  <si>
    <t xml:space="preserve">
A young man spends a summer in Italy where he meets his idol, Gore Vidal, who teaches him about life, love, and politics.</t>
  </si>
  <si>
    <t xml:space="preserve">
    Director:
Michael Hoffman
| 
    Stars:
Kevin Spacey, 
Michael Stuhlbarg, 
Douglas Booth, 
Freya Mavor
</t>
  </si>
  <si>
    <t>Dragons: Riders of Berk</t>
  </si>
  <si>
    <t xml:space="preserve">
The further adventures of Hiccup and his friends on the Island of Berk.</t>
  </si>
  <si>
    <t xml:space="preserve">
    Stars:
Jay Baruchel, 
Christopher Mintz-Plasse, 
T.J. Miller, 
America Ferrera
</t>
  </si>
  <si>
    <t>Grenseland</t>
  </si>
  <si>
    <t xml:space="preserve">
To protect his family, police detective Nikolai covers up a murder case. But when his co-investigator Anniken suspects foul play, he is trapped in a dangerous game on duty, blurring the line between right and wrong.</t>
  </si>
  <si>
    <t xml:space="preserve">
    Stars:
Tobias Santelmann, 
Ellen Dorrit Petersen, 
Benjamin Helstad, 
Eivind Sander
</t>
  </si>
  <si>
    <t>After Porn Ends</t>
  </si>
  <si>
    <t xml:space="preserve">
An exploration of the lives of several former adult performers who have retired from the porn industry.</t>
  </si>
  <si>
    <t xml:space="preserve">
    Director:
Bryce Wagoner
| 
    Stars:
Amber Lynn, 
Asia Carrera, 
Bobby Slayton, 
Crissy Moran
</t>
  </si>
  <si>
    <t>Mandela</t>
  </si>
  <si>
    <t xml:space="preserve">
A local barber's fate turns overnight when he becomes the single deciding vote in the village elections.</t>
  </si>
  <si>
    <t xml:space="preserve">
    Director:
Madonne Ashwin
| 
    Stars:
Yogi Babu, 
Sheela Rajkumar, 
Sangili Murugan, 
G.M. Sundar
</t>
  </si>
  <si>
    <t>Monkey Man</t>
  </si>
  <si>
    <t xml:space="preserve">
A recently-released ex-felon living in modern day India struggles to adjust to a world of corporate greed and eroding spiritual values.</t>
  </si>
  <si>
    <t xml:space="preserve">
    Director:
Dev Patel
| 
    Stars:
Dev Patel, 
Sharlto Copley, 
Sobhita Dhulipala, 
Vipin Sharma
</t>
  </si>
  <si>
    <t>Sala samobójców. Hejter</t>
  </si>
  <si>
    <t xml:space="preserve">
A young man searches for purpose in a net of hatred and violence that he tries to control.</t>
  </si>
  <si>
    <t xml:space="preserve">
    Director:
Jan Komasa
| 
    Stars:
Maciej Musialowski, 
Vanessa Aleksander, 
Danuta Stenka, 
Jacek Koman
</t>
  </si>
  <si>
    <t>Umi ga kikoeru</t>
  </si>
  <si>
    <t>(1993 TV Movie)</t>
  </si>
  <si>
    <t xml:space="preserve">
As a young man returns home after his first year away at college he recalls his senior year of high school and the iron-willed, big city girl that turned his world upside down.</t>
  </si>
  <si>
    <t xml:space="preserve">
    Director:
Tomomi Mochizuki
| 
    Stars:
Nobuo Tobita, 
Toshihiko Seki, 
Yoko Sakamoto, 
Yuri Amano
</t>
  </si>
  <si>
    <t>My Teacher, My Obsession</t>
  </si>
  <si>
    <t>(2018 TV Movie)</t>
  </si>
  <si>
    <t xml:space="preserve">
Riley struggles to meet friends after transferring to a new high school where her father is an English teacher. When she meets Kyla, a fellow loner, they become close friends until Riley learns that Kyla is obsessed with her father.</t>
  </si>
  <si>
    <t xml:space="preserve">
    Director:
Damián Romay
| 
    Stars:
Rusty Joiner, 
Lucy Loken, 
Laura Bilgeri, 
Jana Lee Hamblin
</t>
  </si>
  <si>
    <t>Ke zai ni xindi de mingzi</t>
  </si>
  <si>
    <t xml:space="preserve">
In 1987, as martial law ends in Taiwan, Jia-han and Birdy fall in love amid family pressure, homophobia and social stigma.</t>
  </si>
  <si>
    <t xml:space="preserve">
    Director:
Kuang-Hui Liu
| 
    Stars:
Edward Chen, 
Jing-Hua Tseng, 
Leon Dai, 
Shih-Sian Wang
</t>
  </si>
  <si>
    <t>Dude</t>
  </si>
  <si>
    <t xml:space="preserve">
A group of teenage girlfriends deal with their impending graduation from high school.</t>
  </si>
  <si>
    <t xml:space="preserve">
    Director:
Olivia Milch
| 
    Stars:
Lucy Hale, 
Kathryn Prescott, 
Alexandra Shipp, 
Awkwafina
</t>
  </si>
  <si>
    <t>High Flying Bird</t>
  </si>
  <si>
    <t xml:space="preserve">
During a pro basketball lockout, a sports agent pitches a rookie basketball client on an intriguing and controversial business proposition.</t>
  </si>
  <si>
    <t xml:space="preserve">
    Director:
Steven Soderbergh
| 
    Stars:
André Holland, 
Melvin Gregg, 
Eddie Tavares, 
Farah Bala
</t>
  </si>
  <si>
    <t>SKY Castle</t>
  </si>
  <si>
    <t xml:space="preserve">
A satirical drama that closely looks at the materialistic desires of the upper-class parents in South Korea and how they ruthlessly secure the successes of their families at the cost of destroying others' lives.</t>
  </si>
  <si>
    <t xml:space="preserve">
    Stars:
Jung-ah Yum, 
Tae-ran Lee, 
Yun Se-ah, 
Na-ra Oh
</t>
  </si>
  <si>
    <t>Dirty Teacher</t>
  </si>
  <si>
    <t xml:space="preserve">
A high school senior becomes the victim of an elaborate frame-up after learning that her boyfriend is sleeping with their teacher.</t>
  </si>
  <si>
    <t xml:space="preserve">
    Director:
Doug Campbell
| 
    Stars:
Josie Davis, 
Kelcie Stranahan, 
Cameron Deane Stewart, 
Darlene Vogel
</t>
  </si>
  <si>
    <t>Racing Stripes</t>
  </si>
  <si>
    <t xml:space="preserve">
An abandoned zebra grows up believing he is a racehorse, and, with the help of his barnyard friends and a teenage girl, sets out to achieve his dream of racing with thoroughbreds.</t>
  </si>
  <si>
    <t xml:space="preserve">
    Director:
Frederik Du Chau
| 
    Stars:
Frankie Muniz, 
David Spade, 
Snoop Dogg, 
Bruce Greenwood
</t>
  </si>
  <si>
    <t>$49.77M</t>
  </si>
  <si>
    <t>So Not Worth It</t>
  </si>
  <si>
    <t xml:space="preserve">
New friends, new loves and new experiences mix together inside a colorful college dormitory in Korea that's home to students from around the world.</t>
  </si>
  <si>
    <t xml:space="preserve">
    Stars:
Se-wan Park, 
Shin Hyun-Seung, 
Youngjae, 
Minnie Nicha Yontararak
</t>
  </si>
  <si>
    <t>Jusqu'au déclin</t>
  </si>
  <si>
    <t xml:space="preserve">
A fatal accident at a remote survivalist training camp sends participants into a panic - and sets the stage for a chilling showdown.</t>
  </si>
  <si>
    <t xml:space="preserve">
    Director:
Patrice Laliberté
| 
    Stars:
Guillaume Laurin, 
Marie-Evelyne Lessard, 
Réal Bossé, 
Marc Beaupré
</t>
  </si>
  <si>
    <t>I'll Be Home for Christmas</t>
  </si>
  <si>
    <t xml:space="preserve">
Jackie Foster (Suvari), is a dynamic Assistant District Attorney and single mom. But when Jackie's estranged dad, Jack (Brolin), a gruff retired police officer, unexpectedly shows up at her door, they will be forced to confront old wounds.</t>
  </si>
  <si>
    <t xml:space="preserve">
    Director:
James Brolin
| 
    Stars:
James Brolin, 
Mena Suvari, 
Giselle Eisenberg, 
John Reardon
</t>
  </si>
  <si>
    <t>Loco por ella</t>
  </si>
  <si>
    <t xml:space="preserve">
After a magical night together, Adri voluntarily turns himself into the psychiatric institution where Carla lives.</t>
  </si>
  <si>
    <t xml:space="preserve">
    Director:
Dani de la Orden
| 
    Stars:
Álvaro Cervantes, 
Susana Abaitua, 
Luis Zahera, 
Aixa Villagrán
</t>
  </si>
  <si>
    <t>GTO</t>
  </si>
  <si>
    <t xml:space="preserve">
About Eikichi Onizuka, a 22-year-old ex-gangster member and a virgin. He has one ambition that no one ever expected from him. His solely life purpose is to become the greatest high school teacher ever.</t>
  </si>
  <si>
    <t xml:space="preserve">
    Stars:
Steve Blum, 
Tom Fahn, 
Jun'ichi Suwabe, 
Wataru Takagi
</t>
  </si>
  <si>
    <t>Paddleton</t>
  </si>
  <si>
    <t xml:space="preserve">
An unlikely friendship between two misfit neighbors becomes an unexpectedly emotional journey when the younger man is diagnosed with terminal cancer.</t>
  </si>
  <si>
    <t xml:space="preserve">
    Director:
Alex Lehmann
| 
    Stars:
Christine Woods, 
Mark Duplass, 
Ray Romano, 
Jen Sung
</t>
  </si>
  <si>
    <t>Girl</t>
  </si>
  <si>
    <t xml:space="preserve">
A promising teenage dancer enrolls at a prestigious ballet school while grappling with her gender dysphoria.</t>
  </si>
  <si>
    <t xml:space="preserve">
    Director:
Lukas Dhont
| 
    Stars:
Victor Polster, 
Arieh Worthalter, 
Oliver Bodart, 
Tijmen Govaerts
</t>
  </si>
  <si>
    <t>Secuestro</t>
  </si>
  <si>
    <t xml:space="preserve">
When her boy's alleged kidnapper is released for lack of solid evidence, a reputable and well-known attorney takes matters into her own hands with unintended and spectacularly disastrous consequences.</t>
  </si>
  <si>
    <t xml:space="preserve">
    Director:
Mar Targarona
| 
    Stars:
Blanca Portillo, 
Antonio Dechent, 
Vicente Romero, 
Marc Domènech
</t>
  </si>
  <si>
    <t>Setup</t>
  </si>
  <si>
    <t xml:space="preserve">
A group of friends become involved in a potentially deadly diamond heist.</t>
  </si>
  <si>
    <t xml:space="preserve">
    Director:
Mike Gunther
| 
    Stars:
50 Cent, 
Bruce Willis, 
Ryan Phillippe, 
Rory Markham
</t>
  </si>
  <si>
    <t>Dry Martina</t>
  </si>
  <si>
    <t xml:space="preserve">
Martina was a famous singer in Argentina during the late 90s, who's become completely frigid and disenchanted with love. The arrival of a so-called sister, alongside her attractive boyfriend, compel Martina to go to Chile with one objective in mind: getting back her libido.</t>
  </si>
  <si>
    <t xml:space="preserve">
    Director:
Che Sandoval
| 
    Stars:
Antonella Costa, 
Patricio Contreras, 
Geraldine Neary, 
Pedro Campos
</t>
  </si>
  <si>
    <t>Wszyscy moi przyjaciele nie zyja</t>
  </si>
  <si>
    <t xml:space="preserve">
During the New Year's Eve party of a bunch of friends, a series of crazy events brings out secrets, breaks hearts and leads to a shocking ending.</t>
  </si>
  <si>
    <t xml:space="preserve">
    Director:
Jan Belcl
| 
    Stars:
Michal Meyer, 
Adam Woronowicz, 
Julia Wieniawa-Narkiewicz, 
Adam Turczyk
</t>
  </si>
  <si>
    <t>Unrecorded Night</t>
  </si>
  <si>
    <t xml:space="preserve">
The plot is currently kept under wraps.</t>
  </si>
  <si>
    <t>Sextuplets</t>
  </si>
  <si>
    <t xml:space="preserve">
Father-to-be Alan is shocked to learn that he was born a sextuplet. With his newfound brother Russell riding shotgun, the duo sets out on a hilarious journey to reunite with their remaining long-lost siblings.</t>
  </si>
  <si>
    <t xml:space="preserve">
    Director:
Michael Tiddes
| 
    Stars:
Marlon Wayans, 
Bresha Webb, 
Michael Ian Black, 
Glynn Turman
</t>
  </si>
  <si>
    <t>Beverly Hills Cop 4</t>
  </si>
  <si>
    <t xml:space="preserve">
The plot is unknown.</t>
  </si>
  <si>
    <t xml:space="preserve">
    Directors:
Adil El Arbi, 
Bilall Fallah
| 
    Star:
Eddie Murphy
</t>
  </si>
  <si>
    <t>Wolfblood</t>
  </si>
  <si>
    <t xml:space="preserve">
Maddy Smith and her family are the only wolfbloods in Stoneybridge, which is a well-kept secret. They lead a peaceful life until Rhydian, a wolfblood, arrives and triggers chaos.</t>
  </si>
  <si>
    <t xml:space="preserve">
    Stars:
Gabrielle Green, 
Leona Vaughan, 
Shorelle Hepkin, 
Mark Fleischmann
</t>
  </si>
  <si>
    <t>Night Teeth</t>
  </si>
  <si>
    <t xml:space="preserve">
A young chauffeur drives two beautiful young women to different parties. They're not who they claim to be, and he ends up in a fight for his life.</t>
  </si>
  <si>
    <t xml:space="preserve">
    Director:
Adam Randall
| 
    Stars:
Sydney Sweeney, 
Alexander Ludwig, 
Debby Ryan, 
Alfie Allen
</t>
  </si>
  <si>
    <t>Vault</t>
  </si>
  <si>
    <t xml:space="preserve">
Vault tells a story about a group of small time criminals in 1975 who attempt to pull off the biggest heist in American history: stealing over $30 million from the Mafia in the smallest state in the union, Rhode Island.</t>
  </si>
  <si>
    <t xml:space="preserve">
    Director:
Tom DeNucci
| 
    Stars:
Theo Rossi, 
Clive Standen, 
Samira Wiley, 
Chazz Palminteri
</t>
  </si>
  <si>
    <t>Love Island Australia</t>
  </si>
  <si>
    <t xml:space="preserve">
Love Island Australia is an Australian dating reality show based on the British series Love Island.</t>
  </si>
  <si>
    <t xml:space="preserve">
    Stars:
Sophie Monk, 
Eoghan McDermott, 
Erin Barnett, 
Grant Crapp
</t>
  </si>
  <si>
    <t>The Octonauts</t>
  </si>
  <si>
    <t xml:space="preserve">
Animation            </t>
  </si>
  <si>
    <t xml:space="preserve">
An intrepid band of explorers roam the oceans in search of adventure and fun. Led by a valiant polar bear and a daredevil kitten, these eight talented critters are always ready to embark on an exciting new mission.</t>
  </si>
  <si>
    <t xml:space="preserve">
    Stars:
Ross Breen, 
Keith Wickham, 
Jo Wyatt, 
Simon Greenall
</t>
  </si>
  <si>
    <t>Sharknado 2: The Second One</t>
  </si>
  <si>
    <t xml:space="preserve">
Fin and April are on their way to New York City, until a category seven hurricane spawns heavy rain, storm surges, and deadly Sharknadoes.</t>
  </si>
  <si>
    <t xml:space="preserve">
    Director:
Anthony C. Ferrante
| 
    Stars:
Ian Ziering, 
Tara Reid, 
Vivica A. Fox, 
Mark McGrath
</t>
  </si>
  <si>
    <t>Team Foxcatcher</t>
  </si>
  <si>
    <t xml:space="preserve">
Documentary filmmaker Jon Greenhalgh examines the life of Dave Schultz, a professional wrestler who was part of 'Team Foxcatcher', funded by multi-millionaire John du Pont.</t>
  </si>
  <si>
    <t xml:space="preserve">
    Director:
Jon Greenhalgh
| 
    Stars:
Dan Chaid, 
John du Pont, 
Dave Schultz, 
Mark Schultz
</t>
  </si>
  <si>
    <t>Eitin Eogein</t>
  </si>
  <si>
    <t xml:space="preserve">
A 37-year-old man on the verge of being divorced from his wife suddenly finds himself inside his 18-year-old body. He starts living a new life under a new name to get closer to his children and protect them.</t>
  </si>
  <si>
    <t xml:space="preserve">
    Stars:
Ha-neul Kim, 
Yoon Sang-Hyun, 
Lee Do-Hyun, 
No Jeong-ee
</t>
  </si>
  <si>
    <t>Heartthrob</t>
  </si>
  <si>
    <t xml:space="preserve">
Shy Henry is overjoyed to fall into an unexpected romance with gorgeous and popular Samantha the summer after high school graduation. When Henry's love spirals into twisted obsession, Samantha pulls back.</t>
  </si>
  <si>
    <t xml:space="preserve">
    Director:
Chris Sivertson
| 
    Stars:
Aubrey Peeples, 
Keir Gilchrist, 
Peter Facinelli, 
Jimmy Bennett
</t>
  </si>
  <si>
    <t>El árbol de la sangre</t>
  </si>
  <si>
    <t xml:space="preserve">
Rebeca and Marc make a travel to discover their mutual family pasts in Rebeca's grandparents house.</t>
  </si>
  <si>
    <t xml:space="preserve">
    Director:
Julio Medem
| 
    Stars:
Álvaro Cervantes, 
Úrsula Corberó, 
Patricia López Arnaiz, 
Joaquín Furriel
</t>
  </si>
  <si>
    <t>Middle School: The Worst Years of My Life</t>
  </si>
  <si>
    <t xml:space="preserve">
After his principal (Andy Daly) destroys his sketchbook, Rafe (Griffin Gluck) and his best friend Leo (Thomas Barbusca) decide to "destroy his book" and break every rule in the school's Code of Conduct.</t>
  </si>
  <si>
    <t xml:space="preserve">
    Director:
Steve Carr
| 
    Stars:
Griffin Gluck, 
Lauren Graham, 
Alexa Nisenson, 
Andrew Daly
</t>
  </si>
  <si>
    <t>$19.99M</t>
  </si>
  <si>
    <t>Kotetsujo no Kabaneri</t>
  </si>
  <si>
    <t xml:space="preserve">
A large group of survivors seek shelter while travelling on a train after their station was attacked by aggressive, undead creatures called Kabane.</t>
  </si>
  <si>
    <t xml:space="preserve">
    Stars:
Robbie Daymond, 
Ben Diskin, 
Richard Epcar, 
Doug Erholtz
</t>
  </si>
  <si>
    <t>Bard of Blood</t>
  </si>
  <si>
    <t xml:space="preserve">
Political espionage thriller based on "Bard of Blood," by Bilal Siddiqi.</t>
  </si>
  <si>
    <t xml:space="preserve">
    Stars:
Emraan Hashmi, 
Sobhita Dhulipala, 
Jaideep Ahlawat, 
Shishir Sharma
</t>
  </si>
  <si>
    <t>Spirit Riding Free</t>
  </si>
  <si>
    <t xml:space="preserve">
The wild west adventures of a free-spirited girl and her wild stallion horse companion.</t>
  </si>
  <si>
    <t xml:space="preserve">
    Stars:
Amber Frank, 
Bailey Gambertoglio, 
Sydney Park, 
Nolan North
</t>
  </si>
  <si>
    <t>Turn Up Charlie</t>
  </si>
  <si>
    <t xml:space="preserve">
Charlie, a struggling DJ and eternal bachelor is given a final chance at success when he reluctantly becomes a nanny to his famous best friend's problem-child daughter.</t>
  </si>
  <si>
    <t xml:space="preserve">
    Stars:
Idris Elba, 
Piper Perabo, 
Frankie Hervey, 
Shaheen Ramdiane
</t>
  </si>
  <si>
    <t>Untitled Hulk Hogan Biopic</t>
  </si>
  <si>
    <t xml:space="preserve">
The story of wrestling legend Hulk Hogan.</t>
  </si>
  <si>
    <t xml:space="preserve">
    Director:
Todd Phillips
| 
    Star:
Chris Hemsworth
</t>
  </si>
  <si>
    <t>Rattlesnake</t>
  </si>
  <si>
    <t xml:space="preserve">
When a single mother accepts the help of a mysterious woman after her daughter is bitten by a rattlesnake, she finds herself making an unthinkable deal with the devil to repay the stranger.</t>
  </si>
  <si>
    <t xml:space="preserve">
    Director:
Zak Hilditch
| 
    Stars:
Carmen Ejogo, 
Theo Rossi, 
Emma Greenwell, 
Appy Pratt
</t>
  </si>
  <si>
    <t>The Cuphead Show!</t>
  </si>
  <si>
    <t xml:space="preserve">
Follow the misadventures of the impulsive Cuphead and his cautious but persuadable brother Mugman in this animated series based on the hit video game.</t>
  </si>
  <si>
    <t xml:space="preserve">
    Stars:
Tru Valentino, 
Frank Todaro, 
Luke Millington-Drake, 
Joe Hanna
</t>
  </si>
  <si>
    <t>Mubeop Byeonhosa</t>
  </si>
  <si>
    <t xml:space="preserve">
A "gangster lawyer" who doesn't trust the law and feels free to use his fists. He takes advantage of loopholes in the law and boasts an excellent win rate. Other lawyers may consider the ...                See full summary »
</t>
  </si>
  <si>
    <t xml:space="preserve">
    Stars:
Lee Joon-Gi, 
Seo Ye-Ji, 
Lee Hye-yeong, 
Min-su Choi
</t>
  </si>
  <si>
    <t>I.T.</t>
  </si>
  <si>
    <t xml:space="preserve">
A millionaire has his life turned upside down after firing his I.T. consultant.</t>
  </si>
  <si>
    <t xml:space="preserve">
    Director:
John Moore
| 
    Stars:
Pierce Brosnan, 
Jason Barry, 
Karen Moskow, 
Kai Ryssdal
</t>
  </si>
  <si>
    <t>Banana Split</t>
  </si>
  <si>
    <t xml:space="preserve">
Over the course of a summer, two teenage girls develop the perfect kindred spirit friendship, with one big problem: one of them is dating the other's ex.</t>
  </si>
  <si>
    <t xml:space="preserve">
    Director:
Benjamin Kasulke
| 
    Stars:
Hannah Marks, 
Liana Liberato, 
Dylan Sprouse, 
Luke Spencer Roberts
</t>
  </si>
  <si>
    <t>Halo 4: Forward Unto Dawn</t>
  </si>
  <si>
    <t xml:space="preserve">
UNSC Cadet Thomas Lasky must conquer his inner fears and join forces with super-soldier John-117 to take down a massive faction of the Covenant.</t>
  </si>
  <si>
    <t xml:space="preserve">
    Stars:
Thom Green, 
Anna Popplewell, 
Enisha Brewster, 
Ayelet Zurer
</t>
  </si>
  <si>
    <t>Soundtrack</t>
  </si>
  <si>
    <t xml:space="preserve">
Drama, Musical            </t>
  </si>
  <si>
    <t xml:space="preserve">
Music connects the lives of random people living in Los Angeles.</t>
  </si>
  <si>
    <t xml:space="preserve">
    Stars:
Paul James, 
Callie Hernandez, 
Marianne Jean-Baptiste, 
Jenna Dewan
</t>
  </si>
  <si>
    <t>The Innocent Man</t>
  </si>
  <si>
    <t xml:space="preserve">
The story of Ron Williamson, a man who sat on Oklahoma's death row for 11 years for a crime he didn't commit. Based on John Grisham's "The Innocent Man: Murder and Injustice in a Small Town."</t>
  </si>
  <si>
    <t xml:space="preserve">
    Stars:
Heather McPhaul, 
Maura Antas, 
J.J. Arends, 
Serena Burns
</t>
  </si>
  <si>
    <t>The Characters</t>
  </si>
  <si>
    <t xml:space="preserve">
No rules. No expectations. A half hour to make their mark. Eight different comedians each get an episode to show their skills in comedy.</t>
  </si>
  <si>
    <t xml:space="preserve">
    Stars:
John T. Reynolds, 
Kate Berlant, 
John Early, 
Jon Bander
</t>
  </si>
  <si>
    <t>College Romance</t>
  </si>
  <si>
    <t xml:space="preserve">
Three best friends look for love, laughs and some lifelong memories while attending college together.</t>
  </si>
  <si>
    <t xml:space="preserve">
    Stars:
Manjot Singh, 
Apoorva Arora, 
Keshav Sadhna, 
Gagan Arora
</t>
  </si>
  <si>
    <t>Riphagen</t>
  </si>
  <si>
    <t xml:space="preserve">
Biography, Drama, War            </t>
  </si>
  <si>
    <t xml:space="preserve">
The story about Riphagen, a cunning Dutch traitor during WW2 who helped Nazi round up Jews, stealing their treasures for himself. He destroyed Resistance groups, making many who pursued justice after the war look like fools.</t>
  </si>
  <si>
    <t xml:space="preserve">
    Director:
Pieter Kuijpers
| 
    Stars:
Jeroen van Koningsbrugge, 
Huub Smit, 
Steef de Bot, 
Lisa Zweerman
</t>
  </si>
  <si>
    <t>Club de Cuervos</t>
  </si>
  <si>
    <t xml:space="preserve">
When the patriarch of a prominent family dies, his heirs battle to determine who will gain control of his beloved soccer team: The Cuervos of Nuevo Toledo.</t>
  </si>
  <si>
    <t xml:space="preserve">
    Stars:
Luis Gerardo Méndez, 
Mariana Treviño, 
Jesús Zavala, 
Antonio de la Vega
</t>
  </si>
  <si>
    <t>Last Chance U</t>
  </si>
  <si>
    <t xml:space="preserve">
Intense look inside the world of junior college football, chronicling the stories of players and coaches in the classroom and on the field.</t>
  </si>
  <si>
    <t xml:space="preserve">
    Stars:
Ron Ollie, 
John III Franklin, 
Buddy Stephens, 
Brittany Wagner
</t>
  </si>
  <si>
    <t>People Like Us</t>
  </si>
  <si>
    <t xml:space="preserve">
While settling his recently deceased father's estate, a salesman discovers he has a sister whom he never knew about, leading both siblings to re-examine their perceptions about family and life choices.</t>
  </si>
  <si>
    <t xml:space="preserve">
    Director:
Alex Kurtzman
| 
    Stars:
Chris Pine, 
Elizabeth Banks, 
Michelle Pfeiffer, 
Olivia Wilde
</t>
  </si>
  <si>
    <t>$12.41M</t>
  </si>
  <si>
    <t>Nailed It!</t>
  </si>
  <si>
    <t xml:space="preserve">
Home bakers with a terrible track record take a crack at re- creating edible masterpieces for a $10,000 prize. It's part reality contest, part hot mess.</t>
  </si>
  <si>
    <t xml:space="preserve">
    Stars:
Nicole Byer, 
Jacques Torres, 
Weston Bahr, 
Charity George
</t>
  </si>
  <si>
    <t>Au service de la France</t>
  </si>
  <si>
    <t xml:space="preserve">
1960: the French intelligence service hires the 23-year-old André Merlaux. Handsome, well raised, intelligent but impressionable, Merlaux has much to learn to serve and defend the interests...                See full summary »
</t>
  </si>
  <si>
    <t xml:space="preserve">
    Stars:
Hugo Becker, 
Wilfred Benaïche, 
Christophe Kourotchkine, 
Karim Barras
</t>
  </si>
  <si>
    <t>Dilwale</t>
  </si>
  <si>
    <t xml:space="preserve">
The siblings of two estranged lovers fall for each other, unaware of the violent past that drove them apart.</t>
  </si>
  <si>
    <t xml:space="preserve">
    Director:
Rohit Shetty
| 
    Stars:
Shah Rukh Khan, 
Kajol, 
Varun Dhawan, 
Kriti Sanon
</t>
  </si>
  <si>
    <t>$4.83M</t>
  </si>
  <si>
    <t>Little Einsteins</t>
  </si>
  <si>
    <t>(2005–2009)</t>
  </si>
  <si>
    <t xml:space="preserve">
Four friends go on missions with their ever changing rocket ship. Every mission includes a classic song and a painting.</t>
  </si>
  <si>
    <t xml:space="preserve">
    Stars:
David Jason, 
Aiden Pompey, 
Jesse Schwartz, 
Natalia Wojcik
</t>
  </si>
  <si>
    <t>The ABCs of Death</t>
  </si>
  <si>
    <t xml:space="preserve">
A 26-chapter anthology that showcases death in all its vicious wonder and brutal beauty.</t>
  </si>
  <si>
    <t xml:space="preserve">
    Directors:
Kaare Andrews, 
Angela Bettis, 
Hélène Cattet, 
Ernesto Díaz Espinoza, 
Jason Eisener, 
Bruno Forzani, 
Adrian Garcia Bogliano, 
Xavier Gens, 
Jorge Michel Grau, 
Lee Hardcastle, 
Noboru Iguchi, 
Thomas Cappelen Malling, 
Anders Morgenthaler, 
Yoshihiro Nishimura, 
Banjong Pisanthanakun, 
Simon Rumley, 
Marcel Sarmiento, 
Jon Schnepp, 
Srdjan Spasojevic, 
Timo Tjahjanto, 
Andrew Traucki, 
Nacho Vigalondo, 
Jake West, 
Ti West, 
Ben Wheatley, 
Adam Wingard, 
Yudai Yamaguchi
| 
    Stars:
Ingrid Bolsø Berdal, 
Iván González, 
Kyra Zagorsky, 
Lucy Clements
</t>
  </si>
  <si>
    <t>Kuzu no honkai</t>
  </si>
  <si>
    <t xml:space="preserve">
A perfect couple struggles under a secret longing each has for someone else.</t>
  </si>
  <si>
    <t xml:space="preserve">
    Stars:
Chika Anzai, 
Shintarô Asanuma, 
Greg Cote, 
Maggie Flecknoe
</t>
  </si>
  <si>
    <t>David Brent: Life on the Road</t>
  </si>
  <si>
    <t xml:space="preserve">
A camera crew catches up with David Brent, the former star of the fictional British TV series The Office (2001), as he now fancies himself a rock star on the road.</t>
  </si>
  <si>
    <t xml:space="preserve">
    Director:
Ricky Gervais
| 
    Stars:
Ricky Gervais, 
Rob Jarvis, 
Abbie Murphy, 
Mandeep Dhillon
</t>
  </si>
  <si>
    <t>Systemsprenger</t>
  </si>
  <si>
    <t xml:space="preserve">
On her wild quest for love, 9-year-old Benni's untamed energy drives everyone around her to despair.</t>
  </si>
  <si>
    <t xml:space="preserve">
    Director:
Nora Fingscheidt
| 
    Stars:
Helena Zengel, 
Albrecht Schuch, 
Gabriela Maria Schmeide, 
Lisa Hagmeister
</t>
  </si>
  <si>
    <t>Trigger Warning</t>
  </si>
  <si>
    <t xml:space="preserve">
A woman becomes the reluctant hero in her small town.</t>
  </si>
  <si>
    <t xml:space="preserve">
    Director:
Mouly Surya
| 
    Star:
Jessica Alba
</t>
  </si>
  <si>
    <t>Put Your Head on My Shoulder</t>
  </si>
  <si>
    <t xml:space="preserve">
Si Tu Mo's graduation is close and she's unsure of her future plans, she then meets genius Physics student Gu Wei Yi and the two accidentally end up living together.</t>
  </si>
  <si>
    <t xml:space="preserve">
    Stars:
Xing Fei, 
Lin Yi, 
Tara Clance, 
Jingjing Chen
</t>
  </si>
  <si>
    <t>Mercy Black</t>
  </si>
  <si>
    <t xml:space="preserve">
A woman is sent to a mental institution after stabbing her classmate in an attempt to conjure an evil spirit called, Mercy Black. Fifteen years later she's released, and must save her nephew, who has become obsessed with the phenomenon.</t>
  </si>
  <si>
    <t xml:space="preserve">
    Director:
Owen Egerton
| 
    Stars:
Daniella Pineda, 
Austin Amelio, 
Elle LaMont, 
Lee Eddy
</t>
  </si>
  <si>
    <t>Kekkai Sensen</t>
  </si>
  <si>
    <t xml:space="preserve">
In a city where the paranormal and ordinary co-exist, the Libra organization battles to ensure peace and order.</t>
  </si>
  <si>
    <t xml:space="preserve">
    Stars:
Daisuke Sakaguchi, 
Kazuya Nakai, 
Aaron Dismuke, 
Phil Parsons
</t>
  </si>
  <si>
    <t>The Parisian Agency: Exclusive Properties</t>
  </si>
  <si>
    <t xml:space="preserve">
A reality series about the family Kretz who sells apartments to rich customers in France and the rest of the world.</t>
  </si>
  <si>
    <t>Edens Zero</t>
  </si>
  <si>
    <t xml:space="preserve">
A young boy cut off from the world meets his friends and sets off on a hard, long journey to be reborn.</t>
  </si>
  <si>
    <t xml:space="preserve">
    Stars:
Mikako Komatsu, 
Rie Kugimiya, 
Takuma Terashima
</t>
  </si>
  <si>
    <t>50M2</t>
  </si>
  <si>
    <t xml:space="preserve">
After being betrayed by his boss, a hitman hides out in a vacant tailor shop, where he's mistaken for the late owner's son, an identity he decides to embrace.</t>
  </si>
  <si>
    <t xml:space="preserve">
    Stars:
Engin Öztürk, 
Kürsat Alniaçik, 
Cengiz Bozkurt, 
Aybüke Pusat
</t>
  </si>
  <si>
    <t>The Breadwinner</t>
  </si>
  <si>
    <t xml:space="preserve">
In 2001, Afghanistan is under the control of the Taliban. When her father is captured, a determined young girl disguises herself as a boy in order to provide for her family.</t>
  </si>
  <si>
    <t xml:space="preserve">
    Director:
Nora Twomey
| 
    Stars:
Saara Chaudry, 
Soma Chhaya, 
Noorin Gulamgaus, 
Laara Sadiq
</t>
  </si>
  <si>
    <t>$0.31M</t>
  </si>
  <si>
    <t>Roboti Aniya</t>
  </si>
  <si>
    <t xml:space="preserve">
Comedy, Romance, Sci-Fi            </t>
  </si>
  <si>
    <t xml:space="preserve">
Kim Min Gyu has wealth and success, but lives an isolated life due to his allergy of people. He then meets and falls in love with a girl who is pretending to be a robot for her ex-boyfriend, a genius robots professor.</t>
  </si>
  <si>
    <t xml:space="preserve">
    Stars:
Seung-eon Hwang, 
Se-wan Park, 
Yoo Seung-ho, 
Chae Soo-bin
</t>
  </si>
  <si>
    <t>Ghost Lab</t>
  </si>
  <si>
    <t xml:space="preserve">
After witnessing a haunting in their hospital, two doctors become dangerously obsessed with obtaining scientific proof that ghosts exist.</t>
  </si>
  <si>
    <t xml:space="preserve">
    Director:
Paween Purijitpanya
| 
    Stars:
Thanapob Leeratanakachorn, 
Paris Intarakomalyasut, 
Nuttanicha Dungwattanawanich, 
Suquan Bulakul
</t>
  </si>
  <si>
    <t>Murder Among the Mormons</t>
  </si>
  <si>
    <t xml:space="preserve">
High-stakes exploits turn deadly - and shake a global church to its core - in the extraordinary true crime story.</t>
  </si>
  <si>
    <t xml:space="preserve">
    Stars:
Dorie Hofmann Olds, 
Shannon Flynn, 
Brent Metcalfe, 
Richard Turley
</t>
  </si>
  <si>
    <t>Naboer</t>
  </si>
  <si>
    <t xml:space="preserve">
John has just been left by his girlfriend Ingrid. That day he allows himself to be seduced into a mystical and scary world, where it is impossible to separate truth from the lies</t>
  </si>
  <si>
    <t xml:space="preserve">
    Directors:
Pål Sletaune, 
Tony Spataro
| 
    Stars:
Kristoffer Joner, 
Cecilie A. Mosli, 
Julia Schacht, 
Anna Bache-Wiig
</t>
  </si>
  <si>
    <t>Pieces of Her</t>
  </si>
  <si>
    <t xml:space="preserve">
When a Saturday afternoon trip to the mall with her mother suddenly explodes into violence, an adrift young woman's conception of her mother is forever changed.</t>
  </si>
  <si>
    <t xml:space="preserve">
    Stars:
Jessica Barden, 
Nicholas Burton, 
Toni Collette, 
Winston Cooper
</t>
  </si>
  <si>
    <t>Ask the StoryBots</t>
  </si>
  <si>
    <t xml:space="preserve">
Based on the award-winning educational apps, the StoryBots are curious little creatures who live in the world beneath our screens and go on fun adventures to help answer kids' questions.</t>
  </si>
  <si>
    <t xml:space="preserve">
    Stars:
Judy Greer, 
Erin Fitzgerald, 
Fred Tatasciore, 
Jeff Gill
</t>
  </si>
  <si>
    <t>Greatest Events of WWII in Colour</t>
  </si>
  <si>
    <t xml:space="preserve">
Documentary, History, War            </t>
  </si>
  <si>
    <t xml:space="preserve">
A series of colorized archive footage of important events during World War II.</t>
  </si>
  <si>
    <t xml:space="preserve">
    Stars:
Derek Jacobi, 
Geoffrey Wawro, 
James Holland, 
Saul David
</t>
  </si>
  <si>
    <t>13th</t>
  </si>
  <si>
    <t xml:space="preserve">
An in-depth look at the prison system in the United States and how it reveals the nation's history of racial inequality.</t>
  </si>
  <si>
    <t xml:space="preserve">
    Director:
Ava DuVernay
| 
    Stars:
Melina Abdullah, 
Michelle Alexander, 
Cory Booker, 
Dolores Canales
</t>
  </si>
  <si>
    <t xml:space="preserve">
After finding his mom killed, Satoru's time-traveling ability takes him back 18 years for a chance to prevent her death and those of three classmates.</t>
  </si>
  <si>
    <t xml:space="preserve">
    Stars:
Yûki Furukawa, 
Tomoka Kurotani, 
Reo Uchikawa, 
Brenda Joan Wong
</t>
  </si>
  <si>
    <t>Afro Samurai</t>
  </si>
  <si>
    <t xml:space="preserve">
A Black samurai goes on a mission to avenge the wrongful death of his father in a futuristic feudal Japan.</t>
  </si>
  <si>
    <t xml:space="preserve">
    Stars:
Samuel L. Jackson, 
Phil LaMarr, 
Yuri Lowenthal, 
Greg Eagles
</t>
  </si>
  <si>
    <t>Archive 81</t>
  </si>
  <si>
    <t xml:space="preserve">
When archivist Dan Turner takes a mysterious job restoring a collection of damaged videotapes from 1994, he finds himself reconstructing the work of documentary filmmaker Melody Pendras and her investigation into a dangerous cult.</t>
  </si>
  <si>
    <t xml:space="preserve">
    Stars:
Ariana Neal, 
Mamoudou Athie, 
Julia Chan, 
Martin Donovan
</t>
  </si>
  <si>
    <t>Trash Truck</t>
  </si>
  <si>
    <t xml:space="preserve">
Six-year old Hank and his best pal, a giant trash truck, explore the world around them on fantastical adventures with their animal friends.</t>
  </si>
  <si>
    <t xml:space="preserve">
    Stars:
Henry Keane, 
Glen Keane, 
Lucas Neff, 
Brian Baumgartner
</t>
  </si>
  <si>
    <t>After Porn Ends 3</t>
  </si>
  <si>
    <t xml:space="preserve">
After Porn Ends 3 continues to explore whether a career as an adult performer is inherently damaging to the balance of a performer's life once retired.</t>
  </si>
  <si>
    <t xml:space="preserve">
    Director:
Brittany Andrews
| 
    Stars:
Christy Canyon, 
Jenteal, 
Tera Patrick, 
Priya Rai
</t>
  </si>
  <si>
    <t>Plan Coeur</t>
  </si>
  <si>
    <t xml:space="preserve">
Elsa, a Parisian, can not forget her ex. Her best friend secretly hires an escort boy to help her move on but the plan works a little too well .</t>
  </si>
  <si>
    <t xml:space="preserve">
    Stars:
Joséphine Draï, 
Zita Hanrot, 
Sabrina Ouazani, 
Marc Ruchmann
</t>
  </si>
  <si>
    <t xml:space="preserve">
An iconoclastic idealist runs his law practice out of the back of his Lincoln Town Car in this series based on Michael Connelly's bestselling novels.</t>
  </si>
  <si>
    <t xml:space="preserve">
    Stars:
Christopher Gorham, 
Ntare Guma Mbaho Mwine, 
Lamont Thompson, 
Krista Warner
</t>
  </si>
  <si>
    <t>Furie</t>
  </si>
  <si>
    <t xml:space="preserve">
On their return from vacation, Paul and his family find their house occupied by squatters leading to a disturbing and unpredictable conflict.</t>
  </si>
  <si>
    <t xml:space="preserve">
    Director:
Olivier Abbou
| 
    Stars:
Adama Niane, 
Stéphane Caillard, 
Paul Hamy, 
Eddy Leduc
</t>
  </si>
  <si>
    <t>Spycraft</t>
  </si>
  <si>
    <t xml:space="preserve">
Non fiction series about the tools of the trade. Based upon the book by Henry R. Schlesinger.</t>
  </si>
  <si>
    <t xml:space="preserve">
    Stars:
Keith Melton, 
Dylan Berry, 
Robert Bigman, 
Hamet Yousef
</t>
  </si>
  <si>
    <t>Gantz</t>
  </si>
  <si>
    <t xml:space="preserve">
A group of people are resurrected from their deaths by a mysterious black ball called GANTZ to combat alien criminals hiding on Earth.</t>
  </si>
  <si>
    <t xml:space="preserve">
    Stars:
Chris Ayres, 
Emily Carter-Essex, 
Shannon Emerick, 
John Gremillion
</t>
  </si>
  <si>
    <t>Lust Stories</t>
  </si>
  <si>
    <t xml:space="preserve">
Four short films by four of India's biggest directors exploring love, sex and relationships in modern India.</t>
  </si>
  <si>
    <t xml:space="preserve">
    Directors:
Zoya Akhtar, 
Dibakar Banerjee, 
Karan Johar, 
Anurag Kashyap
| 
    Stars:
Radhika Apte, 
Bhumi Pednekar, 
Kiara Advani, 
Vicky Kaushal
</t>
  </si>
  <si>
    <t>American Factory</t>
  </si>
  <si>
    <t xml:space="preserve">
In post-industrial Ohio, a Chinese billionaire opens a factory in an abandoned General Motors plant, hiring two thousand Americans. Early days of hope and optimism give way to setbacks as high-tech China clashes with working-class America.</t>
  </si>
  <si>
    <t xml:space="preserve">
    Directors:
Steven Bognar, 
Julia Reichert
| 
    Stars:
Junming 'Jimmy' Wang, 
Robert Allen, 
Sherrod Brown, 
Dave Burrows
</t>
  </si>
  <si>
    <t>The Eddy</t>
  </si>
  <si>
    <t xml:space="preserve">
A French club owner deals with the everyday chaos of running a live music venue in the heart of Paris.</t>
  </si>
  <si>
    <t xml:space="preserve">
    Stars:
André Holland, 
Joanna Kulig, 
Leïla Bekhti, 
Adil Dehbi
</t>
  </si>
  <si>
    <t xml:space="preserve">
The stories of several colorful characters living in San Francisco.</t>
  </si>
  <si>
    <t xml:space="preserve">
    Stars:
Olympia Dukakis, 
Donald Moffat, 
Chloe Webb, 
Laura Linney
</t>
  </si>
  <si>
    <t>Blue Mountain State: The Rise of Thadland</t>
  </si>
  <si>
    <t xml:space="preserve">
When the Dean of Blue Mountain State threatens to sell the Goat House, Alex throws Thad the party of his dreams in an effort to get him to buy it.</t>
  </si>
  <si>
    <t xml:space="preserve">
    Director:
Lev L. Spiro
| 
    Stars:
Alan Ritchson, 
Darin Brooks, 
James Cade, 
Rob Ramsay
</t>
  </si>
  <si>
    <t>Gleipnir</t>
  </si>
  <si>
    <t xml:space="preserve">
Shuichi Kagaya is a high school student with an ability to transform into a monster costume. But when he rescues a fellow classmate, she forces him into a partnership to hunt down other monsters.</t>
  </si>
  <si>
    <t xml:space="preserve">
    Stars:
Brittney Karbowski, 
Ry McKeand, 
Kieran Flitton, 
Michelle Marie
</t>
  </si>
  <si>
    <t>Acrimony</t>
  </si>
  <si>
    <t xml:space="preserve">
A faithful wife, tired of standing by her devious husband, is enraged when it becomes clear she has been betrayed.</t>
  </si>
  <si>
    <t xml:space="preserve">
    Director:
Tyler Perry
| 
    Stars:
Taraji P. Henson, 
Lyriq Bent, 
Crystle Stewart, 
Jazmyn Simon
</t>
  </si>
  <si>
    <t>$43.55M</t>
  </si>
  <si>
    <t>Secrets of the Saqqara Tomb</t>
  </si>
  <si>
    <t xml:space="preserve">
Documentary, History            </t>
  </si>
  <si>
    <t xml:space="preserve">
After unearthing a tomb that had been untouched for 4,400 years, Egyptian archaeologists attempt to decipher the history of the astonishing find.</t>
  </si>
  <si>
    <t xml:space="preserve">
    Director:
James Tovell
| 
    Stars:
Ahmed Zikrey Abdellhak, 
Ghareeb Ali Mohammed Abushousha, 
Nabil Eldaleel, 
Sabry Mohyeldin Farag
</t>
  </si>
  <si>
    <t>Operation Varsity Blues: The College Admissions Scandal</t>
  </si>
  <si>
    <t xml:space="preserve">
Reenactments drive this documentary investigating the mastermind behind a scam to sneak the kids of rich and famous families into top US universities.</t>
  </si>
  <si>
    <t xml:space="preserve">
    Director:
Chris Smith
| 
    Stars:
Matthew Modine, 
Roger Rignack, 
Jillian Peterson, 
Courtney Rackley
</t>
  </si>
  <si>
    <t>LBJ</t>
  </si>
  <si>
    <t xml:space="preserve">
Lyndon B. Johnson aligns himself with John F. Kennedy, rises to the Presidency, and deals with the civil rights struggles of the 1960s.</t>
  </si>
  <si>
    <t xml:space="preserve">
    Director:
Rob Reiner
| 
    Stars:
Woody Harrelson, 
Michael Stahl-David, 
Richard Jenkins, 
Jennifer Jason Leigh
</t>
  </si>
  <si>
    <t>$2.47M</t>
  </si>
  <si>
    <t>Zapped</t>
  </si>
  <si>
    <t xml:space="preserve">
When Zoey's mom remarries, Zoey finds it hard adjusting to her new life - no longer the only kid in the family.</t>
  </si>
  <si>
    <t xml:space="preserve">
    Director:
Peter DeLuise
| 
    Stars:
Zendaya, 
Chanelle Peloso, 
Spencer Boldman, 
Emilia McCarthy
</t>
  </si>
  <si>
    <t>The Bag Man</t>
  </si>
  <si>
    <t xml:space="preserve">
A criminal bides his time at a seedy motel, waiting for his boss after killing several men and making away with a mystery bag.</t>
  </si>
  <si>
    <t xml:space="preserve">
    Director:
David Grovic
| 
    Stars:
John Cusack, 
Rebecca Da Costa, 
Robert De Niro, 
Crispin Glover
</t>
  </si>
  <si>
    <t>The Princess Switch</t>
  </si>
  <si>
    <t xml:space="preserve">
Competing in a Christmas baking competition in Belgravia, a Chicago baker bumps into the prince's fiancée--who looks just like her. They switch lives for two days.</t>
  </si>
  <si>
    <t xml:space="preserve">
    Director:
Mike Rohl
| 
    Stars:
Vanessa Hudgens, 
Sam Palladio, 
Nick Sagar, 
Alexa Adeosun
</t>
  </si>
  <si>
    <t>Dragon's Dogma</t>
  </si>
  <si>
    <t xml:space="preserve">
Ethan sets out to vanquish the Dragon that took his heart, but with every demon he battles, he loses more of his humanity.</t>
  </si>
  <si>
    <t xml:space="preserve">
    Stars:
Greg Chun, 
Erica Mendez, 
David Lodge, 
Cristina Valenzuela
</t>
  </si>
  <si>
    <t>Viceroy's House</t>
  </si>
  <si>
    <t xml:space="preserve">
The final Viceroy of India, Louis Francis Albert Victor Nicholas Mountbatten, 1st Earl Mountbatten of Burma (Hugh Bonneville), is tasked with overseeing the transition of British India to independence, but meets with conflict as different sides clash in the face of monumental change.</t>
  </si>
  <si>
    <t xml:space="preserve">
    Director:
Gurinder Chadha
| 
    Stars:
Hugh Bonneville, 
Gillian Anderson, 
Manish Dayal, 
Huma Qureshi
</t>
  </si>
  <si>
    <t>The Letdown</t>
  </si>
  <si>
    <t xml:space="preserve">
Audrey is determined not to be defined by motherhood. In theory, this seems fairly easy. In practice, her career-focused husband, self-obsessed mother, and fancy-free best friend make it damn-near impossible.</t>
  </si>
  <si>
    <t xml:space="preserve">
    Stars:
Alison Bell, 
Duncan Fellows, 
Leon Ford, 
Sacha Horler
</t>
  </si>
  <si>
    <t>Family Business</t>
  </si>
  <si>
    <t xml:space="preserve">
Learning that cannabis will be legalized, Joseph, a failed entrepreneur, decides to transform, with the help of his family and friends, the kosher butcher shop of his father and open the first marijuana coffeeshop in France.</t>
  </si>
  <si>
    <t xml:space="preserve">
    Stars:
Jonathan Cohen, 
Gérard Darmon, 
Julia Piaton, 
Liliane Rovère
</t>
  </si>
  <si>
    <t>Ibeon Saengeun Cheoeumira</t>
  </si>
  <si>
    <t xml:space="preserve">
Ji Ho is a single woman. She's a writing assistant of dramas. She's a strong and determined woman. Unfortunately, she has to leave her house and seeks other place to live. Her friends help her to find a roommate. That roommate is Se Hee.</t>
  </si>
  <si>
    <t xml:space="preserve">
    Stars:
Lee Min-ki, 
Jung So-Min, 
Esom, 
Byeong-eun Park
</t>
  </si>
  <si>
    <t>Crip Camp</t>
  </si>
  <si>
    <t xml:space="preserve">
Down the road from Woodstock, a revolution blossomed at a ramshackle summer camp for teenagers with disabilities, transforming their lives and igniting a landmark movement.</t>
  </si>
  <si>
    <t xml:space="preserve">
    Directors:
James Lebrecht, 
Nicole Newnham
| 
    Stars:
James Lebrecht, 
Lionel Je'Woodyard, 
Joseph O'Conor, 
Ann Cupolo Freeman
</t>
  </si>
  <si>
    <t>El marginal</t>
  </si>
  <si>
    <t xml:space="preserve">
Pastor, an undercover cop sets on a mission to rescue the kidnapped daughter of a judge by infiltrating the prison where she's suspected to be at. Once inside he will have to learn to live by the prison's and the inmates' rules.</t>
  </si>
  <si>
    <t xml:space="preserve">
    Stars:
Martina Gusman, 
Gerardo Romano, 
Claudio Rissi, 
Nicolás Furtado
</t>
  </si>
  <si>
    <t>Dogs</t>
  </si>
  <si>
    <t xml:space="preserve">
Documentary series celebrating the deep emotional bonds between people and their beloved four-legged best friends.</t>
  </si>
  <si>
    <t xml:space="preserve">
    Stars:
Beth, 
Carly, 
Corinne
</t>
  </si>
  <si>
    <t>Advokaten</t>
  </si>
  <si>
    <t xml:space="preserve">
When Frank Nordling learns the truth about his parents' death, his world unravels. As he finds out, they were murdered by one of the leaders in Copenhagen's criminal underworld, Thomas Waldman, who happens to be his firm's biggest client.</t>
  </si>
  <si>
    <t xml:space="preserve">
    Stars:
Alexander Karim, 
Malin Buska, 
Thomas Bo Larsen, 
Nicolaj Kopernikus
</t>
  </si>
  <si>
    <t>Ultraman</t>
  </si>
  <si>
    <t xml:space="preserve">
Shinjiro Hayata learns that his father passed on the "Ultraman Factor" to him and fights against evil.</t>
  </si>
  <si>
    <t xml:space="preserve">
    Stars:
Ryohei Kimura, 
Josh Hutcherson, 
Takuya Eguchi, 
Megumi Han
</t>
  </si>
  <si>
    <t>Pets United</t>
  </si>
  <si>
    <t xml:space="preserve">
A group of spoilt, selfish pets led by glamour cat Belle are stranded in their luxury hangout 'Pampered Pets,' when the machines that run Robo City, the hypermodern metropolis that they live in, go wild and take over.</t>
  </si>
  <si>
    <t xml:space="preserve">
    Director:
Reinhard Klooss
| 
    Stars:
Patrick Roche, 
Natalie Dormer, 
Felix Auer, 
Jeff Burrell
</t>
  </si>
  <si>
    <t>Cat People</t>
  </si>
  <si>
    <t xml:space="preserve">
CAT PEOPLE tells the stories of some of the most remarkable and surprising "cat people" in the world, defying negative stereotypes while revealing the truth of what it means to love such fiercely independent creatures.</t>
  </si>
  <si>
    <t>Slumberland</t>
  </si>
  <si>
    <t xml:space="preserve">
A young girl searches for her missing father in a mystical dreamland with the help of a large half-man/half-monster creature.</t>
  </si>
  <si>
    <t xml:space="preserve">
    Director:
Francis Lawrence
| 
    Stars:
Jason Momoa, 
Kyle Chandler, 
Chris O'Dowd, 
Humberly González
</t>
  </si>
  <si>
    <t>Eastsiders</t>
  </si>
  <si>
    <t xml:space="preserve">
EastSiders is a two-time Daytime Emmy nominated series created by Kit Williamson starring Williamson and Van Hansis as a couple experiencing life and relationships in Silver Lake.</t>
  </si>
  <si>
    <t xml:space="preserve">
    Stars:
Kit Williamson, 
Van Hansis, 
Matthew McKelligon, 
John Halbach
</t>
  </si>
  <si>
    <t>Heaven Official's Blessing</t>
  </si>
  <si>
    <t xml:space="preserve">
Eight hundred years ago, Xie Lian was the Crown Prince of the Xian Le kingdom. He was loved by his citizens and was considered the darling of the world. He ascended to the Heavens at a ...                See full summary »
</t>
  </si>
  <si>
    <t xml:space="preserve">
    Star:
Guangtao Jiang
</t>
  </si>
  <si>
    <t>Barbie Dreamhouse Adventures</t>
  </si>
  <si>
    <t xml:space="preserve">
Get to know Barbie and her BFFs -- including next-door neighbor Ken -- in this animated vlog of adventures filmed inside her family's new dreamhouse.</t>
  </si>
  <si>
    <t xml:space="preserve">
    Stars:
America Young, 
Cassidy Naber, 
Kirsten Day, 
Cassandra Lee Morris
</t>
  </si>
  <si>
    <t>The Witcher: Blood Origin</t>
  </si>
  <si>
    <t xml:space="preserve">
Prequel to the Netflix series 'The Witcher', set in an elven world 1,200 years before the show, centering on the origins of the very first Witcher.</t>
  </si>
  <si>
    <t xml:space="preserve">
    Stars:
Sophia Brown, 
Laurence O'Fuarain, 
Michelle Yeoh, 
Jon Prophet
</t>
  </si>
  <si>
    <t>Extraction 2</t>
  </si>
  <si>
    <t xml:space="preserve">
Sequel to the 2020 action thriller 'Extraction'.</t>
  </si>
  <si>
    <t xml:space="preserve">
    Star:
Chris Hemsworth
</t>
  </si>
  <si>
    <t>Life's Too Short</t>
  </si>
  <si>
    <t xml:space="preserve">
The show centers on Warwick Davis in his day-to-day life, complete with the frustrations he faces.</t>
  </si>
  <si>
    <t xml:space="preserve">
    Stars:
Warwick Davis, 
Ricky Gervais, 
Stephen Merchant, 
Rosamund Hanson
</t>
  </si>
  <si>
    <t>Zero Chill</t>
  </si>
  <si>
    <t xml:space="preserve">
Talented teen figure skater Kayla is forced to leave everything behind when her family follows her twin brother, Mac, to a prestigious hockey academy.</t>
  </si>
  <si>
    <t xml:space="preserve">
    Stars:
Grace Beedie, 
Dakota Taylor, 
Jeremias Amoore, 
Anastázie Chocholatá
</t>
  </si>
  <si>
    <t>Shin'ya shokudô: Tokyo Stories</t>
  </si>
  <si>
    <t xml:space="preserve">
An anthology of human relationship stories connected by the only open in the wee hours diner the characters frequent. Resolutions are often facilitated by the owner/chef.</t>
  </si>
  <si>
    <t xml:space="preserve">
    Stars:
Kaoru Kobayashi, 
Mansaku Fuwa, 
Asako Kobayashi, 
Joe Odagiri
</t>
  </si>
  <si>
    <t>Une chance de trop</t>
  </si>
  <si>
    <t xml:space="preserve">
A doctor is shot in the back in her home, her husband is murdered and her infant daughter kidnapped. Faced with inept police, who at times suspect her, she begins her own hunt for her baby and the culprits.</t>
  </si>
  <si>
    <t xml:space="preserve">
    Stars:
Alexandra Lamy, 
Pascal Elbé, 
Lionel Abelanski, 
Hippolyte Girardot
</t>
  </si>
  <si>
    <t>El tiempo entre costuras</t>
  </si>
  <si>
    <t xml:space="preserve">
Sira Quiroga is a young Spanish dressmaker engaged to a solid suitor when a suave typewriter salesman upends her life. Spain is being upended by a civil war and the new regime's growing ...                See full summary »
</t>
  </si>
  <si>
    <t xml:space="preserve">
    Stars:
Adriana Ugarte, 
Mari Carmen Sánchez, 
Tristán Ulloa, 
Francesc Garrido
</t>
  </si>
  <si>
    <t>Penguin Town</t>
  </si>
  <si>
    <t xml:space="preserve">
Documentary, Family            </t>
  </si>
  <si>
    <t xml:space="preserve">
In a picturesque South African town, an eclectic group of endangered penguins flock together to find mates, raise families and mix with the locals.</t>
  </si>
  <si>
    <t xml:space="preserve">
    Star:
Patton Oswalt
</t>
  </si>
  <si>
    <t>The Defiant Ones</t>
  </si>
  <si>
    <t xml:space="preserve">
"The Defiant Ones" examines the partnership between Jimmy Iovine and Dr. Dre - one the son of a Brooklyn longshoreman, the other straight out of Compton - and their leading roles in a chain of transformative events in contemporary culture.</t>
  </si>
  <si>
    <t xml:space="preserve">
    Stars:
Bono, 
Dr. Dre, 
Jimmy Iovine, 
Janet Mormile
</t>
  </si>
  <si>
    <t>The Most Hated Woman in America</t>
  </si>
  <si>
    <t xml:space="preserve">
The life of Madelyn Murray O'Hair, the outspoken activist and founder of American Atheists.</t>
  </si>
  <si>
    <t xml:space="preserve">
    Director:
Tommy O'Haver
| 
    Stars:
Melissa Leo, 
Brandon Mychal Smith, 
Juno Temple, 
Michael Chernus
</t>
  </si>
  <si>
    <t>Shinya shokudô</t>
  </si>
  <si>
    <t xml:space="preserve">
Shinya Shokudo is a tv series from Japan since 2009. It tells many stories about ordinary people eat in shinya shokudo, which means a restaurant at midnight. This small restaurant opens from 12 in the evening to 7 in the morning.</t>
  </si>
  <si>
    <t xml:space="preserve">
    Stars:
Kaoru Kobayashi, 
Mansaku Fuwa, 
Toshiki Ayata, 
Shôhei Uno
</t>
  </si>
  <si>
    <t>Inside Job</t>
  </si>
  <si>
    <t xml:space="preserve">
For employees of the Deep State, conspiracies aren't just theories they're fact. And keeping them a secret is a full-time job.</t>
  </si>
  <si>
    <t xml:space="preserve">
    Stars:
Will Blagrove, 
Tisha Campbell, 
Lizzy Caplan, 
Andrew Daly
</t>
  </si>
  <si>
    <t>Joshua</t>
  </si>
  <si>
    <t xml:space="preserve">
The arrival of a newborn girl causes the gradual disintegration of the Cairn family; particularly for 9-year-old Joshua (Kogan), an eccentric boy whose proper upbringing and refined tastes both take a sinister turn.</t>
  </si>
  <si>
    <t xml:space="preserve">
    Director:
George Ratliff
| 
    Stars:
Sam Rockwell, 
Vera Farmiga, 
Jacob Kogan, 
Celia Weston
</t>
  </si>
  <si>
    <t>$0.48M</t>
  </si>
  <si>
    <t>Haters Back Off!</t>
  </si>
  <si>
    <t xml:space="preserve">
The odd ball family life of Miranda Sings, an incredibly confident, totally untalented star on the rise who continues to fail upward by the power of her belief that she was born famous, it's just no one knows it yet.</t>
  </si>
  <si>
    <t xml:space="preserve">
    Stars:
Colleen Ballinger, 
Angela Kinsey, 
Francesca Reale, 
Erik Stocklin
</t>
  </si>
  <si>
    <t>I Am a Killer</t>
  </si>
  <si>
    <t xml:space="preserve">
Follows Death Row inmates, who tell the story of how they ended up there.</t>
  </si>
  <si>
    <t xml:space="preserve">
    Stars:
Swaylee Loughnane, 
Reece Putinas, 
David Galea, 
Deandra Buchanan
</t>
  </si>
  <si>
    <t>Berserk: Ougon Jidai-hen I - Haou no Tamago</t>
  </si>
  <si>
    <t xml:space="preserve">
He trusts no one, only his sword.</t>
  </si>
  <si>
    <t xml:space="preserve">
    Director:
Toshiyuki Kubooka
| 
    Stars:
Hiroaki Iwanaga, 
Carrie Keranen, 
Takahiro Sakurai, 
Kevin T. Collins
</t>
  </si>
  <si>
    <t>The Knight Before Christmas</t>
  </si>
  <si>
    <t xml:space="preserve">
A medieval English knight is magically transported to present-day America where he falls for a high school science teacher who is disillusioned by love.</t>
  </si>
  <si>
    <t xml:space="preserve">
    Director:
Monika Mitchell
| 
    Stars:
Vanessa Hudgens, 
Josh Whitehouse, 
Emmanuelle Chriqui, 
Ella Kenion
</t>
  </si>
  <si>
    <t>The Returned</t>
  </si>
  <si>
    <t xml:space="preserve">
A small town's residents are stunned when recently deceased locals begin returning from the dead. What should be a miracle soon becomes a nightmare.</t>
  </si>
  <si>
    <t xml:space="preserve">
    Stars:
Kevin Alejandro, 
Agnes Bruckner, 
India Ennenga, 
Sandrine Holt
</t>
  </si>
  <si>
    <t>One Piece</t>
  </si>
  <si>
    <t xml:space="preserve">
In a seafaring world, a young pirate captain sets out with his crew to attain the title of Pirate King and to discover the mythical treasure One Piece.</t>
  </si>
  <si>
    <t>Shinibsagwan Goohaeryung</t>
  </si>
  <si>
    <t xml:space="preserve">
Set in the early 19th century. Goo Hae Ryung works as a historian. Female historians like Goo Hae Ryung are generally looked down upon because of their gender. Yet, Goo Hae Ryung fulfills ...                See full summary »
</t>
  </si>
  <si>
    <t xml:space="preserve">
    Stars:
Shin Se-Kyung, 
Cha Eun-Woo, 
Ji-Hoon Lee, 
Gi-woong Park
</t>
  </si>
  <si>
    <t>Twilight of the Gods</t>
  </si>
  <si>
    <t xml:space="preserve">
Add a Plot
</t>
  </si>
  <si>
    <t xml:space="preserve">
    Stars:
Pilou Asbæk, 
Jamie Chung, 
Jamie Clayton, 
Lauren Cohan
</t>
  </si>
  <si>
    <t>The InBESTigators</t>
  </si>
  <si>
    <t xml:space="preserve">
Comedy, Crime, Family            </t>
  </si>
  <si>
    <t xml:space="preserve">
When Maudie, a ten-year-old puzzle prodigy, forms a detective agency with her classmates Ezra, Ava and Kyle, no crime is left unsolved.</t>
  </si>
  <si>
    <t xml:space="preserve">
    Stars:
Abby Bergman, 
Anna Cooke, 
Aston Droomer, 
Jamil Smyth-Secka
</t>
  </si>
  <si>
    <t>Merlí</t>
  </si>
  <si>
    <t xml:space="preserve">
TV series about a high school philosophy teacher, Merlí, who teaches in an original way, and about the students of his class, including his own son, and the relationship, friendship, love, and problems among the students of the class.</t>
  </si>
  <si>
    <t xml:space="preserve">
    Stars:
Francesc Orella, 
Pere Ponce, 
Carlos Cuevas, 
Marta Marco
</t>
  </si>
  <si>
    <t>Le jeu</t>
  </si>
  <si>
    <t xml:space="preserve">
3.5 couples meet for dinner party. The men have known each other for decades. During dinner they play a game of sharing texts, calls, e-mails etc. by placing all 7 cell phones on the table. Unexpected results as all have secrets.</t>
  </si>
  <si>
    <t xml:space="preserve">
    Director:
Fred Cavayé
| 
    Stars:
Bérénice Bejo, 
Suzanne Clément, 
Stéphane De Groodt, 
Vincent Elbaz
</t>
  </si>
  <si>
    <t>The Perfect Host</t>
  </si>
  <si>
    <t xml:space="preserve">
An on-the-run convict looking for temporary cover finds it at the house of a very colorful character.</t>
  </si>
  <si>
    <t xml:space="preserve">
    Director:
Nick Tomnay
| 
    Stars:
David Hyde Pierce, 
Clayne Crawford, 
Nathaniel Parker, 
Tyrees Allen
</t>
  </si>
  <si>
    <t>Ya no estoy aqui</t>
  </si>
  <si>
    <t xml:space="preserve">
In Monterrey, Mexico, a young street gang spends their days dancing to slowed-down cumbia and attending parties. After a mix-up with a local cartel, their leader is forced to migrate to the U.S. but quickly longs to return home.</t>
  </si>
  <si>
    <t xml:space="preserve">
    Director:
Fernando Frias
| 
    Stars:
Daniel Garcia, 
Xueming Angelina Chen, 
Sophia Metcalf, 
Brandon Stanton
</t>
  </si>
  <si>
    <t>Hitler's Circle of Evil</t>
  </si>
  <si>
    <t xml:space="preserve">
This is the story of the rise and fall of the Third Reich told like the drama it really was: through the personal relationships of the movers and shakers of the Nazi Party.</t>
  </si>
  <si>
    <t xml:space="preserve">
    Stars:
Jonathon Michaels, 
Alisdair Simpson, 
Guy Walters, 
Michael Lynch
</t>
  </si>
  <si>
    <t>Talking Tom and Friends</t>
  </si>
  <si>
    <t xml:space="preserve">
Armed with tech gear, awesome ideas, and an unfailing sense of humor, Talking Tom and Friends are on a mission to make their dreams come true. Although things never entirely turn out the way they plan, this incredible group is destined to warm hearts - and break a funny bone or two - along the way.</t>
  </si>
  <si>
    <t xml:space="preserve">
    Stars:
Tom Kenny, 
Colin Hanks, 
James Adomian, 
Lisa Schwartz
</t>
  </si>
  <si>
    <t>Herushingu</t>
  </si>
  <si>
    <t>(2001–2002)</t>
  </si>
  <si>
    <t xml:space="preserve">
A British taskforce, lead by the daughter of the vampire hunter Prof. Van Helsing, battles the supernatural with the aid of two vampires.</t>
  </si>
  <si>
    <t xml:space="preserve">
    Stars:
Jôji Nakata, 
Yoshiko Sakakibara, 
Fumiko Orikasa, 
Steven Brand
</t>
  </si>
  <si>
    <t>The Body</t>
  </si>
  <si>
    <t xml:space="preserve">
When the body of a powerful businesswoman disappears from the morgue, the inspector in charge hunts for the truth. But when he questions her husband he realizes that there is much more to the case than meets the eye.</t>
  </si>
  <si>
    <t xml:space="preserve">
    Director:
Jeethu Joseph
| 
    Stars:
Emraan Hashmi, 
Rishi Kapoor, 
Sobhita Dhulipala, 
Vedhika
</t>
  </si>
  <si>
    <t>Ai-naki mori de sakebe</t>
  </si>
  <si>
    <t xml:space="preserve">
A small group of student filmmakers and a shy young girl with strict parents are simultaneously manipulated, seduced and abused by an older man. They follow his bidding, even when murder is involved.</t>
  </si>
  <si>
    <t xml:space="preserve">
    Director:
Sion Sono
| 
    Stars:
Kippei Shîna, 
Shinnosuke Mitsushima, 
Kyoko Hinami, 
Eri Kamataki
</t>
  </si>
  <si>
    <t>Free!</t>
  </si>
  <si>
    <t xml:space="preserve">
Free! revolves around members of a high school boy's swimming team. Four boys-Haruka, Makoto, Nagisa and Rin-all participated in a swimming tournament shortly before graduating elementary ...                See full summary »
</t>
  </si>
  <si>
    <t xml:space="preserve">
    Stars:
Jamie Marchi, 
Johnny Yong Bosch, 
Akeno Watanabe, 
Nobunaga Shimazaki
</t>
  </si>
  <si>
    <t>Special Correspondents</t>
  </si>
  <si>
    <t xml:space="preserve">
A radio journalist and his technician get in over their heads when they hatch a scheme to fake their own kidnapping during a rebel uprising in South America and hide out in New York instead.</t>
  </si>
  <si>
    <t xml:space="preserve">
    Director:
Ricky Gervais
| 
    Stars:
Ricky Gervais, 
Eric Bana, 
Vera Farmiga, 
Kelly Macdonald
</t>
  </si>
  <si>
    <t>The Bletchley Circle: San Francisco</t>
  </si>
  <si>
    <t xml:space="preserve">
Two female British code breakers team with American cryptographers to solve a series of murders in San Francisco.</t>
  </si>
  <si>
    <t xml:space="preserve">
    Stars:
Crystal Balint, 
Rachael Stirling, 
Chanelle Peloso, 
Julie Graham
</t>
  </si>
  <si>
    <t>El robo del siglo</t>
  </si>
  <si>
    <t xml:space="preserve">
TV series follows the robbery of Colombia's central bank in October 1994 when a thieves made off with $33million.</t>
  </si>
  <si>
    <t xml:space="preserve">
    Stars:
Andrés Parra, 
Christian Tappan, 
Waldo Urrego, 
Marcela Benjumea
</t>
  </si>
  <si>
    <t>R.L. Stine's Monsterville: Cabinet of Souls</t>
  </si>
  <si>
    <t>(2015 TV Movie)</t>
  </si>
  <si>
    <t xml:space="preserve">
Teenage friends must resist the spell of an evil showman staging a house of horrors show in their small town.</t>
  </si>
  <si>
    <t xml:space="preserve">
    Director:
Peter DeLuise
| 
    Stars:
Dove Cameron, 
Braeden Lemasters, 
Katherine McNamara, 
Casey Dubois
</t>
  </si>
  <si>
    <t>Kiss Me First</t>
  </si>
  <si>
    <t xml:space="preserve">
A lonely video game addict new to the online world of Azana meets a confident party girl with a dark secret.</t>
  </si>
  <si>
    <t xml:space="preserve">
    Stars:
Tallulah Haddon, 
Simona Brown, 
Matthew Beard, 
Freddie Stewart
</t>
  </si>
  <si>
    <t>Marfa Girl</t>
  </si>
  <si>
    <t xml:space="preserve">
A story centered on a directionless 16-year-old living in Marfa, Texas and his relationships with his girlfriend, his neighbor, his teacher, a newly arrived local artist, and a local Border Patrol officer.</t>
  </si>
  <si>
    <t xml:space="preserve">
    Director:
Larry Clark
| 
    Stars:
Adam Mediano, 
Drake Burnette, 
Jeremy St. James, 
Mary Farley
</t>
  </si>
  <si>
    <t>Rebirth</t>
  </si>
  <si>
    <t xml:space="preserve">
He's a family man headed for a weekend of self-discovery. But it's about to turn into a nightmare with no escape.</t>
  </si>
  <si>
    <t xml:space="preserve">
    Director:
Karl Mueller
| 
    Stars:
Fran Kranz, 
Adam Goldberg, 
Nicky Whelan, 
Kat Foster
</t>
  </si>
  <si>
    <t>Mindhorn</t>
  </si>
  <si>
    <t xml:space="preserve">
A has-been actor best known for playing the title character in the 1980s detective series "Mindhorn" must work with the police when a serial killer says that he will only speak with Detective Mindhorn, whom he believes to be a real person.</t>
  </si>
  <si>
    <t xml:space="preserve">
    Director:
Sean Foley
| 
    Stars:
Julian Barratt, 
Simon Farnaby, 
Essie Davis, 
Steve Coogan
</t>
  </si>
  <si>
    <t>Much Loved</t>
  </si>
  <si>
    <t xml:space="preserve">
A group of women in Morocco make a living as prostitutes in a culture that is very unforgiving toward women in that profession.</t>
  </si>
  <si>
    <t xml:space="preserve">
    Director:
Nabil Ayouch
| 
    Stars:
Loubna Abidar, 
Asmaa Lazrak, 
Halima Karaouane, 
Sara Elhamdi Elalaoui
</t>
  </si>
  <si>
    <t>Bombam</t>
  </si>
  <si>
    <t xml:space="preserve">
A couple in their 30s has dated for many years. When they begin to discuss marriage, they begin to look upon their relationship in a different light.</t>
  </si>
  <si>
    <t xml:space="preserve">
    Stars:
Jung Hae-In, 
Han Ji-min, 
Jun-han Kim, 
Yi-An Ha
</t>
  </si>
  <si>
    <t>Fun Mom Dinner</t>
  </si>
  <si>
    <t xml:space="preserve">
Four moms whose only common ground is their kids' preschool class, decide to get together for a harmless "fun mom dinner."</t>
  </si>
  <si>
    <t xml:space="preserve">
    Director:
Alethea Jones
| 
    Stars:
Katie Aselton, 
Toni Collette, 
Bridget Everett, 
Molly Shannon
</t>
  </si>
  <si>
    <t>Il processo</t>
  </si>
  <si>
    <t xml:space="preserve">
A group of characters is implicated in the murder of Angelica. They all walk on a razor's edge searching for the truth, waiting for a verdict, which will establish, in a way or another, a new course for their lives.</t>
  </si>
  <si>
    <t xml:space="preserve">
    Stars:
Vittoria Puccini, 
Francesco Scianna, 
Camilla Filippi, 
Simone Colombari
</t>
  </si>
  <si>
    <t>Darwin's Game</t>
  </si>
  <si>
    <t xml:space="preserve">
An unknowing Sudou Kaname is invited to try out a new mysterious mobile app game called Darwin's Game, but later realizes that he's in for more than he's bargained for when he finds out that there's no way to quit the game.</t>
  </si>
  <si>
    <t xml:space="preserve">
    Stars:
Yûsuke Kobayashi, 
Alexis Tipton, 
Reina Ueda, 
Tia Lynn Ballard
</t>
  </si>
  <si>
    <t>Quien a hierro mata</t>
  </si>
  <si>
    <t xml:space="preserve">
A drug dealer looking for rest. A nurse looking for revenge. A crossroads where no one is safe.</t>
  </si>
  <si>
    <t xml:space="preserve">
    Director:
Paco Plaza
| 
    Stars:
Luis Tosar, 
Xan Cejudo, 
Ismael Martínez, 
Enric Auquer
</t>
  </si>
  <si>
    <t>Hanma Baki: Son of Ogre</t>
  </si>
  <si>
    <t xml:space="preserve">
'Son of Ogre' The sequel to the BAKI Netflix series, where Baki Hanma a young and extremely powerful fighter, fights through a heard of worthy adversary's all throughout the series then ...                See full summary »
</t>
  </si>
  <si>
    <t xml:space="preserve">
    Stars:
Nobunaga Shimazaki, 
Megumi Han, 
Takaya Hashi, 
Akio Ôtsuka
</t>
  </si>
  <si>
    <t>Blood &amp; Water</t>
  </si>
  <si>
    <t xml:space="preserve">
A local teen uncovers her family's secret past and navigates the complicated world of a South African high school.</t>
  </si>
  <si>
    <t xml:space="preserve">
    Stars:
Ama Qamata, 
Khosi Ngema, 
Gail Mabalane, 
Thabang Molaba
</t>
  </si>
  <si>
    <t>The Mother</t>
  </si>
  <si>
    <t xml:space="preserve">
Female-led action thriller.</t>
  </si>
  <si>
    <t xml:space="preserve">
    Director:
Niki Caro
| 
    Star:
Jennifer Lopez
</t>
  </si>
  <si>
    <t>Homemade</t>
  </si>
  <si>
    <t>(I) (2020– )</t>
  </si>
  <si>
    <t xml:space="preserve">
Confined at home as a consequence of the COVID-19 outbreak, filmmakers created personal, moving stories that capture our shared experience of life in quarantine.</t>
  </si>
  <si>
    <t xml:space="preserve">
    Stars:
Christopher Abbott, 
Kumiko Kaur Chadha Berges, 
Cate Blanchett, 
Javier Cámara
</t>
  </si>
  <si>
    <t>Saving Zoë</t>
  </si>
  <si>
    <t xml:space="preserve">
The high school freshman kid sister of the murdered Zoë finds her diary, which sheds new light on the murder missed by the police. She investigates.</t>
  </si>
  <si>
    <t xml:space="preserve">
    Director:
Jeffrey G. Hunt
| 
    Stars:
Laura Marano, 
Vanessa Marano, 
Chris Tavarez, 
Giorgia Whigham
</t>
  </si>
  <si>
    <t>Akelarre</t>
  </si>
  <si>
    <t xml:space="preserve">
Basque Country, 1609. The men of the region are at sea and Amaia takes part for the first time in the nightly dances in the woods with the other villager girls. She is only 20. At dawn, they are all arrested.</t>
  </si>
  <si>
    <t xml:space="preserve">
    Director:
Pablo Agüero
| 
    Stars:
Amaia Aberasturi, 
Alex Brendemühl, 
Daniel Fanego, 
Garazi Urkola
</t>
  </si>
  <si>
    <t>Dérapages</t>
  </si>
  <si>
    <t xml:space="preserve">
Alain Delambre is a senior executive worn out and humiliated by six years of unemployment. So when a prestigious company selects him as a candidate, he is prepared to betray his wife, steal...                See full summary »
</t>
  </si>
  <si>
    <t xml:space="preserve">
    Stars:
Eric Cantona, 
Suzanne Clément, 
Alex Lutz, 
Gustave Kervern
</t>
  </si>
  <si>
    <t>Rust Valley Restorers</t>
  </si>
  <si>
    <t xml:space="preserve">
A restoration shop run by a team of colorful and charismatic characters use their impressive skills and experience to restore, trade and sell classic cars - transforming piles of rust into collectible car treasures.</t>
  </si>
  <si>
    <t xml:space="preserve">
    Stars:
Michael Daingerfield, 
Connor Hall, 
Mike Hall, 
Avery Shoaf
</t>
  </si>
  <si>
    <t>Wormwood</t>
  </si>
  <si>
    <t xml:space="preserve">
In 1953, Army scientist Frank Olson takes a fatal plunge from a hotel window. In 1975, a bombshell report ties his death to a top-secret experiment.</t>
  </si>
  <si>
    <t xml:space="preserve">
    Stars:
Peter Sarsgaard, 
Molly Parker, 
Christian Camargo, 
Scott Shepherd
</t>
  </si>
  <si>
    <t>Keizersvrouwen</t>
  </si>
  <si>
    <t xml:space="preserve">
Xandra lives a safe life with her husband and daughter in Amsterdam. But Xandra aches for more excitement in her life. She is tempted to once again become involved with her old life when she's secretly offered a challenge.</t>
  </si>
  <si>
    <t xml:space="preserve">
    Stars:
Karina Smulders, 
Susan Radder, 
Matteo van der Grijn, 
Kit Sheehan
</t>
  </si>
  <si>
    <t>Ghost Wars</t>
  </si>
  <si>
    <t xml:space="preserve">
A remote Alaskan town that has been overrun by paranormal forces. Local outcast Roman Mercer must overcome the town's prejudices and his own personal demons if he's to harness his repressed psychic powers and save everyone.</t>
  </si>
  <si>
    <t xml:space="preserve">
    Stars:
Avan Jogia, 
Kim Coates, 
Luvia Petersen, 
Jesse Moss
</t>
  </si>
  <si>
    <t>S.W.A.T.: Firefight</t>
  </si>
  <si>
    <t>(2011 Video)</t>
  </si>
  <si>
    <t xml:space="preserve">
Detroit PD borrows an LA SWAT leader as instructor for 2 weeks training of their SWAT team. After a real SWAT action, a madman with special skills, obsessed with "revenge", is released on bail.</t>
  </si>
  <si>
    <t xml:space="preserve">
    Director:
Benny Boom
| 
    Stars:
Gabriel Macht, 
Robert Patrick, 
Carly Pope, 
Giancarlo Esposito
</t>
  </si>
  <si>
    <t>Jingle Jangle: A Christmas Journey</t>
  </si>
  <si>
    <t xml:space="preserve">
An imaginary world comes to life in a holiday tale of an eccentric toymaker, his adventurous granddaughter, and a magical invention that has the power to change their lives forever.</t>
  </si>
  <si>
    <t xml:space="preserve">
    Director:
David E. Talbert
| 
    Stars:
Forest Whitaker, 
Keegan-Michael Key, 
Hugh Bonneville, 
Anika Noni Rose
</t>
  </si>
  <si>
    <t>Mismatched</t>
  </si>
  <si>
    <t xml:space="preserve">
The movie will be a romantic film featuring two people who are not right for each other. The story is about Prajakta's character who is a tech wizard and the guy who is interested in her.</t>
  </si>
  <si>
    <t xml:space="preserve">
    Stars:
Prajakta Koli, 
Rohit Saraf, 
Muskkaan Jaferi, 
Devyani Shorey
</t>
  </si>
  <si>
    <t>Rosario Tijeras</t>
  </si>
  <si>
    <t xml:space="preserve">
The series tells the story of a warrior from one of the poorest and most dangerous neighborhoods in Mexico City, whose beauty and nobility contrast with the gray and desolate environment in...                See full summary »
</t>
  </si>
  <si>
    <t xml:space="preserve">
    Stars:
Bárbara de Regil, 
Sebastian Martínez, 
Harold Azuara, 
José María de Tavira
</t>
  </si>
  <si>
    <t>Boku wa tomodachi ga sukunai</t>
  </si>
  <si>
    <t xml:space="preserve">
A friendless teenager, feared by his fellow classmates, joins a club hoping to finally make some friends.</t>
  </si>
  <si>
    <t xml:space="preserve">
    Stars:
Ryohei Kimura, 
Marina Inoue, 
Kanae Itô, 
Jerry Jewell
</t>
  </si>
  <si>
    <t>The Land of Steady Habits</t>
  </si>
  <si>
    <t xml:space="preserve">
After leaving his wife and his job to find happiness, Anders befriends a drug-addicted teen, sending him down a path of reckless and shameful behavior.</t>
  </si>
  <si>
    <t xml:space="preserve">
    Director:
Nicole Holofcener
| 
    Stars:
Ben Mendelsohn, 
Natalie Gold, 
Thomas Mann, 
Schecter Lee
</t>
  </si>
  <si>
    <t>Open Season 2</t>
  </si>
  <si>
    <t>(2008 Video)</t>
  </si>
  <si>
    <t xml:space="preserve">
After falling head over hooves in love with Giselle, Elliot's road to the altar takes a slight detour when Mr. Weenie is kidnapped by a group of pampered pets determined to return him to his owners.</t>
  </si>
  <si>
    <t xml:space="preserve">
    Directors:
Matthew O'Callaghan, 
Todd Wilderman
| 
    Stars:
Joel McHale, 
Mike Epps, 
Jane Krakowski, 
Billy Connolly
</t>
  </si>
  <si>
    <t>The Scorpion King 3: Battle for Redemption</t>
  </si>
  <si>
    <t>(2012 Video)</t>
  </si>
  <si>
    <t xml:space="preserve">
Action, Fantasy            </t>
  </si>
  <si>
    <t xml:space="preserve">
Since his rise to power, Mathayus' kingdom has fallen. Now an assassin for hire, he must defend a kingdom from an evil tyrant and his ghost warriors for the chance to regain the power and glory he once knew.</t>
  </si>
  <si>
    <t xml:space="preserve">
    Director:
Roel Reiné
| 
    Stars:
Dave Bautista, 
Bostin Christopher, 
Tanapol Chuksrida, 
Kevin 'Kimbo Slice' Ferguson
</t>
  </si>
  <si>
    <t>Det som göms i snö</t>
  </si>
  <si>
    <t xml:space="preserve">
After a long sick leave and recovery police detective Peter Wendel is back on duty. He is commissioned to form a new team to reopen unresolved murder cases, however he soon finds himself ...                See full summary »
</t>
  </si>
  <si>
    <t xml:space="preserve">
    Stars:
Robert Gustafsson, 
Louise Peterhoff, 
Christopher Wagelin, 
Ia Langhammer
</t>
  </si>
  <si>
    <t>Baekilui Nanggoonnim</t>
  </si>
  <si>
    <t xml:space="preserve">
Action, Comedy, History            </t>
  </si>
  <si>
    <t xml:space="preserve">
Lee Yul falls off a cliff and nearly dies in an attempted assassination. He loses his memory and wanders for 100 days under a new name and personality. During this period, he meets Hong Sim, head of the first detective agency in Joseon.</t>
  </si>
  <si>
    <t xml:space="preserve">
    Stars:
Kyung-soo Do, 
Nam Ji-Hyun, 
Jo Sung-ha, 
Jo Han-chul
</t>
  </si>
  <si>
    <t>12 Rounds 3: Lockdown</t>
  </si>
  <si>
    <t xml:space="preserve">
Upon returning to work after recovering from an injury, a police officer discovers and attempts to turn in incriminating evidence of illegal activities against his fellow cops.</t>
  </si>
  <si>
    <t xml:space="preserve">
    Director:
Stephen Reynolds
| 
    Stars:
Jonathan Good, 
Roger Cross, 
Daniel Cudmore, 
Lochlyn Munro
</t>
  </si>
  <si>
    <t>Girlfriend's Day</t>
  </si>
  <si>
    <t xml:space="preserve">
A now down-on-his-luck romance card writer, Ray Wentworth, decides to recapture the feelings that once made him the greatest with the creation of a new holiday: Girlfriend's Day.</t>
  </si>
  <si>
    <t xml:space="preserve">
    Director:
Michael Paul Stephenson
| 
    Stars:
Bob Odenkirk, 
Amber Tamblyn, 
Stacy Keach, 
Alex Karpovsky
</t>
  </si>
  <si>
    <t>The Big Show Show</t>
  </si>
  <si>
    <t xml:space="preserve">
When Big Show's teenage daughter comes to live with him and his wife and two other daughters, he quickly becomes outnumbered and outsmarted. Despite being 7 feet tall and weighing 400 pounds, he is no longer the center of attention.</t>
  </si>
  <si>
    <t xml:space="preserve">
    Stars:
Paul Wight, 
Allison Munn, 
Reylynn Caster, 
Lily Brooks O'Briant
</t>
  </si>
  <si>
    <t>The Great Hack</t>
  </si>
  <si>
    <t xml:space="preserve">
The Cambridge Analytica scandal is examined through the roles of several affected persons.</t>
  </si>
  <si>
    <t xml:space="preserve">
    Directors:
Karim Amer, 
Jehane Noujaim
| 
    Stars:
Brittany Kaiser, 
David Carroll, 
Paul-Olivier Dehaye, 
Ravi Naik
</t>
  </si>
  <si>
    <t>Gentefied</t>
  </si>
  <si>
    <t xml:space="preserve">
Based on the digital series of the same title, Gentefied centers on three cousins who band together to keep their Grandfather's popular Boyle Heights taco shop in business as the ...                See full summary »
</t>
  </si>
  <si>
    <t xml:space="preserve">
    Stars:
Joaquín Cosio, 
Joseph Julian Soria, 
Karrie Martin, 
Carlos Santos
</t>
  </si>
  <si>
    <t>L'ultimo paradiso</t>
  </si>
  <si>
    <t xml:space="preserve">
During the 1950s in "Italy", a free and enthusiastic spirit dreams of love, justice and a better life, until a forbidden relationship threatens all of her dreams - inspired by real events.</t>
  </si>
  <si>
    <t xml:space="preserve">
    Director:
Rocco Ricciardulli
| 
    Stars:
Riccardo Scamarcio, 
Massi Furlan, 
Peter Arpesella, 
Gaia Bermani Amaral
</t>
  </si>
  <si>
    <t>Bloodride</t>
  </si>
  <si>
    <t xml:space="preserve">
In this deliciously macabre horror anthology series, doomed passengers tell their stories aboard a spectral bus head toward an unknown destination.</t>
  </si>
  <si>
    <t xml:space="preserve">
    Stars:
Dagny Backer Johnsen, 
Erlend Rødal Vikhagen, 
Benjamin Helstad, 
Synnøve Macody Lund
</t>
  </si>
  <si>
    <t>Tarde para la ira</t>
  </si>
  <si>
    <t xml:space="preserve">
A hard-working single mother and wife of a getaway driver who is about to be released is approached by an unassuming and gentle man, completely unaware though of his inscrutable and utterly impelling motives.</t>
  </si>
  <si>
    <t xml:space="preserve">
    Director:
Raúl Arévalo
| 
    Stars:
Antonio de la Torre, 
Luis Callejo, 
Ruth Díaz, 
Raúl Jiménez
</t>
  </si>
  <si>
    <t>Hataraku Saibou</t>
  </si>
  <si>
    <t xml:space="preserve">
One newcomer red blood cell just wants to do her job. Between bacteria incursions and meeting a certain white blood cell, she's got a lot to learn.</t>
  </si>
  <si>
    <t xml:space="preserve">
    Stars:
Karen Strassman, 
Dorah Fine, 
Mamiko Noto, 
Morgan Berry
</t>
  </si>
  <si>
    <t>Step Sisters</t>
  </si>
  <si>
    <t xml:space="preserve">
To get the college dean's backing for Harvard, Jamilah has to teach girls at a white sorority to step dance.</t>
  </si>
  <si>
    <t xml:space="preserve">
    Director:
Charles Stone III
| 
    Stars:
Megalyn Echikunwoke, 
Eden Sher, 
Lyndon Smith, 
Gage Golightly
</t>
  </si>
  <si>
    <t>BNA</t>
  </si>
  <si>
    <t xml:space="preserve">
In the 21st century, where the existence of humanoid animals that have been living in the darkness for centuries have been revealed to the world. One day, Michiru, who was a normal ...                See full summary »
</t>
  </si>
  <si>
    <t xml:space="preserve">
    Stars:
Sumire Morohoshi, 
Yoshimasa Hosoya, 
Gara Takashima, 
Ben Diskin
</t>
  </si>
  <si>
    <t>Yeh Meri Family</t>
  </si>
  <si>
    <t xml:space="preserve">
Set in the summer of 1998 it is a story about conflicting emotions towards family members from the eyes of a twelve year old.</t>
  </si>
  <si>
    <t xml:space="preserve">
    Stars:
Vishesh Bansal, 
Mona Singh, 
Akarsh Khurana, 
Ahan Nirban
</t>
  </si>
  <si>
    <t>Lykke-Per</t>
  </si>
  <si>
    <t xml:space="preserve">
A gifted engineer flees his austere roots to pursue wealth and success among Copenhagen's elite, but the pride propelling him threatens to be his ruin.</t>
  </si>
  <si>
    <t xml:space="preserve">
    Director:
Bille August
| 
    Stars:
Esben Smed, 
Katrine Greis-Rosenthal, 
Benjamin Kitter, 
Julie Christiansen
</t>
  </si>
  <si>
    <t>Full Count</t>
  </si>
  <si>
    <t xml:space="preserve">
Drama, Fantasy, Sport            </t>
  </si>
  <si>
    <t xml:space="preserve">
Life throws a young baseball player a serious curve ball when he has to abandon his college baseball aspirations to deal with a tragedy that puts the fate of his family and their farm in jeopardy.</t>
  </si>
  <si>
    <t xml:space="preserve">
    Director:
Robert Eagar
| 
    Stars:
John Paul Kakos, 
Natalia Livingston, 
E. Roger Mitchell, 
Rick Hearst
</t>
  </si>
  <si>
    <t>Isi &amp; Ossi</t>
  </si>
  <si>
    <t xml:space="preserve">
To realize their culinary and boxing dreams, the daughter of a billionaire forms a mutually beneficial alliance with the son of a struggling single mom.</t>
  </si>
  <si>
    <t xml:space="preserve">
    Director:
Oliver Kienle
| 
    Stars:
Lisa Vicari, 
Darcy Rose Byrnes, 
Langston Uibel, 
Dennis Mojen
</t>
  </si>
  <si>
    <t>Ugly</t>
  </si>
  <si>
    <t xml:space="preserve">
The case of a missing girl takes us through a journey of human greed and brushes upon the egos and repressed emotions of the characters.</t>
  </si>
  <si>
    <t xml:space="preserve">
    Director:
Anurag Kashyap
| 
    Stars:
Rahul Bhatt, 
Ronit Roy, 
Tejaswini Kolhapure, 
Vineet Kumar Singh
</t>
  </si>
  <si>
    <t>Tian sheng chang ge</t>
  </si>
  <si>
    <t xml:space="preserve">
The story of power, desire, lust and love among people of different kingdoms in ancient China. No matter who you are, you have to rise from the mud to become The Great Phoenix.</t>
  </si>
  <si>
    <t xml:space="preserve">
    Stars:
Kun Chen, 
Hong Yuan, 
Ni Ni, 
Ou Wang
</t>
  </si>
  <si>
    <t>Qi Huan Zhi Lv</t>
  </si>
  <si>
    <t xml:space="preserve">
SANG Yu is so exhausted from trying to stay awake. Every time he closes his eyes, a demon chases and kills him in his dreams. One night SANG realizes he has a special power: he can bring ...                See full summary »
</t>
  </si>
  <si>
    <t xml:space="preserve">
    Director:
Zhang Chong
| 
    Stars:
Talu Wang, 
Kevin Lee, 
Bingkun Cao, 
Elaine Jin
</t>
  </si>
  <si>
    <t>El aviso</t>
  </si>
  <si>
    <t xml:space="preserve">
Ten-year-old Nico receives a threatening letter and now his life is in danger. No one seems to believe him except one person that he doesn't know who has come to believe that fate itself wants the boy dead and tries to prevent it.</t>
  </si>
  <si>
    <t xml:space="preserve">
    Director:
Daniel Calparsoro
| 
    Stars:
Raúl Arévalo, 
Aura Garrido, 
Hugo Arbues, 
Belén Cuesta
</t>
  </si>
  <si>
    <t>Fast and Loose</t>
  </si>
  <si>
    <t xml:space="preserve">
After the leader of a criminal organization suffers memory loss from an attack, he reunites with his crew, only to find that things aren't what he thinks they are.</t>
  </si>
  <si>
    <t xml:space="preserve">
    Director:
David Leitch
| 
    Star:
Will Smith
</t>
  </si>
  <si>
    <t>Apollo 10 1/2: A Space Age Adventure</t>
  </si>
  <si>
    <t xml:space="preserve">
A coming-of-age story set in the suburbs of Houston, Texas in the summer of 1969, centered around the historic Apollo 11 moon landing.</t>
  </si>
  <si>
    <t xml:space="preserve">
    Director:
Richard Linklater
| 
    Stars:
Zachary Levi, 
Jack Black, 
Glen Powell, 
Josh Wiggins
</t>
  </si>
  <si>
    <t>Lo spietato</t>
  </si>
  <si>
    <t xml:space="preserve">
A rebellious teenager grows up to become one of Milan's most ambitious criminals during the golden years of the 'ndrangheta' Mafia in the 1980s.</t>
  </si>
  <si>
    <t xml:space="preserve">
    Director:
Renato De Maria
| 
    Stars:
Riccardo Scamarcio, 
Sara Serraiocco, 
Alessio Praticò, 
Alessandro Tedeschi
</t>
  </si>
  <si>
    <t>Ad Vitam</t>
  </si>
  <si>
    <t xml:space="preserve">
In a future where regeneration technology lets humans live indefinitely, a cop and a troubled young woman investigate a strange wave of youth suicides.</t>
  </si>
  <si>
    <t xml:space="preserve">
    Stars:
Yvan Attal, 
Garance Marillier, 
Niels Schneider, 
Victor Assié
</t>
  </si>
  <si>
    <t>The Last Kids on Earth</t>
  </si>
  <si>
    <t xml:space="preserve">
Young teenager Jack Sullivan and a group of friends live in a decked-out tree house, playing video games, eating candy, and fighting zombies in the aftermath of a monster apocalypse.</t>
  </si>
  <si>
    <t xml:space="preserve">
    Stars:
Nick Wolfhard, 
Montse Hernandez, 
Garland Whitt, 
Charles Demers
</t>
  </si>
  <si>
    <t>Spotless</t>
  </si>
  <si>
    <t xml:space="preserve">
The law-abiding owner of a crime scene cleaning service is forced into business with a powerful mob boss thanks to his irresponsible older brother.</t>
  </si>
  <si>
    <t xml:space="preserve">
    Stars:
Marc-André Grondin, 
Denis Ménochet, 
Miranda Raison, 
Doug Allen
</t>
  </si>
  <si>
    <t>Les rivières pourpres</t>
  </si>
  <si>
    <t xml:space="preserve">
A bizarre series of murders, a stubborn investigator duo and a lot of bodies.</t>
  </si>
  <si>
    <t xml:space="preserve">
    Stars:
Olivier Marchal, 
Erika Sainte, 
Claude Perron, 
Ken Duken
</t>
  </si>
  <si>
    <t>Alien Warfare</t>
  </si>
  <si>
    <t xml:space="preserve">
A team of Navy Seals investigates a mysterious science outpost only to have to combat a squad of formidable alien soldiers.</t>
  </si>
  <si>
    <t xml:space="preserve">
    Director:
Jeremiah Jones
| 
    Stars:
Clayton Snyder, 
David B. Meadows, 
Daniel Washington, 
Scott C. Roe
</t>
  </si>
  <si>
    <t>El silencio de la ciudad blanca</t>
  </si>
  <si>
    <t xml:space="preserve">
A cop returns to the job. A serial killer too returns to the job.</t>
  </si>
  <si>
    <t xml:space="preserve">
    Director:
Daniel Calparsoro
| 
    Stars:
Belén Rueda, 
Javier Rey, 
Aura Garrido, 
Manolo Solo
</t>
  </si>
  <si>
    <t>6 Below: Miracle on the Mountain</t>
  </si>
  <si>
    <t xml:space="preserve">
An adrenaline seeking snowboarder gets lost in a massive winter storm in the back country of the High Sierras where he is pushed to the limits of human endurance and forced to battle his own personal demons as he fights for survival...."</t>
  </si>
  <si>
    <t xml:space="preserve">
    Director:
Scott Waugh
| 
    Stars:
Josh Hartnett, 
Mira Sorvino, 
Sarah Dumont, 
Kale Culley
</t>
  </si>
  <si>
    <t>Ssawooja Gwishina</t>
  </si>
  <si>
    <t xml:space="preserve">
A cohabitation comedy about a ghost of a high school girl who has been dead for 5 years and an exorcist college boy with the ability to see and hear ghosts. What he's discovered over the ...                See full summary »
</t>
  </si>
  <si>
    <t xml:space="preserve">
    Stars:
Taecyeon, 
Kim So-Hyun, 
Lee Da-wit, 
Kang Ki-Young
</t>
  </si>
  <si>
    <t>Viva La Madness</t>
  </si>
  <si>
    <t xml:space="preserve">
A drug dealer trying to get out of the criminal world is roped back into it.</t>
  </si>
  <si>
    <t xml:space="preserve">
    Star:
Jason Statham
</t>
  </si>
  <si>
    <t>Frontera Verde</t>
  </si>
  <si>
    <t xml:space="preserve">
When a young Bogotá-based detective gets drawn into the jungle to investigate four femicides, she uncovers magic, an evil plot and her own true origins.</t>
  </si>
  <si>
    <t xml:space="preserve">
    Stars:
Nelson Camayo, 
Angela Cano, 
Juana del Rio, 
Miguel Dionisio Ramos
</t>
  </si>
  <si>
    <t>Misha and the Wolves</t>
  </si>
  <si>
    <t xml:space="preserve">
Misha and the Wolves is the dramatic tale of a woman whose holocaust memoir took the world by storm, but a fallout with her publisher - who turned detective - revealed an audacious deception created to hide a darker truth.</t>
  </si>
  <si>
    <t xml:space="preserve">
    Director:
Sam Hobkinson
| 
    Star:
Misha Defonseca
</t>
  </si>
  <si>
    <t>Operation Christmas Drop</t>
  </si>
  <si>
    <t xml:space="preserve">
Congressional aide Erica (Graham) forgoes family Christmas to travel at her boss's behest. At a beachside Air Force base, she clashes with Capt. Andrew Jantz (Ludwig), who knows her assignment is finding reasons to defund the facility.</t>
  </si>
  <si>
    <t xml:space="preserve">
    Director:
Martin Wood
| 
    Stars:
Kat Graham, 
Alexander Ludwig, 
Trezzo Mahoro, 
Bethany Brown
</t>
  </si>
  <si>
    <t>The Repair Shop</t>
  </si>
  <si>
    <t xml:space="preserve">
Documentary, Reality-TV            </t>
  </si>
  <si>
    <t xml:space="preserve">
Some of Britain's most skilled restoration experts breathe new life into much-cherished family heirlooms that are dropped off by members of the public, who reveal the personal stories behind the items.</t>
  </si>
  <si>
    <t xml:space="preserve">
    Stars:
Jay Blades, 
Steven Fletcher, 
William Kirk, 
Bill Paterson
</t>
  </si>
  <si>
    <t>Cowspiracy: The Sustainability Secret</t>
  </si>
  <si>
    <t xml:space="preserve">
Follow the shocking, yet humorous, journey of an aspiring environmentalist, as he daringly seeks to find the real solution to the most pressing environmental issues and true path to sustainability.</t>
  </si>
  <si>
    <t xml:space="preserve">
    Directors:
Kip Andersen, 
Keegan Kuhn
| 
    Stars:
Bruce Hamilton, 
Kip Andersen, 
Al Gore, 
Heather Cooley
</t>
  </si>
  <si>
    <t>Ever After High</t>
  </si>
  <si>
    <t xml:space="preserve">
The students of all the fairytale characters attend Ever After High, where they are either Royals (students who want to follow in their parent's footsteps) or Rebels (students who wish to write their own destiny).</t>
  </si>
  <si>
    <t xml:space="preserve">
    Stars:
Cindy Robinson, 
Valerie Arem, 
Todd Haberkorn, 
Jamieson Price
</t>
  </si>
  <si>
    <t>Reality Z</t>
  </si>
  <si>
    <t xml:space="preserve">
A zombie apocalypse that imprisons participants and producers of a reality show called Olimpo, The House of the Gods. The studio becomes a shelter for those who seek salvation in Rio de Janeiro where chaos and hopelessness begin to rule.</t>
  </si>
  <si>
    <t xml:space="preserve">
    Stars:
Ravel Andrade, 
Harley Yeager, 
Carla Ribas, 
Ana Hartmann
</t>
  </si>
  <si>
    <t>The Sky Is Pink</t>
  </si>
  <si>
    <t xml:space="preserve">
Based on the love story of a couple spanning 25 years and told through the lens of their spunky teenage daughter Aisha Chaudhary, who was diagnosed with pulmonary fibrosis.</t>
  </si>
  <si>
    <t xml:space="preserve">
    Director:
Shonali Bose
| 
    Stars:
Priyanka Chopra Jonas, 
Farhan Akhtar, 
Zaira Wasim, 
Rohit Saraf
</t>
  </si>
  <si>
    <t>Busted! I Know Who You Are!</t>
  </si>
  <si>
    <t xml:space="preserve">
A whodunit variety show featuring some of of the biggest names in K-Pop and K-Drama.</t>
  </si>
  <si>
    <t xml:space="preserve">
    Stars:
Jae-Suk Yoo, 
Park Min-Young, 
Se-hun Oh, 
Jong-min Kim
</t>
  </si>
  <si>
    <t>Te3n</t>
  </si>
  <si>
    <t xml:space="preserve">
A grandfather, a priest, and a police officer investigate the case of a kidnapped child.</t>
  </si>
  <si>
    <t xml:space="preserve">
    Director:
Ribhu Dasgupta
| 
    Stars:
Amitabh Bachchan, 
Nawazuddin Siddiqui, 
Vidya Balan, 
Mukesh Chhabra
</t>
  </si>
  <si>
    <t>$0.26M</t>
  </si>
  <si>
    <t>Paava Kadhaigal</t>
  </si>
  <si>
    <t xml:space="preserve">
At times dark, at times disturbing, four short films explore stories of those who dare to dream and desire - and those determined to stand in their way.</t>
  </si>
  <si>
    <t xml:space="preserve">
    Stars:
Anjali, 
Kalidas Jayaram, 
Prakash Raj, 
Simran
</t>
  </si>
  <si>
    <t>The Death and Life of Bobby Z</t>
  </si>
  <si>
    <t xml:space="preserve">
A DEA agent provides former Marine Tim Kearney with a way out of his prison sentence: impersonate Bobby Z, a recently deceased drug dealer, in a hostage switch with a crime lord.</t>
  </si>
  <si>
    <t xml:space="preserve">
    Director:
John Herzfeld
| 
    Stars:
Paul Walker, 
Laurence Fishburne, 
Olivia Wilde, 
Jason Flemyng
</t>
  </si>
  <si>
    <t>OtherLife</t>
  </si>
  <si>
    <t xml:space="preserve">
After inventing a drug that induces time-compressed virtual realities, young Ren grapples with partner Sam over how to use their powerful creation.</t>
  </si>
  <si>
    <t xml:space="preserve">
    Director:
Ben C. Lucas
| 
    Stars:
Jessica De Gouw, 
Liam Graham, 
Fiona Press, 
Adriane Daff
</t>
  </si>
  <si>
    <t>Brews Brothers</t>
  </si>
  <si>
    <t xml:space="preserve">
Two rival brothers must work together to keep their brewery in business, but shenanigans keep foaming up their company with chaos.</t>
  </si>
  <si>
    <t xml:space="preserve">
    Stars:
Mike Castle, 
Alan Aisenberg, 
Carmen Flood, 
Marques Ray
</t>
  </si>
  <si>
    <t>Girls with Balls</t>
  </si>
  <si>
    <t xml:space="preserve">
After their van breaks down in the middle of nowhere, the women of a volleyball team must fight for their lives against a group of degenerate hunters.</t>
  </si>
  <si>
    <t xml:space="preserve">
    Director:
Olivier Afonso
| 
    Stars:
Victor Artus Solaro, 
Manon Azem, 
Louise Blachère, 
Tiphaine Daviot
</t>
  </si>
  <si>
    <t>The Increasingly Poor Decisions of Todd Margaret</t>
  </si>
  <si>
    <t xml:space="preserve">
Todd Margaret is an American who takes a job running the London sales team for an energy drink. He has no experience with British culture, knows nothing about sales and has only one employee, Dave.</t>
  </si>
  <si>
    <t xml:space="preserve">
    Stars:
Sharon Horgan, 
Will Arnett, 
David Cross, 
Blake Harrison
</t>
  </si>
  <si>
    <t>Ali &amp; the Queens</t>
  </si>
  <si>
    <t xml:space="preserve">
After his father's passing, a teenager sets out for New York in search of his estranged mother and soon finds love and connection in unexpected places.</t>
  </si>
  <si>
    <t xml:space="preserve">
    Director:
Lucky Kuswandi
| 
    Stars:
Iqbaal Dhiafakhri Ramadhan, 
Aurora Ribero, 
Nirina Zubir, 
Tika Panggabean
</t>
  </si>
  <si>
    <t>Braqueurs</t>
  </si>
  <si>
    <t xml:space="preserve">
Work-life balance breaks down for Paris's most gifted armed robbers when a grave mistake forces them to work for a crime boss in a high-stakes heist.</t>
  </si>
  <si>
    <t xml:space="preserve">
    Director:
Julien Leclercq
| 
    Stars:
Sami Bouajila, 
Guillaume Gouix, 
Youssef Hajdi, 
Redouane Behache
</t>
  </si>
  <si>
    <t>The Main Event</t>
  </si>
  <si>
    <t xml:space="preserve">
After discovering a magical mask, an 11-year-old aspiring wrestler enters a competition to become the next WWE superstar.</t>
  </si>
  <si>
    <t xml:space="preserve">
    Director:
Jay Karas
| 
    Stars:
Seth Carr, 
Tichina Arnold, 
Adam Pally, 
Ken Marino
</t>
  </si>
  <si>
    <t>Coco avant Chanel</t>
  </si>
  <si>
    <t xml:space="preserve">
The story of Coco Chanel's rise from obscure beginnings to the heights of the fashion world.</t>
  </si>
  <si>
    <t xml:space="preserve">
    Director:
Anne Fontaine
| 
    Stars:
Audrey Tautou, 
Benoît Poelvoorde, 
Alessandro Nivola, 
Marie Gillain
</t>
  </si>
  <si>
    <t>$6.11M</t>
  </si>
  <si>
    <t>La Doña</t>
  </si>
  <si>
    <t xml:space="preserve">
Worlds collide and lives shatter when Altagracia, a powerful and elegant businesswoman, plots a twisted revenge while falling in love.</t>
  </si>
  <si>
    <t xml:space="preserve">
    Stars:
Aracely Arámbula, 
José María Galeano, 
Andrea Martí, 
Leo Deluglio
</t>
  </si>
  <si>
    <t>Richie Rich</t>
  </si>
  <si>
    <t xml:space="preserve">
Richie Rich is just a normal kid, except he has a trillion dollars. Following his overnight success, he moves his father and his sister into his newly built mansion. He also shares his success with his two best friends, Darcy and Murray.</t>
  </si>
  <si>
    <t xml:space="preserve">
    Stars:
Jake Brennan, 
Lauren Taylor, 
Joshua Carlon, 
Jenna Ortega
</t>
  </si>
  <si>
    <t>All Day and a Night</t>
  </si>
  <si>
    <t xml:space="preserve">
A young man who committed a homicide deals with the repercussions of his action.</t>
  </si>
  <si>
    <t xml:space="preserve">
    Director:
Joe Robert Cole
| 
    Stars:
Ashton Sanders, 
Jeffrey Wright, 
Isaiah John, 
Kelly Jenrette
</t>
  </si>
  <si>
    <t>Benji</t>
  </si>
  <si>
    <t xml:space="preserve">
Crime, Drama, Family            </t>
  </si>
  <si>
    <t xml:space="preserve">
Two school kids strike up a friendship with an orphaned puppy named Benji. When danger befalls them and they end up kidnapped by robbers who are in over their heads, Benji and his scruffy sidekick come to the rescue.</t>
  </si>
  <si>
    <t xml:space="preserve">
    Director:
Brandon Camp
| 
    Stars:
Gabriel Bateman, 
Darby Camp, 
Kiele Sanchez, 
Gralen Bryant Banks
</t>
  </si>
  <si>
    <t>Atlantique</t>
  </si>
  <si>
    <t xml:space="preserve">
In a popular suburb of Dakar, workers on the construction site of a futuristic tower, without pay for months, decide to leave the country by the ocean for a better future. Among them is Souleiman, the lover of Ada, promised to another.</t>
  </si>
  <si>
    <t xml:space="preserve">
    Director:
Mati Diop
| 
    Stars:
Mame Bineta Sane, 
Amadou Mbow, 
Traore, 
Nicole Sougou
</t>
  </si>
  <si>
    <t>The Confession Killer</t>
  </si>
  <si>
    <t xml:space="preserve">
Henry Lee Lucas was known as America's most prolific serial killer, admitting to hundreds of murders, but, as DNA results contradict his confessions, will they expose the biggest criminal justice hoax in U.S. history?</t>
  </si>
  <si>
    <t xml:space="preserve">
    Stars:
Nan Cuba, 
Bob Prince, 
Hugh Aynesworth, 
Phil Ryan
</t>
  </si>
  <si>
    <t>Violetta</t>
  </si>
  <si>
    <t xml:space="preserve">
Drama, Family, Music            </t>
  </si>
  <si>
    <t xml:space="preserve">
A musically talented teenager who returns to her native Buenos Aires after living in Europe.</t>
  </si>
  <si>
    <t xml:space="preserve">
    Stars:
Diego Ramos, 
Martina Stoessel, 
Jorge Blanco, 
Mercedes Lambre
</t>
  </si>
  <si>
    <t>Kemono Jihen</t>
  </si>
  <si>
    <t xml:space="preserve">
When a series of animal bodies that rot away after a single night begin appearing in a remote mountain village, Inugami, a detective from Tokyo who specializes in the occult, is called to ...                See full summary »
</t>
  </si>
  <si>
    <t xml:space="preserve">
    Stars:
Natsumi Fujiwara, 
Natsuki Hanae, 
Ayumu Murase, 
Jun'ichi Suwabe
</t>
  </si>
  <si>
    <t>Dongbaekkkot Pil Muryeop</t>
  </si>
  <si>
    <t xml:space="preserve">
"When the Camellia Blooms" is a romantic thriller-comedy about the realistic, passionate love between three couples. The drama will follow the story of a woman named Dong Baek and show how ...                See full summary »
</t>
  </si>
  <si>
    <t xml:space="preserve">
    Stars:
Kong Hyo-Jin, 
Ji-seok Kim, 
Kang Ha-Neul, 
Oh Jeong-Se
</t>
  </si>
  <si>
    <t>Eojjeoda Balgyeonhan Haru</t>
  </si>
  <si>
    <t xml:space="preserve">
What would you do if you found out that you were, in fact, a character in a comic? And an extra character on top of that? Change the course of the story, obviously.</t>
  </si>
  <si>
    <t xml:space="preserve">
    Stars:
Kim Hye-Yoon, 
Ro-Woon Kim, 
Jae-Wook Lee, 
Na-Eun Lee
</t>
  </si>
  <si>
    <t>Killer Inside: The Mind of Aaron Hernandez</t>
  </si>
  <si>
    <t xml:space="preserve">
A three-part documentary series examining what led to the murderous fall and shocking death of former NFL superstar Aaron Hernandez.</t>
  </si>
  <si>
    <t xml:space="preserve">
    Stars:
Kevin Armstrong, 
Dan Wetzel, 
Patrick Haggan, 
Stephen Ziogas
</t>
  </si>
  <si>
    <t>The House of Flowers: The Movie</t>
  </si>
  <si>
    <t xml:space="preserve">
The De La Mora siblings concoct a mischievous plan to break into their old family home to retrieve a hidden treasure of significant importance.</t>
  </si>
  <si>
    <t xml:space="preserve">
    Director:
Manolo Caro
| 
    Stars:
Cecilia Suárez, 
Aislinn Derbez, 
Dario Yazbek Bernal, 
Isabel Burr
</t>
  </si>
  <si>
    <t>Shin seiki Evangelion Gekijô-ban: Shito shinsei</t>
  </si>
  <si>
    <t xml:space="preserve">
A recap of the first 24 episodes of Neon Genesis Evangelion, followed by a 30-minute continuation of the plot that would later form the first third of The End of Evangelion.</t>
  </si>
  <si>
    <t xml:space="preserve">
    Directors:
Hideaki Anno, 
Masayuki, 
Kazuya Tsurumaki
| 
    Stars:
Megumi Ogata, 
Megumi Hayashibara, 
Yûko Miyamura, 
Kotono Mitsuishi
</t>
  </si>
  <si>
    <t>All Hail King Julien</t>
  </si>
  <si>
    <t xml:space="preserve">
Animated misadventures of a hard-partying lemur and his wild friends in Madagascar.</t>
  </si>
  <si>
    <t xml:space="preserve">
    Stars:
Danny Jacobs, 
Andy Richter, 
Kevin Michael Richardson, 
India de Beaufort
</t>
  </si>
  <si>
    <t>100 días para enamorarnos</t>
  </si>
  <si>
    <t xml:space="preserve">
Two couples who struggle to be near each other decide to give another chance for each other, 100 days for them to fall back in love.</t>
  </si>
  <si>
    <t xml:space="preserve">
    Stars:
Ilse Salas, 
Mariana Treviño, 
Erick Elias, 
David Chocarro
</t>
  </si>
  <si>
    <t>Human: The World Within</t>
  </si>
  <si>
    <t xml:space="preserve">
Diverse personal stories from around the world reveal how lives, passions and goals are facilitated by the human body's various complex systems; narrator Jad Abumrad.</t>
  </si>
  <si>
    <t xml:space="preserve">
    Star:
Jad Abumrad
</t>
  </si>
  <si>
    <t>Have a Good Trip: Adventures in Psychedelics</t>
  </si>
  <si>
    <t xml:space="preserve">
Documentary, Comedy            </t>
  </si>
  <si>
    <t xml:space="preserve">
Mixing comedy with a thorough investigation of psychedelics, 'Have a Good Trip' explores the pros, cons, science, history, future, pop cultural impact, and cosmic possibilities of hallucinogens.</t>
  </si>
  <si>
    <t xml:space="preserve">
    Director:
Donick Cary
| 
    Stars:
Nick Offerman, 
Sting, 
ASAP Rocky, 
Bill Kreutzmann
</t>
  </si>
  <si>
    <t>The Hollow</t>
  </si>
  <si>
    <t xml:space="preserve">
Three teen strangers awaken in a dangerous world and try to make sense of what connection they have to each other as they attempt to make it out alive.</t>
  </si>
  <si>
    <t xml:space="preserve">
    Stars:
Ashleigh Ball, 
Connor Parnall, 
Adrian Petriw, 
Mark Hildreth
</t>
  </si>
  <si>
    <t>Irul</t>
  </si>
  <si>
    <t xml:space="preserve">
When a car breakdown forces a couple to seek shelter in a nearby home, conversations with the stranger inside soon suggest there's a killer among them.</t>
  </si>
  <si>
    <t xml:space="preserve">
    Director:
Naseef Yusuf Izuddin
| 
    Stars:
Fahadh Faasil, 
Soubin Shahir, 
Darshana Rajendran, 
Mashar Hamsa
</t>
  </si>
  <si>
    <t>L'immortel</t>
  </si>
  <si>
    <t xml:space="preserve">
A retired mobster goes on a revenge spree after being left for dead with 22 bullets in his body by his former childhood friend.</t>
  </si>
  <si>
    <t xml:space="preserve">
    Director:
Richard Berry
| 
    Stars:
Jean Reno, 
Kad Merad, 
Jean-Pierre Darroussin, 
Marina Foïs
</t>
  </si>
  <si>
    <t>Power Rangers Dino Charge</t>
  </si>
  <si>
    <t xml:space="preserve">
On prehistoric Earth, an alien entrusted powerful Energems to 10 dinosaurs, but when the dinosaurs went extinct, the Energems were lost. Now an intergalactic bounty hunter is determined to ...                See full summary »
</t>
  </si>
  <si>
    <t xml:space="preserve">
    Stars:
Brennan Mejia, 
Camille Hyde, 
Yoshi Sudarso, 
Michael Taber
</t>
  </si>
  <si>
    <t>When Heroes Fly</t>
  </si>
  <si>
    <t xml:space="preserve">
Four friends, 11 years after a major falling out, reunite on a final mission: to find Yaeli, the former lover of one man and sister of another.</t>
  </si>
  <si>
    <t xml:space="preserve">
    Stars:
Tomer Capon, 
Ninet Tayeb, 
Michael Aloni, 
Nadav Netz
</t>
  </si>
  <si>
    <t>Little Things</t>
  </si>
  <si>
    <t xml:space="preserve">
A cohabiting couple in their 20s navigate the ups and downs of work, modern-day relationships and finding themselves in contemporary Bengaluru.</t>
  </si>
  <si>
    <t xml:space="preserve">
    Stars:
Dhruv Sehgal, 
Mithila Palkar, 
Abhishek Bhalerao, 
Rishi Deshpande
</t>
  </si>
  <si>
    <t>Les affamés</t>
  </si>
  <si>
    <t xml:space="preserve">
In a small, remote village in northern Quebec, things have changed. Locals are not the same anymore - their bodies are breaking down and they have turned against their loved ones. A handful of survivors goes hiding in the woods, looking for others like them.</t>
  </si>
  <si>
    <t xml:space="preserve">
    Director:
Robin Aubert
| 
    Stars:
Marc-André Grondin, 
Monia Chokri, 
Charlotte St-Martin, 
Micheline Lanctôt
</t>
  </si>
  <si>
    <t>Hardy Bucks</t>
  </si>
  <si>
    <t xml:space="preserve">
Four lads from Ireland wanting nothing but good craic.</t>
  </si>
  <si>
    <t xml:space="preserve">
    Stars:
Owen Colgan, 
Chris Tordoff, 
Tom Kilgallon, 
Tommy Miller
</t>
  </si>
  <si>
    <t>Tokyo Trial</t>
  </si>
  <si>
    <t xml:space="preserve">
A historical drama that focuses on a decade-long investigation into events in the Pacific during and after WWII.</t>
  </si>
  <si>
    <t xml:space="preserve">
    Stars:
Tim Ahern, 
Paul Freeman, 
Serge Hazanavicius, 
Marcel Hensema
</t>
  </si>
  <si>
    <t>Ashes of Love</t>
  </si>
  <si>
    <t xml:space="preserve">
Flower Goddess dies giving birth to her daughter, Jin Mi. She was imprisoned within Shui Jing until Xu Feng, heavenly emperor's second sun enters it mistakenly. After living together for 100years he falls in love with that ignorant Jin Mi.</t>
  </si>
  <si>
    <t xml:space="preserve">
    Stars:
Yuqi Chen, 
Allen Deng, 
Zhonghua He, 
Liao Jingfeng
</t>
  </si>
  <si>
    <t>Project Mc²</t>
  </si>
  <si>
    <t xml:space="preserve">
Family            </t>
  </si>
  <si>
    <t xml:space="preserve">
McKeyla, Adrienne, Bryden, and Camryn are four super smart and science-skilled girls recruited to join the spy organization, NOV8.</t>
  </si>
  <si>
    <t xml:space="preserve">
    Stars:
Mika Abdalla, 
Ysa Penarejo, 
Victoria Vida, 
Genneya Walton
</t>
  </si>
  <si>
    <t>Out in the Dark</t>
  </si>
  <si>
    <t xml:space="preserve">
A drama centered on the love affair between two men on opposite sides of the Mid-East conflict: Palestinian student Nimer and Roy, an Israeli lawyer.</t>
  </si>
  <si>
    <t xml:space="preserve">
    Director:
Michael Mayer
| 
    Stars:
Nicholas Jacob, 
Michael Aloni, 
Jameel Khoury, 
Alon Pdut
</t>
  </si>
  <si>
    <t>The Expanding Universe of Ashley Garcia</t>
  </si>
  <si>
    <t xml:space="preserve">
Ashley Garcia, the world's only 15-and-a-half-year-old robotics engineer and rocket scientist, gets the chance to work for NASA. She moves across the country to live with her Uncle Victor, a pro football player turned high school coach.</t>
  </si>
  <si>
    <t xml:space="preserve">
    Stars:
Paulina Chávez, 
Bella Podaras, 
Reed Horstmann, 
Conor Husting
</t>
  </si>
  <si>
    <t>Once Upon a Time in London</t>
  </si>
  <si>
    <t xml:space="preserve">
In the 1930s, organized crime came to England. The Italian Sabinis and English White family in West End dominated the London underworld. Come WWII and Jack "Spot" took over and later Billy Hill.</t>
  </si>
  <si>
    <t xml:space="preserve">
    Director:
Simon Rumley
| 
    Stars:
Terry Stone, 
Andy Beckwith, 
Josh Myers, 
Christopher Dunne
</t>
  </si>
  <si>
    <t>Namjachingoo</t>
  </si>
  <si>
    <t xml:space="preserve">
Brought together by fate, a woman who seems to have everything and a young man who seems to have nothing decides to give up an ordinary life to be together.</t>
  </si>
  <si>
    <t xml:space="preserve">
    Stars:
Park Bo-Gum, 
Song Hye-Kyo, 
Sun-Young Kwak, 
Seung-jo Jang
</t>
  </si>
  <si>
    <t>Merry Happy Whatever</t>
  </si>
  <si>
    <t xml:space="preserve">
A strong-willed patriarch must balance the demands of his complicated family with the stress of the Christmas season when his youngest daughter comes home for the holidays with a new boyfriend.</t>
  </si>
  <si>
    <t xml:space="preserve">
    Stars:
Dennis Quaid, 
Bridgit Mendler, 
Brent Morin, 
Ashley Tisdale
</t>
  </si>
  <si>
    <t>A Shaun the Sheep Movie: Farmageddon</t>
  </si>
  <si>
    <t xml:space="preserve">
When an alien with amazing powers crash-lands near Mossy Bottom Farm, Shaun the Sheep goes on a mission to shepherd the intergalactic visitor home before a sinister organization can capture her.</t>
  </si>
  <si>
    <t xml:space="preserve">
    Directors:
Will Becher, 
Richard Phelan
| 
    Stars:
Justin Fletcher, 
John Sparkes, 
Amalia Vitale, 
Kate Harbour
</t>
  </si>
  <si>
    <t>Il Divin Codino</t>
  </si>
  <si>
    <t xml:space="preserve">
Biographical film about Italian footballer Roberto Baggio, a man who inspired entire generations to play football. A unique footballer, capable of thrilling fans all over the world.</t>
  </si>
  <si>
    <t xml:space="preserve">
    Director:
Letizia Lamartire
| 
    Stars:
Andrea Arcangeli, 
Valentina Bellè, 
Thomas Trabacchi, 
Andrea Pennacchi
</t>
  </si>
  <si>
    <t>Anima</t>
  </si>
  <si>
    <t xml:space="preserve">
Short, Music            </t>
  </si>
  <si>
    <t xml:space="preserve">
In a short musical film directed by Paul Thomas Anderson, Thom Yorke of Radiohead scores and stars in a mind-bending visual piece. Best played loud.</t>
  </si>
  <si>
    <t xml:space="preserve">
    Director:
Paul Thomas Anderson
| 
    Stars:
Thom Yorke, 
Dajana Roncione, 
Frida Dam Seidel, 
Joseba Yerro Izaguirre
</t>
  </si>
  <si>
    <t>Jonas</t>
  </si>
  <si>
    <t xml:space="preserve">
Two moments of Jonas's life intertwine, each reflecting the other: in 1995, when he was a secretive teenager, and 18 years later, as an attractive and impulsive thirty-something looking for balance in his life.</t>
  </si>
  <si>
    <t xml:space="preserve">
    Director:
Christophe Charrier
| 
    Stars:
Félix Maritaud, 
Nicolas Bauwens, 
Tommy-Lee Baïk, 
Aure Atika
</t>
  </si>
  <si>
    <t>Errementari</t>
  </si>
  <si>
    <t xml:space="preserve">
Fantasy, Horror            </t>
  </si>
  <si>
    <t xml:space="preserve">
A quiet village is thrown into turmoil upon disturbing a reclusive and feared blacksmith rumored to be in league with the devil.</t>
  </si>
  <si>
    <t xml:space="preserve">
    Director:
Paul Urkijo Alijo
| 
    Stars:
Kandido Uranga, 
Uma Bracaglia, 
Eneko Sagardoy, 
Ramón Agirre
</t>
  </si>
  <si>
    <t>If Anything Happens I Love You</t>
  </si>
  <si>
    <t xml:space="preserve">
Animation, Short, Drama            </t>
  </si>
  <si>
    <t xml:space="preserve">
In the aftermath of tragedy, two grieving parents journey through an emotional void as they mourn the loss of a child.</t>
  </si>
  <si>
    <t xml:space="preserve">
    Directors:
Michael Govier, 
Will McCormack
</t>
  </si>
  <si>
    <t>Was wir wollten</t>
  </si>
  <si>
    <t xml:space="preserve">
A couple facing fertility issues finds their marriage tested on a vacation to a Sardinian resort - and the family next door only adds to the tension.</t>
  </si>
  <si>
    <t xml:space="preserve">
    Director:
Ulrike Kofler
| 
    Stars:
Lavinia Wilson, 
Elyas M'Barek, 
Anna Unterberger, 
Lukas Spisser
</t>
  </si>
  <si>
    <t>The Swimmers</t>
  </si>
  <si>
    <t xml:space="preserve">
A story of the miraculous journey made by swimming sisters Yusra and Sarah Mardini who fled as refugees from war-torn Syria all the way to the 2016 Rio Olympics.</t>
  </si>
  <si>
    <t xml:space="preserve">
    Director:
Sally El Hosaini
| 
    Stars:
Matthias Schweighöfer, 
Alfredo Tavares, 
Ali Suliman, 
James Krishna Floyd
</t>
  </si>
  <si>
    <t>The Perfect Find</t>
  </si>
  <si>
    <t xml:space="preserve">
Will a forty-year-old woman with everything on the line - her high-stakes career, ticking biological clock, bank account - risk it all for an intensely lusty secret romance with the one person who could destroy her comeback, for good?</t>
  </si>
  <si>
    <t xml:space="preserve">
    Director:
Numa Perrier
| 
    Stars:
Gabrielle Union, 
Gina Torres, 
Aisha Hinds, 
Janet Hubert
</t>
  </si>
  <si>
    <t>Hanyô no Yashahime</t>
  </si>
  <si>
    <t xml:space="preserve">
An adventure following Sesshomaru's half-demon twin daughters, Towa and Setsuna, as they discover the mysteries of their past along with Moroha, the daughter of Inuyasha and Kagome.</t>
  </si>
  <si>
    <t xml:space="preserve">
    Stars:
Sara Matsumoto, 
Mikako Komatsu, 
Kira Buckland, 
Erica Mendez
</t>
  </si>
  <si>
    <t>Pokémon: Mewtwo Strikes Back - Evolution</t>
  </si>
  <si>
    <t xml:space="preserve">
Animation, Action, Family            </t>
  </si>
  <si>
    <t xml:space="preserve">
After a scientific experiment leads to the creation of a clone of Mewtwo, he sets out to destroy the world. Ash and his friends then decide to thwart Mewtwo's evil plans.</t>
  </si>
  <si>
    <t xml:space="preserve">
    Directors:
Motonori Sakakibara, 
Tetsuo Yajima, 
Kunihiko Yuyama
| 
    Stars:
Sarah Natochenny, 
Dan Green, 
Bill Rogers, 
Michele Knotz
</t>
  </si>
  <si>
    <t>ADN</t>
  </si>
  <si>
    <t xml:space="preserve">
After the loss of her grandfather, Maïwenn explores her heritage and her Algerian roots.</t>
  </si>
  <si>
    <t xml:space="preserve">
    Director:
Maïwenn
| 
    Stars:
Fanny Ardant, 
Louis Garrel, 
Dylan Robert, 
Marine Vacth
</t>
  </si>
  <si>
    <t>Ssanggabpocha</t>
  </si>
  <si>
    <t xml:space="preserve">
Comedy, Fantasy, Mystery            </t>
  </si>
  <si>
    <t xml:space="preserve">
A young man with an unique ability begins working for a centuries-old bar owner who resolves her customers' emotional troubles by entering their dreams.</t>
  </si>
  <si>
    <t xml:space="preserve">
    Stars:
Hwang Jeong-eum, 
Sung-Jae Yook, 
Choi Wonyoung, 
Lee Joon-hyuk
</t>
  </si>
  <si>
    <t xml:space="preserve">
An investigator from the War Crimes Commission travels to Connecticut to find an infamous Nazi.</t>
  </si>
  <si>
    <t xml:space="preserve">
    Director:
Orson Welles
| 
    Stars:
Orson Welles, 
Edward G. Robinson, 
Loretta Young, 
Philip Merivale
</t>
  </si>
  <si>
    <t>Home for Christmas</t>
  </si>
  <si>
    <t xml:space="preserve">
The constant comments on single life of 30 year old Johanne and society's expectations of the perfect family Christmas finally gets to her. Johanne starts a 24 day hunt for a partner to bring home for Christmas.</t>
  </si>
  <si>
    <t xml:space="preserve">
    Stars:
Ida Elise Broch, 
Gabrielle Leithaug, 
Hege Schøyen, 
Dennis Storhøi
</t>
  </si>
  <si>
    <t>Walk. Ride. Rodeo.</t>
  </si>
  <si>
    <t xml:space="preserve">
A courageous teenager is determined to resume competitive rodeo months after her paralyzing spinal cord injury.</t>
  </si>
  <si>
    <t xml:space="preserve">
    Director:
Conor Allyn
| 
    Stars:
Spencer Locke, 
Missi Pyle, 
Bailey Chase, 
Alyvia Alyn Lind
</t>
  </si>
  <si>
    <t>Marseille</t>
  </si>
  <si>
    <t xml:space="preserve">
A tale of power, corruption and redemption set against the rich backdrop of the French port city of Marseille.</t>
  </si>
  <si>
    <t xml:space="preserve">
    Stars:
Karen Strassman, 
Anne Yatco, 
Gérard Depardieu, 
Benoît Magimel
</t>
  </si>
  <si>
    <t>Wildflower</t>
  </si>
  <si>
    <t>(II) (2014)</t>
  </si>
  <si>
    <t xml:space="preserve">
A college student struggling with a painful childhood begins to have a reoccurring nightmare that compels her to confront her past and restore her faith.</t>
  </si>
  <si>
    <t xml:space="preserve">
    Director:
Nicholas DiBella
| 
    Stars:
Nathalia Ramos, 
Cody Longo, 
Alexa Rose Steele, 
Benjamin Ashbrook
</t>
  </si>
  <si>
    <t>A Cinderella Story: Christmas Wish</t>
  </si>
  <si>
    <t>(2019 Video)</t>
  </si>
  <si>
    <t xml:space="preserve">
Despite her vain stepmother and mean stepsisters, an aspiring singer works as an elf at a Christmas tree lot and finds her own holiday miracle.</t>
  </si>
  <si>
    <t xml:space="preserve">
    Director:
Michelle Johnston
| 
    Stars:
Laura Marano, 
Gregg Sulkin, 
Isabella Gomez, 
Johannah Newmarch
</t>
  </si>
  <si>
    <t>Damascus Cover</t>
  </si>
  <si>
    <t xml:space="preserve">
A spy navigates the precarious terrain of love and survival during an undercover mission in Syria.</t>
  </si>
  <si>
    <t xml:space="preserve">
    Director:
Daniel Zelik Berk
| 
    Stars:
Jonathan Rhys Meyers, 
Olivia Thirlby, 
Jürgen Prochnow, 
Igal Naor
</t>
  </si>
  <si>
    <t>Yojôhan shinwa taikei</t>
  </si>
  <si>
    <t xml:space="preserve">
When a nameless student at Kyoto University encounters a demigod one night, he asks to relive the past three years in order to win the heart of Ms. Akashi, the object of his affection.</t>
  </si>
  <si>
    <t xml:space="preserve">
    Stars:
Shintarô Asanuma, 
Hiroyuki Yoshino, 
Rin Mizuhara, 
Maaya Sakamoto
</t>
  </si>
  <si>
    <t>Ofrenda a la tormenta</t>
  </si>
  <si>
    <t xml:space="preserve">
Inspector Amaia Salazar confronts the origins of her nightmares as she unfolds the darkest secrets of the Baztan valley.</t>
  </si>
  <si>
    <t xml:space="preserve">
    Director:
Fernando González Molina
| 
    Stars:
Marta Etura, 
Leonardo Sbaraglia, 
Nene, 
Francesc Orella
</t>
  </si>
  <si>
    <t>Heartstopper</t>
  </si>
  <si>
    <t xml:space="preserve">
Charlie, a highly strung, openly gay over-thinker, and Nick, a cheerful soft-hearted rugby player, meet at a British all-boys grammar school. Friendship blooms quickly, but could there be ...                See full summary »
</t>
  </si>
  <si>
    <t xml:space="preserve">
    Stars:
Corinna Brown, 
Kit Connor, 
Sebastian Croft, 
Tobie Donovan
</t>
  </si>
  <si>
    <t>Jenni Rivera: Mariposa de Barrio</t>
  </si>
  <si>
    <t xml:space="preserve">
The inspiring and poignant story will follow in the footsteps of Jenni Rivera towards a dream of fame; An autobiographical journey from birth, based on her book "Unbreakable", as well as ...                See full summary »
</t>
  </si>
  <si>
    <t xml:space="preserve">
    Stars:
Gabriel Porras, 
Rosalinda Rodríguez, 
Angélica Celaya, 
Adrian Carvajal
</t>
  </si>
  <si>
    <t>Bruised</t>
  </si>
  <si>
    <t xml:space="preserve">
A disgraced MMA fighter finds redemption in the cage and the courage to face her demons when the son she had given up as an infant unexpectedly reenters her life.</t>
  </si>
  <si>
    <t xml:space="preserve">
    Director:
Halle Berry
| 
    Stars:
Halle Berry, 
Stephen McKinley Henderson, 
Adan Canto, 
Shamier Anderson
</t>
  </si>
  <si>
    <t>Shinchô yûsha ~ kono yûsha ga ore TUEEE kuse ni shinchô sugiru ~</t>
  </si>
  <si>
    <t xml:space="preserve">
The goddess Rista summons a hero to help her hard mode video game-like world. The hero, Seiya, is exceptional in every way, but he is incredibly cautious. He does things like buy three sets...                See full summary »
</t>
  </si>
  <si>
    <t xml:space="preserve">
    Stars:
Yuichiro Umehara, 
Aki Toyosaki, 
Anthony Bowling, 
Jamie Marchi
</t>
  </si>
  <si>
    <t>The Disciple</t>
  </si>
  <si>
    <t xml:space="preserve">
Self-doubt, sacrifice and struggle converge into an existential crisis for a devoted classical vocalist as the mastery he strives for remains elusive.</t>
  </si>
  <si>
    <t xml:space="preserve">
    Director:
Chaitanya Tamhane
| 
    Stars:
Aditya Modak, 
Arun Dravid, 
Sumitra Bhave, 
Deepika Bhide Bhagwat
</t>
  </si>
  <si>
    <t>Pariah</t>
  </si>
  <si>
    <t xml:space="preserve">
A Brooklyn teenager juggles conflicting identities and risks friendship, heartbreak, and family in a desperate search for sexual expression.</t>
  </si>
  <si>
    <t xml:space="preserve">
    Director:
Dee Rees
| 
    Stars:
Adepero Oduye, 
Kim Wayans, 
Aasha Davis, 
Pernell Walker
</t>
  </si>
  <si>
    <t>$0.76M</t>
  </si>
  <si>
    <t>Bonusfamiljen</t>
  </si>
  <si>
    <t xml:space="preserve">
A drama series exploring the complexities of relationships in modern family life in Northern Europe.</t>
  </si>
  <si>
    <t xml:space="preserve">
    Stars:
Vera Vitali, 
Erik Johansson, 
Fredrik Hallgren, 
Frank Dorsin
</t>
  </si>
  <si>
    <t>Historia de un crimen: Colmenares</t>
  </si>
  <si>
    <t xml:space="preserve">
After going to a Halloween party, college student Luis Andrés Colmenares is found dead. Was it an accident or murder? Inspired by true events.</t>
  </si>
  <si>
    <t xml:space="preserve">
    Stars:
Ernesto Campos, 
Carlos Carvajal, 
Camila Jurado, 
Fabiana Medina
</t>
  </si>
  <si>
    <t>Boy Meets Girl</t>
  </si>
  <si>
    <t xml:space="preserve">
Boy Meets Girl is a funny, tender, sex positive romantic comedy that explores what it means to be a real man or woman, and how important it is to live a courageous life not letting fear stand in the way of going after your dreams.</t>
  </si>
  <si>
    <t xml:space="preserve">
    Director:
Eric Schaeffer
| 
    Stars:
Michael Welch, 
Michelle Hendley, 
Alexandra Turshen, 
Michael Galante
</t>
  </si>
  <si>
    <t>Børning 3</t>
  </si>
  <si>
    <t xml:space="preserve">
The third and final installment in the Burnout trilogy. This time, the road leads trough Norway, to Sweden, Denmark and finally Germany to race on the famous racing track, Nürburgring.</t>
  </si>
  <si>
    <t xml:space="preserve">
    Director:
Hallvard Bræin
| 
    Stars:
Anders Baasmo Christiansen, 
Sven Nordin, 
Otto Jespersen, 
Kathrine Thorborg Johansen
</t>
  </si>
  <si>
    <t>Sonic Boom</t>
  </si>
  <si>
    <t xml:space="preserve">
Animation, Short, Action            </t>
  </si>
  <si>
    <t xml:space="preserve">
23 years after the original Sonic the Hedgehog video game, fast, handsome, and arrogant hero Sonic continues to fight his arch nemesis, Dr. Eggman. Along with Tails, Knuckles, Amy, and a new recruit named Sticks.</t>
  </si>
  <si>
    <t xml:space="preserve">
    Stars:
Roger Craig Smith, 
Cindy Robinson, 
Colleen O'Shaughnessey, 
Travis Willingham
</t>
  </si>
  <si>
    <t>Video Game High School</t>
  </si>
  <si>
    <t xml:space="preserve">
Action, Romance, Sci-Fi            </t>
  </si>
  <si>
    <t xml:space="preserve">
In a futuristic world where gaming is the top sport, a teenager attends a school which specializes in a curriculum of video games in each genre.</t>
  </si>
  <si>
    <t xml:space="preserve">
    Stars:
Josh Blaylock, 
Ellary Porterfield, 
Johanna Braddy, 
Jimmy Wong
</t>
  </si>
  <si>
    <t>Berserk: Ougon jidai-hen III - Kourin</t>
  </si>
  <si>
    <t xml:space="preserve">
A year has passed since Guts parted ways with Griffith. The Band of the Hawk is plotting a rescue mission to save Griffith who is confined to prison.</t>
  </si>
  <si>
    <t xml:space="preserve">
    Director:
Toshiyuki Kubooka
| 
    Stars:
Marc Diraison, 
Hiroaki Iwanaga, 
Carrie Keranen, 
Takahiro Sakurai
</t>
  </si>
  <si>
    <t>My Perfect Landing</t>
  </si>
  <si>
    <t xml:space="preserve">
My Perfect Landing follows a family of gymnasts through their struggles of dealing with a life-changing move from Miami to Toronto, Canada.</t>
  </si>
  <si>
    <t xml:space="preserve">
    Stars:
Morgan Wigle, 
Tom Hulshof, 
Helena Marie, 
Shawn Thompson
</t>
  </si>
  <si>
    <t>Operation Avalanche</t>
  </si>
  <si>
    <t xml:space="preserve">
In 1967, four undercover CIA agents were sent to NASA posing as a documentary film crew. What they discovered led to one of the biggest conspiracies in American history.</t>
  </si>
  <si>
    <t xml:space="preserve">
    Director:
Matt Johnson
| 
    Stars:
Matt Johnson, 
Owen Williams, 
Andrew Appelle, 
Jared Raab
</t>
  </si>
  <si>
    <t>$0.06M</t>
  </si>
  <si>
    <t>AK vs AK</t>
  </si>
  <si>
    <t xml:space="preserve">
A filmmaker kidnaps the daughter of a movie star, and while the star searches for his daughter the director films the desperate search in real time for his next blockbuster movie.</t>
  </si>
  <si>
    <t xml:space="preserve">
    Director:
Vikramaditya Motwane
| 
    Stars:
Anil Kapoor, 
Anurag Kashyap, 
Sonam Kapoor, 
Harshvardhan Kapoor
</t>
  </si>
  <si>
    <t>Some Assembly Required</t>
  </si>
  <si>
    <t xml:space="preserve">
A 14-year-old takes ownership of a toy company and hires a group of his friends to help him create amazing new toys.</t>
  </si>
  <si>
    <t xml:space="preserve">
    Stars:
Kolton Stewart, 
Harrison Houde, 
Sydney Scotia, 
Charlie Storwick
</t>
  </si>
  <si>
    <t>Rugal</t>
  </si>
  <si>
    <t xml:space="preserve">
Based off the webtoon of the same name, it's the story of a police officer whose attempt to bring down a nationwide criminal organization ends up with him losing everything he holds dear.</t>
  </si>
  <si>
    <t xml:space="preserve">
    Stars:
Choi Jin-Hyuk, 
Dong-Hyuk Cho, 
Hye-in Jeong, 
Min-Sang Kim
</t>
  </si>
  <si>
    <t>Yojo Senki: Saga of Tanya the Evil</t>
  </si>
  <si>
    <t xml:space="preserve">
A girl with blond hair, blue eyes, and porcelain skin fights on the front lines of a brutal war and climbs the ranks of the imperial army.</t>
  </si>
  <si>
    <t xml:space="preserve">
    Stars:
Amber Lee Connors, 
Monica Rial, 
Aoi Yûki, 
Joe Cucinotti
</t>
  </si>
  <si>
    <t>Legado en los huesos</t>
  </si>
  <si>
    <t xml:space="preserve">
Inspector Amaia Salazar returns to the Baztán's valley for a new case. And this time even the most beloved for her will not be safe.</t>
  </si>
  <si>
    <t xml:space="preserve">
    Director:
Fernando González Molina
| 
    Stars:
Marta Etura, 
Nene, 
Leonardo Sbaraglia, 
Francesc Orella
</t>
  </si>
  <si>
    <t>Rebel Ridge</t>
  </si>
  <si>
    <t xml:space="preserve">
A high-velocity thriller that explores systemic American injustices through bone-breaking action sequences, suspense and dark humor.</t>
  </si>
  <si>
    <t xml:space="preserve">
    Director:
Jeremy Saulnier
| 
    Stars:
AnnaSophia Robb, 
James Badge Dale, 
James Cromwell, 
Don Johnson
</t>
  </si>
  <si>
    <t>El vecino</t>
  </si>
  <si>
    <t xml:space="preserve">
Javier is going through a bad patch: he can hardly make it to the end of the month, his business of T-shirts with de-motivational slogans is not quite getting the attention, and his ...                See full summary »
</t>
  </si>
  <si>
    <t xml:space="preserve">
    Stars:
Quim Gutiérrez, 
Clara Lago, 
Adrián Pino, 
Catalina Sopelana
</t>
  </si>
  <si>
    <t>Stay Close</t>
  </si>
  <si>
    <t xml:space="preserve">
The lives of a photojournalist, a soccer mom and a homicide detective are disturbed by a terrible event from the past.</t>
  </si>
  <si>
    <t xml:space="preserve">
    Stars:
Bethany Antonia, 
Richard Armitage, 
Daniel Francis, 
Jo Joyner
</t>
  </si>
  <si>
    <t>Inside the World's Toughest Prisons</t>
  </si>
  <si>
    <t xml:space="preserve">
Imagine being in jail. Now imagine living in a foreign country. Scary? Paul Connelly takes you inside these jails. He shows what living conditions are for the inmates, as well as the guards. You'll never look at prison the same.</t>
  </si>
  <si>
    <t xml:space="preserve">
    Stars:
Raphael Rowe, 
Paul Connelly, 
Robin
</t>
  </si>
  <si>
    <t>Higurashi: When They Cry - GOU</t>
  </si>
  <si>
    <t xml:space="preserve">
Keiichi Maebara is in his new home in the peaceful Hinamizawa village, making friends with girls from school. He's here for a big festival. But something about this town seems off, with that fear what dark secrets can this small town hide?</t>
  </si>
  <si>
    <t xml:space="preserve">
    Stars:
Sôichirô Hoshi, 
Yukari Tamura, 
Mai Nakahara, 
Khoi Dao
</t>
  </si>
  <si>
    <t>Windfall</t>
  </si>
  <si>
    <t xml:space="preserve">
A young couple who arrive at their vacation home only to find it's being robbed.</t>
  </si>
  <si>
    <t xml:space="preserve">
    Director:
Charlie McDowell
| 
    Stars:
Jesse Plemons, 
Lily Collins, 
Jason Segel, 
Omar Leyva
</t>
  </si>
  <si>
    <t>Mobeomhyungsa</t>
  </si>
  <si>
    <t xml:space="preserve">
A drama about the race between people who want to get closer to the truth and those who want to cover it up.</t>
  </si>
  <si>
    <t xml:space="preserve">
    Stars:
Son Hyeon-ju, 
Seung-jo Jang, 
Elliya Lee, 
Seung-Hyeon Ji
</t>
  </si>
  <si>
    <t>Midnight at the Magnolia</t>
  </si>
  <si>
    <t xml:space="preserve">
Longtime friends and local radio hosts Maggie and Jack fake it as a couple for their families and listeners in hopes of getting their show syndicated.</t>
  </si>
  <si>
    <t xml:space="preserve">
    Director:
Max McGuire
| 
    Stars:
Natalie Hall, 
Evan Williams, 
John Andrews, 
Alison Brooks
</t>
  </si>
  <si>
    <t>Betaal</t>
  </si>
  <si>
    <t xml:space="preserve">
A remote village becomes the arena of a breathless battle when an undead East India Company officer and his battalion of zombie redcoats attack a squad of modern-day soldiers.</t>
  </si>
  <si>
    <t xml:space="preserve">
    Stars:
Vineet Kumar Singh, 
Aahana Kumra, 
Suchitra Pillai, 
Jatin Goswami
</t>
  </si>
  <si>
    <t>Dealin' with Idiots</t>
  </si>
  <si>
    <t xml:space="preserve">
After experiencing the insanity of the adults connected to his son's baseball team, a comedian researches for a comedy movie about them.</t>
  </si>
  <si>
    <t xml:space="preserve">
    Director:
Jeff Garlin
| 
    Stars:
Jeff Garlin, 
Steve Agee, 
Gina Gershon, 
Jami Gertz
</t>
  </si>
  <si>
    <t>Trailer Park Boys: The Animated Series</t>
  </si>
  <si>
    <t xml:space="preserve">
Nova Scotia's favorite miscreants have always been super sketchy. Now, carrying on from the Season 12 finale, the boys have become complete cartoons.</t>
  </si>
  <si>
    <t xml:space="preserve">
    Stars:
John Paul Tremblay, 
Robb Wells, 
Mike Smith, 
Patrick Roach
</t>
  </si>
  <si>
    <t>Smurfs</t>
  </si>
  <si>
    <t>(1981–1989)</t>
  </si>
  <si>
    <t xml:space="preserve">
The Smurfs are tiny blue creatures that live in mushroom houses in a peaceful forest. They repeatedly try to outwit Gargamel, an evil sorcerer, his apprentice, Scruple, and his mangy cat, Azrael.</t>
  </si>
  <si>
    <t xml:space="preserve">
    Stars:
Don Messick, 
Danny Goldman, 
Lucille Bliss, 
Frank Welker
</t>
  </si>
  <si>
    <t>The Good Nurse</t>
  </si>
  <si>
    <t xml:space="preserve">
An infamous caregiver is implicated in the deaths of hundreds of hospital patients.</t>
  </si>
  <si>
    <t xml:space="preserve">
    Director:
Tobias Lindholm
| 
    Stars:
Jessica Chastain, 
Eddie Redmayne, 
Kim Dickens, 
Noah Emmerich
</t>
  </si>
  <si>
    <t>Glacé</t>
  </si>
  <si>
    <t xml:space="preserve">
A grisly find atop a mountain in the French Pyrenees leads investigator Martin Servaz into a twisted dance with a serial killer in this icy thriller.</t>
  </si>
  <si>
    <t xml:space="preserve">
    Stars:
Charles Berling, 
Julia Piaton, 
Pascal Greggory, 
Nina Meurisse
</t>
  </si>
  <si>
    <t>Yuyeolui eumagaelbeom</t>
  </si>
  <si>
    <t xml:space="preserve">
In 1994 during the IMF crisis, two people meet while exchanging stories on a radio program. They fall in love, but can't quite seem to get the timing right.</t>
  </si>
  <si>
    <t xml:space="preserve">
    Director:
Ji-woo Jung
| 
    Stars:
Kim Go-eun, 
Jung Hae-In, 
Park Hae-joon, 
Kim Guk-Hee
</t>
  </si>
  <si>
    <t>Love on the Spectrum</t>
  </si>
  <si>
    <t xml:space="preserve">
Documentary, Reality-TV, Romance            </t>
  </si>
  <si>
    <t xml:space="preserve">
A four-part documentary series following young adults on the autism spectrum as they explore the unpredictable world of love, dating and relationships.</t>
  </si>
  <si>
    <t xml:space="preserve">
    Stars:
Michael Theo, 
Kelvin Wong, 
Mark Radburn, 
Chloe Hatch
</t>
  </si>
  <si>
    <t>Ju-on: Origins</t>
  </si>
  <si>
    <t xml:space="preserve">
Honjo Haruka is a rookie actress. She hears the sounds of footsteps at night in her house. When she learns of psychic researcher Odajima Yasuo from a TV variety program, she seeks counseling from him about her problem.</t>
  </si>
  <si>
    <t xml:space="preserve">
    Stars:
Yoshiyoshi Arakawa, 
Yuina Kuroshima, 
Seiko Iwaidô, 
Dorah Fine
</t>
  </si>
  <si>
    <t>Coisa Mais Linda</t>
  </si>
  <si>
    <t xml:space="preserve">
After the disappearance of her husband, Maria Luiza opens a Bossa Nova club in defiance of her normally conservative demeanor.</t>
  </si>
  <si>
    <t xml:space="preserve">
    Stars:
Maria Casadevall, 
Pathy Dejesus, 
Mel Lisboa, 
Leandro Lima
</t>
  </si>
  <si>
    <t>Mercy</t>
  </si>
  <si>
    <t>(IV) (2016)</t>
  </si>
  <si>
    <t xml:space="preserve">
When four estranged brothers return home to say their last goodbye to their dying mother, Grace, hidden motivations reveal themselves.</t>
  </si>
  <si>
    <t xml:space="preserve">
    Director:
Chris Sparling
| 
    Stars:
James Wolk, 
Tom Lipinski, 
Caitlin FitzGerald, 
Mike Donovan
</t>
  </si>
  <si>
    <t>Sisters</t>
  </si>
  <si>
    <t xml:space="preserve">
Sisters follows the story of three women who discover that they are sisters. Julia finds out that her Nobel prize winning father secretly used his own sperm in a number of "In Vitro Fertilisation" procedures.</t>
  </si>
  <si>
    <t xml:space="preserve">
    Stars:
Lucy Durack, 
Antonia Prebble, 
Maria Angelico, 
Dan Spielman
</t>
  </si>
  <si>
    <t>Bankier van het verzet</t>
  </si>
  <si>
    <t xml:space="preserve">
In Nazi-occupied Amsterdam, banker brothers Walraven and Gijs van Hall face their greatest challenge yet when they decide to help fund the Dutch resistance.</t>
  </si>
  <si>
    <t xml:space="preserve">
    Director:
Joram Lürsen
| 
    Stars:
Jacob Derwig, 
Barry Atsma, 
Fockeline Ouwerkerk, 
Pierre Bokma
</t>
  </si>
  <si>
    <t>Kiss the Ground</t>
  </si>
  <si>
    <t xml:space="preserve">
A revolutionary group of activists, scientists, farmers, and politicians band together in a global movement of "Regenerative Agriculture" that could balance our climate, replenish our vast water supplies, and feed the world</t>
  </si>
  <si>
    <t xml:space="preserve">
    Directors:
Joshua Tickell, 
Rebecca Harrell Tickell
| 
    Stars:
Woody Harrelson, 
Ray Archuleta, 
John Wick, 
Kristin Ohlson
</t>
  </si>
  <si>
    <t>Habaekui Shinboo</t>
  </si>
  <si>
    <t xml:space="preserve">
Fantasy, Romance            </t>
  </si>
  <si>
    <t xml:space="preserve">
The Water God Habaek visits earth to fulfill his mission with the help of his servant in the human world, named psychiatrist Yoon So Ah, whose ancestor have promised to serve The Water God ...                See full summary »
</t>
  </si>
  <si>
    <t xml:space="preserve">
    Stars:
Nam Joo-Hyuk, 
Ju-hwan Lim, 
Kyu Sun Park, 
Shin Se-Kyung
</t>
  </si>
  <si>
    <t>Zero</t>
  </si>
  <si>
    <t xml:space="preserve">
A teen with the power of invisibility is dragged into a small-time criminal's quest to rule the neighborhood, and gets to know a mysterious art student.</t>
  </si>
  <si>
    <t xml:space="preserve">
    Stars:
Giuseppe Dave Seke, 
Haroun Fall, 
Beatrice Grannò, 
Dylan Magon
</t>
  </si>
  <si>
    <t>Shimoneta to Iu gainen ga sonzai shinai taikutsu na sekai</t>
  </si>
  <si>
    <t xml:space="preserve">
Tanukichi Okuma is roped into joining an obscene terrorist organization bent on the destruction of everything that his new school stands for, the most prestigious public morals school.</t>
  </si>
  <si>
    <t xml:space="preserve">
    Stars:
Yûsuke Kobayashi, 
Shizuka Ishigami, 
Jamie Marchi, 
Miyu Matsuki
</t>
  </si>
  <si>
    <t>Misaeng</t>
  </si>
  <si>
    <t xml:space="preserve">
This a Drama series about a group of co-workers in their twenties who started their job at a big multinational company. This is a story about their everyday life, about their journey each day at the office.</t>
  </si>
  <si>
    <t xml:space="preserve">
    Stars:
Si-wan Yim, 
Lee Sung-min, 
Kang So-ra, 
Kang Ha-Neul
</t>
  </si>
  <si>
    <t>Mr. Roosevelt</t>
  </si>
  <si>
    <t xml:space="preserve">
After a loved one falls ill, 25 year old struggling comedian Emily Martin returns to her college town of Austin, Texas and must come to terms with her past while staying with her ex-boyfriend and his new girlfriend.</t>
  </si>
  <si>
    <t xml:space="preserve">
    Director:
Noël Wells
| 
    Stars:
Noël Wells, 
Nick Thune, 
Britt Lower, 
Daniella Pineda
</t>
  </si>
  <si>
    <t>She</t>
  </si>
  <si>
    <t xml:space="preserve">
An undercover assignment to expose a drug ring becomes a timid Mumbai constable's road to empowerment as she realizes her dormant sexuality's potential.</t>
  </si>
  <si>
    <t xml:space="preserve">
    Stars:
Dawood Khan, 
Aditi Sudhir Pohankar, 
Vijay Varma, 
Vishwas Kini
</t>
  </si>
  <si>
    <t>Si shi qing chun</t>
  </si>
  <si>
    <t xml:space="preserve">
Three different stories of youth set in different cities of China.</t>
  </si>
  <si>
    <t xml:space="preserve">
    Directors:
Haoling Li, 
Yoshitaka Takeuch, 
Xiaoxing Yi
| 
    Stars:
George Ackles, 
Taito Ban, 
Dorothy Elias-Fahn, 
Matt Fowler
</t>
  </si>
  <si>
    <t>Mystery Science Theater 3000: The Return</t>
  </si>
  <si>
    <t xml:space="preserve">
Comedy, Drama, Horror            </t>
  </si>
  <si>
    <t xml:space="preserve">
Kinga Forrester continues the B-movie watching experiments of her father and grandmother on a new test subject aboard the Satellite Of Love.</t>
  </si>
  <si>
    <t xml:space="preserve">
    Stars:
Felicia Day, 
Patton Oswalt, 
Jonah Ray, 
Baron Vaughn
</t>
  </si>
  <si>
    <t>Carnaval</t>
  </si>
  <si>
    <t xml:space="preserve">
After a breakup, an influencer takes her friends on a free trip to Bahia's vibrant Carnival, where she learns life's not just about social media likes.</t>
  </si>
  <si>
    <t xml:space="preserve">
    Director:
Leandro Neri
| 
    Stars:
Alexandre Moreira, 
Antônio Rafaski, 
Bruna Inocencio, 
Diogo Baleeiro
</t>
  </si>
  <si>
    <t>Geunyeoneun yeppeodda</t>
  </si>
  <si>
    <t xml:space="preserve">
When Ji Sung-Joon was young, he was ugly. As he grew up, he began to have an attractive appearance. When Kim Hye-Jin was young, she was pretty. As she grew up, she became ugly. Ji Sung-Joon tries to find his first love.</t>
  </si>
  <si>
    <t xml:space="preserve">
    Stars:
Hwang Jeong-eum, 
Seo Jun Park, 
Jun-hee Ko, 
Si Won Choi
</t>
  </si>
  <si>
    <t>Fariña</t>
  </si>
  <si>
    <t xml:space="preserve">
It takes place in the Galicia (Spain) of the 80s, when the fishing sector was transformed and many of the shipowners became indebted. This situation will be favorable for the start of activities such as contraband and drug trafficking.</t>
  </si>
  <si>
    <t xml:space="preserve">
    Stars:
Javier Rey, 
Tristán Ulloa, 
Antonio Durán 'Morris', 
Carlos Blanco
</t>
  </si>
  <si>
    <t>True Spirit</t>
  </si>
  <si>
    <t xml:space="preserve">
The story of Australian teenager, Jessica Watson, the youngest person ever to sail solo, non-stop around the world.</t>
  </si>
  <si>
    <t xml:space="preserve">
    Director:
Sarah Spillane
| 
    Stars:
Anna Paquin, 
Cliff Curtis, 
Teagan Croft, 
Josh Lawson
</t>
  </si>
  <si>
    <t>Why Did You Kill Me?</t>
  </si>
  <si>
    <t xml:space="preserve">
The line between justice and revenge blurs when a devastated family uses social media to track down the people who killed 24-year-old Crystal Theobald.</t>
  </si>
  <si>
    <t xml:space="preserve">
    Director:
Fredrick Munk
| 
    Stars:
Belinda Lane, 
Justin Theobald, 
Jaimie, 
Crystal Theobald
</t>
  </si>
  <si>
    <t>Rodney &amp; Sheryl</t>
  </si>
  <si>
    <t xml:space="preserve">
Based on the unbelievable true story of serial killer Rodney Alcala. Detectives have estimated Alcala's body count to be north of 130 victims. Despite being in the midst of a killing spree,...                See full summary »
</t>
  </si>
  <si>
    <t xml:space="preserve">
    Director:
Chloe Okuno
| 
    Star:
Anna Kendrick
</t>
  </si>
  <si>
    <t>Bombay Begums</t>
  </si>
  <si>
    <t xml:space="preserve">
Set in contemporary urban India, five women, across generations, wrestle with desire, ethics, personal crises and vulnerabilities to own their ambition.</t>
  </si>
  <si>
    <t xml:space="preserve">
    Stars:
Pooja Bhatt, 
Shahana Goswami, 
Amruta Subhash, 
Plabita Borthakur
</t>
  </si>
  <si>
    <t>First Kill</t>
  </si>
  <si>
    <t xml:space="preserve">
In First Kill, when it's time for teenage vampire Juliette to make her first kill so she can take her place among a powerful vampire family, she sets her sights on a new girl in town named ...                See full summary »
</t>
  </si>
  <si>
    <t xml:space="preserve">
    Stars:
Jonas Dylan Allen, 
Gracie Dzienny, 
Dominic Goodman, 
Sarah Catherine Hook
</t>
  </si>
  <si>
    <t>Blanche comme neige</t>
  </si>
  <si>
    <t xml:space="preserve">
Claire, a beautiful young woman works at her late father's hotel that is now managed by her evil stepmother Maud. Claire unwittingly sparks uncontrollable jealousy in Maud, whose young ...                See full summary »
</t>
  </si>
  <si>
    <t xml:space="preserve">
    Director:
Anne Fontaine
| 
    Stars:
Lou de Laâge, 
Isabelle Huppert, 
Charles Berling, 
Damien Bonnard
</t>
  </si>
  <si>
    <t>Ban-deu-si jab-neun-da</t>
  </si>
  <si>
    <t xml:space="preserve">
Sim Deok-soo is a grumpy landlord running a run-down apartment complex. Suddenly his tenants begin disappearing under suspicious circumstances. A retired ex-detective shows up, claiming a serial murderer from 30 years back has returned.</t>
  </si>
  <si>
    <t xml:space="preserve">
    Director:
Hong-seon Kim
| 
    Stars:
Yun-shik Baek, 
Dong-il Sung, 
Ho-jin Chun, 
Hye-In Kim
</t>
  </si>
  <si>
    <t>Roohi</t>
  </si>
  <si>
    <t xml:space="preserve">
Hired to kidnap a bride, two bumbling pals face a wacky predicament when one falls for their abductee - and the other, for the spirit possessing her.</t>
  </si>
  <si>
    <t xml:space="preserve">
    Director:
Hardik Mehta
| 
    Stars:
Rajkummar Rao, 
Varun Sharma, 
Janhvi Kapoor, 
Alexx O'Nell
</t>
  </si>
  <si>
    <t>Contracted</t>
  </si>
  <si>
    <t xml:space="preserve">
After being drugged and raped at a party, a young woman contracts what she thinks is an STD; but, it's actually something much worse.</t>
  </si>
  <si>
    <t xml:space="preserve">
    Director:
Eric England
| 
    Stars:
Najarra Townsend, 
Caroline Williams, 
Alice Macdonald, 
Matt Mercer
</t>
  </si>
  <si>
    <t>Uncorked</t>
  </si>
  <si>
    <t xml:space="preserve">
Elijah must balance his dream of becoming a master sommelier with his father's expectations that he carry on the family's Memphis BBQ joint.</t>
  </si>
  <si>
    <t xml:space="preserve">
    Director:
Prentice Penny
| 
    Stars:
Courtney B. Vance, 
Lashun Pollard, 
Michael Mobley, 
Robert Cox
</t>
  </si>
  <si>
    <t>Vaioretto evâgâden gaiden: Eien to jidou shuki ningyou</t>
  </si>
  <si>
    <t xml:space="preserve">
Violet Evergarden, a former soldier returned from war, comes to teach at a women's academy and changes a young girl's life.</t>
  </si>
  <si>
    <t xml:space="preserve">
    Directors:
Haruka Fujita, 
Taichi Ishidate
| 
    Stars:
Yui Ishikawa, 
Bob Buchholz, 
Kira Buckland, 
Reba Buhr
</t>
  </si>
  <si>
    <t>XX</t>
  </si>
  <si>
    <t xml:space="preserve">
Four short horror films that are directed and written by women.</t>
  </si>
  <si>
    <t xml:space="preserve">
    Directors:
Roxanne Benjamin, 
Sofìa Carrillo, 
Karyn Kusama, 
St. Vincent, 
Jovanka Vuckovic
| 
    Stars:
Natalie Brown, 
Jonathan Watton, 
Peter DaCunha, 
Peyton Kennedy
</t>
  </si>
  <si>
    <t>Iris</t>
  </si>
  <si>
    <t>(III) (2016)</t>
  </si>
  <si>
    <t xml:space="preserve">
Iris, young wife of a banker, disappears in Paris. Maybe a mechanic with many debts is involved in the strange affair. A really complicated job for the police.</t>
  </si>
  <si>
    <t xml:space="preserve">
    Director:
Jalil Lespert
| 
    Stars:
Romain Duris, 
Charlotte Le Bon, 
Jalil Lespert, 
Camille Cottin
</t>
  </si>
  <si>
    <t>Tallulah</t>
  </si>
  <si>
    <t xml:space="preserve">
Desperate to be rid of her toddler, a dissatisfied Manhattan housewife hires a stranger to babysit and ends up getting much more than she bargained for.</t>
  </si>
  <si>
    <t xml:space="preserve">
    Director:
Sian Heder
| 
    Stars:
Elliot Page, 
Allison Janney, 
Tammy Blanchard, 
Evan Jonigkeit
</t>
  </si>
  <si>
    <t>100 metros</t>
  </si>
  <si>
    <t xml:space="preserve">
Based on true events, a Spanish man with multiple sclerosis who tried to finish an Iron-Man competition despite he was told that he could not make 100 meters.</t>
  </si>
  <si>
    <t xml:space="preserve">
    Director:
Marcel Barrena
| 
    Stars:
Dani Rovira, 
Karra Elejalde, 
Alexandra Jiménez, 
David Verdaguer
</t>
  </si>
  <si>
    <t>Marlon</t>
  </si>
  <si>
    <t xml:space="preserve">
A loving but immature father with a larger-than-life personality is committed to co-parenting his two kids with his very-together ex-wife. For Marlon, family always comes first--even if he's the biggest kid of all.</t>
  </si>
  <si>
    <t xml:space="preserve">
    Stars:
Marlon Wayans, 
Essence Atkins, 
Bresha Webb, 
Diallo Riddle
</t>
  </si>
  <si>
    <t>La Corazonada</t>
  </si>
  <si>
    <t xml:space="preserve">
Pipa begins her career as a police detective alongside her mentor, the controversial detective Francisco Juánez. Together they must solve the violent murder of a 19-year-old girl.</t>
  </si>
  <si>
    <t xml:space="preserve">
    Director:
Alejandro Montiel
| 
    Stars:
Luisana Lopilato, 
Joaquín Furriel, 
Rafael Ferro, 
Maite Lanata
</t>
  </si>
  <si>
    <t>Hou lai de wo men</t>
  </si>
  <si>
    <t xml:space="preserve">
During the hectic chunyun period, 2 strangers traveling home meet on the train.</t>
  </si>
  <si>
    <t xml:space="preserve">
    Director:
Rene Liu
| 
    Stars:
Boran Jing, 
Dongyu Zhou, 
Zhuangzhuang Tian, 
Zheming Qu
</t>
  </si>
  <si>
    <t>Palmeras en la nieve</t>
  </si>
  <si>
    <t xml:space="preserve">
After the death of her father, a young Spanish woman discovers a partial letter. As she searches for the answers, she embarks on a journey that takes her back to Africa, where she unfolds the secrets of her family.</t>
  </si>
  <si>
    <t xml:space="preserve">
    Director:
Fernando González Molina
| 
    Stars:
Mario Casas, 
Adriana Ugarte, 
Macarena García, 
Alain Hernández
</t>
  </si>
  <si>
    <t>Mascots</t>
  </si>
  <si>
    <t xml:space="preserve">
A look into the world of competitive mascots.</t>
  </si>
  <si>
    <t xml:space="preserve">
    Director:
Christopher Guest
| 
    Stars:
Zach Woods, 
Wayne Wilderson, 
Sarah Baker, 
Michael Hitchcock
</t>
  </si>
  <si>
    <t>Enrico Piaggio: Vespa</t>
  </si>
  <si>
    <t>(2019 TV Movie)</t>
  </si>
  <si>
    <t xml:space="preserve">
The life of Enrico Piaggio and the story of the most famous scooter in the world "VESPA"</t>
  </si>
  <si>
    <t xml:space="preserve">
    Director:
Umberto Marino
| 
    Stars:
Violante Placido, 
Beatrice Grannò, 
Alessio Boni, 
Francesco Pannofino
</t>
  </si>
  <si>
    <t>Nobel</t>
  </si>
  <si>
    <t xml:space="preserve">
In NOBEL, two stories carefully intertwine as a returning soldier and family man becomes a pawn in a political international game. As the stakes grow higher he is forced to discover just how far one should go in the name of peace.</t>
  </si>
  <si>
    <t xml:space="preserve">
    Stars:
Aksel Hennie, 
Atheer Adel, 
Mohammad-Ali Behboudi, 
Danica Curcic
</t>
  </si>
  <si>
    <t>Gnome Alone</t>
  </si>
  <si>
    <t xml:space="preserve">
When Chloe discovers that her new home's garden gnomes are not what they seem, she must decide between the pursuit of a desired high school life and taking up the fight against the Troggs.</t>
  </si>
  <si>
    <t xml:space="preserve">
    Director:
Peter Lepeniotis
| 
    Stars:
Becky G, 
Josh Peck, 
Tara Strong, 
Olivia Holt
</t>
  </si>
  <si>
    <t>Monster Hunter: Legends of the Guild</t>
  </si>
  <si>
    <t xml:space="preserve">
In a world where humans and fearsome monsters live in an uneasy balance, young hunter Aiden fights to save his village from destruction by a dragon.</t>
  </si>
  <si>
    <t xml:space="preserve">
    Director:
Steve Yamamoto
| 
    Stars:
Dante Basco, 
Erica Lindbeck, 
Brando Eaton, 
Stephen Kramer Glickman
</t>
  </si>
  <si>
    <t>Revenger</t>
  </si>
  <si>
    <t xml:space="preserve">
A former police investigator decides to go to a prison island to revenge the brutal killings of his family.</t>
  </si>
  <si>
    <t xml:space="preserve">
    Director:
Seung-Won Lee
| 
    Stars:
Je-Heon Choi, 
Makayla Rose Hilli, 
Kim In-kwon, 
SooJin Jeong
</t>
  </si>
  <si>
    <t>Sudden Fear</t>
  </si>
  <si>
    <t xml:space="preserve">
Film-Noir, Thriller            </t>
  </si>
  <si>
    <t xml:space="preserve">
After an ambitious actor insinuates himself into the life of a wealthy middle-aged playwright and marries her, he plots with his mistress to murder her.</t>
  </si>
  <si>
    <t xml:space="preserve">
    Director:
David Miller
| 
    Stars:
Joan Crawford, 
Jack Palance, 
Gloria Grahame, 
Bruce Bennett
</t>
  </si>
  <si>
    <t>Sonic X</t>
  </si>
  <si>
    <t xml:space="preserve">
A slight malfunction causes Chaos Control, and sends Sonic the Hedgehog to Earth. While there, Sonic meets Chris Thorndyke, who aids at collecting the Chaos Emeralds, so Sonic and friends can go home.</t>
  </si>
  <si>
    <t xml:space="preserve">
    Stars:
Gabriella Lewis, 
Jun'ichi Kanemaru, 
Sanae Kobayashi, 
Jason Griffith
</t>
  </si>
  <si>
    <t>Ajin</t>
  </si>
  <si>
    <t xml:space="preserve">
A high school student discovers he is an Ajin, a demi-human being. He ends up a fugitive on the run because of his powers.</t>
  </si>
  <si>
    <t xml:space="preserve">
    Stars:
Mamoru Miyano, 
Martin Billany, 
Johnny Yong Bosch, 
Lucien Dodge
</t>
  </si>
  <si>
    <t>Fearless</t>
  </si>
  <si>
    <t xml:space="preserve">
A teen gamer is forced to level up to full-time babysitter when his favorite video game drops three superpowered infants from space into his backyard.</t>
  </si>
  <si>
    <t xml:space="preserve">
    Director:
Cory Edwards
| 
    Stars:
Yara Shahidi, 
Miles Robbins, 
Miguel, 
Jadakiss
</t>
  </si>
  <si>
    <t>Sebelum Iblis Menjemput</t>
  </si>
  <si>
    <t xml:space="preserve">
When her estranged father falls into a mysterious coma, a young woman seeks answers at his old villa, where she and her stepsister uncover dark truths.</t>
  </si>
  <si>
    <t xml:space="preserve">
    Director:
Timo Tjahjanto
| 
    Stars:
Chelsea Islan, 
Pevita Pearce, 
Ray Sahetapy, 
Karina Suwandhi
</t>
  </si>
  <si>
    <t>The Investigator: A British Crime Story</t>
  </si>
  <si>
    <t xml:space="preserve">
Series 1: In June 1985 Carole Packman, a wife and mother mysteriously disappeared and has never been seen since. Her husband Russell Causley is now serving a life sentence for her murder, ...                See full summary »
</t>
  </si>
  <si>
    <t xml:space="preserve">
    Stars:
Mark Williams-Thomas, 
Rick Warden, 
Tanya Winsor, 
Frances Millar
</t>
  </si>
  <si>
    <t>Zeitgeist</t>
  </si>
  <si>
    <t>(2007 Video)</t>
  </si>
  <si>
    <t xml:space="preserve">
Mythology and belief in society today, presenting uncommon perspectives of common cultural issues.</t>
  </si>
  <si>
    <t xml:space="preserve">
    Director:
Peter Joseph
| 
    Stars:
Chogyam Trungpa, 
Jordan Maxwell, 
George Carlin, 
Bill Hicks
</t>
  </si>
  <si>
    <t>Temple</t>
  </si>
  <si>
    <t xml:space="preserve">
Three American tourists follow a mysterious map deep into the jungles of Japan searching for an ancient temple. When spirits entrap them, their adventure quickly becomes a horrific nightmare.</t>
  </si>
  <si>
    <t xml:space="preserve">
    Director:
Michael Barrett
| 
    Stars:
Logan Huffman, 
Natalia Warner, 
Brandon Sklenar, 
Naoto Takenaka
</t>
  </si>
  <si>
    <t>Life in Colour</t>
  </si>
  <si>
    <t xml:space="preserve">
Exploring the many ways animals use colour throughout their lives.</t>
  </si>
  <si>
    <t xml:space="preserve">
    Stars:
David Attenborough, 
Joerg Wiedenmann
</t>
  </si>
  <si>
    <t>Onisciente</t>
  </si>
  <si>
    <t xml:space="preserve">
In a city where citizens are monitored 24/7, a tech employee must outsmart her surveillance drone in order to investigate a murder.</t>
  </si>
  <si>
    <t xml:space="preserve">
    Stars:
Carla Salle, 
Sandra Corveloni, 
Jonathan Haagensen, 
Guilherme Prates
</t>
  </si>
  <si>
    <t>Swiped</t>
  </si>
  <si>
    <t xml:space="preserve">
James, a college freshman and computer genius, is enlisted by his womanizing roommate, Lance, to code the ultimate hook-up app. But when James discovers that his divorced mother is using the app, unexpected consequences ensue.</t>
  </si>
  <si>
    <t xml:space="preserve">
    Director:
Ann Deborah Fishman
| 
    Stars:
Kendall Ryan Sanders, 
Noah Centineo, 
Nathan Gamble, 
Christian Hutcherson
</t>
  </si>
  <si>
    <t>Fear City: New York vs the Mafia</t>
  </si>
  <si>
    <t xml:space="preserve">
Five Mafia families ruled New York with a bloody fist in the 1970s and '80s, until a group of federal agents tried the unthinkable: taking them down.</t>
  </si>
  <si>
    <t xml:space="preserve">
    Stars:
John Alite, 
Michael Franzese, 
Jim Kossler, 
John Joyce
</t>
  </si>
  <si>
    <t>How to Plan an Orgy in a Small Town</t>
  </si>
  <si>
    <t xml:space="preserve">
When "town slut" turned sex columnist Cassie Cranston returns for her mother's funeral it spices things up in the small town of Beaver's Ridge when a group of eccentric town folk, each with their own motives, convince her to plan an orgy.</t>
  </si>
  <si>
    <t xml:space="preserve">
    Director:
Jeremy LaLonde
| 
    Stars:
Jewel Staite, 
Ennis Esmer, 
Lauren Lee Smith, 
Katharine Isabelle
</t>
  </si>
  <si>
    <t>Rolling Thunder Revue: A Bob Dylan Story by Martin Scorsese</t>
  </si>
  <si>
    <t xml:space="preserve">
In an alchemic mix of fact and fantasy, Martin Scorsese looks back at Bob Dylan's 1975 Rolling Thunder Revue tour and a country ripe for reinvention.</t>
  </si>
  <si>
    <t xml:space="preserve">
    Director:
Martin Scorsese
| 
    Stars:
Bob Dylan, 
Allen Ginsberg, 
Patti Smith, 
Martin von Haselberg
</t>
  </si>
  <si>
    <t>Yuragi-sou no Yuuna-san</t>
  </si>
  <si>
    <t xml:space="preserve">
A young man with connections to the supernatural rents a room haunted by the ghost of a 16-year-old girl.</t>
  </si>
  <si>
    <t xml:space="preserve">
    Stars:
Miyuri Shimabukuro, 
Yuki Ono, 
Eri Suzuki, 
Rie Takahashi
</t>
  </si>
  <si>
    <t>Bala</t>
  </si>
  <si>
    <t xml:space="preserve">
It tells the story of a man who is balding prematurely and how he copes up with the situation.</t>
  </si>
  <si>
    <t xml:space="preserve">
    Director:
Amar Kaushik
| 
    Stars:
Ayushmann Khurrana, 
Bhumi Pednekar, 
Yami Gautam, 
Saurabh Shukla
</t>
  </si>
  <si>
    <t>Rozario to banpaia</t>
  </si>
  <si>
    <t xml:space="preserve">
Tskune accidentally gets on a bus to a school of monsters.</t>
  </si>
  <si>
    <t xml:space="preserve">
    Stars:
Daisuke Kishio, 
Nana Mizuki, 
Tia Lynn Ballard, 
Leah Clark
</t>
  </si>
  <si>
    <t>Clark</t>
  </si>
  <si>
    <t xml:space="preserve">
This is the incredible story behind Sweden's most notorious gangster, Clark Olofsson, whose infamous crimes gave rise to the term "Stockholm Syndrome".</t>
  </si>
  <si>
    <t xml:space="preserve">
    Stars:
Bill Skarsgård, 
Alicia Agneson, 
Vilhelm Blomgren, 
Malin Levanon
</t>
  </si>
  <si>
    <t>Cheese in the Trap</t>
  </si>
  <si>
    <t xml:space="preserve">
This drama series shows the delicate relationship between a female university student Hong Seol (Kim Go-Eun) and her senior Yoo Jung (Park Hae-Jin). Hong-Seol works a part-time job since ...                See full summary »
</t>
  </si>
  <si>
    <t xml:space="preserve">
    Stars:
Park Hae-Jin, 
Kim Go-eun, 
Seo Kang-Joon, 
Nam Joo-Hyuk
</t>
  </si>
  <si>
    <t>Kidou Senshi Gundam: Tekketsu no Orphans</t>
  </si>
  <si>
    <t xml:space="preserve">
300 years after the Calamity War, a ragtag group of freedom fighters and an ancient Mobile Suit rise to the call for justice, once and for all.</t>
  </si>
  <si>
    <t xml:space="preserve">
    Stars:
Bill Rogers, 
Adin Rudd, 
Jennifer Alyx, 
Sean Finkle
</t>
  </si>
  <si>
    <t>Money, Explained</t>
  </si>
  <si>
    <t xml:space="preserve">
We spend it, borrow it and save it. Now let's talk about money and its many minefields, from credit cards to casinos, scammers to student loans.</t>
  </si>
  <si>
    <t xml:space="preserve">
    Stars:
Hal Hershfield, 
Maria Konnikova, 
Bobby Cannavale, 
Edie Falco
</t>
  </si>
  <si>
    <t>Eulachacha Waikiki</t>
  </si>
  <si>
    <t xml:space="preserve">
With big dreams of financing their own film project, three struggling young men join forces in a guesthouse venture that is anything but profitable.</t>
  </si>
  <si>
    <t xml:space="preserve">
    Stars:
Yi-Kyeong Lee, 
Kim Jung-hyun, 
In-sun Jung, 
Son Seung-Won
</t>
  </si>
  <si>
    <t>The Cabin with Bert Kreischer</t>
  </si>
  <si>
    <t xml:space="preserve">
After years on the grind, Bert Kreischer sets out on a purifying retreat to a remote cabin.</t>
  </si>
  <si>
    <t xml:space="preserve">
    Stars:
Bert Kreischer, 
LeeAnn Kreischer, 
Al Kreischer, 
Anthony Anderson
</t>
  </si>
  <si>
    <t>Frozen Planet</t>
  </si>
  <si>
    <t xml:space="preserve">
Focuses on life and the environment in both the Arctic and Antarctic.</t>
  </si>
  <si>
    <t xml:space="preserve">
    Stars:
David Attenborough, 
Alec Baldwin, 
Chadden Hunter, 
Ted Giffords
</t>
  </si>
  <si>
    <t>Si no t'hagués conegut</t>
  </si>
  <si>
    <t xml:space="preserve">
A man who loses his family in a tragic accident discovers that he can travel to alternate universes, compelling him to find a world in which his family can be saved.</t>
  </si>
  <si>
    <t xml:space="preserve">
    Stars:
Pablo Derqui, 
Andrea Ros, 
Javier Beltrán, 
Paula Malia
</t>
  </si>
  <si>
    <t>Amend: The Fight for America</t>
  </si>
  <si>
    <t xml:space="preserve">
Will Smith hosts this look at the evolving, often lethal, fight for equal rights in America through the lens of the US Constitution's 14th Amendment.</t>
  </si>
  <si>
    <t xml:space="preserve">
    Stars:
Will Smith, 
Bryan Stevenson, 
Larry Wilmore, 
Samira Wiley
</t>
  </si>
  <si>
    <t>The Last Laugh</t>
  </si>
  <si>
    <t xml:space="preserve">
When retired talent manager Al Hart is reunited with his first client, Buddy Green, a comic who quit show business 50 years ago, he convinces Buddy to escape their retirement community and hit the road for a cross-country comedy tour.</t>
  </si>
  <si>
    <t xml:space="preserve">
    Director:
Greg Pritikin
| 
    Stars:
Chevy Chase, 
Richard Dreyfuss, 
Andie MacDowell, 
Kate Micucci
</t>
  </si>
  <si>
    <t>Serious Men</t>
  </si>
  <si>
    <t xml:space="preserve">
Tormented with his 'under-privileged' societal status, a father capitalizes on his son's newfound fame as a boy-genius. Little does he realize that the secret he harbors will destroy the very thing he loves the most.</t>
  </si>
  <si>
    <t xml:space="preserve">
    Directors:
Sudhir Mishra, 
Sachin Krishn
| 
    Stars:
Nawazuddin Siddiqui, 
Nassar, 
Aakshath Das, 
Indira Tiwari
</t>
  </si>
  <si>
    <t>Ball and Chain</t>
  </si>
  <si>
    <t xml:space="preserve">
A couple who are struggling in their marriage end up getting superpowers.</t>
  </si>
  <si>
    <t xml:space="preserve">
    Stars:
Emily Blunt, 
Dwayne Johnson
</t>
  </si>
  <si>
    <t>Hot Bot</t>
  </si>
  <si>
    <t xml:space="preserve">
Hot Bot is the hilarious journey of two sexually repressed and unpopular teenage geeks who accidentally discover a life-like super-model sex bot (Bardot).</t>
  </si>
  <si>
    <t xml:space="preserve">
    Director:
Michael Polish
| 
    Stars:
Zack Pearlman, 
Doug Haley, 
Cynthia Kirchner, 
David Shackelford
</t>
  </si>
  <si>
    <t>Knives Out 3</t>
  </si>
  <si>
    <t xml:space="preserve">
Plot unknown. Sequel to 'Knives Out 2'.</t>
  </si>
  <si>
    <t xml:space="preserve">
    Director:
Rian Johnson
| 
    Star:
Daniel Craig
</t>
  </si>
  <si>
    <t>Untold: Malice at the Palace</t>
  </si>
  <si>
    <t xml:space="preserve">
A brawl broke out near the end of a game between the Indiana Pacers and the Detroit Pistons on November 19, 2004. Nearly 17 years later, we re-examine that night and all the consequences they came from it.</t>
  </si>
  <si>
    <t xml:space="preserve">
    Director:
Floyd Russ
</t>
  </si>
  <si>
    <t>El Final del Paraíso</t>
  </si>
  <si>
    <t xml:space="preserve">
Catalina Santana's new mission will force her to face demons that threaten to destroy her and her family.</t>
  </si>
  <si>
    <t xml:space="preserve">
    Stars:
Carmen Villalobos, 
Kimberly Reyes, 
Fabián Ríos, 
Gregorio Pernía
</t>
  </si>
  <si>
    <t>La dictadura perfecta</t>
  </si>
  <si>
    <t xml:space="preserve">
TV MX, the most powerful Mexican Television Corporation, discloses a scandalous story involving Governor Carmelo Vargas in serious crimes and illicit business. Worried about his political ...                See full summary »
</t>
  </si>
  <si>
    <t xml:space="preserve">
    Director:
Luis Estrada
| 
    Stars:
Damián Alcázar, 
Alfonso Herrera, 
Joaquín Cosio, 
Osvaldo Benavides
</t>
  </si>
  <si>
    <t>Jack Whitehall: Travels with My Father</t>
  </si>
  <si>
    <t xml:space="preserve">
Follows Jack Whitehall as he embarks on the trip of a lifetime with his father, Michael. The two set off on a journey across South East Asia to partake in a series of adventures, mishaps and escapades with two very different perspectives.</t>
  </si>
  <si>
    <t xml:space="preserve">
    Stars:
Jack Whitehall, 
Michael Whitehall, 
Hilary Whitehall, 
Steven Seagal
</t>
  </si>
  <si>
    <t>Lady Driver</t>
  </si>
  <si>
    <t xml:space="preserve">
Sport            </t>
  </si>
  <si>
    <t xml:space="preserve">
When a rebellious teen embarks on a solo summer journey to connect with her roots, she finds herself in a new world, geared up for the ride of her life, and discovers she had the drive in her all along.</t>
  </si>
  <si>
    <t xml:space="preserve">
    Director:
Shaun Paul Piccinino
| 
    Stars:
Grace Van Dien, 
Sean Patrick Flanery, 
Christina Moore, 
Casper Van Dien
</t>
  </si>
  <si>
    <t>Intramural</t>
  </si>
  <si>
    <t xml:space="preserve">
With marriage, graduation, and the real world looming on the horizon, fifth year senior Caleb Fuller reassembles the ol' team of misfits for one last epic run in Intramural football.</t>
  </si>
  <si>
    <t xml:space="preserve">
    Director:
Andrew Disney
| 
    Stars:
Jake Lacy, 
Nikki Reed, 
Kate McKinnon, 
Beck Bennett
</t>
  </si>
  <si>
    <t>The Breaker Upperers</t>
  </si>
  <si>
    <t xml:space="preserve">
For the right price, BFFs Jen and Mel will ruthlessly end any romance. But when one grows a conscience, it threatens to derail their relationship.</t>
  </si>
  <si>
    <t xml:space="preserve">
    Directors:
Madeleine Sami, 
Jackie van Beek
| 
    Stars:
Madeleine Sami, 
Jackie van Beek, 
James Rolleston, 
Celia Pacquola
</t>
  </si>
  <si>
    <t>Typewriter</t>
  </si>
  <si>
    <t xml:space="preserve">
Three young friends in Goa plan to search an old villa for ghosts, but when a new family moves in, the home's buried past resurfaces in chilling ways.</t>
  </si>
  <si>
    <t xml:space="preserve">
    Stars:
Aarnaa Sharma, 
Palomi Ghosh, 
Mikhail Gandhi, 
Palash Kamble
</t>
  </si>
  <si>
    <t>Lady Dynamite</t>
  </si>
  <si>
    <t xml:space="preserve">
Series is based on what Maria has accepted to be "her life." The occasionally surreal episodes, refracted across multiple periods of the actor/comedian's life, tell the story of a woman who loses - and then finds - herself.</t>
  </si>
  <si>
    <t xml:space="preserve">
    Stars:
Maria Bamford, 
Fred Melamed, 
Mary Kay Place, 
Ana Gasteyer
</t>
  </si>
  <si>
    <t>The Polka King</t>
  </si>
  <si>
    <t xml:space="preserve">
Local Pennsylvania polka legend Jan Lewan develops a plan to get rich that shocks his fans and lands him in jail.</t>
  </si>
  <si>
    <t xml:space="preserve">
    Director:
Maya Forbes
| 
    Stars:
Jack Black, 
Jenny Slate, 
Jason Schwartzman, 
Jacki Weaver
</t>
  </si>
  <si>
    <t>Ares</t>
  </si>
  <si>
    <t xml:space="preserve">
An Amsterdam student joins a secret society that has been around since the Dutch Golden Age, but must decide how far she is willing to go to rise up the ranks.</t>
  </si>
  <si>
    <t xml:space="preserve">
    Stars:
Jade Olieberg, 
Tobias Kersloot, 
Lisa Smit, 
Frieda Barnhard
</t>
  </si>
  <si>
    <t>Ghost in the Shell SAC_2045</t>
  </si>
  <si>
    <t xml:space="preserve">
Hired as a mercenary unit, the former members of Japan's elite Section 9 are faced with the sudden appearance of "Post-Human," a being with tremendous intelligence and physical capabilities.</t>
  </si>
  <si>
    <t xml:space="preserve">
    Stars:
Richard Epcar, 
Michael McCarty, 
Melissa Fahn, 
Crispin Freeman
</t>
  </si>
  <si>
    <t>Osmosis</t>
  </si>
  <si>
    <t xml:space="preserve">
In near future Paris, a dating app matches singles with their soulmates by mining their brain data, but decoding true love comes at a price.</t>
  </si>
  <si>
    <t xml:space="preserve">
    Stars:
Agathe Bonitzer, 
Hugo Becker, 
Gaël Kamilindi, 
Manoel Dupont
</t>
  </si>
  <si>
    <t>Der kommer en dag</t>
  </si>
  <si>
    <t xml:space="preserve">
At the Orphanage Godhavn violence and humiliations plays a part of the everyday life. Based on real stories from Godhavn, where lots of boys were victims of violent and sexual abuse and medical neglect.</t>
  </si>
  <si>
    <t xml:space="preserve">
    Director:
Jesper W. Nielsen
| 
    Stars:
Lars Mikkelsen, 
Sofie Gråbøl, 
Harald Kaiser Hermann, 
Albert Rudbeck Lindhardt
</t>
  </si>
  <si>
    <t>Je ne suis pas un homme facile</t>
  </si>
  <si>
    <t xml:space="preserve">
A shameless chauvinist gets a taste of his own medicine when he wakes up in a world dominated by women and locks horns with a powerful female author.</t>
  </si>
  <si>
    <t xml:space="preserve">
    Director:
Eléonore Pourriat
| 
    Stars:
Vincent Elbaz, 
Marie-Sophie Ferdane, 
Pierre Benezit, 
Blanche Gardin
</t>
  </si>
  <si>
    <t>Dick Johnson Is Dead</t>
  </si>
  <si>
    <t xml:space="preserve">
A daughter helps her father prepare for the end of his life.</t>
  </si>
  <si>
    <t xml:space="preserve">
    Director:
Kirsten Johnson
| 
    Stars:
Michael Hilow, 
Ana Hoffman, 
Dick Johnson, 
Kirsten Johnson
</t>
  </si>
  <si>
    <t>The Wiggles</t>
  </si>
  <si>
    <t xml:space="preserve">
Get ready to Wiggle with the Wiggles' TV series. Wiggle fans can join in on the fun with the beloved quartet Anthony, Murray, Greg and Jeff.</t>
  </si>
  <si>
    <t xml:space="preserve">
    Stars:
Murray Cook, 
Jeff Fatt, 
Anthony Field, 
Greg Page
</t>
  </si>
  <si>
    <t>Diablero</t>
  </si>
  <si>
    <t xml:space="preserve">
A fallen priest, a legendary demon hunter, and a modern day superhero join forces to battle evil.</t>
  </si>
  <si>
    <t xml:space="preserve">
    Stars:
Christopher Von Uckermann, 
Gisselle Kuri, 
Fátima Molina, 
Horacio Garcia Rojas
</t>
  </si>
  <si>
    <t>Deadly Switch</t>
  </si>
  <si>
    <t xml:space="preserve">
When a foreign exchange student, Ana, studying abroad in America becomes the target of a dangerous stalker, she accepts the invitation to move in with her roommate's family in their idyllic town.</t>
  </si>
  <si>
    <t xml:space="preserve">
    Director:
Svetlana Cvetko
| 
    Stars:
Hayley McLaughlin, 
Danika Yarosh, 
Dylan Walsh, 
Teri Polo
</t>
  </si>
  <si>
    <t>Oktoberfest: Beer &amp; Blood</t>
  </si>
  <si>
    <t xml:space="preserve">
1900: A rich newcomer with a shady past arrives in Munich determined to crash the local Oktoberfest with his own brewery. But when his daughter falls in love with the heir to a rival ...                See full summary »
</t>
  </si>
  <si>
    <t xml:space="preserve">
    Stars:
Misel Maticevic, 
Martina Gedeck, 
Klaus Steinbacher, 
Mercedes Müller
</t>
  </si>
  <si>
    <t>La influencia</t>
  </si>
  <si>
    <t xml:space="preserve">
After moving back to her family home to care for her dying mother, a nurse haunted by her childhood memories must struggle with an evil force in the house.</t>
  </si>
  <si>
    <t xml:space="preserve">
    Director:
Denis Rovira van Boekholt
| 
    Stars:
Manuela Vellés, 
Maggie Civantos, 
Alain Hernández, 
Claudia Placer
</t>
  </si>
  <si>
    <t>Aggretsuko</t>
  </si>
  <si>
    <t xml:space="preserve">
Frustrated with her thankless office job, the 25-year-old red panda copes with her daily struggles by belting out heavy metal karaoke after work.</t>
  </si>
  <si>
    <t xml:space="preserve">
    Stars:
Ben Diskin, 
Erica Mendez, 
G.K. Bowes, 
Katelyn Gault
</t>
  </si>
  <si>
    <t>Solo</t>
  </si>
  <si>
    <t xml:space="preserve">
After falling by a cliff on a desert beach, a seriously injured surfer starts a lonely fight to survive against the merciless nature.</t>
  </si>
  <si>
    <t xml:space="preserve">
    Director:
Hugo Stuven
| 
    Stars:
Alain Hernández, 
Aura Garrido, 
Ben Temple, 
Leticia Etala
</t>
  </si>
  <si>
    <t>Love Jacked</t>
  </si>
  <si>
    <t xml:space="preserve">
MAYA, has artistic ambitions - her father ED wants a dutiful daughter to run the family store. Taking her independence a step further, Maya decides to travel to Africa for inspiration and returns with a fiancé.</t>
  </si>
  <si>
    <t xml:space="preserve">
    Director:
Alfons Adetuyi
| 
    Stars:
Keith David, 
Shamier Anderson, 
Amber Stevens West, 
Mike Epps
</t>
  </si>
  <si>
    <t>Audible</t>
  </si>
  <si>
    <t xml:space="preserve">
Documentary, Short, Sport            </t>
  </si>
  <si>
    <t xml:space="preserve">
Football player Amaree McKenstry-Hall and his Maryland School for the Deaf teammates attempt to defend their winning streak while coming to terms with the tragic loss of a close friend.</t>
  </si>
  <si>
    <t xml:space="preserve">
    Director:
Matthew Ogens
| 
    Star:
Amaree McKenstry-Hall
</t>
  </si>
  <si>
    <t>Und morgen die ganze Welt</t>
  </si>
  <si>
    <t xml:space="preserve">
How far one is willing to go for the sake of one's political commitment.</t>
  </si>
  <si>
    <t xml:space="preserve">
    Director:
Julia von Heinz
| 
    Stars:
Mala Emde, 
Noah Saavedra, 
Tonio Schneider, 
Andreas Lust
</t>
  </si>
  <si>
    <t>Just Say Yes</t>
  </si>
  <si>
    <t xml:space="preserve">
Incurable romantic Lotte's life is upended when her plans for a picture-perfect wedding unravel--just as her self-absorbed sister gets engaged.</t>
  </si>
  <si>
    <t xml:space="preserve">
    Directors:
Appie Boudellah, 
Aram van de Rest
| 
    Stars:
Yolanthe Cabau, 
Noortje Herlaar, 
Jim Bakkum, 
Juvat Westendorp
</t>
  </si>
  <si>
    <t>Power Rangers Megaforce</t>
  </si>
  <si>
    <t>(2000–2014)</t>
  </si>
  <si>
    <t xml:space="preserve">
An evil galactic armada has come to destroy the planet Earth and the newest team of Power Rangers must harness powers from Rangers of the past to stop them as the Power Rangers Megaforce.</t>
  </si>
  <si>
    <t xml:space="preserve">
    Stars:
Andrew Gray, 
Ciara Hanna, 
John Mark Loudermilk, 
Christina Masterson
</t>
  </si>
  <si>
    <t>Skylanders Academy</t>
  </si>
  <si>
    <t xml:space="preserve">
"Skylanders Academy" follows the heroic adventures of Spyro, Eruptor, Stealth Elf, Jet-Vac and Pop Fizz as they travel the vast Skylands universe, protecting it from evil-doers.</t>
  </si>
  <si>
    <t xml:space="preserve">
    Stars:
Justin Long, 
Ashley Tisdale, 
Jonathan Banks, 
Chris Diamantopoulos
</t>
  </si>
  <si>
    <t>The Millionaire Detective: Balance - Unlimited</t>
  </si>
  <si>
    <t xml:space="preserve">
A rich but eccentric detective and a middle-class cop team up to solve cases in Tokyo.</t>
  </si>
  <si>
    <t xml:space="preserve">
    Stars:
Mamoru Miyano, 
Yûsuke Ohnuki, 
Maaya Sakamoto, 
Kazuyuki Okitsu
</t>
  </si>
  <si>
    <t>The Chestnut Man</t>
  </si>
  <si>
    <t xml:space="preserve">
A young woman is found brutally murdered in a playground and one of her hands is missing. Above her hangs a small man made of chestnuts.</t>
  </si>
  <si>
    <t xml:space="preserve">
    Stars:
Esben Dalgaard Andersen, 
Morten Brovn, 
Danica Curcic, 
David Dencik
</t>
  </si>
  <si>
    <t>XOXO</t>
  </si>
  <si>
    <t xml:space="preserve">
Six strangers' lives collide in one frenetic, dream-chasing, hopelessly romantic night.</t>
  </si>
  <si>
    <t xml:space="preserve">
    Director:
Christopher Louie
| 
    Stars:
Sarah Hyland, 
Graham Phillips, 
Brett DelBuono, 
Hayley Kiyoko
</t>
  </si>
  <si>
    <t>High Score</t>
  </si>
  <si>
    <t xml:space="preserve">
Traces the history of classic video games, featuring insights from the innovators who brought these worlds and characters to life.</t>
  </si>
  <si>
    <t xml:space="preserve">
    Stars:
Charles Martinet, 
Rebecca Ann Heineman, 
Nolan Bushnell, 
Tom Kalinske
</t>
  </si>
  <si>
    <t>The Numbers Station</t>
  </si>
  <si>
    <t xml:space="preserve">
A disgraced black ops agent is dispatched to a remote CIA broadcast station to protect a code operator. Soon, they find themselves in a life-or-death struggle to stop a deadly plot before it's too late.</t>
  </si>
  <si>
    <t xml:space="preserve">
    Director:
Kasper Barfoed
| 
    Stars:
John Cusack, 
Malin Akerman, 
Liam Cunningham, 
Richard Brake
</t>
  </si>
  <si>
    <t>The Unauthorized Bash Brothers Experience</t>
  </si>
  <si>
    <t xml:space="preserve">
Short, Comedy, Music            </t>
  </si>
  <si>
    <t xml:space="preserve">
The Lonely Island spoofs notorious baseball stars Jose Canseco and Mark McGwire in this visual rap album set in the Bash Brothers' 1980s heyday.</t>
  </si>
  <si>
    <t xml:space="preserve">
    Directors:
Mike Diva, 
Akiva Schaffer
| 
    Stars:
Andy Samberg, 
Akiva Schaffer, 
Jorma Taccone, 
Hannah Simone
</t>
  </si>
  <si>
    <t>TharnType</t>
  </si>
  <si>
    <t xml:space="preserve">
Type is a freshman that seems like a warm person but is homophobic because of what happened in his childhood. His freshman life turns upside down when he gets a roommate, Tharn. What can possibly be the outcome of their story?</t>
  </si>
  <si>
    <t xml:space="preserve">
    Stars:
Suppasit Jongcheveevat, 
Kanawut Traipipattanapong, 
Suttinut Uengtrakul, 
Kittipat Kaewcharoen
</t>
  </si>
  <si>
    <t>Fake or Fortune?</t>
  </si>
  <si>
    <t xml:space="preserve">
Journalist Fiona Bruce teams up with art expert Philip Mould to investigate mysteries behind paintings.</t>
  </si>
  <si>
    <t xml:space="preserve">
    Stars:
Fiona Bruce, 
Philip Mould, 
Bendor Grosvenor, 
Aviva Bernstock
</t>
  </si>
  <si>
    <t>13: The Musical</t>
  </si>
  <si>
    <t xml:space="preserve">
Comedy, Family, Musical            </t>
  </si>
  <si>
    <t xml:space="preserve">
A Bar Mitzvah boy from Manhattan comes to terms with his family's move to the Midwest.</t>
  </si>
  <si>
    <t xml:space="preserve">
    Director:
Tamra Davis
| 
    Stars:
Josh Peck, 
Rhea Perlman, 
Peter Hermann, 
Debra Messing
</t>
  </si>
  <si>
    <t>Zombieland Saga</t>
  </si>
  <si>
    <t xml:space="preserve">
A young singer dies and becomes a zombie. She is put in a musical group with other zombie singer girls as part of a campaign to save the world.</t>
  </si>
  <si>
    <t xml:space="preserve">
    Stars:
Rika Kinugawa, 
Kaede Hondo, 
Asami Tano, 
Risa Taneda
</t>
  </si>
  <si>
    <t>One Strange Rock</t>
  </si>
  <si>
    <t xml:space="preserve">
The extraordinary story of Earth and why it is special and uniquely brimming with life among a largely unknown but harsh cosmic arena; astronauts tell the story of Earth through a unique perspective.</t>
  </si>
  <si>
    <t xml:space="preserve">
    Stars:
Will Smith, 
Chris Hadfield, 
Jerry Linenger, 
Mae C. Jemison
</t>
  </si>
  <si>
    <t>Barry</t>
  </si>
  <si>
    <t xml:space="preserve">
A look into the early life of U.S. President Barack Obama.</t>
  </si>
  <si>
    <t xml:space="preserve">
    Director:
Vikram Gandhi
| 
    Stars:
Devon Terrell, 
Anya Taylor-Joy, 
Jason Mitchell, 
Ellar Coltrane
</t>
  </si>
  <si>
    <t>The Trap</t>
  </si>
  <si>
    <t xml:space="preserve">
A man returns home to Atlanta to help his brother's struggling restaurant.</t>
  </si>
  <si>
    <t xml:space="preserve">
    Director:
Erik White
| 
    Stars:
T.I., 
Mike Epps, 
Loretta Devine, 
Brian J. Pitt
</t>
  </si>
  <si>
    <t>We the People</t>
  </si>
  <si>
    <t xml:space="preserve">
Learn the basics of rights and citizenship with upbeat songs by popular artists like Janelle Monáe, H.E.R., Adam Lambert, Brandi Carlile and more.</t>
  </si>
  <si>
    <t xml:space="preserve">
    Stars:
Brandi Carlile, 
Cordae, 
Andra Day, 
Amanda Gorman
</t>
  </si>
  <si>
    <t>Killer Ratings</t>
  </si>
  <si>
    <t xml:space="preserve">
The true-life story of Brazilian TV host Wallace Souza, who was accused of literally killing for ratings, and using his crime TV show to cover up the grizzly truth.</t>
  </si>
  <si>
    <t>Mademoiselle de Joncquières</t>
  </si>
  <si>
    <t xml:space="preserve">
Fooled by a notorious libertine, a widow plans her revenge.</t>
  </si>
  <si>
    <t xml:space="preserve">
    Director:
Emmanuel Mouret
| 
    Stars:
Cécile de France, 
Edouard Baer, 
Alice Isaaz, 
Natalia Dontcheva
</t>
  </si>
  <si>
    <t>Huge in France</t>
  </si>
  <si>
    <t xml:space="preserve">
Gad is a hugely famous comedian...In France.</t>
  </si>
  <si>
    <t xml:space="preserve">
    Stars:
Gad Elmaleh, 
Scott Keiji Takeda, 
Jordan Ver Hoeve, 
Erinn Hayes
</t>
  </si>
  <si>
    <t>Abzurdah</t>
  </si>
  <si>
    <t xml:space="preserve">
Cielo, a wealthy middle-class teenager, meets an older man online and falls obsessively in love. The relationship grows unstable, as she starts reaching unsustainable limits of physical and mental self-destruction.</t>
  </si>
  <si>
    <t xml:space="preserve">
    Director:
Daniela Goggi
| 
    Stars:
Eugenia Suárez, 
Esteban Lamothe, 
Gloria Carrá, 
Rafael Spregelburd
</t>
  </si>
  <si>
    <t>Digimon Adventure</t>
  </si>
  <si>
    <t xml:space="preserve">
Taichi is preparing for a summer camping trip until he encounters a strange phenomenon that sweeps him up into the Digital World along with the other DigiDestined.</t>
  </si>
  <si>
    <t xml:space="preserve">
    Stars:
Yumiko Kobayashi, 
Masako Nozawa, 
Volcano Ota, 
Chika Sakamoto
</t>
  </si>
  <si>
    <t>Pup Academy</t>
  </si>
  <si>
    <t xml:space="preserve">
Welcome to a secret world where pups learn to be a human's best friend: PUP ACADEMY. Follow three unlikely puppies - and their human friends - as they work together to discover the power of...                See full summary »
</t>
  </si>
  <si>
    <t xml:space="preserve">
    Stars:
Christian Convery, 
Chance Hurstfield, 
Dylan Schombing, 
Travis Turner
</t>
  </si>
  <si>
    <t>Guilt</t>
  </si>
  <si>
    <t xml:space="preserve">
An American college student living in London becomes the prime suspect in her roommate's gruesome murder.</t>
  </si>
  <si>
    <t xml:space="preserve">
    Stars:
Daisy Head, 
Emily Tremaine, 
Cristian Solimeno, 
Naomi Ryan
</t>
  </si>
  <si>
    <t>El Club</t>
  </si>
  <si>
    <t xml:space="preserve">
Dealing with the pressure of his father and his need to be someone, Pablo decides to start a new shady, tricky business that will lead him to some happy but tragic experiences.</t>
  </si>
  <si>
    <t xml:space="preserve">
    Stars:
Alejandro Speitzer, 
Minnie West, 
Jorge Caballero, 
Ana Gonzalez Bello
</t>
  </si>
  <si>
    <t>The Forty-Year-Old Version</t>
  </si>
  <si>
    <t xml:space="preserve">
Radha is a down-on-her-luck NY playwright, who is desperate for a breakthrough before 40. Reinventing herself as rapper RadhaMUSPrime, she vacillates between the worlds of Hip Hop and theater in order to find her true voice.</t>
  </si>
  <si>
    <t xml:space="preserve">
    Director:
Radha Blank
| 
    Stars:
Radha Blank, 
Peter Kim, 
Oswin Benjamin, 
Imani Lewis
</t>
  </si>
  <si>
    <t>Ma-yak-wang</t>
  </si>
  <si>
    <t xml:space="preserve">
Set in Busan, South Korea during the 1970s, Lee Doo-sam builds an empire as a drug smuggler in the Busan underworld, while public prosecutor Kim In-goo attempts to take down Lee Doo-sam.</t>
  </si>
  <si>
    <t xml:space="preserve">
    Director:
Min-ho Woo
| 
    Stars:
Kang-ho Song, 
Jo Jung-Suk, 
Bae Doona, 
Si-Won Cha
</t>
  </si>
  <si>
    <t>Bling Empire</t>
  </si>
  <si>
    <t xml:space="preserve">
Follow LA's wildly wealthy Asian and Asian American fun seekers as they go all out with fabulous parties, glamour and drama in this reality series.</t>
  </si>
  <si>
    <t xml:space="preserve">
    Stars:
Christine Chiu, 
Kevin Kreider, 
Kim Lee, 
Kelly Mi Li
</t>
  </si>
  <si>
    <t>Miss Americana</t>
  </si>
  <si>
    <t xml:space="preserve">
Documentary, Biography, Music            </t>
  </si>
  <si>
    <t xml:space="preserve">
A look at iconic pop artist Taylor Swift during a transformational time in her life as she embraces her role as a singer/songwriter and harnesses the full power of her voice.</t>
  </si>
  <si>
    <t xml:space="preserve">
    Director:
Lana Wilson
| 
    Stars:
Taylor Swift, 
Andrea Swift, 
Scott Swift, 
Joel Little
</t>
  </si>
  <si>
    <t>An Affair to Die For</t>
  </si>
  <si>
    <t xml:space="preserve">
A secret rendezvous. A man cheats on his wife. A woman cheats on her husband. And then everything goes bad, quickly.</t>
  </si>
  <si>
    <t xml:space="preserve">
    Director:
Víctor García
| 
    Stars:
Claire Forlani, 
Amy Dincuff, 
Nathan Cooper, 
Titus Welliver
</t>
  </si>
  <si>
    <t>Sex, Explained</t>
  </si>
  <si>
    <t xml:space="preserve">
From the biology of attraction to the history of birth control, explore the ins and outs of sex in this entertaining and enlightening series.</t>
  </si>
  <si>
    <t xml:space="preserve">
    Stars:
Janelle Monáe, 
Lisa Diamond, 
Shareen Joshi, 
Justin Lehmiller
</t>
  </si>
  <si>
    <t>Dark Tourist</t>
  </si>
  <si>
    <t xml:space="preserve">
From a nuclear lake to a haunted forest, New Zealand filmmaker and journalist David Farrier ('Tickled') visits unusual -- and often macabre -- tourism spots around the world.</t>
  </si>
  <si>
    <t xml:space="preserve">
    Stars:
David Farrier, 
Christian Wolf, 
Robin Brown, 
Dan Bulter
</t>
  </si>
  <si>
    <t>Madre Solo hay Dos</t>
  </si>
  <si>
    <t xml:space="preserve">
After finding out their babies were switched at birth, two women develop a plan to adjust to their new lives creating a single and very peculiar family.</t>
  </si>
  <si>
    <t xml:space="preserve">
    Stars:
Liz Gallardo, 
Javier Ponce, 
Ludwika Paleta, 
Paulina Goto
</t>
  </si>
  <si>
    <t>Selva trágica</t>
  </si>
  <si>
    <t xml:space="preserve">
To escape an arranged marriage, a woman flees into the depths of the Mayan jungle, where untamed nature merges the human and the supernatural.</t>
  </si>
  <si>
    <t xml:space="preserve">
    Director:
Yulene Olaizola
| 
    Stars:
Indira Rubie Andrewin, 
Gilberto Barraza, 
Mariano Tun Xool, 
Eligio Meléndez
</t>
  </si>
  <si>
    <t>Seis Manos</t>
  </si>
  <si>
    <t xml:space="preserve">
Orphans raised by a martial arts master are plunged into a mystery involving demonic powers, drug cartels, ancient rituals and blood sacrifice.</t>
  </si>
  <si>
    <t xml:space="preserve">
    Stars:
Vic Chao, 
Mike Colter, 
Jonny Cruz, 
Aislinn Derbez
</t>
  </si>
  <si>
    <t>Nihon Chinbotsu 2020</t>
  </si>
  <si>
    <t xml:space="preserve">
An ordinary family is put to the test as a series of massive earthquakes throw Japan into total mayhem. From director Masaaki Yuasa (Devilman Crybaby), the first anime adaptation of the bestselling science fiction novel by Sakyo Komatsu.</t>
  </si>
  <si>
    <t xml:space="preserve">
    Stars:
Ryan Bartley, 
Billy Kametz, 
Faye Mata, 
Grace Lynn Kung
</t>
  </si>
  <si>
    <t>Win It All</t>
  </si>
  <si>
    <t xml:space="preserve">
A small-time gambler agrees to stash a bag for an acquaintance who is heading to prison. When he discovers cash in the bag, he can't resist the urge to dip into the funds.</t>
  </si>
  <si>
    <t xml:space="preserve">
    Director:
Joe Swanberg
| 
    Stars:
Jake Johnson, 
Rony Shemon, 
Morgan Ng, 
Edward Kaihatsu
</t>
  </si>
  <si>
    <t>Sardar Ka Grandson</t>
  </si>
  <si>
    <t xml:space="preserve">
A devoted grandson embarks on a complicated and comic journey to fulfill his ailing grandmother's last wish.</t>
  </si>
  <si>
    <t xml:space="preserve">
    Director:
Kaashvi Nair
| 
    Stars:
Neena Gupta, 
Arjun Kapoor, 
Rakul Preet Singh, 
Kanwaljit Singh
</t>
  </si>
  <si>
    <t>Disclosure: Trans Lives on Screen</t>
  </si>
  <si>
    <t xml:space="preserve">
An in-depth look at Hollywood's depiction of transgender people and the impact of those stories on transgender lives and American culture.</t>
  </si>
  <si>
    <t xml:space="preserve">
    Director:
Sam Feder
| 
    Stars:
Laverne Cox, 
Bianca Leigh, 
Jen Richards, 
Alexandra Billings
</t>
  </si>
  <si>
    <t>Gangcheolbi</t>
  </si>
  <si>
    <t xml:space="preserve">
A coup in North Korea forces an agent to defect to South with unconscious "Number One". While operatives from North hunt for both of them, the agent has to work with South Koreans to stop the nuclear war.</t>
  </si>
  <si>
    <t xml:space="preserve">
    Director:
WooSuk Yang
| 
    Stars:
Jung Woo-sung, 
Kwak Do-won, 
Kim Kap-su, 
Eui-sung Kim
</t>
  </si>
  <si>
    <t>Kureyon Shinchan</t>
  </si>
  <si>
    <t>(1992– )</t>
  </si>
  <si>
    <t xml:space="preserve">
Shinchan is the naughtiest 5 year old boy around. He is smitten with older women, an urge he never manages to saturate. This page covers the original Japanese version as aired in Japan.</t>
  </si>
  <si>
    <t xml:space="preserve">
    Stars:
Yumiko Kobayashi, 
Akiko Yajima, 
Miki Narahashi, 
Mari Mashiba
</t>
  </si>
  <si>
    <t>V/H/S Viral</t>
  </si>
  <si>
    <t xml:space="preserve">
A Los Angeles police chase sends a fame-obsessed man on a wild ride to save his girlfriend from a cybernetic terror.</t>
  </si>
  <si>
    <t xml:space="preserve">
    Directors:
Justin Benson, 
Gregg Bishop, 
Todd Lincoln, 
Aaron Moorhead, 
Marcel Sarmiento, 
Nacho Vigalondo
| 
    Stars:
Patrick Lawrie, 
Emilia Ares, 
Celia K. Milius, 
Steve Berens
</t>
  </si>
  <si>
    <t>Inosensu: Innocence</t>
  </si>
  <si>
    <t xml:space="preserve">
In the year 2032, Batô, a cyborg detective for the anti-terrorist unit Public Security Section 9, investigates the case of a female robot--one created solely for sexual pleasure--who slaughtered her owner.</t>
  </si>
  <si>
    <t xml:space="preserve">
    Director:
Mamoru Oshii
| 
    Stars:
Akio Ôtsuka, 
Atsuko Tanaka, 
Tamio Ôki, 
Kôichi Yamadera
</t>
  </si>
  <si>
    <t>The Pharmacist</t>
  </si>
  <si>
    <t xml:space="preserve">
In 1999, after losing his son in a drug-related shooting in New Orleans and lacking answers from police, a small town pharmacist - Dan Schneider - beats the odds when he embarks on a dogged...                See full summary »
</t>
  </si>
  <si>
    <t>Paquita Salas</t>
  </si>
  <si>
    <t xml:space="preserve">
After losing her biggest client talent agent Paquita starts a search for new stars.</t>
  </si>
  <si>
    <t xml:space="preserve">
    Stars:
Brays Efe, 
Belén Cuesta, 
Lidia San José, 
Álex de Lucas
</t>
  </si>
  <si>
    <t>Bajo la piel de lobo</t>
  </si>
  <si>
    <t xml:space="preserve">
A highlander that lives alone in the mountains buys a wife to relieve his loneliness.</t>
  </si>
  <si>
    <t xml:space="preserve">
    Director:
Samu Fuentes
| 
    Stars:
Mario Casas, 
Irene Escolar, 
Ruth Díaz, 
Kandido Uranga
</t>
  </si>
  <si>
    <t>Mrs. Serial Killer</t>
  </si>
  <si>
    <t xml:space="preserve">
When a doctor gets jailed for a string of shocking murders, his loyal wife sets out to commit a copycat crime to prove his innocence.</t>
  </si>
  <si>
    <t xml:space="preserve">
    Director:
Shirish Kunder
| 
    Stars:
Jacqueline Fernandez, 
Manoj Bajpayee, 
Mohit Raina, 
Zayn Marie Khan
</t>
  </si>
  <si>
    <t>100-man no Inochi no Ue ni Ore wa Tatte Iru</t>
  </si>
  <si>
    <t xml:space="preserve">
Yotsuya Yuusuke along with his classmates Shindou Iu and Hakozaki Kusue have been transported to a strange and unknown world inhabited by mythological creatures. As soon as they arrive, ...                See full summary »
</t>
  </si>
  <si>
    <t xml:space="preserve">
    Stars:
Tara Sands, 
Makoto Koichi, 
Risa Kubota, 
Yûto Uemura
</t>
  </si>
  <si>
    <t>Eerie</t>
  </si>
  <si>
    <t xml:space="preserve">
When a student's suicide rattles an all-girls Catholic school, a clairvoyant guidance counselor leans on a ghost to uncover the convent's abusive past.</t>
  </si>
  <si>
    <t xml:space="preserve">
    Director:
Mikhail Red
| 
    Stars:
Bea Alonzo, 
Charo Santos-Concio, 
Jake Cuenca, 
Maxene Magalona
</t>
  </si>
  <si>
    <t>Sul più bello</t>
  </si>
  <si>
    <t xml:space="preserve">
Marta may be an orphan, and she may be affected by a lethal illness, yet she is the most positive person one can meet. She wants a boy to fall for her. Not any boy - the most handsome of them all. One day, she may have found her match.</t>
  </si>
  <si>
    <t xml:space="preserve">
    Director:
Alice Filippi
| 
    Stars:
Giuseppe Maggio, 
Ludovica Francesconi, 
Eleonora Gaggero, 
Luca John Rosati
</t>
  </si>
  <si>
    <t>Sulla Stessa Onda</t>
  </si>
  <si>
    <t xml:space="preserve">
Drama, Romance, Sport            </t>
  </si>
  <si>
    <t xml:space="preserve">
A summer adventure under the Sicilian sun soon becomes a painful love story</t>
  </si>
  <si>
    <t xml:space="preserve">
    Director:
Massimiliano Camaiti
| 
    Stars:
Elvira Camarrone, 
Roberto Christian, 
Donatella Finocchiaro, 
Corrado Invernizzi
</t>
  </si>
  <si>
    <t>Qu'est-ce qu'on a encore fait au bon Dieu?</t>
  </si>
  <si>
    <t xml:space="preserve">
Claude and Marie Verneuil face a new crisis: their four daughters' spouses--David, Rachid, Chao, and Charles--have decided to leave France for various reasons. Here they imagine their lives elsewhere.</t>
  </si>
  <si>
    <t xml:space="preserve">
    Director:
Philippe de Chauveron
| 
    Stars:
Christian Clavier, 
Chantal Lauby, 
Ary Abittan, 
Medi Sadoun
</t>
  </si>
  <si>
    <t>The Lizzie Borden Chronicles</t>
  </si>
  <si>
    <t xml:space="preserve">
Fictionalized account of actual events and people surrounding Lizzie Andrew Borden after her controversial acquittal of the double murder of her father and stepmother in 1892.</t>
  </si>
  <si>
    <t xml:space="preserve">
    Stars:
Christina Ricci, 
Clea DuVall, 
Cole Hauser, 
Dylan Taylor
</t>
  </si>
  <si>
    <t>Jim &amp; Andy: The Great Beyond - Featuring a Very Special, Contractually Obligated Mention of Tony Clifton</t>
  </si>
  <si>
    <t xml:space="preserve">
A behind-the-scenes look at how Jim Carrey adopted the persona of idiosyncratic comedian Andy Kaufman on the set of Man on the Moon (1999).</t>
  </si>
  <si>
    <t xml:space="preserve">
    Director:
Chris Smith
| 
    Stars:
Jim Carrey, 
Danny DeVito, 
Milos Forman, 
Peter Bonerz
</t>
  </si>
  <si>
    <t>Giruti kuraun: Guilty Crown</t>
  </si>
  <si>
    <t xml:space="preserve">
Animation, Action, Romance            </t>
  </si>
  <si>
    <t xml:space="preserve">
After the outbreak of the unidentified virus "Lost Christmas" in 2029, Japan has been under the control of a multi-nation organization called GHQ. Ohma Shu is a 17 year old boy who has a ...                See full summary »
</t>
  </si>
  <si>
    <t xml:space="preserve">
    Stars:
Yûki Kaji, 
Ai Kayano, 
Kana Hanazawa, 
Kate Bristol
</t>
  </si>
  <si>
    <t>Bir Denizalti Hikayesi</t>
  </si>
  <si>
    <t xml:space="preserve">
The Struggle for the survival of a group of marine explorers on a submarine.</t>
  </si>
  <si>
    <t xml:space="preserve">
    Stars:
Kivanç Tatlitug, 
Özge Özpirinçci, 
Meric Aral, 
Ersin Arici
</t>
  </si>
  <si>
    <t>The Cuba Libre Story</t>
  </si>
  <si>
    <t xml:space="preserve">
This documentary series recounts the tumultuous history of Cuba, a nation of foreign conquest, freedom fighters and Cold War political machinations.</t>
  </si>
  <si>
    <t xml:space="preserve">
    Stars:
Ken Eaken, 
Jaime Suchlicki, 
Jean-Pierre Clerc, 
Michael Zeuske
</t>
  </si>
  <si>
    <t>Wolkenbruchs wunderliche Reise in die Arme einer Schickse</t>
  </si>
  <si>
    <t xml:space="preserve">
Young Jewish man bucks orthodox traditions (and mother's meddling) by shaving, shopping outside the faithful, and considering a shiksa for a wife.</t>
  </si>
  <si>
    <t xml:space="preserve">
    Director:
Michael Steiner
| 
    Stars:
Joel Basman, 
Noémie Schmidt, 
Udo Samel, 
Sunnyi Melles
</t>
  </si>
  <si>
    <t>The Incredible Shrinking Man</t>
  </si>
  <si>
    <t xml:space="preserve">
When Scott Carey begins to shrink because of exposure to a combination of radiation and insecticide, medical science is powerless to help him.</t>
  </si>
  <si>
    <t xml:space="preserve">
    Director:
Jack Arnold
| 
    Stars:
Grant Williams, 
Randy Stuart, 
April Kent, 
Paul Langton
</t>
  </si>
  <si>
    <t>Beneath the Leaves</t>
  </si>
  <si>
    <t xml:space="preserve">
Four small-town boys are kidnapped by James Whitley, a warm-eyed psychopath.</t>
  </si>
  <si>
    <t xml:space="preserve">
    Director:
Adam Marino
| 
    Stars:
Mira Sorvino, 
Kristoffer Polaha, 
Doug Jones, 
Aaron Farb
</t>
  </si>
  <si>
    <t>Devils Line</t>
  </si>
  <si>
    <t xml:space="preserve">
Vampires seem to be living among humans. Of course the government does not know of their existence, because their appearance does not differ from humans. They also do not need to drink ...                See full summary »
</t>
  </si>
  <si>
    <t xml:space="preserve">
    Stars:
Luci Christian, 
Justin Doran, 
Adam Gibbs, 
Yui Ishikawa
</t>
  </si>
  <si>
    <t>Manny &amp; Lo</t>
  </si>
  <si>
    <t xml:space="preserve">
A pregnant teen and her younger sister run away from foster homes and kidnap a woman whom they believe can help with the pregnancy.</t>
  </si>
  <si>
    <t xml:space="preserve">
    Director:
Lisa Krueger
| 
    Stars:
Scarlett Johansson, 
Aleksa Palladino, 
Mary Kay Place, 
Dean Silvers
</t>
  </si>
  <si>
    <t>Gekijô-ban Sôdo Âto Onrain: Sword Art Online - Ôdinaru sukêru -</t>
  </si>
  <si>
    <t xml:space="preserve">
Kirito uncovers a conspiracy within Ordinal Scale, a popular AR game developed for a new system called The Augma.</t>
  </si>
  <si>
    <t xml:space="preserve">
    Director:
Tomohiko Itô
| 
    Stars:
Yoshitsugu Matsuoka, 
Haruka Tomatsu, 
Kanae Itô, 
Ayana Taketatsu
</t>
  </si>
  <si>
    <t>Gate: Jieitai Kanochi nite, Kaku Tatakaeri</t>
  </si>
  <si>
    <t xml:space="preserve">
A gate appears in modern-day Tokyo which allows access to a fantasy world. A Japanese military squad is formed to establish ties between both worlds.</t>
  </si>
  <si>
    <t xml:space="preserve">
    Stars:
Jun'ichi Suwabe, 
Nao Tôyama, 
Hisako Kanemoto, 
Risa Taneda
</t>
  </si>
  <si>
    <t>The Seven Deadly Sins: Prisoners of the Sky</t>
  </si>
  <si>
    <t xml:space="preserve">
The Seven Deadly Sins travel to the Sky Temple in search of an elusive ingredient.</t>
  </si>
  <si>
    <t xml:space="preserve">
    Directors:
Yasuto Nishikata, 
Noriyuki Abe
| 
    Stars:
Yûki Kaji, 
Sora Amamiya, 
Misaki Kuno, 
Aoi Yûki
</t>
  </si>
  <si>
    <t>O Mecanismo</t>
  </si>
  <si>
    <t xml:space="preserve">
Dramatic fiction series loosely inspired by an investigation of corruption in Brazil's private and state oil companies and construction companies.</t>
  </si>
  <si>
    <t xml:space="preserve">
    Stars:
Caroline Abras, 
Selton Mello, 
Enrique Diaz, 
Jonathan Haagensen
</t>
  </si>
  <si>
    <t>Shéhérazade</t>
  </si>
  <si>
    <t xml:space="preserve">
Zachary, 17 years old, gets out of jail. Rejected by his mother, he hangs out in the mean streets of Marseille. This is where he meets Shéhérazade.</t>
  </si>
  <si>
    <t xml:space="preserve">
    Director:
Jean-Bernard Marlin
| 
    Stars:
Dylan Robert, 
Kenza Fortas, 
Idir Azougli, 
Lisa Amedjout
</t>
  </si>
  <si>
    <t>Five Came Back</t>
  </si>
  <si>
    <t xml:space="preserve">
The wartime contributions of five prominent Hollywood film directors during World War II are profiled.</t>
  </si>
  <si>
    <t xml:space="preserve">
    Stars:
Francis Ford Coppola, 
Guillermo del Toro, 
Paul Greengrass, 
Lawrence Kasdan
</t>
  </si>
  <si>
    <t>Crazyhead</t>
  </si>
  <si>
    <t xml:space="preserve">
Comedy, Horror, Sci-Fi            </t>
  </si>
  <si>
    <t xml:space="preserve">
Amy and Raquel attempt to navigate their way through the choppy waters of their early twenties whilst simultaneously kicking the ass of some seriously gnarly demons. What could possibly go wrong?</t>
  </si>
  <si>
    <t xml:space="preserve">
    Stars:
Cara Theobold, 
Susan Wokoma, 
Lewis Reeves, 
Tony Curran
</t>
  </si>
  <si>
    <t>Keopi peurinseu 1-hojeom</t>
  </si>
  <si>
    <t xml:space="preserve">
A tomboy, mistaken for a lad, maintains the deception for the sake of employment. The situation becomes complicated when her male boss begins to develop feelings for this "boy."</t>
  </si>
  <si>
    <t xml:space="preserve">
    Stars:
Gong Yoo, 
Yun Eun-hye, 
Sun-kyun Lee, 
Jeong-an Chae
</t>
  </si>
  <si>
    <t>Code Lyoko</t>
  </si>
  <si>
    <t>(2003–2007)</t>
  </si>
  <si>
    <t xml:space="preserve">
When a group of four boarding school students discover a supercomputer housed inside an abandoned factory, they find a virtual world called Lyoko and awaken a sentient multi-agent system virus that tries to take over the real world.</t>
  </si>
  <si>
    <t xml:space="preserve">
    Stars:
Sharon Mann, 
Mirabelle Kirkland, 
Matthew Géczy, 
Barbara Scaff
</t>
  </si>
  <si>
    <t>Darc</t>
  </si>
  <si>
    <t xml:space="preserve">
To bring down a global human trafficking ring, an Interpol agent recruits the help of a brutal criminal with inside knowledge of the yakuza.</t>
  </si>
  <si>
    <t xml:space="preserve">
    Director:
Julius R. Nasso
| 
    Stars:
Tony Schiena, 
Armand Assante, 
Kippei Shîna, 
Shô Ikushima
</t>
  </si>
  <si>
    <t>Guilty</t>
  </si>
  <si>
    <t xml:space="preserve">
When a college heartthrob is accused of rape by a less popular student, his girlfriend navigates various versions of the story in search of the truth.</t>
  </si>
  <si>
    <t xml:space="preserve">
    Director:
Ruchi Narain
| 
    Stars:
Kiara Advani, 
Taher Shabbir, 
Akansha Ranjan Kapoor, 
Gurfateh Pirzada
</t>
  </si>
  <si>
    <t>Brotherly Love</t>
  </si>
  <si>
    <t xml:space="preserve">
Set on the backdrop of Philadelphia's famed Overbrook High School, we track the lives of the nations number one high school basketball player Sergio Taylor as he deals with the early pressures of hood fame.</t>
  </si>
  <si>
    <t xml:space="preserve">
    Director:
Jamal Hill
| 
    Stars:
Keke Palmer, 
Cory Hardrict, 
Romeo Miller, 
Eric D. Hill Jr.
</t>
  </si>
  <si>
    <t>Catfight</t>
  </si>
  <si>
    <t xml:space="preserve">
The rivalry between two former college friends comes to a head when they both attend the same glamorous event.</t>
  </si>
  <si>
    <t xml:space="preserve">
    Director:
Onur Tukel
| 
    Stars:
Sandra Oh, 
Anne Heche, 
Alicia Silverstone, 
Amy Hill
</t>
  </si>
  <si>
    <t>Betonrausch</t>
  </si>
  <si>
    <t xml:space="preserve">
Charting the rise and fall of three corrupt real estate agents who accumulate absurd wealth in no time but fall into a vortex of fraud, greed and drugs.</t>
  </si>
  <si>
    <t xml:space="preserve">
    Director:
Cüneyt Kaya
| 
    Stars:
David Kross, 
Frederick Lau, 
Emily Goss, 
Susan Angelo
</t>
  </si>
  <si>
    <t>No te puedes esconder</t>
  </si>
  <si>
    <t xml:space="preserve">
A nurse and her daughter flee her husband's drug-trafficking past in Mexico and assume new identities in Spain, but still face danger in Madrid.</t>
  </si>
  <si>
    <t xml:space="preserve">
    Stars:
Blanca Soto, 
Eduardo Noriega, 
Iván Sánchez, 
Maribel Verdú
</t>
  </si>
  <si>
    <t>The Legacy of a Whitetail Deer Hunter</t>
  </si>
  <si>
    <t xml:space="preserve">
The great hunter Buck Ferguson (Josh Brolin) and his trusted cameraman Don (Danny McBride) set out for an epic weekend adventure to reconnect with Buck's young son (Montana Jordan).</t>
  </si>
  <si>
    <t xml:space="preserve">
    Director:
Jody Hill
| 
    Stars:
Josh Brolin, 
Danny McBride, 
Montana Jordan, 
Scoot McNairy
</t>
  </si>
  <si>
    <t>Citrus</t>
  </si>
  <si>
    <t xml:space="preserve">
Fashionable Yuzu’s life goes from sweet to sour when the beautiful but stern Mei falls into her life.</t>
  </si>
  <si>
    <t xml:space="preserve">
    Stars:
Tomoaki Maeno, 
Kana Ueda, 
Ikumi Hayama, 
Shiori Izawa
</t>
  </si>
  <si>
    <t>K</t>
  </si>
  <si>
    <t xml:space="preserve">
A young boy is wanted for a crime he has no recollection of committing and must go on the run, hunted by two kings and their forces.</t>
  </si>
  <si>
    <t xml:space="preserve">
    Stars:
Sam Riegel, 
Stephanie Sheh, 
Johnny Yong Bosch, 
Todd Haberkorn
</t>
  </si>
  <si>
    <t>Tu hijo</t>
  </si>
  <si>
    <t xml:space="preserve">
When his son is sent to the hospital after being hit by strangers, a father tries to find them regardless of the consequences.</t>
  </si>
  <si>
    <t xml:space="preserve">
    Director:
Miguel Ángel Vivas
| 
    Stars:
Jose Coronado, 
Ana Wagener, 
Asia Ortega, 
Pol Monen
</t>
  </si>
  <si>
    <t>Barbie: Life in the Dreamhouse</t>
  </si>
  <si>
    <t xml:space="preserve">
Barbie has various misadventures with her friends and sisters in a doll-sized version of Malibu.</t>
  </si>
  <si>
    <t xml:space="preserve">
    Stars:
Kate Higgins, 
Sean Hankinson, 
Haviland Stillwell, 
Paula Rhodes
</t>
  </si>
  <si>
    <t>Killer Under the Bed</t>
  </si>
  <si>
    <t xml:space="preserve">
Starring Kristy Swanson. After her dad dies, Kilee feels the world is against her, until she finds a doll, riddled with pins, in her backyard. Believed to hold supernatural powers, Kilee is concerned when the doll starts acting on its own.</t>
  </si>
  <si>
    <t xml:space="preserve">
    Director:
Jeff Hare
| 
    Stars:
Kristy Swanson, 
Brec Bassinger, 
Madison Lawlor, 
Chris Prascus
</t>
  </si>
  <si>
    <t>Black Crab</t>
  </si>
  <si>
    <t xml:space="preserve">
Black Crab is an existential thriller set in a civil war during a time that could very well be our own. From a military base near the coast, four soldiers are sent on a mission to carry some capsules further south to a research center.</t>
  </si>
  <si>
    <t xml:space="preserve">
    Director:
Adam Berg
| 
    Stars:
Noomi Rapace, 
Aliette Opheim, 
Jakob Oftebro, 
Dar Salim
</t>
  </si>
  <si>
    <t>Sthlm Rekviem</t>
  </si>
  <si>
    <t xml:space="preserve">
Based on Kristina Ohlsson's novels, the series follows unconventional but cunning criminologist Fredrika Bergman who joins a special investigations unit in Stockholm.</t>
  </si>
  <si>
    <t xml:space="preserve">
    Stars:
Liv Mjönes, 
Jonas Karlsson, 
Alexej Manvelov, 
Magnus Roosmann
</t>
  </si>
  <si>
    <t>The Deep</t>
  </si>
  <si>
    <t xml:space="preserve">
The adventures of the Nekton family, a family of daring underwater explorers who live aboard a state-of-the-art submarine, The Aronnax, and explore uncharted areas of the earth's oceans to unravel the mysteries of the deep.</t>
  </si>
  <si>
    <t xml:space="preserve">
    Stars:
Vincent Tong, 
Ashleigh Ball, 
Kathleen Barr, 
Michael Dobson
</t>
  </si>
  <si>
    <t>A Christmas Prince</t>
  </si>
  <si>
    <t xml:space="preserve">
When a reporter goes undercover as a tutor to get the inside scoop on a playboy prince, she gets tangled in some royal intrigue and ends up finding love - but will she be able to keep up her lie?</t>
  </si>
  <si>
    <t xml:space="preserve">
    Director:
Alex Zamm
| 
    Stars:
Rose McIver, 
Ben Lamb, 
Alice Krige, 
Honor Kneafsey
</t>
  </si>
  <si>
    <t>Il était une seconde fois</t>
  </si>
  <si>
    <t xml:space="preserve">
Vincent and Louise were once very much in love, but they split up some months ago. By chance, Vincent comes into possession of a box which allows him to revisit his time with Louise. Will he get a second chance?</t>
  </si>
  <si>
    <t xml:space="preserve">
    Stars:
Gaspard Ulliel, 
Freya Mavor, 
Patrick d'Assumçao, 
Richard Dillane
</t>
  </si>
  <si>
    <t>High on the Hog: How African American Cuisine Transformed America</t>
  </si>
  <si>
    <t xml:space="preserve">
Black food is American food. Chef and writer Stephen Satterfield traces the delicious, moving throughlines from Africa to Texas in this docuseries.</t>
  </si>
  <si>
    <t xml:space="preserve">
    Stars:
Stephen Satterfield, 
Gabrielle E.W. Carter, 
Jessica B. Harris, 
Romauld Hazoume
</t>
  </si>
  <si>
    <t>Grégory</t>
  </si>
  <si>
    <t xml:space="preserve">
When their 4-year-old son is murdered, a young couple fights a twisting and arduous battle trying to identify a frustratingly elusive killer.</t>
  </si>
  <si>
    <t xml:space="preserve">
    Stars:
Page Leong, 
William Salyers, 
James Simenc, 
Peter James Smith
</t>
  </si>
  <si>
    <t>Bloom Into You</t>
  </si>
  <si>
    <t xml:space="preserve">
Yuu has always loved shoujo manga and awaits the day she gets a love confession that sends her heart aflutter with bubbles and blushes, and yet when a junior high classmate confesses his ...                See full summary »
</t>
  </si>
  <si>
    <t xml:space="preserve">
    Stars:
Tia Lynn Ballard, 
Clint Bickham, 
Luci Christian, 
Amber Lee Connors
</t>
  </si>
  <si>
    <t>Florida Man</t>
  </si>
  <si>
    <t>(IV)</t>
  </si>
  <si>
    <t xml:space="preserve">
When an ex-cop returns to his home state of Florida to find a mobster's runaway girlfriend, what should've been a quick gig turns into a wild odyssey.</t>
  </si>
  <si>
    <t xml:space="preserve">
    Star:
Edgar Ramírez
</t>
  </si>
  <si>
    <t>Distrito Salvaje</t>
  </si>
  <si>
    <t xml:space="preserve">
Jhon Jeiver, a lethal guerrilla fighter who escapes from the jungle after the signing and referendum of the Colombian Peace Agreements, arrives in Bogotá escaping from his past, and tries to reinsert himself into society.</t>
  </si>
  <si>
    <t xml:space="preserve">
    Stars:
Cristina Umaña, 
Juan Pablo Raba, 
Nicolás Quiroga Pineda, 
Paula Castaño
</t>
  </si>
  <si>
    <t>Haereul poomeun dal</t>
  </si>
  <si>
    <t xml:space="preserve">
The story of the secret love between Lee Hwon, a fictional king of Joseon, and Wol, a female shaman. Wol was born as Heo Yeon Woo, the daughter of a noble family who won the love of the ...                See full summary »
</t>
  </si>
  <si>
    <t xml:space="preserve">
    Stars:
Mi-seon Jeon, 
Mi-kyeong Yang, 
Eung-soo Kim, 
Eun-pyo Jeong
</t>
  </si>
  <si>
    <t>Gumbeobnamnyeo</t>
  </si>
  <si>
    <t xml:space="preserve">
This show is about a brilliant forensic doctor and a rookie prosecutor who works together to solve cases.</t>
  </si>
  <si>
    <t xml:space="preserve">
    Stars:
Jae-yeong Jeong, 
Yu-mi Jeong, 
Oh Man-seok, 
Kim Young-woong
</t>
  </si>
  <si>
    <t>Surviving Death</t>
  </si>
  <si>
    <t xml:space="preserve">
Explores questions that have been contemplated throughout time: What does it mean to die, and is death the end of our existence? Weaving together innovative new research with firsthand accounts from those who’ve been close to death.</t>
  </si>
  <si>
    <t xml:space="preserve">
    Star:
Payton Harbour
</t>
  </si>
  <si>
    <t>Gunjan Saxena: The Kargil Girl</t>
  </si>
  <si>
    <t xml:space="preserve">
Inspired by the life of a fearless young officer who made history by becoming the first Indian female Air Force officer to fly in a combat zone during the 1999 Kargil War</t>
  </si>
  <si>
    <t xml:space="preserve">
    Director:
Sharan Sharma
| 
    Stars:
Janhvi Kapoor, 
Pankaj Tripathi, 
Angad Bedi, 
Manav Vij
</t>
  </si>
  <si>
    <t>The Joel McHale Show with Joel McHale</t>
  </si>
  <si>
    <t xml:space="preserve">
Joel McHale, the snarky star of Community (2009), ridicules the silliest moments reality television, internet videos and TV from around the world have to offer. Each episode also features celebrity guests and a couple of sketches.</t>
  </si>
  <si>
    <t xml:space="preserve">
    Stars:
Joel McHale, 
Paul Feig, 
Brad Stevens, 
Dominic DeLeo
</t>
  </si>
  <si>
    <t>The Epic Tales of Captain Underpants</t>
  </si>
  <si>
    <t xml:space="preserve">
Best friends George and Harold scheme together a number of pranks at school involving their principal, whose alter ego is a superhero they created called Captain Underpants.</t>
  </si>
  <si>
    <t xml:space="preserve">
    Stars:
Nat Faxon, 
Jay Gragnani, 
Ramone Hamilton, 
Sean Astin
</t>
  </si>
  <si>
    <t>Christmas Inheritance</t>
  </si>
  <si>
    <t xml:space="preserve">
To be the CEO, an heiress is challenged by her dad to deliver a Christmas letter in person to his ex-partner in their hometown - traveling by bus, incognito and with only $100. Will she learn something from the people there?</t>
  </si>
  <si>
    <t xml:space="preserve">
    Director:
Ernie Barbarash
| 
    Stars:
Eliza Taylor, 
Jake Lacy, 
Andie MacDowell, 
Neil Crone
</t>
  </si>
  <si>
    <t>Sabrina</t>
  </si>
  <si>
    <t xml:space="preserve">
A toy manufacturer and his wife are terrorized by a demon after their orphaned niece tries to call her late mother's spirit.</t>
  </si>
  <si>
    <t xml:space="preserve">
    Director:
Rocky Soraya
| 
    Stars:
Luna Maya, 
Christian Sugiono, 
Sara Wijayanto, 
Jeremy Thomas
</t>
  </si>
  <si>
    <t>The Maus</t>
  </si>
  <si>
    <t xml:space="preserve">
Alex and Selma are a couple in love on a trip to the heart of Bosnia and Herzegovina to discover more about each other. Lost and seemingly surrounded by land mines a pair of locals offer to guide them home.</t>
  </si>
  <si>
    <t xml:space="preserve">
    Director:
Yayo Herrero
| 
    Stars:
August Wittgenstein, 
Alma Terzic, 
Aleksandar Seksan, 
Ella Jazz
</t>
  </si>
  <si>
    <t>Nae Aidineun Gangnammiin</t>
  </si>
  <si>
    <t xml:space="preserve">
Kang Mi Rae recovers her self esteem after being bullied as she gets to know Do Kyung Suk after getting plastic surgery. Then she gets called the "Gangnam plastic surgery monster."</t>
  </si>
  <si>
    <t xml:space="preserve">
    Stars:
Soo-hyang Im, 
Cha Eun-Woo, 
Woo-Ri Jo, 
Kwak Dong-yeon
</t>
  </si>
  <si>
    <t>The Nailbomber</t>
  </si>
  <si>
    <t xml:space="preserve">
This documentary tells the story of the 1999 London bombings that targeted minority communities, and the race to find the far-right extremist behind them.</t>
  </si>
  <si>
    <t xml:space="preserve">
    Director:
Daniel Vernon
| 
    Stars:
David Copeland, 
Arthur, 
Talent Chioma Mundy-Castle, 
Lee Walden
</t>
  </si>
  <si>
    <t>Byuti Insaideu</t>
  </si>
  <si>
    <t xml:space="preserve">
The series tells the love story of Han Se Gye, an actress who must spend one week out of each month living in someone else's body, and Seo Do Jae, a man who suffers from Prosopagnosia.</t>
  </si>
  <si>
    <t xml:space="preserve">
    Stars:
Hyeon-jin Seo, 
Lee Min-ki, 
Lee Da-hee, 
Ahn Jae-Hyun
</t>
  </si>
  <si>
    <t>Desenfrenadas</t>
  </si>
  <si>
    <t xml:space="preserve">
Four girlfriends on a weekend road trip end up on a journey of self-discovery.</t>
  </si>
  <si>
    <t xml:space="preserve">
    Stars:
Tessa Ia, 
Bárbara López, 
Lucía Uribe, 
Coty Camacho
</t>
  </si>
  <si>
    <t>Eobiseu</t>
  </si>
  <si>
    <t xml:space="preserve">
After meeting an untimely demise in separate incidents, Cha Min and Go Se-yeon discover they've come back to life in new bodies they don't recognize.</t>
  </si>
  <si>
    <t xml:space="preserve">
    Stars:
Park Bo-Young, 
Ahn Hyo-Seop, 
Lee Si-eon, 
Sung-Jae Lee
</t>
  </si>
  <si>
    <t>#Realityhigh</t>
  </si>
  <si>
    <t xml:space="preserve">
High-achieving high-school senior Dani Barnes dreams of getting into UC Davis, the world's top veterinary school. Then a glamorous new friend draws her into a Southern California scene that threatens everything she's worked for.</t>
  </si>
  <si>
    <t xml:space="preserve">
    Director:
Fernando Lebrija
| 
    Stars:
Nesta Cooper, 
Keith Powers, 
Alicia Sanz, 
Jake Borelli
</t>
  </si>
  <si>
    <t>Syucheu</t>
  </si>
  <si>
    <t xml:space="preserve">
Office remake of Suits.</t>
  </si>
  <si>
    <t xml:space="preserve">
    Stars:
Jang Dong-Gun, 
Park Hyung-Sik, 
Gwi-hwa Choi, 
Hee-kyung Jin
</t>
  </si>
  <si>
    <t>Ashby</t>
  </si>
  <si>
    <t xml:space="preserve">
High-school student Ed Wallis enters into a friendship with his neighbor, Ashby, a retired CIA assassin who only has a few months left to live.</t>
  </si>
  <si>
    <t xml:space="preserve">
    Director:
Tony McNamara
| 
    Stars:
Mickey Rourke, 
Nat Wolff, 
Emma Roberts, 
Sarah Silverman
</t>
  </si>
  <si>
    <t>Frères ennemis</t>
  </si>
  <si>
    <t xml:space="preserve">
Driss and Manuel are two childhood friends who end up taking opposite paths: Manuel chose to embrace the thug life, while Driss becomes a cop. When Manuel's biggest deal goes terribly wrong, the two men meet again and come to realize they both need each other to survive in their worlds.</t>
  </si>
  <si>
    <t xml:space="preserve">
    Director:
David Oelhoffen
| 
    Stars:
Matthias Schoenaerts, 
Reda Kateb, 
Adel Bencherif, 
Sofiane Zermani
</t>
  </si>
  <si>
    <t>Trolls: The Beat Goes On!</t>
  </si>
  <si>
    <t xml:space="preserve">
The party keeps on going for Poppy, Branch and the others from DreamWorks Animation's hit Trolls (2016).</t>
  </si>
  <si>
    <t xml:space="preserve">
    Stars:
Amanda Leighton, 
Sean T. Krishnan, 
Kevin Michael Richardson, 
Skylar Astin
</t>
  </si>
  <si>
    <t xml:space="preserve">
Modern 4 hour mini-series adaptation of the classic novel by Ira Levin focusing on young Rosemary Woodhouse's suspicions that her neighbors may belong to a Satanic cult who are hell bent on getting one thing: the baby she is carrying.</t>
  </si>
  <si>
    <t xml:space="preserve">
    Stars:
Zoe Saldana, 
Patrick J. Adams, 
Carole Bouquet, 
Christina Cole
</t>
  </si>
  <si>
    <t>Back to the Outback</t>
  </si>
  <si>
    <t xml:space="preserve">
Tired of being locked in a reptile house where humans gawk at them like they're monsters, a group of Australia's deadliest creatures plot a daring escape from their zoo to the Outback.</t>
  </si>
  <si>
    <t xml:space="preserve">
    Directors:
Harry Cripps, 
Clare Knight
| 
    Stars:
Guy Pearce, 
Isla Fisher, 
Eric Bana, 
Wayne Knight
</t>
  </si>
  <si>
    <t>Little Witch Academia</t>
  </si>
  <si>
    <t xml:space="preserve">
Akko Kagari is an ordinary girl who joins the renowned witch academy for witch girls, Luna Nova Academy. When she was younger, she went to Magical Festa, a magic show hosted by a witch ...                See full summary »
</t>
  </si>
  <si>
    <t xml:space="preserve">
    Stars:
Megumi Han, 
Erica Mendez, 
Alexis Nichols, 
Fumiko Orikasa
</t>
  </si>
  <si>
    <t>Wakfu</t>
  </si>
  <si>
    <t>(2008–2017)</t>
  </si>
  <si>
    <t xml:space="preserve">
Saving the world from an evil madman? Not a problem for this kid. Finding his birth parents? That's the real adventure!</t>
  </si>
  <si>
    <t xml:space="preserve">
    Stars:
Fanny Bloc, 
Geneviève Doang, 
Jules de Jongh, 
Thomas Guitard
</t>
  </si>
  <si>
    <t>Nero a metà</t>
  </si>
  <si>
    <t xml:space="preserve">
Inspector Carlo Guerrieri, a veteran police officer from Rome, finds himself partnered with a rookie who was born in Ivory Coast but raised in the capital.</t>
  </si>
  <si>
    <t xml:space="preserve">
    Stars:
Claudio Amendola, 
Miguel Gobbo Diaz, 
Fortunato Cerlino, 
Rosa Diletta Rossi
</t>
  </si>
  <si>
    <t>Gridlocked</t>
  </si>
  <si>
    <t xml:space="preserve">
Former SWAT leader David Hendrix and hard-partying movie star Brody Walker must cut their ride-along short when a police training facility is attacked by a team of mercenaries.</t>
  </si>
  <si>
    <t xml:space="preserve">
    Director:
Allan Ungar
| 
    Stars:
Dominic Purcell, 
Cody Hackman, 
Saul Rubinek, 
Stephen Lang
</t>
  </si>
  <si>
    <t xml:space="preserve">
A policewoman, whose childhood friend disappeared in Patagonia years ago, starts a new search to find answers and soon finds her own life in danger.</t>
  </si>
  <si>
    <t xml:space="preserve">
    Director:
Alejandro Montiel
| 
    Stars:
Mara Alberto, 
Carlos Alcantára, 
Juan Ignacio Cane, 
Pedro Casablanc
</t>
  </si>
  <si>
    <t>Shot in the Dark</t>
  </si>
  <si>
    <t xml:space="preserve">
Three rival freelance stringers scour the streets at night to film crime scenes, fires, accidents - and anything else they can sell to news outlets.</t>
  </si>
  <si>
    <t xml:space="preserve">
    Stars:
Zak Holman, 
Scott Lane, 
Austin Raishbrook, 
Howard Raishbrook
</t>
  </si>
  <si>
    <t>Waffles + Mochi</t>
  </si>
  <si>
    <t xml:space="preserve">
A whimsical supermarket with friends and aspiring chefs hop aboard a magical shopping cart to seek out ingredients all over the world.</t>
  </si>
  <si>
    <t xml:space="preserve">
    Stars:
Diona Elise Burnett, 
Taleia Gilliam, 
Andy Hayward, 
Jonathan Kidder
</t>
  </si>
  <si>
    <t>La Marca del Demonio</t>
  </si>
  <si>
    <t xml:space="preserve">
Karl, a man who suffers a demonic possession, together with Tomás, a priest with addiction problems, embark on a hunt for demons, finding the case of Camila, a girl who attacks her family ...                See full summary »
</t>
  </si>
  <si>
    <t xml:space="preserve">
    Director:
Diego Cohen
| 
    Stars:
Eduardo Noriega, 
Eivaut Rischen, 
Arantza Ruiz, 
Nicolasa Ortíz Monasterio
</t>
  </si>
  <si>
    <t>Arcane</t>
  </si>
  <si>
    <t xml:space="preserve">
Set in utopian Piltover and the oppressed underground of Zaun, the story follows the origins of two iconic League champions-and the power that will tear them apart.</t>
  </si>
  <si>
    <t>Go!</t>
  </si>
  <si>
    <t xml:space="preserve">
Family, Sport            </t>
  </si>
  <si>
    <t xml:space="preserve">
A thrilling family film about a boy who must overcome tremendous odds and his own recklessness to achieve his dream of winning the National Go Kart Championship.</t>
  </si>
  <si>
    <t xml:space="preserve">
    Director:
Owen Trevor
| 
    Stars:
William Lodder, 
Frances O'Connor, 
Anastasia Bampos, 
Darius Amarfio Jefferson
</t>
  </si>
  <si>
    <t>El hombre de las mil caras</t>
  </si>
  <si>
    <t xml:space="preserve">
Biography, Thriller            </t>
  </si>
  <si>
    <t xml:space="preserve">
The story of a man who fooled an entire country. A tale of cheats and impostors, taking its inspiration from true facts and from one of the most intriguing characters of recent decades: the spy Francisco Paesa.</t>
  </si>
  <si>
    <t xml:space="preserve">
    Director:
Alberto Rodríguez
| 
    Stars:
Jose Coronado, 
Eduard Fernández, 
Miquel García Borda, 
Santiago Molero
</t>
  </si>
  <si>
    <t>Svaha: The Sixth Finger</t>
  </si>
  <si>
    <t xml:space="preserve">
Pastor Park works to expose suspicious religious groups. He's hired to look into the cult group Deer Mount. Meanwhile, Police Captain Hwang investigates a murder case and the main suspect is a member of the Deer Mount cult.</t>
  </si>
  <si>
    <t xml:space="preserve">
    Director:
Jae-hyun Jang
| 
    Stars:
Yoo Ji-Tae, 
Jung-jae Lee, 
Jin Seon-kyu, 
Lee Hang-na
</t>
  </si>
  <si>
    <t>Carmel: ¿Quién mató a María Marta?</t>
  </si>
  <si>
    <t xml:space="preserve">
Documentary series on the circumstances surrounding the death of María Marta García Belsunce, one of the most controversial criminal cases in Argentina.</t>
  </si>
  <si>
    <t xml:space="preserve">
    Stars:
Rolando Barbano, 
Carlos Carrascosa, 
Pablo Duggan, 
Horacio García Belsunce
</t>
  </si>
  <si>
    <t>X-Men</t>
  </si>
  <si>
    <t xml:space="preserve">
Animation, Action, Sci-Fi            </t>
  </si>
  <si>
    <t xml:space="preserve">
X-Men, still grieving over the death of Phoenix (Jean Grey), are investigating a case of a missing mutant girl in Northern Japan. This leads them to a mysterious virus that turns mutants into monsters. U-Men and the Inner Circle want it.</t>
  </si>
  <si>
    <t xml:space="preserve">
    Stars:
Steve Blum, 
Cam Clarke, 
Aya Hisakawa, 
Katsunosuke Hori
</t>
  </si>
  <si>
    <t>Beauty</t>
  </si>
  <si>
    <t xml:space="preserve">
A gifted young Black woman struggles to maintain her voice and identity after she’s offered a lucrative recording contract.</t>
  </si>
  <si>
    <t xml:space="preserve">
    Director:
Andrew Dosunmu
| 
    Stars:
Sharon Stone, 
Giancarlo Esposito, 
Joey Bada$$, 
Niecy Nash
</t>
  </si>
  <si>
    <t>Made You Look: A True Story About Fake Art</t>
  </si>
  <si>
    <t xml:space="preserve">
Made You Look is an American crime documentary about the largest art fraud in American history set in the super rich, super obsessed and super fast art world of New York.</t>
  </si>
  <si>
    <t xml:space="preserve">
    Director:
Barry Avrich
| 
    Stars:
Ann Freedman, 
M.H. Miller, 
Perry Amsellem, 
Patricia Cohen
</t>
  </si>
  <si>
    <t>History of Swear Words</t>
  </si>
  <si>
    <t xml:space="preserve">
An education in expletives: the history lesson you didn’t know you needed hosted by Nicolas Cage. A loud and proudly profane series that explores the origins, pop culture-usage, science and cultural impact of curse words.</t>
  </si>
  <si>
    <t xml:space="preserve">
    Stars:
Nikki Glaser, 
London Hughes, 
Elvis Mitchell, 
Melissa Mohr
</t>
  </si>
  <si>
    <t>La trinchera infinita</t>
  </si>
  <si>
    <t xml:space="preserve">
1936. A country taken by the fascism. A husband marked for the killing. A wife determined to all for saving him. An endless incarceration in his own home.</t>
  </si>
  <si>
    <t xml:space="preserve">
    Directors:
Aitor Arregi, 
Jon Garaño, 
Jose Mari Goenaga
| 
    Stars:
Antonio de la Torre, 
Belén Cuesta, 
Vicente Vergara, 
José Manuel Poga
</t>
  </si>
  <si>
    <t>Elite Short Stories: Omar Ander Alexis</t>
  </si>
  <si>
    <t xml:space="preserve">
Short, Drama            </t>
  </si>
  <si>
    <t xml:space="preserve">
Now in remission, Ander is set on spending his summer helping Alexis, his chemo partner, go through treatment.</t>
  </si>
  <si>
    <t xml:space="preserve">
    Stars:
Arón Piper, 
Jorge Clemente, 
Omar Ayuso, 
Claudia Salas
</t>
  </si>
  <si>
    <t>Go! Vive a Tu Manera</t>
  </si>
  <si>
    <t xml:space="preserve">
Comedy, Musical, Romance            </t>
  </si>
  <si>
    <t xml:space="preserve">
Fiercely talented Mia receives a scholarship to a prestigious dance academy, where she soon clashes with the owner's fashionable and popular daughter.</t>
  </si>
  <si>
    <t xml:space="preserve">
    Stars:
Rebecca Davis, 
Marley Estrada, 
Marina Gridley, 
Alyssa LeBarron
</t>
  </si>
  <si>
    <t>Roll Red Roll</t>
  </si>
  <si>
    <t xml:space="preserve">
An account of a notable sexual assault that took place in Steubenville, Ohio in 2012, and the role that social media played in the crime and on the community.</t>
  </si>
  <si>
    <t xml:space="preserve">
    Director:
Nancy Schwartzman
| 
    Stars:
Mark Cole, 
Anthony Craig, 
Rachel Dissell, 
Alexandria Goddard
</t>
  </si>
  <si>
    <t>Freaks: You're One of Us</t>
  </si>
  <si>
    <t xml:space="preserve">
Tipped by a mysterious tramp, a meek fry cook discovers she has superpowers -- and uncovers an unsavory, vast conspiracy.</t>
  </si>
  <si>
    <t xml:space="preserve">
    Director:
Felix Binder
| 
    Stars:
Cornelia Gröschel, 
Tim Oliver Schultz, 
Wotan Wilke Möhring, 
Nina Kunzendorf
</t>
  </si>
  <si>
    <t>Las muñecas de la mafia</t>
  </si>
  <si>
    <t xml:space="preserve">
Follows the lives of five young women in Colombia and each of their ties with drug traffickers and trafficking.</t>
  </si>
  <si>
    <t xml:space="preserve">
    Stars:
Jason Chad Roth, 
Will Rodriguez, 
Amparo Grisales, 
Joseph Snell
</t>
  </si>
  <si>
    <t>Hip-Hop Evolution</t>
  </si>
  <si>
    <t xml:space="preserve">
Documentary, Music            </t>
  </si>
  <si>
    <t xml:space="preserve">
MC and journalist Shad Kabango meets with Hip-Hop's biggest stars to retrace how Hip-Hop became the world's most popular music, but realizes that Hip-Hop's true legacy is something much more profound.</t>
  </si>
  <si>
    <t xml:space="preserve">
    Stars:
Shad, 
LL Cool J, 
Alonzo Williams, 
Melle Mel
</t>
  </si>
  <si>
    <t>Milosc do kwadratu</t>
  </si>
  <si>
    <t xml:space="preserve">
A celebrity journalist and renowned womanizer starts to rethink his life choices after he falls for a mysterious model who leads a double life.</t>
  </si>
  <si>
    <t xml:space="preserve">
    Director:
Filip Zylber
| 
    Stars:
Adrianna Chlebicka, 
Mateusz Banasiuk, 
Agnieszka Zulewska, 
Krzysztof Czeczot
</t>
  </si>
  <si>
    <t>Sunderland 'Til I Die</t>
  </si>
  <si>
    <t xml:space="preserve">
Highlights the unfailing passion Sunderland residents have for their beloved football club, taking viewers through the highs and lows of SAFC's 2017-18 season in the Championship following its relegation the previous year.</t>
  </si>
  <si>
    <t xml:space="preserve">
    Stars:
Nick Barnes, 
George Honeyman, 
Aiden McGeady, 
Gary Bennett
</t>
  </si>
  <si>
    <t>Eungyo</t>
  </si>
  <si>
    <t xml:space="preserve">
Lee Jeok-yo is a 70ish year old man who is a respected poet. He cares fondly for his 30ish year old disciple Seo Ji-woo. The world of these two men are shaken when 17-year-old high school ...                See full summary »
</t>
  </si>
  <si>
    <t xml:space="preserve">
    Director:
Ji-woo Jung
| 
    Stars:
Park Hae-il, 
Mu-Yeol Kim, 
Kim Go-eun, 
Man-sik Jeong
</t>
  </si>
  <si>
    <t>El Camino Christmas</t>
  </si>
  <si>
    <t xml:space="preserve">
Comedy, Crime, Western            </t>
  </si>
  <si>
    <t xml:space="preserve">
Eric comes to El Camino looking for his unknown dad. He's harassed, hit and jailed by a drunk local cop, who later shoots at a liquor mart with Eric +4 inside. The sheriff and deputy then shoot up the place, answering each other's fire.</t>
  </si>
  <si>
    <t xml:space="preserve">
    Director:
David E. Talbert
| 
    Stars:
Dax Shepard, 
Kurtwood Smith, 
Luke Grimes, 
Emilio Rivera
</t>
  </si>
  <si>
    <t>Son: The Guest</t>
  </si>
  <si>
    <t xml:space="preserve">
A psychic, a Catholic priest, and a detective team up to fight crimes caused by supernatural forces.</t>
  </si>
  <si>
    <t xml:space="preserve">
    Stars:
Dong-wook Kim, 
Kim Jae-Wook, 
Jung Eun-chae, 
Park Ho-San
</t>
  </si>
  <si>
    <t>Rebel Moon</t>
  </si>
  <si>
    <t xml:space="preserve">
The people of a galaxy sends a young woman to seek out warriors from other planets to help them from the tyrannical armies that are terrorizing their peaceful colony.</t>
  </si>
  <si>
    <t xml:space="preserve">
    Director:
Zack Snyder
</t>
  </si>
  <si>
    <t>Lo chiamavano Jeeg Robot</t>
  </si>
  <si>
    <t xml:space="preserve">
Enzo, a lonely and misanthropic small time crook, uses the superpowers gained after falling in the Tiber river to chase down a crazy gangster called "The gypsy".</t>
  </si>
  <si>
    <t xml:space="preserve">
    Director:
Gabriele Mainetti
| 
    Stars:
Claudio Santamaria, 
Luca Marinelli, 
Ilenia Pastorelli, 
Stefano Ambrogi
</t>
  </si>
  <si>
    <t>Siempre Bruja</t>
  </si>
  <si>
    <t xml:space="preserve">
Time-traveling witch from the 17th century escapes death and finds herself in modern day Cartagena.</t>
  </si>
  <si>
    <t xml:space="preserve">
    Stars:
Sofía Araujo Mejía, 
Angely Gaviria, 
Sofía Araújo, 
Dylan Fuentes
</t>
  </si>
  <si>
    <t>Tonari no kaibutsu-kun</t>
  </si>
  <si>
    <t xml:space="preserve">
Shizuku, a hardworking student who isn't interested in socializing, finds an unlikely friend, Haru, an emotionally volatile boy at her school.</t>
  </si>
  <si>
    <t xml:space="preserve">
    Stars:
Haruka Tomatsu, 
Tatsuhisa Suzuki, 
Atsumi Tanezaki, 
Ryôta Ôsaka
</t>
  </si>
  <si>
    <t>Karakai Jouzu no Takagi-san</t>
  </si>
  <si>
    <t xml:space="preserve">
"If you blush, you lose". Living by this principle, middle schooler Nishikata gets constantly made fun of by his seat neighbor Takagi-san. With his pride shattered to pieces, he vows to ...                See full summary »
</t>
  </si>
  <si>
    <t xml:space="preserve">
    Stars:
Rie Takahashi, 
Yûki Kaji, 
Konomi Kohara, 
Mao Ichimichi
</t>
  </si>
  <si>
    <t>Aetaneun Romaenseu</t>
  </si>
  <si>
    <t xml:space="preserve">
Jin-wook and Yoo-mi meet at a Gangwon-do resort and get caught up in a series of misunderstandings and accidents. Yoo-mi was charmed by Jin-wook's sly and playful personality, and they ...                See full summary »
</t>
  </si>
  <si>
    <t xml:space="preserve">
    Stars:
Ji-eun Song, 
Sung Hoon, 
Jae-young Kim, 
Da-Sol Jeong
</t>
  </si>
  <si>
    <t>To aru majutsu no indekkusu</t>
  </si>
  <si>
    <t>(2008–2019)</t>
  </si>
  <si>
    <t xml:space="preserve">
Index is still a fugitive and many powerful Magical organizations and individuals want to take her to use the books in her memory eliminating her in the process. War between those ...                See full summary »
</t>
  </si>
  <si>
    <t xml:space="preserve">
    Stars:
Monica Rial, 
Micah Solusod, 
Alexis Tipton, 
Caitlin Glass
</t>
  </si>
  <si>
    <t>Handsome: A Netflix Mystery Movie</t>
  </si>
  <si>
    <t xml:space="preserve">
Gene Handsome is an LA homicide detective who tries to make sense of his life as he solves crime. Handsome's knack for solving mysteries is matched only by his inability to make sense of his own problems.</t>
  </si>
  <si>
    <t xml:space="preserve">
    Director:
Jeff Garlin
| 
    Stars:
Ava Acres, 
Armani GreatDane, 
Dino Battaglia, 
Brent Bradshaw
</t>
  </si>
  <si>
    <t>Leila</t>
  </si>
  <si>
    <t xml:space="preserve">
In a near-future world where an oppressive regime segregates society, one woman skirts the system to search for the daughter taken from her years ago.</t>
  </si>
  <si>
    <t xml:space="preserve">
    Stars:
Huma Qureshi, 
Rahul Khanna, 
Siddharth, 
Leysha Mange
</t>
  </si>
  <si>
    <t>Glitch Techs</t>
  </si>
  <si>
    <t xml:space="preserve">
Game-world monsters are wreaking real-world havoc. Here comes tech support.</t>
  </si>
  <si>
    <t xml:space="preserve">
    Stars:
Ricardo Hurtado, 
Monica Ray, 
Dan Milano, 
Rachael Russakoff
</t>
  </si>
  <si>
    <t>A Love So Beautiful</t>
  </si>
  <si>
    <t xml:space="preserve">
Love is as tough as it is sweet for a lovestruck teenager, whose relationship with her next-door neighbor transforms as they grow into adulthood.</t>
  </si>
  <si>
    <t xml:space="preserve">
    Stars:
Joo-yeon So, 
Kim Yo-han, 
Hoi-Hyeon Yeo, 
Hye-Jo Cho
</t>
  </si>
  <si>
    <t>Private Network: Who Killed Manuel Buendía?</t>
  </si>
  <si>
    <t xml:space="preserve">
A deep dive into the work of renowned Mexican journalist Manuel Buendía looks to unravel his murder and the ties between politics and drug trafficking.</t>
  </si>
  <si>
    <t xml:space="preserve">
    Director:
Manuel Alcalá
| 
    Star:
Daniel Giménez Cacho
</t>
  </si>
  <si>
    <t>Painkiller</t>
  </si>
  <si>
    <t xml:space="preserve">
A scripted drama and limited series about the origins of the opioid crisis</t>
  </si>
  <si>
    <t xml:space="preserve">
    Stars:
Uzo Aduba, 
Matthew Broderick, 
West Duchovny, 
John Rothman
</t>
  </si>
  <si>
    <t>Cooking with Paris</t>
  </si>
  <si>
    <t xml:space="preserve">
Paris Hilton can cook...kind of. And she’s turning the traditional cooking show upside down. She’s not a trained chef and she’s not trying to be.</t>
  </si>
  <si>
    <t xml:space="preserve">
    Star:
Paris Hilton
</t>
  </si>
  <si>
    <t>Swearnet: The Movie</t>
  </si>
  <si>
    <t xml:space="preserve">
Fed up with being censored in their post-Trailer Park Boys lives, the out of work stars/world-renowned 'swearists', Mike Smith, Robb Wells and John Paul Tremblay decide to start their own uncensored network on the internet.</t>
  </si>
  <si>
    <t xml:space="preserve">
    Director:
Warren P. Sonoda
| 
    Stars:
Mike Smith, 
Robb Wells, 
John Paul Tremblay, 
Patrick Roach
</t>
  </si>
  <si>
    <t>The Midnight Club</t>
  </si>
  <si>
    <t xml:space="preserve">
The Midnight Club follows a group of five terminally ill patients at Rotterdam Home, who begin to gather together at midnight to share scary stories.</t>
  </si>
  <si>
    <t xml:space="preserve">
    Stars:
Adia, 
Matt Biedel, 
Ruth Codd, 
Annarah Cymone
</t>
  </si>
  <si>
    <t>Medal of Honor</t>
  </si>
  <si>
    <t xml:space="preserve">
Documentary, War            </t>
  </si>
  <si>
    <t xml:space="preserve">
A hybrid docu/live-action anthology series that portrays stories of personal sacrifice that resulted in the highest military distinction: the Medal of Honor.</t>
  </si>
  <si>
    <t xml:space="preserve">
    Stars:
Josh Charles, 
Daniel Rodriguez, 
David Petraeus, 
Jake Abel
</t>
  </si>
  <si>
    <t>Results</t>
  </si>
  <si>
    <t xml:space="preserve">
Two mismatched personal trainers' lives are upended by the actions of a new, wealthy client.</t>
  </si>
  <si>
    <t xml:space="preserve">
    Director:
Andrew Bujalski
| 
    Stars:
Guy Pearce, 
Cobie Smulders, 
Kevin Corrigan, 
Giovanni Ribisi
</t>
  </si>
  <si>
    <t>Invader ZIM: Enter the Florpus</t>
  </si>
  <si>
    <t xml:space="preserve">
ZIM discovers his almighty leaders never had any intention of coming to Earth and he loses confidence in himself for the first time in his life, which is the big break his human nemesis, Dib has been waiting for.</t>
  </si>
  <si>
    <t xml:space="preserve">
    Directors:
Hae Young Jung, 
Young Kyun Park, 
Jhonen Vasquez
| 
    Stars:
Richard Steven Horvitz, 
Rikki Simons, 
Andy Berman, 
Melissa Fahn
</t>
  </si>
  <si>
    <t>Pee Mak Phrakanong</t>
  </si>
  <si>
    <t xml:space="preserve">
Comedy, Horror, Romance            </t>
  </si>
  <si>
    <t xml:space="preserve">
After serving for the war, Mak invites three soldiers whom he befriended, to his home. Upon arrival they witness the village terrified of a ghost. The three friends hear rumors that the ghost is Mak's wife. Based on Thai folklore.</t>
  </si>
  <si>
    <t xml:space="preserve">
    Director:
Banjong Pisanthanakun
| 
    Stars:
Mario Maurer, 
Davika Hoorne, 
Nattapong Chartpong, 
Pongsatorn Jongwilak
</t>
  </si>
  <si>
    <t>Iriwa Anajwo</t>
  </si>
  <si>
    <t xml:space="preserve">
A dramatic drama depicting the love of a man and a woman whose lives are linked because of a murder since young age. Despite an unfortunate destiny and the stigma and pains, they will try to be happy and heal their wounds.</t>
  </si>
  <si>
    <t xml:space="preserve">
    Stars:
Jang Ki-Yong, 
Ki-joo Jin, 
Joon-ho Huh, 
Ji-ae Jeon
</t>
  </si>
  <si>
    <t>Married to Medicine</t>
  </si>
  <si>
    <t xml:space="preserve">
The ladies of Atlanta's exclusive medical inner circle return with more patients, less patience and a few heart palpitations along the way.</t>
  </si>
  <si>
    <t xml:space="preserve">
    Stars:
Jacqueline Walters, 
Simone Whitmore, 
Toya Bush-Harris, 
Quad Webb
</t>
  </si>
  <si>
    <t>Al Hayba</t>
  </si>
  <si>
    <t xml:space="preserve">
Action, Romance            </t>
  </si>
  <si>
    <t xml:space="preserve">
Al Hayba" an area located on the borders between Syria and Lebanon, Jabal (a young strong-willed man) and his clan, Sheikh El Jabal, controls arms trading and smuggling at the borders. ...                See full summary »
</t>
  </si>
  <si>
    <t xml:space="preserve">
    Stars:
Taim Hasan, 
Nadine Nassib Njeim, 
Mona Wassef, 
Oweiss Mkhallalati
</t>
  </si>
  <si>
    <t>Ailiseu</t>
  </si>
  <si>
    <t xml:space="preserve">
Action, Mystery, Romance            </t>
  </si>
  <si>
    <t xml:space="preserve">
The National Security Service (NSS) is a secret South Korean black ops agency that takes on a secret terrorist organization, called IRIS.</t>
  </si>
  <si>
    <t xml:space="preserve">
    Stars:
Yeong-cheol Kim, 
Yun Ju-sang, 
Seung-woo Kim, 
Lee Jeong-kil
</t>
  </si>
  <si>
    <t>Dong wu shi jie</t>
  </si>
  <si>
    <t xml:space="preserve">
A man finds himself deep in debt and is coerced to board a ship that hosts a risky gambling party.</t>
  </si>
  <si>
    <t xml:space="preserve">
    Director:
Yan Han
| 
    Stars:
Yifeng Li, 
Yunhe Yi, 
Bingkun Cao, 
Yijuan Li
</t>
  </si>
  <si>
    <t>Voyeur</t>
  </si>
  <si>
    <t xml:space="preserve">
Journalism icon Gay Talese reports on Gerald Foos, the owner of a Colorado motel, who allegedly secretly watched his guests with the aid of specially designed ceiling vents, peering down from an "observation platform" he built in the motel's attic.</t>
  </si>
  <si>
    <t xml:space="preserve">
    Directors:
Myles Kane, 
Josh Koury
| 
    Stars:
Gay Talese, 
Gerald Foos, 
Nan Talese, 
Susan Morrison
</t>
  </si>
  <si>
    <t>Echoes</t>
  </si>
  <si>
    <t xml:space="preserve">
Leni and Gina are identical twins who have secretly swapped their lives since they were children, culminating in a double life as adults, but one of the sisters goes missing and everything in their perfectly schemed world turns into chaos.</t>
  </si>
  <si>
    <t xml:space="preserve">
    Stars:
Michelle Monaghan, 
Matt Bomer
</t>
  </si>
  <si>
    <t>Suzumiya Haruhi no yûutsu</t>
  </si>
  <si>
    <t xml:space="preserve">
The crazy adventures of the SOS Brigade, led by the insane but charismatic Haruhi.</t>
  </si>
  <si>
    <t xml:space="preserve">
    Stars:
Tomokazu Sugita, 
Aya Hirano, 
Minori Chihara, 
Yûko Gotô
</t>
  </si>
  <si>
    <t>Croc-Blanc</t>
  </si>
  <si>
    <t xml:space="preserve">
Based on the timeless novel by Jack London. A loyal wolfdog's curiosity leads him on the adventure of a lifetime while serving a series of three distinctly different masters.</t>
  </si>
  <si>
    <t xml:space="preserve">
    Director:
Alexandre Espigares
| 
    Stars:
Raphaël Personnaz, 
Virginie Efira, 
Dominique Pinon, 
Frantz Confiac
</t>
  </si>
  <si>
    <t>Lunatics</t>
  </si>
  <si>
    <t xml:space="preserve">
This mockumentary series follows the peculiar lives of six eccentric - and sometimes obscene - misfits who march to their own beat.</t>
  </si>
  <si>
    <t xml:space="preserve">
    Stars:
Chris Lilley, 
Judi Young, 
Brock Thornburgh, 
Jett Thornburgh
</t>
  </si>
  <si>
    <t>Michiel de Ruyter</t>
  </si>
  <si>
    <t xml:space="preserve">
When the young republic of The Netherlands is attacked by England, France, and Germany, and the country is on the brink of civil war, only one man can lead the country's strongest weapon, the Dutch fleet: Michiel de Ruyter (Frank Lammers).</t>
  </si>
  <si>
    <t xml:space="preserve">
    Director:
Roel Reiné
| 
    Stars:
Frank Lammers, 
Sanne Langelaar, 
Barry Atsma, 
Lieke van Lexmond
</t>
  </si>
  <si>
    <t>One</t>
  </si>
  <si>
    <t xml:space="preserve">
Story of Kadakkal Chandran, the Chief Minister of Kerala whose uncompromising attitude towards corruption and his dictatorial actions has gained him a lot of enemies. The events gets more intense when he faces an allegation.</t>
  </si>
  <si>
    <t xml:space="preserve">
    Director:
Santhosh Viswanath
| 
    Stars:
Mammootty, 
Joju George, 
Murali Gopy, 
Mathew Thomas
</t>
  </si>
  <si>
    <t>Blood Brother</t>
  </si>
  <si>
    <t xml:space="preserve">
The lives of two best friends take different paths when Jake goes to prison to protect his friends, and Chris turns things around to become a police officer. Released after 15 years, Jake seeks revenge against his friends.</t>
  </si>
  <si>
    <t xml:space="preserve">
    Director:
John Pogue
| 
    Stars:
Trey Songz, 
Jack Kesy, 
China Anne McClain, 
Hassan Johnson
</t>
  </si>
  <si>
    <t>Kid Cosmic</t>
  </si>
  <si>
    <t xml:space="preserve">
A young boy who dreams of becoming a hero, stumbles across some cosmic stones of power. His dreams appear to have come true.</t>
  </si>
  <si>
    <t xml:space="preserve">
    Stars:
Tom Kenny, 
Amanda Céline Miller, 
Keith Ferguson, 
Lily Rose Silver
</t>
  </si>
  <si>
    <t>Dachra</t>
  </si>
  <si>
    <t xml:space="preserve">
An investigation into witchcraft leads a trio of journalism students to a mysterious town marked by sinister rituals. Inspired by true events.</t>
  </si>
  <si>
    <t xml:space="preserve">
    Director:
Abdelhamid Bouchnak
| 
    Stars:
Yassmine Dimassi, 
Hela Ayed, 
Aziz Jebali, 
Bilel Slatnia
</t>
  </si>
  <si>
    <t>Yeom-lyeok</t>
  </si>
  <si>
    <t xml:space="preserve">
After drinking water from a mountain spring, a bank security guard gains telekinetic superpowers, which he must use to save his estranged daughter from an evil construction company, as a superhero.</t>
  </si>
  <si>
    <t xml:space="preserve">
    Director:
Sang-ho Yeon
| 
    Stars:
Seung-ryong Ryu, 
Shim Eun-kyung, 
Jeong Min Park, 
Yu-mi Jung
</t>
  </si>
  <si>
    <t>Against the Ice</t>
  </si>
  <si>
    <t xml:space="preserve">
In 1909, Denmark's Alabama Expedition led by Captain Ejnar Mikkelsen was attempting to disprove the United States' claim to North Eastern Greenland, a claim that was rooted in the idea that...                See full summary »
</t>
  </si>
  <si>
    <t xml:space="preserve">
    Director:
Peter Flinth
| 
    Stars:
Nikolaj Coster-Waldau, 
Joe Cole, 
Charles Dance, 
Ed Speleers
</t>
  </si>
  <si>
    <t>Blackpink: Light Up the Sky</t>
  </si>
  <si>
    <t xml:space="preserve">
Chart the meteoric rise of the South Korean girl group BLACKPINK in director Caroline Suh's documentary.</t>
  </si>
  <si>
    <t xml:space="preserve">
    Director:
Caroline Suh
| 
    Stars:
Reila Post, 
Blackpink, 
Jennie Kim, 
Jisoo Kim
</t>
  </si>
  <si>
    <t>El Reino</t>
  </si>
  <si>
    <t xml:space="preserve">
After his running mate's murder, a controversial televangelist becomes Argentina's presidential candidate. But nothing about him is as holy as he seems.</t>
  </si>
  <si>
    <t xml:space="preserve">
    Stars:
Victoria Almeida, 
Patricio Aramburu, 
Chino Darín, 
Nancy Dupláa
</t>
  </si>
  <si>
    <t>Elite Short Stories: Guzmán Caye Rebe</t>
  </si>
  <si>
    <t xml:space="preserve">
Short, Crime, Drama            </t>
  </si>
  <si>
    <t xml:space="preserve">
Rebe hosts an intimate house warming party for her friends, but the situation takes a dramatic turn with the help of drugs and unexpected visitors.</t>
  </si>
  <si>
    <t xml:space="preserve">
    Stars:
Miguel Bernardeau, 
Claudia Salas, 
Georgina Amorós, 
Quim Ramos
</t>
  </si>
  <si>
    <t>Kadokyaputa Sakura</t>
  </si>
  <si>
    <t>(1998–2000)</t>
  </si>
  <si>
    <t xml:space="preserve">
Sakura stumbled upon the book of Clow Cards in a library. Accidentally setting the magical cards loose, it's now up to Sakura to catch them all with her best friend Tomoyo, and Kerberos, the guardian of the cards.</t>
  </si>
  <si>
    <t xml:space="preserve">
    Stars:
Sakura Tange, 
Huyen Chi, 
Andrea Kwan, 
Junko Iwao
</t>
  </si>
  <si>
    <t>The Disappearance of Madeleine McCann</t>
  </si>
  <si>
    <t xml:space="preserve">
The Disappearance of Madeleine McCann takes a detailed look at the disappearance of three-year-old Madeleine McCann, who vanished from the seaside resort of Praia de Luz in Portugal, while on holiday with her family.</t>
  </si>
  <si>
    <t xml:space="preserve">
    Stars:
Anthony Summers, 
Maria João Vaz, 
Gonçalo Amaral, 
Robbyn Swan
</t>
  </si>
  <si>
    <t>The Guest House</t>
  </si>
  <si>
    <t xml:space="preserve">
Before leaving for college, a recently dumped goth girl's life changes forever when she falls in love with a smart and professional college grad who is staying in the family's guest house.</t>
  </si>
  <si>
    <t xml:space="preserve">
    Director:
Michael Baumgarten
| 
    Stars:
Ruth Reynolds, 
Madeline Merritt, 
Tom McCafferty, 
Jake Parker
</t>
  </si>
  <si>
    <t>This Film Is Not Yet Rated</t>
  </si>
  <si>
    <t xml:space="preserve">
Kirby Dick's exposé about the American movie ratings board.</t>
  </si>
  <si>
    <t xml:space="preserve">
    Director:
Kirby Dick
| 
    Stars:
Kirby Dick, 
Kimberly Peirce, 
Darren Aronofsky, 
Atom Egoyan
</t>
  </si>
  <si>
    <t>$0.30M</t>
  </si>
  <si>
    <t>Mind Game</t>
  </si>
  <si>
    <t>(I) (2004)</t>
  </si>
  <si>
    <t xml:space="preserve">
After a deadly encounter with two yakuza, a loser with a crush on his childhood girlfriend goes to heaven and back, embarking on a psychedelic self-discovery experience with her and his friends.</t>
  </si>
  <si>
    <t xml:space="preserve">
    Directors:
Masaaki Yuasa, 
Kôji Morimoto
| 
    Stars:
Kôji Imada, 
Sayaka Maeda, 
Takashi Fujii, 
Seiko Takuma
</t>
  </si>
  <si>
    <t>Do Do Sol Sol La La Sol</t>
  </si>
  <si>
    <t xml:space="preserve">
Comedy, Music, Romance            </t>
  </si>
  <si>
    <t xml:space="preserve">
A riches-to-rags pianist who loses everything but her smile is guided by twinkling little stars to a small town where she finds hope, home and love.</t>
  </si>
  <si>
    <t xml:space="preserve">
    Stars:
Go Ara, 
Jae-Wook Lee, 
Kim Joo-Heon, 
Eun-soo Shin
</t>
  </si>
  <si>
    <t>Happy New Year</t>
  </si>
  <si>
    <t xml:space="preserve">
A gang of amateur dancers takes part in a dancing competition to avenge their personal vendetta.</t>
  </si>
  <si>
    <t xml:space="preserve">
    Director:
Farah Khan
| 
    Stars:
Shah Rukh Khan, 
Deepika Padukone, 
Abhishek Bachchan, 
Anupam Kher
</t>
  </si>
  <si>
    <t>Hell and Back</t>
  </si>
  <si>
    <t xml:space="preserve">
Two best friends set out to rescue their pal after he's accidentally dragged to hell.</t>
  </si>
  <si>
    <t xml:space="preserve">
    Directors:
Tom Gianas, 
Ross Shuman
| 
    Stars:
Nick Swardson, 
Mila Kunis, 
Bob Odenkirk, 
T.J. Miller
</t>
  </si>
  <si>
    <t>$0.16M</t>
  </si>
  <si>
    <t>Altered Carbon: Resleeved</t>
  </si>
  <si>
    <t xml:space="preserve">
On the planet Latimer, reawakened Takeshi Kovacs must protect a teenage tattooist named Holly while investigating the death of a yakuza boss alongside Gina, a strangely familiar no-nonsense CTAC agent.</t>
  </si>
  <si>
    <t xml:space="preserve">
    Directors:
Takeru Nakajima, 
Yoshiyuki Okada, 
Shouta Kitamoto
| 
    Stars:
Ray Chase, 
Doug Stone, 
Kaiji Tang, 
Chris Conner
</t>
  </si>
  <si>
    <t>Class of 83</t>
  </si>
  <si>
    <t xml:space="preserve">
The story of an upright policeman-turned-trainer whose wards deal with various complexities.</t>
  </si>
  <si>
    <t xml:space="preserve">
    Director:
Atul Sabharwal
| 
    Stars:
Bobby Deol, 
Anup Soni, 
Joy Sengupta, 
Hitesh Bhojraj
</t>
  </si>
  <si>
    <t>From Scratch</t>
  </si>
  <si>
    <t xml:space="preserve">
An American woman falls in love with a Sicilian man while studying abroad in Italy.</t>
  </si>
  <si>
    <t xml:space="preserve">
    Stars:
Eugenio Mastrandrea, 
Roberta Rigano, 
Paride Benassai, 
Jonathan Dylan King
</t>
  </si>
  <si>
    <t>The Incredible Jessica James</t>
  </si>
  <si>
    <t xml:space="preserve">
An aspiring playwright in New York strikes up a friendship with a guy while on the rebound from a break-up.</t>
  </si>
  <si>
    <t xml:space="preserve">
    Director:
Jim Strouse
| 
    Stars:
Jessica Williams, 
Chris O'Dowd, 
LaKeith Stanfield, 
Noël Wells
</t>
  </si>
  <si>
    <t>Neo Yokio</t>
  </si>
  <si>
    <t xml:space="preserve">
Mourning the death of a recent relationship, an elegant and fashionable demon hunter struggles to stay afloat in the elite society of Neo Yokio.</t>
  </si>
  <si>
    <t xml:space="preserve">
    Stars:
Jude Law, 
Jaden Smith, 
Susan Sarandon, 
The Kid Mero
</t>
  </si>
  <si>
    <t>18 regali</t>
  </si>
  <si>
    <t xml:space="preserve">
Inspired by the extraordinary story of Elisa Girotto, the woman who moved the world by leaving 18 birthday gifts for her daughter when she discovered that she would have little time with her.</t>
  </si>
  <si>
    <t xml:space="preserve">
    Director:
Francesco Amato
| 
    Stars:
Vittoria Puccini, 
Benedetta Porcaroli, 
Edoardo Leo, 
Sara Lazzaro
</t>
  </si>
  <si>
    <t>Nightbooks</t>
  </si>
  <si>
    <t xml:space="preserve">
Follows Alex, a boy obsessed with scary stories who is imprisoned by an evil young witch in her contemporary New York City apartment.</t>
  </si>
  <si>
    <t xml:space="preserve">
    Director:
David Yarovesky
| 
    Stars:
Krysten Ritter, 
Lidya Jewett, 
Winslow Fegley, 
Liam Couvion
</t>
  </si>
  <si>
    <t>Parallels</t>
  </si>
  <si>
    <t xml:space="preserve">
A mysterious building is the gateway to infinite parallel Earths.</t>
  </si>
  <si>
    <t xml:space="preserve">
    Director:
Christopher Leone
| 
    Stars:
Mark Hapka, 
Jessica Rothe, 
Eric Jungmann, 
Constance Wu
</t>
  </si>
  <si>
    <t>Gekkan Shojo Nozaki-kun</t>
  </si>
  <si>
    <t xml:space="preserve">
High school student Chiyo Sakura has a crush on schoolmate Umetarou Nozaki, but when she confesses her love to him, he mistakes her for a fan and gives her an autograph. When she says that ...                See full summary »
</t>
  </si>
  <si>
    <t xml:space="preserve">
    Stars:
Yûichi Nakamura, 
Ari Ozawa, 
Christina Marie Kelly, 
Ty Mahany
</t>
  </si>
  <si>
    <t>I Am Vengeance: Retaliation</t>
  </si>
  <si>
    <t xml:space="preserve">
Former special-forces soldier John Gold is given the opportunity to bring Sean Teague - the man who betrayed his team on their final mission in Eastern Europe several years ago - to justice...                See full summary »
</t>
  </si>
  <si>
    <t xml:space="preserve">
    Director:
Ross Boyask
| 
    Stars:
Stu Bennett, 
Vinnie Jones, 
Jacob Anderton, 
Sam Benjamin
</t>
  </si>
  <si>
    <t>Street</t>
  </si>
  <si>
    <t xml:space="preserve">
Remo Street is a young fighter who has to choose between the long hard road to honor and glory, or succumbing to a brutal future as a cage fighter for the Russian Mafia.</t>
  </si>
  <si>
    <t xml:space="preserve">
    Director:
Bradford May
| 
    Stars:
Quincy Brown, 
Mindy Robinson, 
Mark Ryan, 
Kate Miner
</t>
  </si>
  <si>
    <t>37 sekanzu</t>
  </si>
  <si>
    <t xml:space="preserve">
Yuma is a young Japanese woman who suffers from cerebral palsy. Torn between her obligations towards her family and her dream to become a manga artist, she struggles to lead a self-determined life.</t>
  </si>
  <si>
    <t xml:space="preserve">
    Director:
Hikari
| 
    Stars:
Nanami Kawakami, 
Makiko Watanabe, 
Mei Kayama, 
Shizuka Ishibashi
</t>
  </si>
  <si>
    <t>Metegol</t>
  </si>
  <si>
    <t xml:space="preserve">
A young man named Amadeo sets off on an unexpected adventure with the players of his beloved Foosball game.</t>
  </si>
  <si>
    <t xml:space="preserve">
    Director:
Juan José Campanella
| 
    Stars:
Gabriel Almirón, 
Federico Cecere, 
Ezequiel Cipols, 
Luciana Falcón
</t>
  </si>
  <si>
    <t>Sikago Tajagi</t>
  </si>
  <si>
    <t xml:space="preserve">
Writers that lived under Japanese rule in the 1930's are reincarnated into a bestselling writer who is in a slump, a mysterious ghostwriter and a devoted fan of the bestselling writer.</t>
  </si>
  <si>
    <t xml:space="preserve">
    Stars:
Yoo Ah-in, 
Lim Soo-jung, 
Go Kyung-Pyo, 
Si-Yang Kwak
</t>
  </si>
  <si>
    <t>I Came By</t>
  </si>
  <si>
    <t xml:space="preserve">
Follows a young graffiti artist who discovers a shocking secret that would put him and the ones closest to him in danger.</t>
  </si>
  <si>
    <t xml:space="preserve">
    Director:
Babak Anvari
| 
    Stars:
Kelly Macdonald, 
George MacKay, 
Hugh Bonneville, 
Varada Sethu
</t>
  </si>
  <si>
    <t>Wu Assassins: Fistful of Vengeance</t>
  </si>
  <si>
    <t xml:space="preserve">
Kai Jin, a young Chinatown chef in present day San Francisco, becomes entangled with the Chinese Triad's pursuit of deadly ancient powers known as the "Wu Xing.</t>
  </si>
  <si>
    <t xml:space="preserve">
    Director:
Roel Reiné
| 
    Stars:
Iko Uwais, 
Lewis Tan, 
Jason Tobin, 
JuJu Chan Szeto
</t>
  </si>
  <si>
    <t>Cheer</t>
  </si>
  <si>
    <t xml:space="preserve">
In the small town of Corsicana, Texas, hard-driving head cheer coach Monica Aldama demands perfection from her team of competitive college athletes.</t>
  </si>
  <si>
    <t xml:space="preserve">
    Stars:
Monica Aldama, 
Lexi Brumback, 
Gabi Butler, 
Jerry Harris
</t>
  </si>
  <si>
    <t>Babylon</t>
  </si>
  <si>
    <t xml:space="preserve">
A look at the people in charge and on the front lines of a contemporary police force.</t>
  </si>
  <si>
    <t xml:space="preserve">
    Stars:
Brit Marling, 
Bertie Carvel, 
Paterson Joseph, 
Daniel Kaluuya
</t>
  </si>
  <si>
    <t>Malibu Rescue</t>
  </si>
  <si>
    <t xml:space="preserve">
A ragtag group of aspiring junior lifeguards from The Valley compete against the snobby local kids for bragging rights and the ultimate tower at Malibu beach.</t>
  </si>
  <si>
    <t xml:space="preserve">
    Stars:
Ricardo Hurtado, 
Jackie R. Jacobson, 
Abby Donnelly, 
Alkoya Brunson
</t>
  </si>
  <si>
    <t>Geomsaekeoreul Ibryeokhaseyo: WWW</t>
  </si>
  <si>
    <t xml:space="preserve">
Bae Ta Mi works as a director for a big web portal company. She is in her late 30's and is quite competitive. With her competitiveness, Ta Mi enjoys success. The methods she uses to win has...                See full summary »
</t>
  </si>
  <si>
    <t xml:space="preserve">
    Stars:
Lim Soo-jung, 
Hye-jin Jeon, 
Lee Da-hee, 
Jang Ki-Yong
</t>
  </si>
  <si>
    <t>Thriller</t>
  </si>
  <si>
    <t xml:space="preserve">
A childhood prank comes back to haunt a clique of South Central Los Angeles teens when their victim returns home during their high-school Homecoming weekend.</t>
  </si>
  <si>
    <t xml:space="preserve">
    Director:
Dallas Jackson
| 
    Stars:
Jessica Allain, 
Luke Tennie, 
Mitchell Edwards, 
Paige Hurd
</t>
  </si>
  <si>
    <t>Tiempo compartido</t>
  </si>
  <si>
    <t xml:space="preserve">
Two haunted family men join forces in a destructive crusade to rescue their families from a tropical paradise, after becoming convinced that an American timeshare conglomerate has a sinister plan to take their loved ones away.</t>
  </si>
  <si>
    <t xml:space="preserve">
    Director:
Sebastián Hofmann
| 
    Stars:
Luis Gerardo Méndez, 
Miguel Rodarte, 
RJ Mitte, 
Cassandra Ciangherotti
</t>
  </si>
  <si>
    <t>Beats</t>
  </si>
  <si>
    <t xml:space="preserve">
A reclusive teenage musical prodigy forms an unlikely friendship with a down-on-his-luck high school security guard. United by their mutual love of hiphop, they confront the demons of their past and try to break into Chicago's music scene.</t>
  </si>
  <si>
    <t xml:space="preserve">
    Director:
Chris Robinson
| 
    Stars:
Khalil Everage, 
Evan J. Simpson, 
Ashley Jackson, 
Ahmad Nicholas Ferguson
</t>
  </si>
  <si>
    <t>Yungnyong-i Nareusya</t>
  </si>
  <si>
    <t xml:space="preserve">
Story of the the foundation of the Joseon Dynasty in Korea and ambition, success and fall of several real and fictional characters.</t>
  </si>
  <si>
    <t xml:space="preserve">
    Stars:
Yoo Ah-in, 
Yo-Han Byun, 
Myung-Min Kim, 
Shin Se-Kyung
</t>
  </si>
  <si>
    <t>Sulla mia pelle</t>
  </si>
  <si>
    <t xml:space="preserve">
The incredible true story behind the most controversial Italian court cases in recent years. Stefano Cucchi was arrested for a minor crime but in just one week's time, a family is changed forever.</t>
  </si>
  <si>
    <t xml:space="preserve">
    Director:
Alessio Cremonini
| 
    Stars:
Alessandro Borghi, 
Massimiliano Tortora, 
Milvia Marigliano, 
Jasmine Trinca
</t>
  </si>
  <si>
    <t>Choked: Paisa Bolta Hai</t>
  </si>
  <si>
    <t xml:space="preserve">
A bank employee weighed down by her jobless husband's debts - and her own broken dreams - finds a secret source of seemingly unlimited cash in her home.</t>
  </si>
  <si>
    <t xml:space="preserve">
    Director:
Anurag Kashyap
| 
    Stars:
Saiyami Kher, 
Roshan Mathew, 
Amruta Subhash, 
Upendra Limaye
</t>
  </si>
  <si>
    <t>Roku de nashi majutsu kôshi to akashic records</t>
  </si>
  <si>
    <t xml:space="preserve">
The Alzano Empire is home to one of the most distinguished magic schools in the world: the Alzano Imperial Magic Academy. Here, ambitious young students undergo training to become competent...                See full summary »
</t>
  </si>
  <si>
    <t xml:space="preserve">
    Stars:
Josh Grelle, 
Morgan Laure, 
Rachael Messer, 
Monica Rial
</t>
  </si>
  <si>
    <t>New Kids Turbo</t>
  </si>
  <si>
    <t xml:space="preserve">
Five friends from 'Maaskantje' are getting fired because of the economic crisis. They decide that they won't pay for anything anymore.</t>
  </si>
  <si>
    <t xml:space="preserve">
    Directors:
Steffen Haars, 
Flip Van der Kuil
| 
    Stars:
Huub Smit, 
Tim Haars, 
Wesley van Gaalen, 
Steffen Haars
</t>
  </si>
  <si>
    <t>Mersal</t>
  </si>
  <si>
    <t xml:space="preserve">
A magician and a doctor attempt to expose the corruption at the heart of India's medical industry.</t>
  </si>
  <si>
    <t xml:space="preserve">
    Director:
Atlee Kumar
| 
    Stars:
Joseph Vijay, 
Nithya Menen, 
S.J. Suryah, 
Kajal Aggarwal
</t>
  </si>
  <si>
    <t>Bee and PuppyCat</t>
  </si>
  <si>
    <t xml:space="preserve">
Bee, an unemployed woman is living a normal life, until a grumpy companion named PuppyCat arrives. Follow Bee and and PuppyCat as they travel between reality and "Fishbowl Space".</t>
  </si>
  <si>
    <t xml:space="preserve">
    Stars:
Allyn Rachel, 
Kent Osborne, 
Alexander James Rodriguez, 
Ashly Burch
</t>
  </si>
  <si>
    <t>Born to Raise Hell</t>
  </si>
  <si>
    <t xml:space="preserve">
A US drugs cop in Bucharest is up against a Russian gun and drug trafficker employing cute women and a Gypsy gang leader, who plunders, rapes and kills the young and rich. Lots of fighting and shooting.</t>
  </si>
  <si>
    <t xml:space="preserve">
    Director:
Lauro David Chartrand-DelValle
| 
    Stars:
Steven Seagal, 
Dan Badarau, 
Darren Shahlavi, 
D. Neil Mark
</t>
  </si>
  <si>
    <t>Marco Polo: One Hundred Eyes</t>
  </si>
  <si>
    <t xml:space="preserve">
Before he lost his sight. Before he pledged his service to Kublai Khan. Hundred Eyes saw what made him into the deadly assassin who trains Marco Polo.</t>
  </si>
  <si>
    <t xml:space="preserve">
    Director:
Alik Sakharov
| 
    Stars:
Benedict Wong, 
Tom Wu, 
Lorenzo Richelmy, 
Olivia Cheng
</t>
  </si>
  <si>
    <t>Burn Out</t>
  </si>
  <si>
    <t xml:space="preserve">
To save his loved ones, Tony must use his motorcycle talents for drug deliveries.</t>
  </si>
  <si>
    <t xml:space="preserve">
    Director:
Yann Gozlan
| 
    Stars:
François Civil, 
Olivier Rabourdin, 
Manon Azem, 
Samuel Jouy
</t>
  </si>
  <si>
    <t>The Magic School Bus Rides Again</t>
  </si>
  <si>
    <t xml:space="preserve">
Ms. Frizzle and her class along with an inventive high-tech bus that invites children on high-flying hijinks that introduce the incredible world of science.</t>
  </si>
  <si>
    <t xml:space="preserve">
    Stars:
Mikaela Blake, 
Gabby Clarke, 
Birva Pandya, 
Kate McKinnon
</t>
  </si>
  <si>
    <t>The Maid</t>
  </si>
  <si>
    <t xml:space="preserve">
A teenager Joy, work as a domestic maid and being haunted by the previous maid spirit, to discover the secret behind her death.</t>
  </si>
  <si>
    <t xml:space="preserve">
    Director:
Lee Thongkham
| 
    Stars:
Ploy Sornarin, 
Savika Chaiyadej, 
Kannaporn Puangtong, 
Theerapat Sajakul
</t>
  </si>
  <si>
    <t>Sadece Sen</t>
  </si>
  <si>
    <t xml:space="preserve">
Action, Drama, Romance            </t>
  </si>
  <si>
    <t xml:space="preserve">
A former boxer falls in love with a blind woman and starts to build a new life, but his dark past returns to endanger them both.</t>
  </si>
  <si>
    <t xml:space="preserve">
    Director:
Hakan Yonat
| 
    Stars:
Belçim Bilgin, 
Ibrahim Celikkol, 
Kerem Can, 
Necmi Yapici
</t>
  </si>
  <si>
    <t>Hyena</t>
  </si>
  <si>
    <t xml:space="preserve">
'Hyena' deals with very competitive, private lawyers who only work for the richest 1% of society.</t>
  </si>
  <si>
    <t xml:space="preserve">
    Stars:
Ju Ji-Hoon, 
Kim Hye-su, 
Lee Kyung-young, 
Jun Suk-ho
</t>
  </si>
  <si>
    <t>Middleditch &amp; Schwartz</t>
  </si>
  <si>
    <t xml:space="preserve">
Thomas Middleditch ("Silicon Valley") and Ben Schwartz ("Parks and Recreation") perform two-person long-form improv.</t>
  </si>
  <si>
    <t xml:space="preserve">
    Stars:
Thomas Middleditch, 
Ben Schwartz
</t>
  </si>
  <si>
    <t>Against the Sun</t>
  </si>
  <si>
    <t xml:space="preserve">
A WWII pilot, bombardier, and radioman find themselves adrift on a lifeboat without food or water after being forced to ditch their plane during a scouting mission.</t>
  </si>
  <si>
    <t xml:space="preserve">
    Director:
Brian Peter Falk
| 
    Stars:
Garret Dillahunt, 
Tom Felton, 
Jake Abel, 
Nadia Parra
</t>
  </si>
  <si>
    <t>Craig Ross Jr.'s Monogamy</t>
  </si>
  <si>
    <t xml:space="preserve">
Four couples from all over the country travel to Los Angeles to undergo a new type of treatment called Swap Therapy to repair their broken marriages.</t>
  </si>
  <si>
    <t xml:space="preserve">
    Stars:
Jill Marie Jones, 
Vanessa Simmons, 
Darius McCrary, 
Caryn Ward
</t>
  </si>
  <si>
    <t>Girls Hostel</t>
  </si>
  <si>
    <t xml:space="preserve">
Imagine a night in with 4 girls. Now imagine doing that for 4 years. In a building full of girls that is a Girl's Hostel. Live the Dushmani, the Dosti, the Pyaar, the Bhasad.</t>
  </si>
  <si>
    <t xml:space="preserve">
    Stars:
Srishti Shrivastava, 
Parul Gulati, 
Ahsaas Channa, 
Simran Natekar
</t>
  </si>
  <si>
    <t>Zbrodnia</t>
  </si>
  <si>
    <t xml:space="preserve">
The peaceful lives of the residents inhabiting a seaside town are shaken following a series of macabre crimes.</t>
  </si>
  <si>
    <t xml:space="preserve">
    Stars:
Magdalena Boczarska, 
Wojciech Cyplik, 
Dorota Kolak, 
Joanna Kulig
</t>
  </si>
  <si>
    <t>Vampires</t>
  </si>
  <si>
    <t xml:space="preserve">
A Parisian teenager who is half human, half vampire grapples with her emerging powers, and family turmoil as she is pursued by a secret vampire community.</t>
  </si>
  <si>
    <t xml:space="preserve">
    Stars:
Kate Moran, 
Mounir Amamra, 
Juliette Cardinski, 
Pierre Lottin
</t>
  </si>
  <si>
    <t>Akjilkyungchal</t>
  </si>
  <si>
    <t xml:space="preserve">
A corrupt cop enlists a teenage girl's help to expose a corporate scandal and eventually becomes her unlikely protector.</t>
  </si>
  <si>
    <t xml:space="preserve">
    Director:
Jeong-beom Lee
| 
    Stars:
Song Boo-gun, 
Park Hae-joon, 
Philip Hersh, 
So-nee Jeon
</t>
  </si>
  <si>
    <t>Cinema Bandi</t>
  </si>
  <si>
    <t xml:space="preserve">
When a driver finds an expensive camera in the back seat of his rickshaw, he comes up with a ridiculously ambitious plan to gather the village and make a film - a ticket to get their drought-hit village out of its dreary conditions.</t>
  </si>
  <si>
    <t xml:space="preserve">
    Director:
Praveen Kandregula
| 
    Stars:
Vikas Vasistha, 
Sandeep Varanasi, 
Rag Mayur, 
Trishara
</t>
  </si>
  <si>
    <t>Nappily Ever After</t>
  </si>
  <si>
    <t xml:space="preserve">
Violet Jones tired of waiting for her longtime boyfriend to propose, breaks up with him. But old feelings, and heaps of jealousy, no doubt, arise when he promptly begins dating another woman.</t>
  </si>
  <si>
    <t xml:space="preserve">
    Director:
Haifaa Al-Mansour
| 
    Stars:
Sanaa Lathan, 
Ricky Whittle, 
Lyriq Bent, 
Lynn Whitfield
</t>
  </si>
  <si>
    <t>Neodo Inganini</t>
  </si>
  <si>
    <t xml:space="preserve">
Nam Shin is a son from a family who runs a large company. After an unexpected accident, he falls into a coma. His mother Oh Ro Ra is an authority on brain science and artificial ...                See full summary »
</t>
  </si>
  <si>
    <t xml:space="preserve">
    Stars:
Seo Kang-Joon, 
Gong Seung-Yeon, 
Sung-ryung Kim, 
Lee Joon-hyuk
</t>
  </si>
  <si>
    <t>La Reina de Indias y el Conquistador</t>
  </si>
  <si>
    <t xml:space="preserve">
This is the story of Catalina, the indigenous woman who gave away her soul, her heart and her life to a conqueror. "The Queen and the Conqueror" rebuilds one of the first love stories that ...                See full summary »
</t>
  </si>
  <si>
    <t xml:space="preserve">
    Stars:
Emmanuel Esparza, 
Essined Aponte, 
Manuel Navarro, 
Álvaro Benet
</t>
  </si>
  <si>
    <t>Shiny_Flakes: The Teenage Drug Lord</t>
  </si>
  <si>
    <t xml:space="preserve">
Max S. reveals how he built a drug empire from his childhood bedroom in this story that inspired the series "How to Sell Drugs Online (Fast)."</t>
  </si>
  <si>
    <t xml:space="preserve">
    Directors:
Eva Müller, 
Michael Schmitt
| 
    Star:
Maximilian Schmidt
</t>
  </si>
  <si>
    <t>The Platform</t>
  </si>
  <si>
    <t xml:space="preserve">
A War sparks with a piece of information. The programmer genius Karam El Sayed eventful youth has left him in disbelief of people and their view of the truth. To ensure the accuracy of ...                See full summary »
</t>
  </si>
  <si>
    <t xml:space="preserve">
    Stars:
Maxim Khalil, 
Khaled Alkeesh, 
Abdulmohsen Alnemr, 
Khaled El Sayed
</t>
  </si>
  <si>
    <t>Widaehan Yuhokja</t>
  </si>
  <si>
    <t xml:space="preserve">
Kwon Shi Hyun, Choi Soo Ji and Lee Se Joo are a collection of messy ties, all from backgrounds of privilege and wealth. Kwon Shi Hyun and Choi Soo Ji are best friends and she is the current...                See full summary »
</t>
  </si>
  <si>
    <t xml:space="preserve">
    Stars:
Woo Do-Hwan, 
Soo-Young Park, 
Moon Ga-young, 
Min-Jae Kim
</t>
  </si>
  <si>
    <t>Houdini</t>
  </si>
  <si>
    <t xml:space="preserve">
Follow the man behind the magic as he finds fame, engages in espionage, battles spiritualists and encounters the greatest names of the era, from U.S. presidents to Sir Arthur Conan Doyle and Grigori Rasputin.</t>
  </si>
  <si>
    <t xml:space="preserve">
    Stars:
Adrien Brody, 
Kristen Connolly, 
Evan Jones, 
Tim Pigott-Smith
</t>
  </si>
  <si>
    <t>Was It Love</t>
  </si>
  <si>
    <t xml:space="preserve">
"Was it love?" is a romantic drama about a single mother of 14 years who is stuck between an attractive man who is bad, an attractive man who is young and a sexy man who is scary.</t>
  </si>
  <si>
    <t xml:space="preserve">
    Stars:
Song Ji-Hyo, 
Ho Joon Son, 
Jong-ho Song, 
Ja-Sung Koo
</t>
  </si>
  <si>
    <t>Super Why!</t>
  </si>
  <si>
    <t>(2007–2016)</t>
  </si>
  <si>
    <t xml:space="preserve">
Super why is a great adventure to get kids to "look in a book!" Wyatt and his pals usually have to solve a problem by looking into a story and solving a puzzle. My infant son loves this ...                See full summary »
</t>
  </si>
  <si>
    <t xml:space="preserve">
    Stars:
Siera Florindo, 
Tajja Isen, 
Zachary Bloch, 
Nicholas Castel Vanderburgh
</t>
  </si>
  <si>
    <t>Michael Bolton's Big, Sexy Valentine's Day Special</t>
  </si>
  <si>
    <t>(2017 TV Special)</t>
  </si>
  <si>
    <t xml:space="preserve">
Comedy, Music, Musical            </t>
  </si>
  <si>
    <t xml:space="preserve">
After Santa tells Michael Bolton that he needs 75,000 new babies by Christmas to meet toy supply, Michael Bolton hosts a sexy telethon to get the world to start making love.</t>
  </si>
  <si>
    <t xml:space="preserve">
    Directors:
Scott Aukerman, 
Akiva Schaffer
| 
    Stars:
Michael Bolton, 
Sarah Shahi, 
Adam Scott, 
Matthew Kimbrough
</t>
  </si>
  <si>
    <t>They Cloned Tyrone</t>
  </si>
  <si>
    <t xml:space="preserve">
Comedy, Mystery, Sci-Fi            </t>
  </si>
  <si>
    <t xml:space="preserve">
A series of eerie events thrusts an unlikely trio onto the trail of a nefarious government conspiracy in this pulpy mystery caper.</t>
  </si>
  <si>
    <t xml:space="preserve">
    Director:
Juel Taylor
| 
    Stars:
Jamie Foxx, 
Teyonah Parris, 
John Boyega, 
Nick Arapoglou
</t>
  </si>
  <si>
    <t>The Gruffalo</t>
  </si>
  <si>
    <t>(2009 TV Movie)</t>
  </si>
  <si>
    <t xml:space="preserve">
A cunning mouse goes for a walk in the forest, and outwits a succession of predators.</t>
  </si>
  <si>
    <t xml:space="preserve">
    Directors:
Max Lang, 
Jakob Schuh
| 
    Stars:
Helena Bonham Carter, 
James Corden, 
Tom Wilkinson, 
John Hurt
</t>
  </si>
  <si>
    <t>Danger Mouse</t>
  </si>
  <si>
    <t xml:space="preserve">
The continuing adventures of secret agent Danger Mouse and his sidekick Penfold.</t>
  </si>
  <si>
    <t xml:space="preserve">
    Stars:
Alexander Armstrong, 
Kevin Eldon, 
Dave Lamb, 
Stephen Fry
</t>
  </si>
  <si>
    <t>Mother: Mazâ</t>
  </si>
  <si>
    <t xml:space="preserve">
Akiko (Masami Nagasawa) is a single mother and her son is Shuhei (Sho Gunji). Akiko casually has sex with other men, including Ryo (Sadao Abe). Akiko is the only person whom Shuhei can rely on. One day, Shuhei makes a shocking decision.</t>
  </si>
  <si>
    <t xml:space="preserve">
    Director:
Tatsushi Ohmori
| 
    Stars:
Masami Nagasawa, 
Sadao Abe, 
Halo Asada, 
Sho Gunji
</t>
  </si>
  <si>
    <t>Truth or Dare</t>
  </si>
  <si>
    <t xml:space="preserve">
Young British boys and girls travel to an isolated cabin after being promised a night of heavy partying. Instead of the fun they hoped for, they meet a killer out to reap vengeance on them for the death of his brother.</t>
  </si>
  <si>
    <t xml:space="preserve">
    Director:
Robert Heath
| 
    Stars:
Tom Kane, 
Liam Boyle, 
Jack Gordon, 
Florence Hall
</t>
  </si>
  <si>
    <t>The Healing Powers of Dude</t>
  </si>
  <si>
    <t xml:space="preserve">
Short, Action, Adventure            </t>
  </si>
  <si>
    <t xml:space="preserve">
Noah, an 11-year-old boy with social anxiety disorder, has to start middle school, he turns to a mutt named Dude, a sarcastic emotional support dog who might need Noah as much as Noah needs him.</t>
  </si>
  <si>
    <t xml:space="preserve">
    Stars:
Jace Chapman, 
Larisa Oleynik, 
Mauricio Lara, 
Sophie Kim
</t>
  </si>
  <si>
    <t>13 Geboden</t>
  </si>
  <si>
    <t xml:space="preserve">
A serial killer reverts to the 10 commandments in order to kick society a conscience with his crimes.</t>
  </si>
  <si>
    <t xml:space="preserve">
    Stars:
Dirk van Dijck, 
Marie Vinck, 
Karlijn Sileghem, 
Line Pillet
</t>
  </si>
  <si>
    <t>The Titan Games</t>
  </si>
  <si>
    <t xml:space="preserve">
Dwayne Johnson presents and stars in "The Titan Games," a groundbreaking new athletic competition based on Dwayne's belief that within each and every one of us is the potential for greatness.</t>
  </si>
  <si>
    <t xml:space="preserve">
    Stars:
Dwayne Johnson, 
Cari Champion, 
Ben Afuvai, 
Kim Rosen
</t>
  </si>
  <si>
    <t>St. Agatha</t>
  </si>
  <si>
    <t xml:space="preserve">
In the 1950s in small-town Georgia, a pregnant young woman named Agatha seeks refuge in a convent.</t>
  </si>
  <si>
    <t xml:space="preserve">
    Director:
Darren Lynn Bousman
| 
    Stars:
Sabrina Kern, 
Carolyn Hennesy, 
Courtney Halverson, 
Lindsay Seim
</t>
  </si>
  <si>
    <t>The King's Avatar</t>
  </si>
  <si>
    <t xml:space="preserve">
Ye Xiu (Yang Yang) is a well known top tier player in an online game Glory. After forcefully expelled out of his professional team, he was employed in an Internet Cafe as an odd-job worker.</t>
  </si>
  <si>
    <t xml:space="preserve">
    Stars:
Yang Yang, 
Shuying Jiang, 
Daisy Li, 
Leon Lai Yi
</t>
  </si>
  <si>
    <t>Alien Worlds</t>
  </si>
  <si>
    <t xml:space="preserve">
Documentary, Animation, Sci-Fi            </t>
  </si>
  <si>
    <t xml:space="preserve">
Applying the laws of life on Earth to rest of the galaxy, this series blends science facts and fiction to imagine alien life on other planets.</t>
  </si>
  <si>
    <t xml:space="preserve">
    Stars:
Sophie Okonedo, 
Leigh Joel Scott, 
Vahe Alaverdian, 
Stuart Armstrong
</t>
  </si>
  <si>
    <t>Transformers: Robots in Disguise</t>
  </si>
  <si>
    <t xml:space="preserve">
When a new army of Decepticons appear, Bumblebee must lead a new team of Autobots to Earth against their eternal foes.</t>
  </si>
  <si>
    <t xml:space="preserve">
    Stars:
Khary Payton, 
Mitchell Whitfield, 
Will Friedle, 
Constance Zimmer
</t>
  </si>
  <si>
    <t>The Holiday Movies that Made Us</t>
  </si>
  <si>
    <t xml:space="preserve">
Unwrap the real stories behind these iconic Christmas blockbusters, thanks to insider interviews and behind-the-scenes peeks.</t>
  </si>
  <si>
    <t xml:space="preserve">
    Stars:
Phe Caplan, 
David Berenbaum, 
Ian Nathan, 
Jon Berg
</t>
  </si>
  <si>
    <t>Metal Lords</t>
  </si>
  <si>
    <t xml:space="preserve">
Two friends try to form a heavy metal band with a cellist for the Battle of the Bands.</t>
  </si>
  <si>
    <t xml:space="preserve">
    Director:
Peter Sollett
| 
    Stars:
Jaeden Martell, 
Brett Gelman, 
Sufe Bradshaw, 
Isis Hainsworth
</t>
  </si>
  <si>
    <t xml:space="preserve">
A story set in the north English seaside town of Blackpool and centered on two kindred spirits who form an unlikely friendship.</t>
  </si>
  <si>
    <t xml:space="preserve">
    Director:
David Blair
| 
    Stars:
Timothy Spall, 
Juno Temple, 
Hayley Squires, 
Matt Ryan
</t>
  </si>
  <si>
    <t>You Are My Home</t>
  </si>
  <si>
    <t xml:space="preserve">
This drama follows the relationship of a heartbroken woman and a young immigrant girl who has lost her mother at the border, coming together just before Christmas.</t>
  </si>
  <si>
    <t xml:space="preserve">
    Director:
Amanda Raymond
| 
    Stars:
Alyssa Milano, 
Cristián de la Fuente, 
Angel Parker, 
Eva Ariel Binder
</t>
  </si>
  <si>
    <t>Lockwood &amp; Co</t>
  </si>
  <si>
    <t xml:space="preserve">
A tiny startup, run by two teenage boys and a newly arrived, supremely psychically gifted girl, a renegade trio destined to unravel a mystery that will change the course of history.</t>
  </si>
  <si>
    <t>Advantageous</t>
  </si>
  <si>
    <t xml:space="preserve">
Drama, Family, Sci-Fi            </t>
  </si>
  <si>
    <t xml:space="preserve">
In a near-future city where soaring opulence overshadows economic hardship, Gwen and her daughter Jules do all they can to hold on to their joy together, despite the instability surfacing in their world.</t>
  </si>
  <si>
    <t xml:space="preserve">
    Director:
Jennifer Phang
| 
    Stars:
Jacqueline Kim, 
James Urbaniak, 
Freya Adams, 
Ken Jeong
</t>
  </si>
  <si>
    <t>Annyeong? Naya!</t>
  </si>
  <si>
    <t xml:space="preserve">
Miserable and unsuccessful, a woman thinks she's lost all her spark, until one day, her spunky younger self appears in front of her demanding change.</t>
  </si>
  <si>
    <t xml:space="preserve">
    Stars:
Kang-hee Choi, 
Kim Young-kwang, 
Re Lee, 
Eum Moon Suk
</t>
  </si>
  <si>
    <t>Opening Night</t>
  </si>
  <si>
    <t xml:space="preserve">
A failed Broadway singer who now works as a production manager must save opening night on his new production by wrangling his eccentric cast and crew.</t>
  </si>
  <si>
    <t xml:space="preserve">
    Director:
Isaac Rentz
| 
    Stars:
Lauren Lapkus, 
Alona Tal, 
Topher Grace, 
Anne Heche
</t>
  </si>
  <si>
    <t>Berserk: Ougon jidai-hen II - Dorudorei koryaku</t>
  </si>
  <si>
    <t xml:space="preserve">
For three years, Guts believed his mission was to pursue Griffith's dream together with him. But in order to become Griffith's equal and truly be called his friend, Guts realizes he will ...                See full summary »
</t>
  </si>
  <si>
    <t xml:space="preserve">
    Director:
Toshiyuki Kubooka
| 
    Stars:
Carrie Keranen, 
Orion Acaba, 
Chris Jai Alex, 
G.K. Bowes
</t>
  </si>
  <si>
    <t>Well-Intended Love</t>
  </si>
  <si>
    <t xml:space="preserve">
A third-rate actress with leukemia got married to the powerful CEO of a company because she needs him to receive a bone marrow transplant so she can continue her career.</t>
  </si>
  <si>
    <t xml:space="preserve">
    Stars:
Xu Kai Cheng, 
Liu Jia Xi, 
Huang Qian Shuo, 
Wang Shuang
</t>
  </si>
  <si>
    <t>Stalked by My Doctor</t>
  </si>
  <si>
    <t xml:space="preserve">
A doctor's obsession with a teenage patient turns violent and dangerous.</t>
  </si>
  <si>
    <t xml:space="preserve">
    Director:
Doug Campbell
| 
    Stars:
Eric Roberts, 
Brianna Joy Chomer, 
Deborah Zoe, 
Jon Briddell
</t>
  </si>
  <si>
    <t>Hi Bye, Mama!</t>
  </si>
  <si>
    <t xml:space="preserve">
It's the story of a mother who died and begins a 49-day long project of reincarnation and a husband who has barely begun to live a new life after overcoming the pain of losing his wife.</t>
  </si>
  <si>
    <t xml:space="preserve">
    Stars:
Kim Tae-hee, 
Kyoo-hyung Lee, 
Ko Bo-Gyeol, 
Seo Woo-Jin
</t>
  </si>
  <si>
    <t>Nicky Jam: El Ganador</t>
  </si>
  <si>
    <t xml:space="preserve">
Biography, Music            </t>
  </si>
  <si>
    <t xml:space="preserve">
A look at the life and career of the Latin music superstar, Nicky Jam.</t>
  </si>
  <si>
    <t xml:space="preserve">
    Stars:
Nicky Jam, 
Jose Caro, 
Darkiel, 
Avery Rodríguez
</t>
  </si>
  <si>
    <t>Crímenes de familia</t>
  </si>
  <si>
    <t xml:space="preserve">
Desperate and confused, Alicia will do the impossible to keep her son from prison after he's convicted of trying to murder his ex-wife.</t>
  </si>
  <si>
    <t xml:space="preserve">
    Director:
Sebastián Schindel
| 
    Stars:
Cecilia Roth, 
Miguel Ángel Solá, 
Benjamín Amadeo, 
Sofía Gala Castiglione
</t>
  </si>
  <si>
    <t>Gakusen toshi asterisk</t>
  </si>
  <si>
    <t xml:space="preserve">
The Academy City on the water, Rikka (also known as Asterisk) is the world's largest stage for the integrated battle entertainment, "Star Wars Festival." The young boys and girls of the "...                See full summary »
</t>
  </si>
  <si>
    <t xml:space="preserve">
    Stars:
Atsushi Tamaru, 
Ai Kakuma, 
Kira Buckland, 
Erik Scott Kimerer
</t>
  </si>
  <si>
    <t>My Perfect Romance</t>
  </si>
  <si>
    <t xml:space="preserve">
Newly appointed CEO of Robinson Tech, Wes Robinson, is looking for new ideas to boost the company's sales. Vivian Blair, a program developer, shares a dating algorithm she has been working ...                See full summary »
</t>
  </si>
  <si>
    <t xml:space="preserve">
    Director:
Justin G. Dyck
| 
    Stars:
Lauren Holly, 
Morgan Fairchild, 
Jodie Sweetin, 
Christopher Russell
</t>
  </si>
  <si>
    <t>La víctima número 8</t>
  </si>
  <si>
    <t xml:space="preserve">
An attack of a yihadist nature in the Old Town of Bilbao ends up with the lives of seven people and leaves malwounds to more than one thirteenth, many of them gravity. Victims and ...                See full summary »
</t>
  </si>
  <si>
    <t xml:space="preserve">
    Stars:
César Mateo, 
María de Nati, 
Verónika Moral, 
Iñaki Ardanaz
</t>
  </si>
  <si>
    <t>Born to Be Blue</t>
  </si>
  <si>
    <t xml:space="preserve">
A re-imagining of jazz legend Chet Baker's musical comeback in the late '60s.</t>
  </si>
  <si>
    <t xml:space="preserve">
    Director:
Robert Budreau
| 
    Stars:
Ethan Hawke, 
Carmen Ejogo, 
Callum Keith Rennie, 
Tony Nappo
</t>
  </si>
  <si>
    <t>$0.83M</t>
  </si>
  <si>
    <t>Go, Dog. Go!</t>
  </si>
  <si>
    <t xml:space="preserve">
Young pup Tag Barker and her adventures in Pawston, a colorful community of dogs on the go.</t>
  </si>
  <si>
    <t xml:space="preserve">
    Stars:
Michela Luci, 
Callum Shoniker, 
Lyon Smith, 
Linda Ballantyne
</t>
  </si>
  <si>
    <t>Thus Spoke Kishibe Rohan</t>
  </si>
  <si>
    <t xml:space="preserve">
A popular manga creator becomes enmeshed in paranormal events while conducting research.</t>
  </si>
  <si>
    <t xml:space="preserve">
    Stars:
Landon McDonald, 
Bob Carter, 
Brittany Cox, 
Skyler Davenport
</t>
  </si>
  <si>
    <t>The Pentaverate</t>
  </si>
  <si>
    <t xml:space="preserve">
An unlikely Canadian journalist finds himself embroiled in a mission to uncover the truth and just possibly save the world himself.</t>
  </si>
  <si>
    <t xml:space="preserve">
    Stars:
Mark Denham, 
Tony McCarthy, 
Daniel Booroff, 
Nicklas Kingo
</t>
  </si>
  <si>
    <t>Life Itself</t>
  </si>
  <si>
    <t xml:space="preserve">
The life and career of the renowned film critic and social commentator, Roger Ebert.</t>
  </si>
  <si>
    <t xml:space="preserve">
    Director:
Steve James
| 
    Stars:
Roger Ebert, 
Chaz Ebert, 
Gene Siskel, 
Martin Scorsese
</t>
  </si>
  <si>
    <t>Tigertail</t>
  </si>
  <si>
    <t xml:space="preserve">
In this multi-generational drama, a Taiwanese factory worker leaves his homeland to seek opportunity in America, where he struggles to find connection while balancing family and newfound responsibilities.</t>
  </si>
  <si>
    <t xml:space="preserve">
    Director:
Alan Yang
| 
    Stars:
Tzi Ma, 
Christine Ko, 
Hong-Chi Lee, 
Queenie Yu-Hsin Fang
</t>
  </si>
  <si>
    <t>Real Rob</t>
  </si>
  <si>
    <t xml:space="preserve">
Centers around comedian Rob Schneider's real life while living in Hollywood.</t>
  </si>
  <si>
    <t xml:space="preserve">
    Stars:
Rob Schneider, 
Patricia Maya Schneider, 
Jamie Lissow, 
Miranda Scarlett Schneider
</t>
  </si>
  <si>
    <t>Uisa Yohan</t>
  </si>
  <si>
    <t xml:space="preserve">
In a refreshing take on the genre, "Doctor John" will portray the doctors' search for the cause of their patients' mysterious pain as a thrilling chase, almost like a detective hunting down the perpetrator behind an unsolved crime.</t>
  </si>
  <si>
    <t xml:space="preserve">
    Stars:
Seong Ji, 
Se-yeong Lee, 
Hwang Hee, 
Min-a Jeong
</t>
  </si>
  <si>
    <t>Maria</t>
  </si>
  <si>
    <t xml:space="preserve">
A Filipino female assassin quits and fakes her death. Her old boss finds out after she's gotten a family. He tries to kill them. She responds.</t>
  </si>
  <si>
    <t xml:space="preserve">
    Director:
Pedring Lopez
| 
    Stars:
Cristine Reyes, 
Germaine De Leon, 
KC Montero, 
Ronnie Lazaro
</t>
  </si>
  <si>
    <t>Frozen Fever</t>
  </si>
  <si>
    <t xml:space="preserve">
On Anna's birthday, Elsa and Kristoff are determined to give her the best celebration ever, but Elsa's icy powers may put more than just the party at risk.</t>
  </si>
  <si>
    <t>Abstract: The Art of Design</t>
  </si>
  <si>
    <t xml:space="preserve">
A look beyond blueprints and computers into the art and science of design, showcasing great designers from every discipline whose work shapes our world.</t>
  </si>
  <si>
    <t xml:space="preserve">
    Stars:
Platon, 
Cas Holman, 
Ian Spalter, 
Elisabeth Biondi
</t>
  </si>
  <si>
    <t>Sell By</t>
  </si>
  <si>
    <t xml:space="preserve">
An ensemble comedy about romance in the smartphone era.</t>
  </si>
  <si>
    <t xml:space="preserve">
    Director:
Mike Doyle
| 
    Stars:
Scott Evans, 
Augustus Prew, 
Michelle Buteau, 
Colin Donnell
</t>
  </si>
  <si>
    <t xml:space="preserve">
The daughter of a wealthy nobleman secretly falls in love with her bodyguard.</t>
  </si>
  <si>
    <t xml:space="preserve">
    Director:
Siddique
| 
    Stars:
Salman Khan, 
Kareena Kapoor, 
Raj Babbar, 
Hazel Keech
</t>
  </si>
  <si>
    <t>Super Buddies</t>
  </si>
  <si>
    <t>(2013 Video)</t>
  </si>
  <si>
    <t xml:space="preserve">
A new breed of super hero is born in Disney's all-new movie!</t>
  </si>
  <si>
    <t xml:space="preserve">
    Director:
Robert Vince
| 
    Stars:
Trey Loney, 
John Ratzenberger, 
Michael Teigen, 
Sam Adler
</t>
  </si>
  <si>
    <t>Spivak</t>
  </si>
  <si>
    <t xml:space="preserve">
Struggling writer Wally Spivak is stuck in a rut - - until he meets an engaged couple and starts to see life in a whole new way.</t>
  </si>
  <si>
    <t xml:space="preserve">
    Directors:
Anthony Abrams, 
Adam Larson Broder
| 
    Stars:
Michael Bacall, 
Maggie Lawson, 
Elden Henson, 
Mark Webber
</t>
  </si>
  <si>
    <t>Inside Man</t>
  </si>
  <si>
    <t xml:space="preserve">
A prisoner on death row in the US and a woman trapped in a cellar under an English vicarage, cross paths in the most unexpected way.</t>
  </si>
  <si>
    <t xml:space="preserve">
    Stars:
David Tennant, 
Stanley Tucci, 
Dolly Wells, 
Lydia West
</t>
  </si>
  <si>
    <t>Maen Too Maen</t>
  </si>
  <si>
    <t xml:space="preserve">
A secret agent works under cover as a bodyguard and is forced to deal with both national security missions as well as a temperamental superstar.</t>
  </si>
  <si>
    <t xml:space="preserve">
    Stars:
Park Hae-Jin, 
Park Sung-woong, 
Min-Jung Kim, 
Jason Nelson
</t>
  </si>
  <si>
    <t>Adú</t>
  </si>
  <si>
    <t xml:space="preserve">
Three people, three stories, one thing in common: Africa.</t>
  </si>
  <si>
    <t xml:space="preserve">
    Director:
Salvador Calvo
| 
    Stars:
Luis Tosar, 
Álvaro Cervantes, 
Anna Castillo, 
Moustapha Oumarou
</t>
  </si>
  <si>
    <t>The Great Train Robbery</t>
  </si>
  <si>
    <t xml:space="preserve">
A two-part drama which portrays The Great Train Robbery of 8 August 1963, firstly from the point of view of the robbers and then from the point of view of the police who set out to identify and catch the robbers.</t>
  </si>
  <si>
    <t xml:space="preserve">
    Stars:
Robert Glenister, 
Jack Roth, 
Paul Anderson, 
Luke Evans
</t>
  </si>
  <si>
    <t>The Innocence Files</t>
  </si>
  <si>
    <t xml:space="preserve">
Cases of wrongful conviction that the Innocence Project and organizations within the Innocence Network have worked to highlight and overturn.</t>
  </si>
  <si>
    <t xml:space="preserve">
    Stars:
Peter Neufeld, 
Barry Scheck, 
Michael West, 
Gary Wells
</t>
  </si>
  <si>
    <t>Queen Sono</t>
  </si>
  <si>
    <t xml:space="preserve">
A drama about a secret agent who fights crime while dealing with crises in her personal life.</t>
  </si>
  <si>
    <t xml:space="preserve">
    Stars:
Pearl Thusi, 
Vuyo Dabula, 
Sechaba Morojele, 
Chi Mhende
</t>
  </si>
  <si>
    <t>Johan Falk: GSI - Gruppen för särskilda insatser</t>
  </si>
  <si>
    <t xml:space="preserve">
Policeman Johan Falk returns to Gothenburg and starts service at the successful special service GSI, but the relation between the unit and the criminals introduces him to a world he never thought existed.</t>
  </si>
  <si>
    <t xml:space="preserve">
    Director:
Anders Nilsson
| 
    Stars:
Jakob Eklund, 
Joel Kinnaman, 
Mikael Tornving, 
Meliz Karlge
</t>
  </si>
  <si>
    <t>Fresh, Fried and Crispy</t>
  </si>
  <si>
    <t xml:space="preserve">
Passionate about food and ready for fun, critic Daym Drops drops in on America's smokin' hot spots for the best, freshest takes on fried food.</t>
  </si>
  <si>
    <t xml:space="preserve">
    Stars:
Daym Drops, 
Sonya Beckham, 
Teresa Cottrell, 
Nancy Faidley-Devine
</t>
  </si>
  <si>
    <t>60 Il, Jijeongsaengjonja</t>
  </si>
  <si>
    <t xml:space="preserve">
When the National Assembly suffers a catastrophic attack, Minister of Environment Park Mu Jin must find a way to lead Korea through the ensuing chaos.</t>
  </si>
  <si>
    <t xml:space="preserve">
    Stars:
Jin-hee Ji, 
Joon-ho Huh, 
Kang Han-na, 
Lee Joon-hyuk
</t>
  </si>
  <si>
    <t>What Did Jack Do?</t>
  </si>
  <si>
    <t xml:space="preserve">
Short, Comedy, Crime            </t>
  </si>
  <si>
    <t xml:space="preserve">
In a locked down train station, a homicide detective conducts an interview with a tormented monkey.</t>
  </si>
  <si>
    <t xml:space="preserve">
    Director:
David Lynch
| 
    Stars:
Jack Cruz, 
David Lynch, 
Toototabon, 
Emily Stofle
</t>
  </si>
  <si>
    <t>Betty en NY</t>
  </si>
  <si>
    <t xml:space="preserve">
The show centers on Beatriz Aurora Rincon Lozano, a young climber who takes a job at V&amp;M Fashion as secretary to the company president.</t>
  </si>
  <si>
    <t xml:space="preserve">
    Stars:
Elyfer Torres, 
Erick Elias, 
Amaranta Ruiz, 
Sabrina Seara
</t>
  </si>
  <si>
    <t>Instant Hotel</t>
  </si>
  <si>
    <t xml:space="preserve">
A reality television series which began airing on the Seven Network, Australia and now a Netflix original series. The series follows homeowners who have transformed their homes into hotels ...                See full summary »
</t>
  </si>
  <si>
    <t xml:space="preserve">
    Stars:
Juliet Ashworth, 
Luke Jacobz, 
Terry Brouwers, 
Anita Bocquee
</t>
  </si>
  <si>
    <t xml:space="preserve">
A tour stop in Kid's hometown of Philadelphia becomes a matter of life and death for one of the world's most famous comedians.</t>
  </si>
  <si>
    <t xml:space="preserve">
    Stars:
Kevin Hart, 
Wesley Snipes, 
William Catlett, 
Abbey Paige
</t>
  </si>
  <si>
    <t>Henry Gamble's Birthday Party</t>
  </si>
  <si>
    <t xml:space="preserve">
Preacher's kid Henry Gamble is turning 17 today. Bring your swimsuit.</t>
  </si>
  <si>
    <t xml:space="preserve">
    Director:
Stephen Cone
| 
    Stars:
Cole Doman, 
Joe Keery, 
Elizabeth Laidlaw, 
Pat Healy
</t>
  </si>
  <si>
    <t>Made in China</t>
  </si>
  <si>
    <t xml:space="preserve">
Story of Failed Gujarati Businessman, who jumps into unknown world of China to get once in a life time business idea, which will change his life.</t>
  </si>
  <si>
    <t xml:space="preserve">
    Director:
Mikhil Musale
| 
    Stars:
Rajkummar Rao, 
Boman Irani, 
Mouni Roy, 
Paresh Rawal
</t>
  </si>
  <si>
    <t>Diagnosis</t>
  </si>
  <si>
    <t xml:space="preserve">
Medical docuseries focusing on patients with unique illnesses and their journeys to find a diagnosis and cure.</t>
  </si>
  <si>
    <t xml:space="preserve">
    Stars:
Hugh Calkins, 
Crystal Lee, 
Matt Lee, 
Lisa Sanders
</t>
  </si>
  <si>
    <t>Minecraft: Story Mode</t>
  </si>
  <si>
    <t xml:space="preserve">
Adventure            </t>
  </si>
  <si>
    <t xml:space="preserve">
MInecraft: Story Mode is an interactive, animated TV series from Netflix and Telltale Games. Viewers input decisions that affect the course of the story, using a remote control or computer keyboard.</t>
  </si>
  <si>
    <t xml:space="preserve">
    Stars:
Patton Oswalt, 
Catherine Taber, 
Ashley Johnson, 
Brian Posehn
</t>
  </si>
  <si>
    <t>My Holo Love</t>
  </si>
  <si>
    <t xml:space="preserve">
A successful woman, who has aphasia and this inability to recognize faces interferes with her social life.</t>
  </si>
  <si>
    <t xml:space="preserve">
    Stars:
Hwang Chan-sung, 
Yeo-jin Choi, 
Lee Jeong-eun, 
Ko Sung-hee
</t>
  </si>
  <si>
    <t>2020 Golden Globe Awards</t>
  </si>
  <si>
    <t xml:space="preserve">
Comedian Ricky Gervais brutally roasts Hollywood and exposes their hypocrisy.</t>
  </si>
  <si>
    <t xml:space="preserve">
    Director:
Louis J. Horvitz
| 
    Stars:
Ricky Gervais, 
Jennifer Aniston, 
Reese Witherspoon, 
Michael Douglas
</t>
  </si>
  <si>
    <t>Last Chance U: Basketball</t>
  </si>
  <si>
    <t xml:space="preserve">
Explore an honest and gritty look inside the world of community college basketball.</t>
  </si>
  <si>
    <t>Dolly Kitty Aur Woh Chamakte Sitare</t>
  </si>
  <si>
    <t xml:space="preserve">
A disillusioned Delhi wife and her new-in-town cousin navigate damning secrets, dreams and their thorny dynamic on their respective roads to freedom.</t>
  </si>
  <si>
    <t xml:space="preserve">
    Director:
Alankrita Shrivastava
| 
    Stars:
Konkona Sen Sharma, 
Bhumi Pednekar, 
Amol Parashar, 
Kubbra Sait
</t>
  </si>
  <si>
    <t>Aelliseu</t>
  </si>
  <si>
    <t xml:space="preserve">
The story of detective Park Jin Gyeom who comes to know about the existence of time travelers while investigating a mysterious murder case.</t>
  </si>
  <si>
    <t xml:space="preserve">
    Stars:
Kim Hee-seon, 
Joo Won, 
Da-In Lee, 
Choi Wonyoung
</t>
  </si>
  <si>
    <t>Yeowoogakshibyeol</t>
  </si>
  <si>
    <t xml:space="preserve">
Two people overcome ups and downs in their lives to find true romance and make dreams come true at Incheon International Airport.</t>
  </si>
  <si>
    <t xml:space="preserve">
    Stars:
Lee Jehoon, 
Chae Soo-bin, 
Dong-geon Lee, 
Kim Ji-Soo
</t>
  </si>
  <si>
    <t>Yeolhyeolsaje</t>
  </si>
  <si>
    <t xml:space="preserve">
A drama about a Catholic priest with anger management issues and a detective from the Gudam Police Station who meet during their joint investigation into the murder of an elderly priest.</t>
  </si>
  <si>
    <t xml:space="preserve">
    Stars:
Nam-gil Kim, 
Seong-gyoon Kim, 
Lee Hanee, 
Sung-woo Jeon
</t>
  </si>
  <si>
    <t>The Adventures of Puss in Boots</t>
  </si>
  <si>
    <t xml:space="preserve">
The famous cat protects the city of San Lorenzo, a mythical land invisible to the outside world.</t>
  </si>
  <si>
    <t xml:space="preserve">
    Stars:
Eric Bauza, 
Jayma Mays, 
Grey Griffin, 
Paul Rugg
</t>
  </si>
  <si>
    <t>Christmas with a View</t>
  </si>
  <si>
    <t xml:space="preserve">
Secret aspirations between a failed restaurateur and a celebrity chef threaten their blossoming Christmas romance.</t>
  </si>
  <si>
    <t xml:space="preserve">
    Director:
Justin G. Dyck
| 
    Stars:
Kaitlyn Leeb, 
Scott Cavalheiro, 
Mark Ghanimé, 
Kristen Kurnik
</t>
  </si>
  <si>
    <t>Gireumjin Mello</t>
  </si>
  <si>
    <t xml:space="preserve">
Set at a small Chinese restaurant, "Wok of Love" follows Seo Poong's attempt at survival, food and love.</t>
  </si>
  <si>
    <t xml:space="preserve">
    Stars:
Jun-Ho Lee, 
Jang Hyuk, 
Ryeowon Jung, 
Im Won-hee
</t>
  </si>
  <si>
    <t>Super Wings!</t>
  </si>
  <si>
    <t xml:space="preserve">
A jet plane named Jett travels the world delivering packages to children and solving problems with his friends the Super Wings.</t>
  </si>
  <si>
    <t xml:space="preserve">
    Stars:
Luca Padovan, 
Hudson Loverro, 
Chasden Gilson-Walker, 
Jamie Sara Lewis
</t>
  </si>
  <si>
    <t>Anatomy of a Scandal</t>
  </si>
  <si>
    <t xml:space="preserve">
A sexual consent scandal amongst British privileged elite and the women caught up in its wake.</t>
  </si>
  <si>
    <t xml:space="preserve">
    Stars:
Jonathan Coy, 
Josette Simon, 
Violet Verigo, 
Ralph Davis
</t>
  </si>
  <si>
    <t>Criminal: Germany</t>
  </si>
  <si>
    <t xml:space="preserve">
In the interview room, detectives go head-to-head with suspects and try to get to the truth - even if it means breaking the rules and risking it all.</t>
  </si>
  <si>
    <t xml:space="preserve">
    Stars:
Eva Meckbach, 
Sylvester Groth, 
Florence Kasumba, 
Christian Kuchenbuch
</t>
  </si>
  <si>
    <t>Top Secret UFO Projects: Declassified</t>
  </si>
  <si>
    <t xml:space="preserve">
Through claims of extraterrestrial encounters have long been dismissed, many believe the existence of UFOs is not just likely, but a certainty.</t>
  </si>
  <si>
    <t xml:space="preserve">
    Stars:
Stephen Bassett, 
Merrill Cook, 
Caroline Cory, 
Richard Dolan
</t>
  </si>
  <si>
    <t>Walt Before Mickey</t>
  </si>
  <si>
    <t xml:space="preserve">
Based on the book "Walt Before Mickey" covers the early years of Walt Disney's career.</t>
  </si>
  <si>
    <t xml:space="preserve">
    Director:
Khoa Le
| 
    Stars:
Thomas Ian Nicholas, 
Jon Heder, 
Armando Gutierrez, 
David Henrie
</t>
  </si>
  <si>
    <t>Sseo-ni</t>
  </si>
  <si>
    <t xml:space="preserve">
Seven girls become good friends in high school, then events pull them apart for 25 years. When one of the friends lies dying in a hospital, she wishes to see each of them one last time.</t>
  </si>
  <si>
    <t xml:space="preserve">
    Director:
Hyeong-Cheol Kang
| 
    Stars:
Ho-jeong Yu, 
Shim Eun-kyung, 
Hee-kyung Jin, 
Min-yeong Kim
</t>
  </si>
  <si>
    <t>Jinn</t>
  </si>
  <si>
    <t xml:space="preserve">
An Arabic-language coming-of-age series with elements of the supernatural.</t>
  </si>
  <si>
    <t xml:space="preserve">
    Stars:
Salma Malhas, 
Sultan Alkhail, 
Hamzeh Okab, 
Aysha Shahaltough
</t>
  </si>
  <si>
    <t>Gekijouban Fate/Stay Night: Heaven's Feel - I. Presage Flower</t>
  </si>
  <si>
    <t xml:space="preserve">
Movie adaptation of the third route of Fate/Stay Night.</t>
  </si>
  <si>
    <t xml:space="preserve">
    Director:
Tomonori Sudô
| 
    Stars:
Bryce Papenbrook, 
Noriaki Sugiyama, 
Noriko Shitaya, 
Cristina Valenzuela
</t>
  </si>
  <si>
    <t>Biggie: I Got a Story to Tell</t>
  </si>
  <si>
    <t xml:space="preserve">
This documentary features rare footage filmed by Christopher Wallace's best friend, Damion "D-Roc" Butler, and interviews with his closest friends and family, revealing a side of Biggie Smalls that the world never knew.</t>
  </si>
  <si>
    <t xml:space="preserve">
    Director:
Emmett Malloy
| 
    Stars:
The Notorious B.I.G., 
Damion Butler, 
Sean 'Diddy' Combs, 
Voletta Wallace
</t>
  </si>
  <si>
    <t>Accidentally in Love</t>
  </si>
  <si>
    <t xml:space="preserve">
Music, Romance            </t>
  </si>
  <si>
    <t xml:space="preserve">
A popular singer decides to go back to school, becoming the center of attention there, and meets an ordinary female student with a dual personality.</t>
  </si>
  <si>
    <t xml:space="preserve">
    Stars:
Junchen Guo, 
Yi Ning Sun, 
Yiqin Zhao
</t>
  </si>
  <si>
    <t>Kyaputen Hârokku</t>
  </si>
  <si>
    <t xml:space="preserve">
Animation, Adventure, Sci-Fi            </t>
  </si>
  <si>
    <t xml:space="preserve">
Mankind is dying. Only one man can do anything about it, Space Captain Harlock, but the Gaia Coalition will stop at nothing to end him.</t>
  </si>
  <si>
    <t xml:space="preserve">
    Director:
Shinji Aramaki
| 
    Stars:
Yû Aoi, 
Jessica Boone, 
Ayano Fukuda, 
Arata Furuta
</t>
  </si>
  <si>
    <t>Carole &amp; Tuesday</t>
  </si>
  <si>
    <t xml:space="preserve">
Two girls, from different backgrounds but sharing a love for music, meet and change history with their united musical talent.</t>
  </si>
  <si>
    <t xml:space="preserve">
    Stars:
Miyuri Shimabukuro, 
Kana Ichinose, 
Celeina Ann, 
Akio Ôtsuka
</t>
  </si>
  <si>
    <t>Sirius the Jaeger</t>
  </si>
  <si>
    <t xml:space="preserve">
Animation, Action, History            </t>
  </si>
  <si>
    <t xml:space="preserve">
Imperial Capital, 1930. A strange group of people carrying musical instrument cases landed on Tokyo station. They are called the "Jaegers", who came to hunt vampires. Amongst them, there ...                See full summary »
</t>
  </si>
  <si>
    <t xml:space="preserve">
    Stars:
Yûto Uemura, 
Ken'yû Horiuchi, 
Nanako Mori, 
Yûsuke Kobayashi
</t>
  </si>
  <si>
    <t>Hyperdrive</t>
  </si>
  <si>
    <t xml:space="preserve">
Tournament series where drivers from around the world compete on one of the largest automotive obstacle courses ever made.</t>
  </si>
  <si>
    <t xml:space="preserve">
    Stars:
Stacey-Lee May, 
Michael Bisping, 
Lindsay Czarniak, 
Rutledge Wood
</t>
  </si>
  <si>
    <t>Zhui bu</t>
  </si>
  <si>
    <t xml:space="preserve">
Accused of heinous crimes he didn't commit, a prosecutor sets out on a mission to clear his name.</t>
  </si>
  <si>
    <t xml:space="preserve">
    Director:
John Woo
| 
    Stars:
Hanyu Zhang, 
Masaharu Fukuyama, 
Stephy Qi, 
Ha Ji-Won
</t>
  </si>
  <si>
    <t>Hasmukh</t>
  </si>
  <si>
    <t xml:space="preserve">
A timid, small-town comedian's long-awaited big break takes a dark turn when he realizes committing murder is the only way to keep his onstage mojo.</t>
  </si>
  <si>
    <t xml:space="preserve">
    Stars:
Vir Das, 
Ranvir Shorey, 
Amrita Bagchi, 
Ravi Kishan
</t>
  </si>
  <si>
    <t>BAC Nord</t>
  </si>
  <si>
    <t xml:space="preserve">
A police brigade working in the dangerous northern neighborhoods of Marseille, where the level of crime is higher than anywhere else in France.</t>
  </si>
  <si>
    <t xml:space="preserve">
    Director:
Cédric Jimenez
| 
    Stars:
Gilles Lellouche, 
François Civil, 
Karim Leklou, 
Adèle Exarchopoulos
</t>
  </si>
  <si>
    <t>Le monde est à toi</t>
  </si>
  <si>
    <t xml:space="preserve">
A small-time dealer dreams of another life but can't afford it. To escape, he must accept one last job involving Spain, drugs, the Illuminati and his overbearing mother.</t>
  </si>
  <si>
    <t xml:space="preserve">
    Director:
Romain Gavras
| 
    Stars:
Karim Leklou, 
Isabelle Adjani, 
Vincent Cassel, 
Oulaya Amamra
</t>
  </si>
  <si>
    <t>Hai Phuong</t>
  </si>
  <si>
    <t xml:space="preserve">
Veronica Ngo stars as an ex-gangster who is lying low in the countryside after becoming a mother, but she can't escape her violent past when her daughter is kidnapped.</t>
  </si>
  <si>
    <t xml:space="preserve">
    Director:
Le-Van Kiet
| 
    Stars:
Veronica Ngo, 
Mai Cát Vi, 
Thanh Nhien Phan, 
Pham Anh Khoa
</t>
  </si>
  <si>
    <t>$0.59M</t>
  </si>
  <si>
    <t>Wir sind die Welle</t>
  </si>
  <si>
    <t xml:space="preserve">
A new version of Rhue's novel in which a group of teenagers who start a youth movement which develops a dangerous momentum.</t>
  </si>
  <si>
    <t xml:space="preserve">
    Stars:
Ludwig Simon, 
Luise Befort, 
Michelle Barthel, 
Mohamed Issa
</t>
  </si>
  <si>
    <t>The Neighbor</t>
  </si>
  <si>
    <t xml:space="preserve">
Set in Cutter Mississippi, the film follows a man who discovers the dark truth about his neighbor and the secrets he may be keeping in the cellar.</t>
  </si>
  <si>
    <t xml:space="preserve">
    Director:
Marcus Dunstan
| 
    Stars:
Josh Stewart, 
Bill Engvall, 
Alex Essoe, 
Ronnie Gene Blevins
</t>
  </si>
  <si>
    <t>Archibald's Next Big Thing</t>
  </si>
  <si>
    <t xml:space="preserve">
The adventures of a care-free Chicken named Archibald.</t>
  </si>
  <si>
    <t xml:space="preserve">
    Stars:
Tony Hale, 
Rosamund Pike, 
Kari Wahlgren, 
Chelsea Kane
</t>
  </si>
  <si>
    <t>Sarah Cooper: Everything's Fine</t>
  </si>
  <si>
    <t xml:space="preserve">
A variety special full of issues of politics, race, gender and class. Sarah will also be joined by special guests.</t>
  </si>
  <si>
    <t xml:space="preserve">
    Director:
Natasha Lyonne
| 
    Stars:
Helen Mirren, 
Marisa Tomei, 
Maya Rudolph, 
Winona Ryder
</t>
  </si>
  <si>
    <t>Watashi ga Motete Dousunda</t>
  </si>
  <si>
    <t xml:space="preserve">
Kae Serinuma is a second year high school student and an avid fujoshi who secretly ships her classmates, Igarashi and Nanashima. The death of her favorite anime character causes her to ...                See full summary »
</t>
  </si>
  <si>
    <t xml:space="preserve">
    Stars:
Justin Briner, 
Amber Lee Connors, 
Orion Pitts, 
Alejandro Saab
</t>
  </si>
  <si>
    <t>Memories of a Murderer: The Nilsen Tapes</t>
  </si>
  <si>
    <t xml:space="preserve">
Serial killer Dennis Nilsen narrates his life and horrific crimes via a series of chilling audiotapes recorded from his jail cell.</t>
  </si>
  <si>
    <t xml:space="preserve">
    Director:
Michael Harte
</t>
  </si>
  <si>
    <t>Barbie: Dolphin Magic</t>
  </si>
  <si>
    <t>(2017 Video)</t>
  </si>
  <si>
    <t xml:space="preserve">
As Barbie and her sisters enjoy their vacation at a sun-kissed island resort, a rare Gemstone dolphin goes missing. Will she and her mysterious new friend, Isla, find it? And, above all, will Isla share her well-hidden secret with Barbie?</t>
  </si>
  <si>
    <t xml:space="preserve">
    Director:
Conrad Helten
| 
    Stars:
Erica Lindbeck, 
Shannon Chan-Kent, 
Kazumi Evans, 
Claire Margaret Corlett
</t>
  </si>
  <si>
    <t>Superstition</t>
  </si>
  <si>
    <t xml:space="preserve">
The supernatural drama centers around the Hastings family, owners of the only funeral home in the mysterious town of La Rochelle, Georgia. The family also acts as the keepers of the town's dark secrets and history.</t>
  </si>
  <si>
    <t xml:space="preserve">
    Stars:
Brad James, 
Morgana Van Peebles, 
Robinne Lee, 
Demetria McKinney
</t>
  </si>
  <si>
    <t>Our Man Flint</t>
  </si>
  <si>
    <t xml:space="preserve">
When scientists use eco-terrorism to impose their will on the world by affecting extremes in the weather, Intelligence Chief Cramden calls in top agent Derek Flint.</t>
  </si>
  <si>
    <t xml:space="preserve">
    Director:
Daniel Mann
| 
    Stars:
James Coburn, 
Lee J. Cobb, 
Gila Golan, 
Edward Mulhare
</t>
  </si>
  <si>
    <t>$16.00M</t>
  </si>
  <si>
    <t>Cheongchunsidae</t>
  </si>
  <si>
    <t xml:space="preserve">
5 college students, from different walks of life end up living together in a fictional house share called Belle Epoque</t>
  </si>
  <si>
    <t xml:space="preserve">
    Stars:
Yeri Han, 
Seung-Yeon Han, 
Eun-bin Park, 
Hwa-young Ryu
</t>
  </si>
  <si>
    <t>Boca a Boca</t>
  </si>
  <si>
    <t xml:space="preserve">
In a Brazilian cattle-ranching town, adolescents panic when they're threatened by the outbreak of a contagious infection transmitted by kissing.</t>
  </si>
  <si>
    <t xml:space="preserve">
    Stars:
Caio Horowicz, 
Iza Moreira, 
Michel Joelsas, 
Denise Fraga
</t>
  </si>
  <si>
    <t>V.R. Troopers</t>
  </si>
  <si>
    <t>(1994–1996)</t>
  </si>
  <si>
    <t xml:space="preserve">
A trio of teenagers gain powers from "Virtual Reality" to fight the evil forces of Grimlord.</t>
  </si>
  <si>
    <t xml:space="preserve">
    Stars:
Michael Hollander, 
Michael Sorich, 
David Carr, 
Gardner Baldwin
</t>
  </si>
  <si>
    <t>Cuba and the Cameraman</t>
  </si>
  <si>
    <t xml:space="preserve">
Life in Cuba for three struggling families over the course of 45 years, from the cautious optimism of the early 1970s to the harrowing 1990s after the fall of the Soviet Union and the 2016 death of Fidel Castro.</t>
  </si>
  <si>
    <t xml:space="preserve">
    Director:
Jon Alpert
</t>
  </si>
  <si>
    <t>That Winter, the Wind Blows</t>
  </si>
  <si>
    <t xml:space="preserve">
The story of Oh Soo, a well known gambler and that of Oh Young, the blind heiress of a large corporation. Oh Soo decides to impersonate Oh Young's lost brother in order to get enough money ...                See full summary »
</t>
  </si>
  <si>
    <t xml:space="preserve">
    Stars:
Jung-Hyun Han, 
In-Sung Jo, 
Song Hye-Kyo, 
Kim Bum
</t>
  </si>
  <si>
    <t>Prank Encounters</t>
  </si>
  <si>
    <t xml:space="preserve">
Comedy, Horror, Reality-TV            </t>
  </si>
  <si>
    <t xml:space="preserve">
takes two complete strangers who each think they're starting their first day at a new job. It's business as usual until their paths collide and these part-time jobs turn into full-time nightmares.</t>
  </si>
  <si>
    <t xml:space="preserve">
    Stars:
David Storrs, 
Gaten Matarazzo, 
Peter Giles, 
Henry Dittman
</t>
  </si>
  <si>
    <t>The Disastrous Life of Saiki K.: Reawakened</t>
  </si>
  <si>
    <t xml:space="preserve">
Kusuo and his gaggle of self-proclaimed friends are back for more psychic mishaps. If he didn't have enough problems before, he's got even more now.</t>
  </si>
  <si>
    <t xml:space="preserve">
    Stars:
Hiroshi Kamiya, 
Ai Kayano, 
Jon Bailey, 
Jalen K. Cassell
</t>
  </si>
  <si>
    <t>Elite Short Stories: Nadia Guzmán</t>
  </si>
  <si>
    <t xml:space="preserve">
Nadia feels conflicted about whether or not to see her long distance boyfriend, Guzmán, when she returns to Spain for her sister's wedding.</t>
  </si>
  <si>
    <t xml:space="preserve">
    Stars:
Miguel Bernardeau, 
Mina El Hammani, 
Omar Ayuso, 
Sergio San Millán
</t>
  </si>
  <si>
    <t>Un-myeong-cheol-eom neol sa-rang-hae</t>
  </si>
  <si>
    <t xml:space="preserve">
A touching Korean drama filled with comedy about a girl who finds happiness, friendship and love in the most unexpected way!</t>
  </si>
  <si>
    <t xml:space="preserve">
    Stars:
Jang Hyuk, 
Jang Na-ra, 
Choi Jin-Hyuk, 
Dae-chul Choi
</t>
  </si>
  <si>
    <t>Soaked in Bleach</t>
  </si>
  <si>
    <t xml:space="preserve">
Tom Grant, a private investigator once hired by Courtney Love, reveals his take on the death of Kurt Cobain.</t>
  </si>
  <si>
    <t xml:space="preserve">
    Director:
Benjamin Statler
| 
    Stars:
Daniel Roebuck, 
Sarah Scott, 
August Emerson, 
Tyler Bryan
</t>
  </si>
  <si>
    <t>Numberblocks</t>
  </si>
  <si>
    <t xml:space="preserve">
Learning numbers and how to count with colourful personified blocks, each with their own quirks.</t>
  </si>
  <si>
    <t xml:space="preserve">
    Stars:
Beth Chalmers, 
Teresa Gallagher, 
David Holt, 
Marcel McCalla
</t>
  </si>
  <si>
    <t>Floor Is Lava</t>
  </si>
  <si>
    <t xml:space="preserve">
Teams compete to navigate rooms flooded with lava by leaping from chairs, hanging from curtains and swinging from chandeliers.</t>
  </si>
  <si>
    <t xml:space="preserve">
    Stars:
Rutledge Wood, 
Janine Hogan, 
Todd Leykamp, 
Alyssa Sabo
</t>
  </si>
  <si>
    <t>Candy Jar</t>
  </si>
  <si>
    <t xml:space="preserve">
Dueling high school debate champs who are at odds on just about everything forge ahead with ambitious plans to get into the colleges of their dreams.</t>
  </si>
  <si>
    <t xml:space="preserve">
    Director:
Ben Shelton
| 
    Stars:
Jacob Latimore, 
Sami Gayle, 
Tom Bergeron, 
Helen Hunt
</t>
  </si>
  <si>
    <t>Orígenes secretos</t>
  </si>
  <si>
    <t xml:space="preserve">
Madrid, 2019. A serial killer is spreading chaos. Anonymous people with no apparent connection are being murdered while imitating the first appearances of the most famous superheroes.</t>
  </si>
  <si>
    <t xml:space="preserve">
    Director:
David Galán Galindo
| 
    Stars:
Javier Rey, 
Verónica Echegui, 
Brays Efe, 
Antonio Resines
</t>
  </si>
  <si>
    <t>La terre et le sang</t>
  </si>
  <si>
    <t xml:space="preserve">
Saïd owns a sawmill deep in the woods, which he decides to sell. Little does he know that one of his apprentices was cornered by his brother and forced to hide a large amount of cocaine inside the factory.</t>
  </si>
  <si>
    <t xml:space="preserve">
    Director:
Julien Leclercq
| 
    Stars:
Sami Bouajila, 
Eriq Ebouaney, 
Samy Seghir, 
Sofia Lesaffre
</t>
  </si>
  <si>
    <t>Sotto il sole di Riccione</t>
  </si>
  <si>
    <t xml:space="preserve">
On holiday at Riccione beach, a group of teens get to know each other and help each other get through summer loves' heartache.</t>
  </si>
  <si>
    <t xml:space="preserve">
    Director:
Younuts
| 
    Stars:
Cristiano Caccamo, 
Davide Calgaro, 
Matteo Oscar Giuggioli, 
Ludovica Martino
</t>
  </si>
  <si>
    <t>Gwaenchanhah, Sarangiya</t>
  </si>
  <si>
    <t xml:space="preserve">
A love story between a psychiatrist named Ji Hae Soo and an author who had schizophrenia named Jang Jae Yeol.</t>
  </si>
  <si>
    <t xml:space="preserve">
    Stars:
Dong-il Sung, 
Kwang-Soo Lee, 
Jin Kyung, 
Kyung-soo Do
</t>
  </si>
  <si>
    <t>Chemi Bednieri Ojakhi</t>
  </si>
  <si>
    <t xml:space="preserve">
In a patriarchal society, an ordinary Georgian family lives with three generations under one roof. All are shocked when 52-year-old Manana decides to move out from her parents' home and ...                See full summary »
</t>
  </si>
  <si>
    <t xml:space="preserve">
    Directors:
Nana Ekvtimishvili, 
Simon Groß
| 
    Stars:
Ia Shugliashvili, 
Merab Ninidze, 
Berta Khapava, 
Tsisia Qumsishvili
</t>
  </si>
  <si>
    <t>Fate/Grand Order: Zettai Maju Sensen Babylonia</t>
  </si>
  <si>
    <t xml:space="preserve">
Chaldea agents Ritsuka Fujimnaru and Mash Kyrielight travel to Babylon and encounter the heroes and gods of that realm.</t>
  </si>
  <si>
    <t xml:space="preserve">
    Stars:
Nobunaga Shimazaki, 
Rie Takahashi, 
Kenichi Suzumura, 
Ayako Kawasumi
</t>
  </si>
  <si>
    <t>Dan, Hanaui Sarang</t>
  </si>
  <si>
    <t xml:space="preserve">
Dan is a care-free angel who always gets into trouble. In order to return to heaven, he is tasked with a mission to find true love for a cold and single-minded ballerina Lee Yun Seo, but ends up falling for her himself.</t>
  </si>
  <si>
    <t xml:space="preserve">
    Stars:
Hye-Sun Shin, 
Myung-Soo Kim, 
Dong-geon Lee, 
Bo-mi Kim
</t>
  </si>
  <si>
    <t>Trial 4</t>
  </si>
  <si>
    <t xml:space="preserve">
Charged as a teen in the 1993 killing of a Boston cop, Sean K. Ellis fights to prove his innocence while exposing police corruption and systemic racism.</t>
  </si>
  <si>
    <t xml:space="preserve">
    Stars:
Sean Ellis, 
Rosemary Scapicchio, 
Edward McNelley, 
Mary Jackie Ellis
</t>
  </si>
  <si>
    <t>Meel patthar</t>
  </si>
  <si>
    <t xml:space="preserve">
Recently marking 500,000 kilometers on the road, a newly bereaved trucker faces the threat of losing the job that has come to define him to a new intern.</t>
  </si>
  <si>
    <t xml:space="preserve">
    Director:
Ivan Ayr
| 
    Stars:
Mohinder Gujral, 
Pavitra Mattoo, 
Lakshvir Saran, 
Suvinder Vicky
</t>
  </si>
  <si>
    <t>My First First Love</t>
  </si>
  <si>
    <t xml:space="preserve">
The story of college students and their realization of first love as they meet new friends.</t>
  </si>
  <si>
    <t xml:space="preserve">
    Stars:
Tae-oh Kang, 
Ji Soo, 
Chae-Yeon Jung, 
Jung Jinyoung
</t>
  </si>
  <si>
    <t>Chelsea Does</t>
  </si>
  <si>
    <t xml:space="preserve">
Comedienne and writer Chelsea Handler discusses the topics of marriage, racism, Silicon Valley, and drugs.</t>
  </si>
  <si>
    <t xml:space="preserve">
    Stars:
Chelsea Handler, 
Steven David, 
Mary McCormack, 
Irving Azoff
</t>
  </si>
  <si>
    <t>Hurricane Bianca</t>
  </si>
  <si>
    <t xml:space="preserve">
A New York teacher, who moves to small town Texas where he's fired for being gay, returns disguised as a mean lady to get revenge on the nasty town.</t>
  </si>
  <si>
    <t xml:space="preserve">
    Director:
Matt Kugelman
| 
    Stars:
Roy Haylock, 
Lola Botha, 
Grayson Thorne Kilpatrick, 
Willam Belli
</t>
  </si>
  <si>
    <t>More Tales of the City</t>
  </si>
  <si>
    <t xml:space="preserve">
In this sequel to the controversial PBS mini-series, Mona Ramsey is on a cross-country trip that takes her to a brothel which may hold a secret about her past. Michael "Mouse" Tolliver and ...                See full summary »
</t>
  </si>
  <si>
    <t xml:space="preserve">
    Stars:
Olympia Dukakis, 
Laura Linney, 
Colin Ferguson, 
Barbara Garrick
</t>
  </si>
  <si>
    <t>Wir können nicht anders</t>
  </si>
  <si>
    <t xml:space="preserve">
A man foils an attempted murder, then flees the crew of would-be killers along with their intended target as a woman he's just met tries to find him.</t>
  </si>
  <si>
    <t xml:space="preserve">
    Director:
Detlev Buck
| 
    Stars:
Kostja Ullmann, 
Alli Neumann, 
Sascha Alexander Gersak, 
Sophia Thomalla
</t>
  </si>
  <si>
    <t>Diamond City</t>
  </si>
  <si>
    <t xml:space="preserve">
A prominent prosecuting attorney must defend her innocence when she's set up and sent to prison as she investigates a conspiracy. Once a prosecutor, now a prisoner, she's having to learn the hard way how the system can fail.</t>
  </si>
  <si>
    <t xml:space="preserve">
    Stars:
Nambitha Ben-Mazwi, 
Ilse Klink, 
Lehlohonolo Makoko, 
Makgano Mamabolo
</t>
  </si>
  <si>
    <t>Ultimate Beastmaster</t>
  </si>
  <si>
    <t xml:space="preserve">
Eighteen competitors from six countries compete against each other in an intense obstacle course for cash prizes, individual glory and national pride.</t>
  </si>
  <si>
    <t xml:space="preserve">
    Stars:
Tiki Barber, 
Rafinha Bastos, 
Luis Ernesto Franco, 
Inés Sainz
</t>
  </si>
  <si>
    <t>Ku'damm 56</t>
  </si>
  <si>
    <t xml:space="preserve">
Caterina Schöllack runs a dance school in Berlin in 1956. It is her goal to give her three daughters the best possible opportunity, meaning to ensure that they marry well, but until then ...                See full summary »
</t>
  </si>
  <si>
    <t xml:space="preserve">
    Stars:
Sonja Gerhardt, 
Claudia Michelsen, 
Maria Ehrich, 
Emilia Schüle
</t>
  </si>
  <si>
    <t>World's Most Wanted</t>
  </si>
  <si>
    <t xml:space="preserve">
Heinous criminals have avoided capture despite massive rewards and global investigations. This docuseries profiles five of the world's most wanted.</t>
  </si>
  <si>
    <t xml:space="preserve">
    Stars:
Jennifer Julian, 
Thomas Fuentes, 
Calogero Germaná, 
David Lorino
</t>
  </si>
  <si>
    <t>Ôkami to kôshinryô</t>
  </si>
  <si>
    <t xml:space="preserve">
Kraft Lawrence goes from town to town to make profits as a travelling merchant, with the help of a wolf deity by the name of Holo.</t>
  </si>
  <si>
    <t xml:space="preserve">
    Stars:
Jun Fukuyama, 
Ami Koshimizu, 
Brina Palencia, 
J. Michael Tatum
</t>
  </si>
  <si>
    <t>Next in Fashion</t>
  </si>
  <si>
    <t xml:space="preserve">
18 budding fashion designers compete for a $250,000 prize and the opportunity to launch a clothing line with Net-a-Porter.</t>
  </si>
  <si>
    <t xml:space="preserve">
    Stars:
Alexa Chung, 
Tan France, 
Marco Morante, 
Prasad Romijn
</t>
  </si>
  <si>
    <t>7Seeds</t>
  </si>
  <si>
    <t xml:space="preserve">
In the immediate future, a giant meteorite has collided with earth. All living organisms, including mankind, have been wiped off the face of the planet. The government, who had foreseen ...                See full summary »
</t>
  </si>
  <si>
    <t xml:space="preserve">
    Stars:
Scott Gibbs, 
Alejandro Saab, 
Jad Saxton, 
Amber Lee Connors
</t>
  </si>
  <si>
    <t>(IV) (2017)</t>
  </si>
  <si>
    <t xml:space="preserve">
Penetrating the insular world of New York's Hasidic community, focusing on three individuals driven to break away despite threats of retaliation.</t>
  </si>
  <si>
    <t xml:space="preserve">
    Directors:
Heidi Ewing, 
Rachel Grady
| 
    Stars:
Etty, 
Chani Getter, 
Ari Hershkowitz, 
Luzer Twersky
</t>
  </si>
  <si>
    <t xml:space="preserve">
What if a secret society has been working to influence world events for the greater good since the Black Plague? A comedy series starring Mike Myers.</t>
  </si>
  <si>
    <t xml:space="preserve">
    Stars:
Phill Webster, 
Nicklas Kingo, 
Donald Sage Mackay, 
Daniel Booroff
</t>
  </si>
  <si>
    <t>The Royal Treatment</t>
  </si>
  <si>
    <t xml:space="preserve">
The story follows Isabella and Prince Thomas. Isabella runs her own salon and isn't afraid to speak her mind, while Prince Thomas runs his own country and is about to marry for duty rather than love.</t>
  </si>
  <si>
    <t xml:space="preserve">
    Director:
Rick Jacobson
| 
    Stars:
Mena Massoud, 
Laura Marano, 
Cameron Rhodes, 
Jacque Drew
</t>
  </si>
  <si>
    <t>Ni no kuni</t>
  </si>
  <si>
    <t xml:space="preserve">
High schooler Yuu and his friend Haru get involved in a case involving his childhood friend Kotona, which forces them to go back and forth between another world that is different but is ...                See full summary »
</t>
  </si>
  <si>
    <t xml:space="preserve">
    Director:
Yoshiyuki Momose
| 
    Stars:
Kento Yamazaki, 
Tucker Chandler, 
Ray Chase, 
Greg Chun
</t>
  </si>
  <si>
    <t>Da yu hai tang</t>
  </si>
  <si>
    <t xml:space="preserve">
A 16-year-old girl travels to the human world in the form of a dolphin and forms a connection with a human boy.</t>
  </si>
  <si>
    <t xml:space="preserve">
    Directors:
Xuan Liang, 
Chun Zhang
| 
    Stars:
Guanlin Ji, 
Shangqing Su, 
Timmy Xu, 
Shulan Pan
</t>
  </si>
  <si>
    <t>Sundown</t>
  </si>
  <si>
    <t xml:space="preserve">
High school seniors Logan and Blake prepare for an epic Spring Break as they travel to the beautiful and exotic Mexican beach resort of Puerto Vallarta hoping to hook up with their high school crushes.</t>
  </si>
  <si>
    <t xml:space="preserve">
    Director:
Fernando Lebrija
| 
    Stars:
Devon Werkheiser, 
Sean Marquette, 
Silverio Palacios, 
Camilla Belle
</t>
  </si>
  <si>
    <t>Olaf's Frozen Adventure</t>
  </si>
  <si>
    <t xml:space="preserve">
A Christmas-themed special featuring characters from Walt Disney Pictures' 53rd full-length animated motion picture, "Frozen (2013)".</t>
  </si>
  <si>
    <t xml:space="preserve">
    Directors:
Kevin Deters, 
Stevie Wermers
| 
    Stars:
Josh Gad, 
Idina Menzel, 
Kristen Bell, 
Jonathan Groff
</t>
  </si>
  <si>
    <t>Seoreunijiman Yeolilgobibmida</t>
  </si>
  <si>
    <t xml:space="preserve">
Woo Seo Ri, a violin prodigy at 17 who was about to study in Germany, got into a bus accident and fell into a coma waking up 13 years later. Mentally she is still only 17, while physically ...                See full summary »
</t>
  </si>
  <si>
    <t xml:space="preserve">
    Stars:
Hye-Sun Shin, 
Yang Se-Jong, 
Ahn Hyo-Seop, 
Ji-won Ye
</t>
  </si>
  <si>
    <t>Seven in Heaven</t>
  </si>
  <si>
    <t xml:space="preserve">
Teenagers Jude and June spend seven minutes in a locked closet and emerge in a hostile and dangerous alternate world.</t>
  </si>
  <si>
    <t xml:space="preserve">
    Director:
Chris Eigeman
| 
    Stars:
Travis Tope, 
Haley Ramm, 
Dylan Everett, 
Jake Manley
</t>
  </si>
  <si>
    <t>Come Sunday</t>
  </si>
  <si>
    <t xml:space="preserve">
Evangelist Carlton Pearson is ostracized by his church for preaching that there is no Hell.</t>
  </si>
  <si>
    <t xml:space="preserve">
    Director:
Joshua Marston
| 
    Stars:
Chiwetel Ejiofor, 
Gerard Catus, 
Allie McCulloch, 
LaKeith Stanfield
</t>
  </si>
  <si>
    <t>The Netflix Afterparty</t>
  </si>
  <si>
    <t xml:space="preserve">
Talk-Show            </t>
  </si>
  <si>
    <t xml:space="preserve">
David Spade, Fortune Feimster and London Hughes welcome cast members, creators and comics from Netflix's most buzz-worthy series, specials and movies.</t>
  </si>
  <si>
    <t xml:space="preserve">
    Stars:
Fortune Feimster, 
Kevin Hart, 
London Hughes, 
Rick Ingraham
</t>
  </si>
  <si>
    <t>Gojira: Kaijû Wakusei</t>
  </si>
  <si>
    <t xml:space="preserve">
A desperate group of refugees attempts to recolonize Earth 20,000 years after Godzilla took over, but one young man wants revenge above all else.</t>
  </si>
  <si>
    <t xml:space="preserve">
    Directors:
Hiroyuki Seshita, 
Kôbun Shizuno
| 
    Stars:
Mamoru Miyano, 
Takahiro Sakurai, 
Kana Hanazawa, 
Tomokazu Sugita
</t>
  </si>
  <si>
    <t>Break</t>
  </si>
  <si>
    <t>(IV) (2018)</t>
  </si>
  <si>
    <t xml:space="preserve">
Lucie, a young dancer suffers an accident. When she wakes up from a coma, she and her partner start training for a dance show. On the way, she starts looking for her estranged father, a path that might lead her to life-changing love.</t>
  </si>
  <si>
    <t xml:space="preserve">
    Director:
Marc Fouchard
| 
    Stars:
Sabrina Ouazani, 
Kévin Mischel, 
Hassam Ghancy, 
Slimane Nebchi
</t>
  </si>
  <si>
    <t>Bon Cop, Bad Cop</t>
  </si>
  <si>
    <t xml:space="preserve">
Two Canadian detectives, one from Ontario and the other from Quebec, must work together when a murdered victim is found on the Ontario-Quebec border.</t>
  </si>
  <si>
    <t xml:space="preserve">
    Director:
Erik Canuel
| 
    Stars:
Michel Beaudry, 
Patrice Bélanger, 
Pierre Boudreau, 
Sarain Boylan
</t>
  </si>
  <si>
    <t>Plagi Breslau</t>
  </si>
  <si>
    <t xml:space="preserve">
Every day at 6 pm a serial killer kills a different person. Police officer Helena Rus decides to find the killer by researching about 18th century history of the city.</t>
  </si>
  <si>
    <t xml:space="preserve">
    Director:
Patryk Vega
| 
    Stars:
Malgorzata Kozuchowska, 
Daria Widawska, 
Katarzyna Bujakiewicz, 
Andrzej Grabowski
</t>
  </si>
  <si>
    <t>Maya and the Three</t>
  </si>
  <si>
    <t xml:space="preserve">
A Mesoamerican warrior princess embarks on a quest to recruit three legendary fighters to help save the world of gods and humankind.</t>
  </si>
  <si>
    <t xml:space="preserve">
    Stars:
Sandra Equihua, 
Jorge R. Gutiérrez, 
Jeff Ranjo
</t>
  </si>
  <si>
    <t>Berlin Calling</t>
  </si>
  <si>
    <t xml:space="preserve">
A man tours clubs around the globe with his manager and girlfriend. On the eve of their largest album release he is admitted to a psychiatric clinic after overdosing at a gig.</t>
  </si>
  <si>
    <t xml:space="preserve">
    Director:
Hannes Stöhr
| 
    Stars:
Paul Kalkbrenner, 
Rita Lengyel, 
Corinna Harfouch, 
Araba Walton
</t>
  </si>
  <si>
    <t>eung-dab-hala 1994</t>
  </si>
  <si>
    <t xml:space="preserve">
Focuses on the life events of the residents of a boarding house in '90's Seoul. The plot revolves around the passion and vigor of being a young adult; the challenges of moving to a new ...                See full summary »
</t>
  </si>
  <si>
    <t xml:space="preserve">
    Stars:
Go Ara, 
Woo Jung, 
Yoo Yeon-Seok, 
Seong-gyoon Kim
</t>
  </si>
  <si>
    <t>Chicago Overcoat</t>
  </si>
  <si>
    <t xml:space="preserve">
The fates of an aging hitman and a washed up detective become entwined when one last job leads to one last chance to settle an old score.</t>
  </si>
  <si>
    <t xml:space="preserve">
    Director:
Brian Caunter
| 
    Stars:
Frank Vincent, 
Kathrine Narducci, 
Mike Starr, 
Stacy Keach
</t>
  </si>
  <si>
    <t>Isekai wa smartphone to tomo ni.</t>
  </si>
  <si>
    <t xml:space="preserve">
When a boy is accidentally killed by God, he is resurrected in another world as recompense with his magically enhanced smartphone being only the first of his gifts there.</t>
  </si>
  <si>
    <t xml:space="preserve">
    Stars:
Katsumi Fukuhara, 
Marika Kôno, 
Maaya Uchida, 
Nanami Yamashita
</t>
  </si>
  <si>
    <t>El Hilo Rojo</t>
  </si>
  <si>
    <t xml:space="preserve">
Seven years after their fateful first encounter, Abril and Manuel meet again. Although they're both married, their attraction has only grown.</t>
  </si>
  <si>
    <t xml:space="preserve">
    Director:
Daniela Goggi
| 
    Stars:
Eugenia Suárez, 
Benjamín Vicuña, 
Hugo Silva, 
Guillermina Valdez
</t>
  </si>
  <si>
    <t>American Son</t>
  </si>
  <si>
    <t xml:space="preserve">
An estranged couple reunite in a Florida police station to help find their missing teenage son.</t>
  </si>
  <si>
    <t xml:space="preserve">
    Director:
Kenny Leon
| 
    Stars:
Kerry Washington, 
Steven Pasquale, 
Jeremy Jordan, 
Eugene Lee
</t>
  </si>
  <si>
    <t>Savage Dog</t>
  </si>
  <si>
    <t xml:space="preserve">
A story set in Indochina in 1959, a land beyond rule and a time without mercy and the birth of a legend.</t>
  </si>
  <si>
    <t xml:space="preserve">
    Director:
Jesse V. Johnson
| 
    Stars:
Scott Adkins, 
Marko Zaror, 
JuJu Chan Szeto, 
Cung Le
</t>
  </si>
  <si>
    <t>Itai no wa Iya nano de Bougyoryoku ni Kyokufuri Shitai to Omoimasu</t>
  </si>
  <si>
    <t xml:space="preserve">
Honjou Kaede is invited by her friend Shiramine Risa to play a virtual reality MMO game with her. While Kaede doesn't dislike games, what she really, truly dislikes is being in pain.</t>
  </si>
  <si>
    <t xml:space="preserve">
    Stars:
Jad Saxton, 
Megan Shipman, 
Anthony Bowling, 
Tia Lynn Ballard
</t>
  </si>
  <si>
    <t>Go Go Squid!</t>
  </si>
  <si>
    <t xml:space="preserve">
This is a sweet love story about how a straight-A girl student with high IQ pursues a former prince charming as well as an inspirational story about a hero who comes back to regain dream ...                See full summary »
</t>
  </si>
  <si>
    <t xml:space="preserve">
    Stars:
Xian Li, 
Zi Yang, 
Mingde Li, 
Yifan Wen
</t>
  </si>
  <si>
    <t>La casa de papel: El fenómeno</t>
  </si>
  <si>
    <t xml:space="preserve">
A documentary on why and how "Money Heist" sparked a wave of enthusiasm around the world for a lovable group of thieves and their professor.</t>
  </si>
  <si>
    <t xml:space="preserve">
    Directors:
Luis Alfaro, 
Pablo Lejarreta
</t>
  </si>
  <si>
    <t>Yarina Tek Bilet</t>
  </si>
  <si>
    <t xml:space="preserve">
A romantic story of two strangers who come across each other on a journey from Ankara to Izmir.</t>
  </si>
  <si>
    <t xml:space="preserve">
    Director:
Ozan Açiktan
| 
    Stars:
Metin Akdülger, 
Dilan Çiçek Deniz, 
Tevfik Kartal, 
Fatma Filiz Sencan
</t>
  </si>
  <si>
    <t>Past Midnight</t>
  </si>
  <si>
    <t xml:space="preserve">
    Director:
Rick Famuyiwa
| 
    Star:
Keanu Reeves
</t>
  </si>
  <si>
    <t>Rocky Handsome</t>
  </si>
  <si>
    <t xml:space="preserve">
A reclusive pawn shop owner sets his sights on revenge when vicious gangsters kidnap his drug-addicted neighbor's young daughter.</t>
  </si>
  <si>
    <t xml:space="preserve">
    Director:
Nishikant Kamat
| 
    Stars:
John Abraham, 
Nishikant Kamat, 
Sharad Kelkar, 
Teddy Maurya
</t>
  </si>
  <si>
    <t>Nae Dwie Teriuseu</t>
  </si>
  <si>
    <t xml:space="preserve">
Go Ae Rin suddenly loses her husband. A mysterious man, Kim Bon, lives next door. Kim Bon is a legendary NIS agent. He helps Ae Rin uncover a conspiracy, which husband became involved with.</t>
  </si>
  <si>
    <t xml:space="preserve">
    Stars:
So Ji-seob, 
In-sun Jung, 
Im She-mi, 
Kang Ki-Young
</t>
  </si>
  <si>
    <t>Win the Wilderness: Alaska</t>
  </si>
  <si>
    <t xml:space="preserve">
Documentary, Adventure, Game-Show            </t>
  </si>
  <si>
    <t xml:space="preserve">
Six British couples compete to impress the current, elderly owners of a remote yet breathtaking property in Alaska. The winners will win the property deep within the Alaskan wilderness.</t>
  </si>
  <si>
    <t xml:space="preserve">
    Star:
Nicholas Tennant
</t>
  </si>
  <si>
    <t>Amateur</t>
  </si>
  <si>
    <t xml:space="preserve">
A young basketball future star struggles with his personal life in pursuit of his dream.</t>
  </si>
  <si>
    <t xml:space="preserve">
    Director:
Ryan Koo
| 
    Stars:
Michael Rainey Jr., 
Tekola Cornetet, 
Hanna Longo, 
Walter Anaruk
</t>
  </si>
  <si>
    <t>Budapest</t>
  </si>
  <si>
    <t xml:space="preserve">
Two best friends stuck in boring jobs become bachelor party planners in Budapest.</t>
  </si>
  <si>
    <t xml:space="preserve">
    Director:
Xavier Gens
| 
    Stars:
Manu Payet, 
Jonathan Cohen, 
Monsieur Poulpe, 
Alice Belaïdi
</t>
  </si>
  <si>
    <t>My Next Guest Needs No Introduction with David Letterman</t>
  </si>
  <si>
    <t xml:space="preserve">
Comedian David Letterman interviews people he finds fascinating.</t>
  </si>
  <si>
    <t xml:space="preserve">
    Stars:
David Letterman, 
Kim Kardashian, 
George Clooney, 
Tina Fey
</t>
  </si>
  <si>
    <t>God Eater</t>
  </si>
  <si>
    <t xml:space="preserve">
The year 2071, the Earth has been devastated by mysterious monsters that devour living creatures and are impervious to weapons. An organization called Fenrir is the only one with weapons capable of killing the monsters.</t>
  </si>
  <si>
    <t xml:space="preserve">
    Stars:
Tomohisa Asô, 
Kira Buckland, 
Robbie Daymond, 
Dorah Fine
</t>
  </si>
  <si>
    <t>Hagane no renkinjutsushi: Mirosu no seinaru hoshi</t>
  </si>
  <si>
    <t xml:space="preserve">
In the lost holy land of Milos, the Elrics search for the truth behind an unknown form of alchemy. What secrets are hidden in Milos? Riddles must be solved and dangers faced before the truth can be found.</t>
  </si>
  <si>
    <t xml:space="preserve">
    Director:
Kazuya Murata
| 
    Stars:
Vic Mignogna, 
Maxey Whitehead, 
Alexis Tipton, 
Matthew Mercer
</t>
  </si>
  <si>
    <t>Lovestruck: The Musical</t>
  </si>
  <si>
    <t xml:space="preserve">
A jaded woman who never fulfilled her dreams of a Broadway career pushes her daughter to have one. Daughter rebels and goes to Italy to get married. The mother drinks a potion that makes her young again and tries to sabotage the wedding.</t>
  </si>
  <si>
    <t xml:space="preserve">
    Director:
Sanaa Hamri
| 
    Stars:
Jane Seymour, 
Sara Paxton, 
Chelsea Kane, 
Drew Seeley
</t>
  </si>
  <si>
    <t>Sahara</t>
  </si>
  <si>
    <t xml:space="preserve">
A young cobra and his scorpion best friend go on a journey across the Sahara desert to save a new-found love.</t>
  </si>
  <si>
    <t xml:space="preserve">
    Director:
Pierre Coré
| 
    Stars:
Omar Sy, 
Louane Emera, 
Franck Gastambide, 
Vincent Lacoste
</t>
  </si>
  <si>
    <t>Hits</t>
  </si>
  <si>
    <t xml:space="preserve">
A small town in upstate New York plays host to its inhabitants' delusions of grandeur.</t>
  </si>
  <si>
    <t xml:space="preserve">
    Director:
David Cross
| 
    Stars:
Meredith Hagner, 
Matt Walsh, 
James Adomian, 
Jake Cherry
</t>
  </si>
  <si>
    <t>Sora yori mo Tooi Basho</t>
  </si>
  <si>
    <t xml:space="preserve">
Mari Tamaki is in her second year of high school and wants to start something. It's then that she meets Shirase, a girl with few friends who's considered weirdo by the rest of the class and...                See full summary »
</t>
  </si>
  <si>
    <t xml:space="preserve">
    Stars:
Inori Minase, 
Kana Hanazawa, 
Yuka Iguchi, 
Saori Hayami
</t>
  </si>
  <si>
    <t>The Brawler</t>
  </si>
  <si>
    <t xml:space="preserve">
In 1975, a Bayonne, New Jersey underdog boxer gets a shot to fight the champ.</t>
  </si>
  <si>
    <t xml:space="preserve">
    Director:
Ken Kushner
| 
    Stars:
Zach McGowan, 
Amy Smart, 
Joe Pantoliano, 
Taryn Manning
</t>
  </si>
  <si>
    <t>Grizzy and the Lemmings</t>
  </si>
  <si>
    <t>(2007– )</t>
  </si>
  <si>
    <t xml:space="preserve">
The forest ranger's house is the only area of human civilization in the middle of untamed wilderness in a vast natural reserve in Canada. When the ranger is away, a bear named Grizzy feels ...                See full summary »
</t>
  </si>
  <si>
    <t xml:space="preserve">
    Stars:
Pierre-Alain de Garrigues, 
Josselin Charier
</t>
  </si>
  <si>
    <t>True and the Rainbow Kingdom</t>
  </si>
  <si>
    <t xml:space="preserve">
Fearless eight-year old guardian True uses wishes from the Wishing Tree to help protect the citizens of the colorful land of the Rainbow Kingdom.</t>
  </si>
  <si>
    <t xml:space="preserve">
    Stars:
Michela Luci, 
Nicolas Aqui, 
Jamie Watson, 
Eric Peterson
</t>
  </si>
  <si>
    <t>El silencio del pantano</t>
  </si>
  <si>
    <t xml:space="preserve">
A writer of crime stories discovers that reality is more criminal than the stories he writes.</t>
  </si>
  <si>
    <t xml:space="preserve">
    Director:
Marc Vigil
| 
    Stars:
Pedro Alonso, 
Nacho Fresneda, 
Carmina Barrios, 
José Ángel Egido
</t>
  </si>
  <si>
    <t>6 Balloons</t>
  </si>
  <si>
    <t xml:space="preserve">
A woman (Jacobson) learns her brother (Franco) has relapsed on heroin.</t>
  </si>
  <si>
    <t xml:space="preserve">
    Director:
Marja-Lewis Ryan
| 
    Stars:
Abbi Jacobson, 
Dave Franco, 
Charlotte Carel, 
Madeline Carel
</t>
  </si>
  <si>
    <t>Rotten</t>
  </si>
  <si>
    <t xml:space="preserve">
Rotten dives deep into the food production underworld to expose the corruption, waste and real dangers behind your everyday eating habits.</t>
  </si>
  <si>
    <t xml:space="preserve">
    Stars:
Latif Nasser, 
Casey Cox, 
Stanley Crawford, 
Leslie Lopatofsky
</t>
  </si>
  <si>
    <t>Tout simplement noir</t>
  </si>
  <si>
    <t xml:space="preserve">
A politically incorrect comedy about the role of black people in French society.</t>
  </si>
  <si>
    <t xml:space="preserve">
    Directors:
John Wax, 
Jean-Pascal Zadi
| 
    Stars:
Jean-Pascal Zadi, 
Caroline Anglade, 
Fary, 
Tonton Marcel
</t>
  </si>
  <si>
    <t>Ugly Delicious</t>
  </si>
  <si>
    <t xml:space="preserve">
Chef David Chang travels around the world tasting food from different cultures.</t>
  </si>
  <si>
    <t xml:space="preserve">
    Stars:
David Chang, 
Peter Meehan, 
Aziz Ansari, 
Rene Redzepi
</t>
  </si>
  <si>
    <t>Anatomy of a Love Seen</t>
  </si>
  <si>
    <t xml:space="preserve">
Two young actresses fall in love with each other while filming a lesbian love scene, then break up months later, and then are forced to reunite in order to re-shoot the love scene for the movie's distribution.</t>
  </si>
  <si>
    <t xml:space="preserve">
    Director:
Marina Rice Bader
| 
    Stars:
Sharon Hinnendael, 
Jill Evyn, 
Constance Brenneman, 
Marina Rice Bader
</t>
  </si>
  <si>
    <t>Lou</t>
  </si>
  <si>
    <t xml:space="preserve">
A tough elderly woman living on a remote island is recruited by a neighbor to help her find her kidnapped daughter.</t>
  </si>
  <si>
    <t xml:space="preserve">
    Director:
Anna Foerster
| 
    Stars:
Jurnee Smollett, 
Allison Janney, 
Logan Marshall-Green, 
Matt Craven
</t>
  </si>
  <si>
    <t>Destry</t>
  </si>
  <si>
    <t xml:space="preserve">
Western            </t>
  </si>
  <si>
    <t xml:space="preserve">
A dishonest mayor and powerful criminal dominate a small western town. But when the town's sheriff dies under mysterious circumstances, Tom Destry, son of a famed gunman, is called in to put an end to the corruption.</t>
  </si>
  <si>
    <t xml:space="preserve">
    Director:
George Marshall
| 
    Stars:
Audie Murphy, 
Mari Blanchard, 
Lyle Bettger, 
Thomas Mitchell
</t>
  </si>
  <si>
    <t>Home Is Where the Killer Is</t>
  </si>
  <si>
    <t xml:space="preserve">
Nicole Turner has seen better times. Having just survived a health scare and painful breakup with her boyfriend Kyle, she is now facing eviction. When she finds a room for rent with former ...                See full summary »
</t>
  </si>
  <si>
    <t xml:space="preserve">
    Director:
Kaila York
| 
    Stars:
Stacy Haiduk, 
Richard Speight Jr., 
Kelly Kruger, 
Beth Littleford
</t>
  </si>
  <si>
    <t>Dakteo Peurijeuneo</t>
  </si>
  <si>
    <t xml:space="preserve">
Doctor Prisoner centers around an ace doctor in a university hospital's emergency care center, a skilled professional who treats his patients with full devotion and without discrimination. ...                See full summary »
</t>
  </si>
  <si>
    <t xml:space="preserve">
    Stars:
Byeong-cheol Kim, 
Min Namkoong, 
Nara, 
Choi Wonyoung
</t>
  </si>
  <si>
    <t>Börü</t>
  </si>
  <si>
    <t xml:space="preserve">
Action, Thriller, War            </t>
  </si>
  <si>
    <t xml:space="preserve">
Turkey in the spring of 2014. A time when the enemies are growing on the border, the circle of danger inside is becoming narrower. The Republic of Turkey faces the greatest threats of ...                See full summary »
</t>
  </si>
  <si>
    <t xml:space="preserve">
    Stars:
Ahu Türkpençe, 
Serkan Çayoglu, 
Emir Benderlioglu, 
Murat Arkin
</t>
  </si>
  <si>
    <t>Naeil Geudaewa</t>
  </si>
  <si>
    <t xml:space="preserve">
The drama tells the story of Yoo So-joon, who can travel through time by a subway. After seeing his future-self living miserably, Joon decides to marry Ma Rin in order to avoid that fate. As time passes, he learns to love her selflessly.</t>
  </si>
  <si>
    <t xml:space="preserve">
    Stars:
Lee Jehoon, 
Shin Min-a, 
Kang Ki-Doong, 
Seung-gil Jeong
</t>
  </si>
  <si>
    <t>The Present</t>
  </si>
  <si>
    <t xml:space="preserve">
On his wedding anniversary, Yusef and his young daughter set out in the West Bank to buy his wife a gift. Between soldiers, segregated roads and checkpoints, how easy would it be to go shopping?</t>
  </si>
  <si>
    <t xml:space="preserve">
    Director:
Farah Nabulsi
| 
    Stars:
Saleh Bakri, 
Maryam Kanj, 
Mariam Basha
</t>
  </si>
  <si>
    <t>The Mind, Explained</t>
  </si>
  <si>
    <t xml:space="preserve">
Ever wonder what's happening inside your head? From dreaming to anxiety disorders, discover how your brain works with this illuminating series.</t>
  </si>
  <si>
    <t xml:space="preserve">
    Stars:
Emma Stone, 
Ali Mattu, 
Melanie Mignucci, 
Octavian C. Mihai
</t>
  </si>
  <si>
    <t>Challenger: The Final Flight</t>
  </si>
  <si>
    <t xml:space="preserve">
Four-part docuseries on the 1986 Challenger space shuttle disaster, unpacking an indelible moment for a generation of Americans.</t>
  </si>
  <si>
    <t xml:space="preserve">
    Stars:
June Scobee Rodgers, 
William Harwood, 
Frederick D. Gregory, 
John Zarrella
</t>
  </si>
  <si>
    <t>Check Point</t>
  </si>
  <si>
    <t xml:space="preserve">
Port City North Carolina: During a routine camp out, a local vagrant, a former marine discovers plans for an invasion in America. When he tries to notify the local Sheriff about his ...                See full summary »
</t>
  </si>
  <si>
    <t xml:space="preserve">
    Director:
Thomas J. Churchill
| 
    Stars:
Kenny Johnson, 
Tyler Mane, 
William Forsythe, 
Michelle Lee
</t>
  </si>
  <si>
    <t>La sombra de la ley</t>
  </si>
  <si>
    <t xml:space="preserve">
In 1921 a tough cop is sent from Madrid to Barcelona to locate stolen military weaponry.</t>
  </si>
  <si>
    <t xml:space="preserve">
    Director:
Dani de la Torre
| 
    Stars:
Luis Tosar, 
Michelle Jenner, 
Vicente Romero, 
Manolo Solo
</t>
  </si>
  <si>
    <t>Dragon Quest: Your Story</t>
  </si>
  <si>
    <t xml:space="preserve">
Based on the fifth Dragon Quest game.</t>
  </si>
  <si>
    <t xml:space="preserve">
    Director:
Takashi Yamazaki
| 
    Stars:
Kasumi Arimura, 
Steve Blum, 
Shaun Conde, 
Jacob Craner
</t>
  </si>
  <si>
    <t>Musarañas</t>
  </si>
  <si>
    <t xml:space="preserve">
1950s Madrid: The agoraphobic Montse raised her now 18 y.o. kid sister. The upstairs neighbor falls down the stairs and breaks a leg. The crazy Montse takes him in.</t>
  </si>
  <si>
    <t xml:space="preserve">
    Directors:
Juanfer Andrés, 
Esteban Roel
| 
    Stars:
Macarena Gómez, 
Nadia de Santiago, 
Hugo Silva, 
Luis Tosar
</t>
  </si>
  <si>
    <t>Joseonroko Nokdujeon</t>
  </si>
  <si>
    <t xml:space="preserve">
Jeon Nok Du is a man with extraordinary ambition to experience the big, wide world. With looks, brains, and athletic abilities, he is the epitome of perfection. After being swept up in an ...                See full summary »
</t>
  </si>
  <si>
    <t xml:space="preserve">
    Stars:
Dong-Yoon Jang, 
Kim So-Hyun, 
Tae-oh Kang, 
Jun-ho Jeong
</t>
  </si>
  <si>
    <t>Use for My Talent</t>
  </si>
  <si>
    <t xml:space="preserve">
Gu Ren Qi has a closed up personality and mysophobia. Shuang lost her mother in a car accident, and became a lonely person. The two became closer as they get to know each other, later they began to heal from their wounds.</t>
  </si>
  <si>
    <t xml:space="preserve">
    Stars:
Su Meng Di, 
Dai Yun Fan, 
Charles Lin, 
Jasper Liu
</t>
  </si>
  <si>
    <t>Trailer Park Boys: Out of the Park</t>
  </si>
  <si>
    <t xml:space="preserve">
Ricky, Julian, and Bubbles go to Europe for a paid vacation and realize when they get there they have to complete tasks in different countries to earn money to party.</t>
  </si>
  <si>
    <t xml:space="preserve">
    Stars:
John Paul Tremblay, 
Robb Wells, 
Mike Smith, 
Tom Mayhue
</t>
  </si>
  <si>
    <t>Beat Bugs</t>
  </si>
  <si>
    <t xml:space="preserve">
Beat Bugs is an animated series, revolving around the lives and adventures of five charming and funny child-like bugs who live in an overgrown American-style backyard.</t>
  </si>
  <si>
    <t xml:space="preserve">
    Stars:
Charles Demers, 
Rebecca Husain, 
Lili Beaudoin, 
Ashleigh Ball
</t>
  </si>
  <si>
    <t>Find Me in Your Memory</t>
  </si>
  <si>
    <t xml:space="preserve">
A love story between a man who remembers every second of his life and a woman who forgot her painful past.</t>
  </si>
  <si>
    <t xml:space="preserve">
    Stars:
Dong-wook Kim, 
Moon Ga-young, 
Seul-gi Kim, 
Jong-Hoon Yoon
</t>
  </si>
  <si>
    <t>Naesungjukin Boseu</t>
  </si>
  <si>
    <t xml:space="preserve">
Eun Hwan-Ki is the CEO of a public relation company but he's extremely shy. Due to his personality, his employees don't know him well. Chae Ro-Woon begins work at Hwan-Ki's company. She's ...                See full summary »
</t>
  </si>
  <si>
    <t xml:space="preserve">
    Stars:
Gong Seung-Yeon, 
Woo-jin Yeon, 
Bak Yoon, 
Jun Hyo-Seong
</t>
  </si>
  <si>
    <t>The Unlisted</t>
  </si>
  <si>
    <t xml:space="preserve">
Family, Sci-Fi, Thriller            </t>
  </si>
  <si>
    <t xml:space="preserve">
Twelve-year-old identical twins Dru and Kal discover that the government is secretly tracking and manipulating Australia's youth via electronic tracking devices.</t>
  </si>
  <si>
    <t xml:space="preserve">
    Stars:
Vrund Rao, 
Ved Rao, 
Abigail Adriano, 
Miah Madden
</t>
  </si>
  <si>
    <t>The American Barbecue Showdown</t>
  </si>
  <si>
    <t xml:space="preserve">
Food competition that follows the country's best backyard smokers and competitive barbecuers as they compete for the title of American Barbecue Champion.</t>
  </si>
  <si>
    <t xml:space="preserve">
    Stars:
Kevin Bludso, 
Melissa Cookston, 
Lyric Lewis, 
Rutledge Wood
</t>
  </si>
  <si>
    <t>Sword Art Online Alternative: Gun Gale Online</t>
  </si>
  <si>
    <t xml:space="preserve">
Karen Kohiruimaki always felt out of place in the real world. Due to her extreme height, she found it hard to make friends with other girls her age. Everything changes when she's introduced...                See full summary »
</t>
  </si>
  <si>
    <t xml:space="preserve">
    Stars:
Tomori Kusunoki, 
Yôko Hikasa, 
Kazuyuki Okitsu, 
Morgan Berry
</t>
  </si>
  <si>
    <t>Dime Cuándo Tú</t>
  </si>
  <si>
    <t xml:space="preserve">
After his grandpa's passing, Mexican-American Will decides to go ahead with the plans he'd made to help him discover his roots in Mexico.</t>
  </si>
  <si>
    <t xml:space="preserve">
    Director:
Gerardo Gatica González
| 
    Stars:
Héctor Bonilla, 
Ofelia Reyes Botello, 
Brett Calo, 
Manolo Caro
</t>
  </si>
  <si>
    <t>Radio Rebel</t>
  </si>
  <si>
    <t>(2012 TV Movie)</t>
  </si>
  <si>
    <t xml:space="preserve">
Tara, a painfully shy high-schooler, has a secret: she is also a confident DJ known as Radio Rebel, who lends her voice to others.</t>
  </si>
  <si>
    <t xml:space="preserve">
    Director:
Peter Howitt
| 
    Stars:
Debby Ryan, 
Sarena Parmar, 
Adam DiMarco, 
Atticus Mitchell
</t>
  </si>
  <si>
    <t>7 Prisioneiros</t>
  </si>
  <si>
    <t xml:space="preserve">
To provide a better life for his family, 18-year-old Mateus accepts a job in a junkyard São Paulo, where he and a few other boys become trapped in the dangerous world of human trafficking.</t>
  </si>
  <si>
    <t xml:space="preserve">
    Director:
Alexandre Moratto
| 
    Stars:
Rodrigo Santoro, 
Christian Malheiros, 
Lucas Oranmian
</t>
  </si>
  <si>
    <t>Eating Out: The Open Weekend</t>
  </si>
  <si>
    <t xml:space="preserve">
Zack is gaycationing in Palm Springs with new BF Benji who, to Zack's dismay, wants to try an open relationship. Adding confusion is Casey, Zack's ex, with Peter, his fake BF, plus Casey's fruity friend, Penny, and Zack's friend Lilly.</t>
  </si>
  <si>
    <t xml:space="preserve">
    Director:
Q. Allan Brocka
| 
    Stars:
Aaron Milo, 
Chris Puckett, 
Chris Salvatore, 
Harmony Santana
</t>
  </si>
  <si>
    <t>Loaded</t>
  </si>
  <si>
    <t xml:space="preserve">
Four friends who become multi-millionaires when they sell their video game company for a clean £246 million and overnight, the four friends are transformed from "people who play games" to "serious players in the game..." - or are they?</t>
  </si>
  <si>
    <t xml:space="preserve">
    Stars:
Jim Howick, 
Samuel Anderson, 
Nick Helm, 
Jonny Sweet
</t>
  </si>
  <si>
    <t>Christmas on the Square</t>
  </si>
  <si>
    <t xml:space="preserve">
An embittered "Scrooge" of a woman plans to sell her small town, regardless of the consequences to the people who live there.</t>
  </si>
  <si>
    <t xml:space="preserve">
    Director:
Debbie Allen
| 
    Stars:
Dolly Parton, 
Jenifer Lewis, 
Josh Segarra, 
Jeanine Mason
</t>
  </si>
  <si>
    <t>On the Verge</t>
  </si>
  <si>
    <t xml:space="preserve">
A look a life for a group of women in their forties.</t>
  </si>
  <si>
    <t xml:space="preserve">
    Stars:
Julie Delpy, 
Sarah Jones, 
Alexia Landeau, 
Elisabeth Shue
</t>
  </si>
  <si>
    <t>Frankenstein's Monster's Monster, Frankenstein</t>
  </si>
  <si>
    <t xml:space="preserve">
David Harbour delves into the enigmatic history of his legendary acting family, as he examines his father's legacy and role in a made-for-TV play.</t>
  </si>
  <si>
    <t xml:space="preserve">
    Director:
Daniel Gray Longino
| 
    Stars:
David Harbour, 
Kate Berlant, 
Alex Ozerov, 
Mary Woronov
</t>
  </si>
  <si>
    <t>Vivir dos veces</t>
  </si>
  <si>
    <t xml:space="preserve">
A retired academic teacher tries to find the love of his youth after being diagnosed with Alzheimer's.</t>
  </si>
  <si>
    <t xml:space="preserve">
    Director:
Maria Ripoll
| 
    Stars:
Oscar Martínez, 
Inma Cuesta, 
Mafalda Carbonell, 
Nacho López
</t>
  </si>
  <si>
    <t>The Final Table</t>
  </si>
  <si>
    <t xml:space="preserve">
Teams of chefs vie to impress some of the world's toughest palates as they whip up iconic dishes from different nations in this reality cooking competition.</t>
  </si>
  <si>
    <t xml:space="preserve">
    Stars:
Andrew Knowlton, 
Monique Fiso, 
Mark Best, 
Shane Osborn
</t>
  </si>
  <si>
    <t>Yo soy la felicidad de este mundo</t>
  </si>
  <si>
    <t xml:space="preserve">
Emiliano looks at his life with the eyes of a film director, mixing the objective reality with the processes of the artistic creation. The story he is filming flounders with his daily life,...                See full summary »
</t>
  </si>
  <si>
    <t xml:space="preserve">
    Director:
Julián Hernández
| 
    Stars:
Hugo Catalán, 
Gabino Rodríguez, 
Andrea Portal, 
Emilio von Sternerfels
</t>
  </si>
  <si>
    <t>El autor</t>
  </si>
  <si>
    <t xml:space="preserve">
A man obsessed with the idea of writing "high literature" starts to cause conflicts around him to write about it.</t>
  </si>
  <si>
    <t xml:space="preserve">
    Director:
Manuel Martín Cuenca
| 
    Stars:
Javier Gutiérrez, 
María León, 
Adelfa Calvo, 
Adriana Paz
</t>
  </si>
  <si>
    <t>Tribhanga</t>
  </si>
  <si>
    <t xml:space="preserve">
The lives of three women spanning the late 1980s to present day and underscores the value of family in everyday life.</t>
  </si>
  <si>
    <t xml:space="preserve">
    Director:
Renuka Shahane
| 
    Stars:
Kajol, 
Tanvi Azmi, 
Mithila Palkar, 
Kunaal Roy Kapur
</t>
  </si>
  <si>
    <t>Wheels of Fortune</t>
  </si>
  <si>
    <t xml:space="preserve">
In order to claim his inheritance, a born loser travels the country with his childhood friends to prove he can be a winner. Ish.</t>
  </si>
  <si>
    <t xml:space="preserve">
    Director:
Shaun Paul Piccinino
| 
    Stars:
Matt Jones, 
Jeff Fahey, 
Noureen DeWulf, 
John Ducey
</t>
  </si>
  <si>
    <t>Aneun Waipeu</t>
  </si>
  <si>
    <t xml:space="preserve">
A married couple suddenly finds themselves living entirely different lives after their fates magically change through an unexpected incident.</t>
  </si>
  <si>
    <t xml:space="preserve">
    Stars:
Seong Ji, 
Han Ji-min, 
Seung-jo Jang, 
Kang Han-na
</t>
  </si>
  <si>
    <t>Blame!</t>
  </si>
  <si>
    <t xml:space="preserve">
In the distant future, humans are declared "illegal residents" and hunted to near extinction by murderous robots. One day, a group of human scavengers come across a strange man named Killy, who may be the key to humanity's survival.</t>
  </si>
  <si>
    <t xml:space="preserve">
    Director:
Hiroyuki Seshita
| 
    Stars:
Takahiro Sakurai, 
Kana Hanazawa, 
Sora Amamiya, 
Mamoru Miyano
</t>
  </si>
  <si>
    <t>The Boss Baby: Get That Baby!</t>
  </si>
  <si>
    <t xml:space="preserve">
An interactive simulation is created where Boss Baby has to fight several villains hungry for revenge. The choices made in the simulation will determine the viewer's career path within Baby Corp.</t>
  </si>
  <si>
    <t xml:space="preserve">
    Directors:
Dan Forgione, 
Pete Jacobs, 
Matt Whitlock
| 
    Stars:
Flula Borg, 
Alex Cazares, 
Rhys Darby, 
Pierce Gagnon
</t>
  </si>
  <si>
    <t>Dawn of the Croods</t>
  </si>
  <si>
    <t xml:space="preserve">
Eep, Grug, Thunk, Ugga, Sandy and Gran are back. Follow them as they meet new friends, outrun new creatures and encounter "firsts" the world has never seen - such as school, slumber parties, hiccups and elections.</t>
  </si>
  <si>
    <t xml:space="preserve">
    Stars:
Dan Milano, 
A.J. LoCascio, 
Laraine Newman, 
Cree Summer
</t>
  </si>
  <si>
    <t>Won't Back Down</t>
  </si>
  <si>
    <t xml:space="preserve">
Two determined mothers­, one a teacher, look to transform their children's failing inner city school. Facing a powerful and entrenched bureaucracy, they risk everything to make a difference in the education and future of their children.</t>
  </si>
  <si>
    <t xml:space="preserve">
    Director:
Daniel Barnz
| 
    Stars:
Viola Davis, 
Maggie Gyllenhaal, 
Holly Hunter, 
Oscar Isaac
</t>
  </si>
  <si>
    <t>$5.31M</t>
  </si>
  <si>
    <t>Pelé</t>
  </si>
  <si>
    <t xml:space="preserve">
Looks back at the extraordinary 12-year period in which Pelé, the only man to win three World Cup titles, went from young superstar in 1958 to national hero in 1970; a radical yet turbulent era in Brazil’s history.</t>
  </si>
  <si>
    <t xml:space="preserve">
    Directors:
Ben Nicholas, 
David Tryhorn
| 
    Stars:
Amarildo, 
Fernando Henrique Cardoso, 
Benedita da Silva, 
Mengálvio Pedro Figueiró
</t>
  </si>
  <si>
    <t>Kidô Senshi Gundam Unicorn</t>
  </si>
  <si>
    <t xml:space="preserve">
A conspiracy around Laplace's Box is potentially going to start another war between the Earth Federation and Neo Zeon. Chosen by fate, Banagher Links gets the key to the box, and must follow his heart to decide what to do with it.</t>
  </si>
  <si>
    <t xml:space="preserve">
    Stars:
Troy Baker, 
J. David Brimmer, 
Wayne Grayson, 
Dan Green
</t>
  </si>
  <si>
    <t>Death Clique</t>
  </si>
  <si>
    <t xml:space="preserve">
A jealous rivalry between three high school girls leads to a shocking crime.</t>
  </si>
  <si>
    <t xml:space="preserve">
    Director:
Doug Campbell
| 
    Stars:
Barbara Alyn Woods, 
Tina Ivlev, 
Lexi Ainsworth, 
Brittany Underwood
</t>
  </si>
  <si>
    <t>Lost Ollie</t>
  </si>
  <si>
    <t xml:space="preserve">
A lost toy, searching across the countryside for the boy who lost him, and the story of the boy who lost more than a best friend.</t>
  </si>
  <si>
    <t xml:space="preserve">
    Stars:
Mary J. Blige, 
Jonathan Groff, 
Jake Johnson, 
Tim Blake Nelson
</t>
  </si>
  <si>
    <t>A Wish For Christmas</t>
  </si>
  <si>
    <t xml:space="preserve">
Sara Thomas is the type of woman who prefers to sit on the sidelines at work, but when her big idea for a Christmas initiative is stolen, she makes a wish to Santa that she'll finally have ...                See full summary »
</t>
  </si>
  <si>
    <t xml:space="preserve">
    Director:
Christie Will Wolf
| 
    Stars:
Lacey Chabert, 
Paul Greene, 
Andrea Brooks, 
Colleen Wheeler
</t>
  </si>
  <si>
    <t>MeatEater</t>
  </si>
  <si>
    <t xml:space="preserve">
A man travels around the vast wilderness hunting various animals. He hunts everything from birds to bears. Once the animal is bagged he demonstrates how to process the game and cook it.</t>
  </si>
  <si>
    <t xml:space="preserve">
    Stars:
Steven Rinella, 
Joe Rogan, 
Bryan Callen, 
Remi Warren
</t>
  </si>
  <si>
    <t>Divines</t>
  </si>
  <si>
    <t xml:space="preserve">
A street teenager from a dysfunctional family from a banlieue (HLMs) in Paris comes across a young dancer who turns her life upside down.</t>
  </si>
  <si>
    <t xml:space="preserve">
    Director:
Houda Benyamina
| 
    Stars:
Oulaya Amamra, 
Déborah Lukumuena, 
Kévin Mischel, 
Jisca Kalvanda
</t>
  </si>
  <si>
    <t>Love and Redemption</t>
  </si>
  <si>
    <t xml:space="preserve">
Because of an intricate plot, Zhu Xuan Ji of Xiu Luo Tribe reincarnates into a human and became the daughter of the sect leader of Shao Yang Sect. In this lifetime, Xuan Ji loses all her ...                See full summary »
</t>
  </si>
  <si>
    <t xml:space="preserve">
    Stars:
Wang Bin, 
Yu Bin, 
Zhou Yi Dan, 
Ma Jing Han
</t>
  </si>
  <si>
    <t>Torbaaz</t>
  </si>
  <si>
    <t xml:space="preserve">
A man rises from personal tragedy to lead a group of children from a refugee camp to victory, transforming their lives through the game of cricket.</t>
  </si>
  <si>
    <t xml:space="preserve">
    Director:
Girish Malik
| 
    Stars:
Sanjay Dutt, 
Nargis Fakhri, 
Rahul Dev, 
Kuwaarjeet Chopraa
</t>
  </si>
  <si>
    <t>Spellbinder</t>
  </si>
  <si>
    <t>(1995– )</t>
  </si>
  <si>
    <t xml:space="preserve">
When a prank at a school camp goes drastically wrong, 15-year-old Paul Reynolds is blasted into an alternative reality and has to try to find a way home.</t>
  </si>
  <si>
    <t xml:space="preserve">
    Stars:
Zbych Trofimiuk, 
Gosia Piotrowska, 
Brian Rooney, 
Michela Noonan
</t>
  </si>
  <si>
    <t>Blown Away</t>
  </si>
  <si>
    <t xml:space="preserve">
A reality show featuring glass blowers from around the world competing to be the best. One artist is dismissed after each episode/challenge.</t>
  </si>
  <si>
    <t xml:space="preserve">
    Stars:
Nick Uhas, 
Deborah Czeresko, 
Alexander Rosenberg, 
Janusz Pozniak
</t>
  </si>
  <si>
    <t>Borderline</t>
  </si>
  <si>
    <t xml:space="preserve">
Retro-scripted, spoof documentary series following the work of UK Border Force staff at the fictional Northend Airport. Narrated by Ralf Little.</t>
  </si>
  <si>
    <t xml:space="preserve">
    Stars:
David Avery, 
Jackie Clune, 
David Elms, 
Liz Kingsman
</t>
  </si>
  <si>
    <t>Suzumiya Haruhi no shôshitsu</t>
  </si>
  <si>
    <t xml:space="preserve">
On Dec.16, 5 friends in SOS Brigade (high school club) plan an Xmas party. On Dec.18, Haruhi +1 are missing and Kyon's 2 other friends don't know about the club.</t>
  </si>
  <si>
    <t xml:space="preserve">
    Directors:
Tatsuya Ishihara, 
Yasuhiro Takemoto
| 
    Stars:
Aya Hirano, 
Tomokazu Sugita, 
Minori Chihara, 
Yûko Gotô
</t>
  </si>
  <si>
    <t>The Girls I've Been</t>
  </si>
  <si>
    <t xml:space="preserve">
A con artist named Nora uses her powers of persuasion and impersonation to get herself and her friends out of dangerous situations.</t>
  </si>
  <si>
    <t xml:space="preserve">
    Star:
Millie Bobby Brown
</t>
  </si>
  <si>
    <t>Transformers: Cyberverse</t>
  </si>
  <si>
    <t xml:space="preserve">
The series focuses on the adventures of Bumblebee; having damaged his memory chips, he and Windblade must recover his missing memories in order to help him remember his mission on Earth. ...                See full summary »
</t>
  </si>
  <si>
    <t xml:space="preserve">
    Stars:
Jeremy Levy, 
Jake Foushee, 
Sophia Isabella, 
Ryan Andes
</t>
  </si>
  <si>
    <t>The Minimalists: Less Is Now</t>
  </si>
  <si>
    <t xml:space="preserve">
The Minimalists have reworked this phrase to create a sense of urgency for today’s consumer culture: now is the time for less.</t>
  </si>
  <si>
    <t xml:space="preserve">
    Director:
Matt D'Avella
| 
    Stars:
Joshua Fields Millburn, 
Ryan Nicodemus, 
Dave Ramsey, 
Denaye Barahona
</t>
  </si>
  <si>
    <t xml:space="preserve">
    Stars:
Ayumu Mochizuki, 
Tatsuomi Hamada, 
Atsushi Arai, 
Masayuki Deai
</t>
  </si>
  <si>
    <t>Ninguém Tá Olhando</t>
  </si>
  <si>
    <t xml:space="preserve">
Guardian angel Uli is new to the Angelus System. A rebel spirit, he makes shocking discoveries about life and how the world is run when he goes rogue.</t>
  </si>
  <si>
    <t xml:space="preserve">
    Stars:
Victor Lamoglia, 
Júlia Rabello, 
Kéfera Buchmann, 
Augusto Madeira
</t>
  </si>
  <si>
    <t>Paradise Beach</t>
  </si>
  <si>
    <t xml:space="preserve">
A team of former robbers arrived at Paradise: Phuket, southern Thailand. Until the day when the devil arrives: Mehdi, sentenced to 15 years in prison during the robbery, comes to recover his share of the cake.</t>
  </si>
  <si>
    <t xml:space="preserve">
    Director:
Xavier Durringer
| 
    Stars:
Sami Bouajila, 
Tewfik Jallab, 
Mélanie Doutey, 
Hugo Becker
</t>
  </si>
  <si>
    <t>Den enfaldige mördaren</t>
  </si>
  <si>
    <t xml:space="preserve">
A mentally challenged man escapes from his tyrannical master and finds happiness when a poor family takes him in.</t>
  </si>
  <si>
    <t xml:space="preserve">
    Director:
Hans Alfredson
| 
    Stars:
Stellan Skarsgård, 
Maria Johansson, 
Hans Alfredson, 
Per Myrberg
</t>
  </si>
  <si>
    <t>The Big Combo</t>
  </si>
  <si>
    <t xml:space="preserve">
A police lt. is ordered to stop investigating deadly crime boss Mr. Brown, because he hasn't been able to get any hard evidence against him. He then goes after Brown's girlfriend who despises him, for information instead.</t>
  </si>
  <si>
    <t xml:space="preserve">
    Director:
Joseph H. Lewis
| 
    Stars:
Cornel Wilde, 
Richard Conte, 
Jean Wallace, 
Brian Donlevy
</t>
  </si>
  <si>
    <t>Sneakerheads</t>
  </si>
  <si>
    <t xml:space="preserve">
Devin, a former sneakerhead turned stay-at-home dad, finds himself deep in the hole after falling for one of old friend Bobby's crazy schemes. To get his money back, the at-odds duo goes on the hunt for the most elusive kicks in the game.</t>
  </si>
  <si>
    <t xml:space="preserve">
    Stars:
Allen Maldonado, 
Andrew Bachelor, 
Jearnest Corchado, 
Matthew Josten
</t>
  </si>
  <si>
    <t>Man vs. Bee</t>
  </si>
  <si>
    <t xml:space="preserve">
A man finds himself at war with a bee while housesitting a luxurious mansion. Who will win, and what irreparable damage will be done in the process?</t>
  </si>
  <si>
    <t xml:space="preserve">
    Star:
Rowan Atkinson
</t>
  </si>
  <si>
    <t>Zindagi inShort</t>
  </si>
  <si>
    <t xml:space="preserve">
An anthology of 7 heart-warming stories, Zindagi inShort glimpses into various moments of ordinary lives. The circumstances that we live in, we ignore our loved ones, we madly focus on our careers, we stop thinking about them.</t>
  </si>
  <si>
    <t xml:space="preserve">
    Stars:
Deepak Dobriyal, 
Divya Dutta, 
Neena Gupta, 
Vedika Nanwani
</t>
  </si>
  <si>
    <t>The Veil</t>
  </si>
  <si>
    <t xml:space="preserve">
Twenty-five years after members of a religious cult committed mass suicide, the lone survivor returns to the scene of the tragedy with a documentary crew in tow.</t>
  </si>
  <si>
    <t xml:space="preserve">
    Director:
Phil Joanou
| 
    Stars:
Jessica Alba, 
Thomas Jane, 
Lily Rabe, 
Aleksa Palladino
</t>
  </si>
  <si>
    <t>Long Shot</t>
  </si>
  <si>
    <t xml:space="preserve">
When Juan Catalan is arrested for a murder he insists he didn't commit, he builds his case for innocence around raw footage from a popular TV show, "Curb Your Enthusiasm."</t>
  </si>
  <si>
    <t xml:space="preserve">
    Director:
Jacob LaMendola
| 
    Stars:
Tasha Boggs, 
Juan Catalan, 
Melissa Catalan, 
Miguel Catalan
</t>
  </si>
  <si>
    <t>Prooi</t>
  </si>
  <si>
    <t xml:space="preserve">
A zoo veterinarian gets caught up in a grisly adventure as she finds herself leading the city-wide hunt for a monstrous lion terrorizing the Dutch capital of Amsterdam.</t>
  </si>
  <si>
    <t xml:space="preserve">
    Director:
Dick Maas
| 
    Stars:
Julian Looman, 
Mark Frost, 
Abbey Hoes, 
Mike Libanon
</t>
  </si>
  <si>
    <t>Christmas Made to Order</t>
  </si>
  <si>
    <t xml:space="preserve">
A Hallmark Channel original movie. When architect and Christmas amateur Steven (Jonathan Bennett) finds himself hosting his family for Christmas, he recruits holiday coordinator Gretchen (Alexa PenaVega) to bring holiday joy to his home.</t>
  </si>
  <si>
    <t xml:space="preserve">
    Director:
Sam Irvin
| 
    Stars:
Alexa PenaVega, 
Jonathan Bennett, 
Jo Marie Payton, 
Jacob Young
</t>
  </si>
  <si>
    <t>Into the Inferno</t>
  </si>
  <si>
    <t xml:space="preserve">
An exploration of active volcanoes around the world.</t>
  </si>
  <si>
    <t xml:space="preserve">
    Director:
Werner Herzog
| 
    Stars:
Werner Herzog, 
Clive Oppenheimer, 
Maurice Krafft, 
Kampiro Kayrento
</t>
  </si>
  <si>
    <t>A Christmas Prince: The Royal Baby</t>
  </si>
  <si>
    <t xml:space="preserve">
Family, Romance            </t>
  </si>
  <si>
    <t xml:space="preserve">
It's Christmastime in Aldovia, and a royal baby is on the way. Amber and Richard host royals from a distant kingdom to renew a sacred truce, but when the treaty vanishes, peace is jeopardized and an ancient curse threatens their family.</t>
  </si>
  <si>
    <t xml:space="preserve">
    Director:
John Schultz
| 
    Stars:
Rose McIver, 
Ben Lamb, 
Alice Krige, 
Honor Kneafsey
</t>
  </si>
  <si>
    <t>The World's Most Extraordinary Homes</t>
  </si>
  <si>
    <t xml:space="preserve">
A celebration of extraordinary residential architecture from around the world with insight from an accomplished architect and his enthusiastic co-host.</t>
  </si>
  <si>
    <t xml:space="preserve">
    Stars:
Caroline Quentin, 
Piers Taylor, 
Eduardo Arroyo, 
David Hertz
</t>
  </si>
  <si>
    <t>The Goop Lab</t>
  </si>
  <si>
    <t xml:space="preserve">
Leading with curiosity, Gwyneth Paltrow and her goop team look at psychedelics, energy work and other challenging wellness topics.</t>
  </si>
  <si>
    <t xml:space="preserve">
    Stars:
Gwyneth Paltrow, 
Elise Loehnen, 
Ana Hito, 
Kate Woflson
</t>
  </si>
  <si>
    <t>Hinamatsuri</t>
  </si>
  <si>
    <t xml:space="preserve">
A vortex drops a being from another world into a yakuza's life - a life that's about to be greatly changed.</t>
  </si>
  <si>
    <t xml:space="preserve">
    Stars:
Yoshiki Nakajima, 
Jarrod Greene, 
Brina Palencia, 
Takako Tanaka
</t>
  </si>
  <si>
    <t>Big Bear</t>
  </si>
  <si>
    <t xml:space="preserve">
BIG BEAR is about Joe (Joey Kern) who reluctantly has his bachelor party even though his fiancée just dumped him for some dude (Pablo Schreiber).</t>
  </si>
  <si>
    <t xml:space="preserve">
    Director:
Joey Kern
| 
    Stars:
Pablo Schreiber, 
Adam Brody, 
Tyler Labine, 
Zachary Knighton
</t>
  </si>
  <si>
    <t xml:space="preserve">
In a world where data is no longer private, con artists uncover a sinister surveillance scheme headed by the government and a greedy corporation.</t>
  </si>
  <si>
    <t xml:space="preserve">
    Stars:
Seohyun, 
Hyo-jin Kim, 
Tae Won-suk, 
Go Kyung-Pyo
</t>
  </si>
  <si>
    <t>Toy Story That Time Forgot</t>
  </si>
  <si>
    <t>(2014 TV Short)</t>
  </si>
  <si>
    <t xml:space="preserve">
It's a post-Christmas play-date and the toys have to go up against the fearsome and aggressive new dino toys.</t>
  </si>
  <si>
    <t xml:space="preserve">
    Director:
Steve Purcell
| 
    Stars:
Tom Hanks, 
Tim Allen, 
Kristen Schaal, 
Kevin McKidd
</t>
  </si>
  <si>
    <t xml:space="preserve">
    Stars:
Minami Hamabe, 
Aoi Morikawa, 
Mahiro Takasugi, 
Ruka Matsuda
</t>
  </si>
  <si>
    <t>Thomas &amp; Friends: All Engines Go!</t>
  </si>
  <si>
    <t xml:space="preserve">
    Stars:
Johnathan Michael, 
Shomoy James Mitchell
</t>
  </si>
  <si>
    <t>From the Dark</t>
  </si>
  <si>
    <t xml:space="preserve">
A couple on a trip through the Irish countryside find themselves hunted by a creature who only attacks at night.</t>
  </si>
  <si>
    <t xml:space="preserve">
    Director:
Conor McMahon
| 
    Stars:
Niamh Algar, 
Stephen Cromwell, 
Ged Murray, 
Gerry O'Brien
</t>
  </si>
  <si>
    <t>Interceptor</t>
  </si>
  <si>
    <t xml:space="preserve">
When 16 nuclear missiles are launched at the US, and a violent attack simultaneously threatens her remote missile interceptor station, one Army lieutenant must utilize her tactical training and military expertise to save humanity.</t>
  </si>
  <si>
    <t xml:space="preserve">
    Director:
Matthew Reilly
| 
    Stars:
Elsa Pataky, 
Luke Bracey, 
Aaron Glenane, 
Belinda Jombwe
</t>
  </si>
  <si>
    <t>Zig &amp; Sharko</t>
  </si>
  <si>
    <t xml:space="preserve">
Zig, a famished hyena comes up with the craziest plans to make a meal out of Marina, the carefree mermaid. But that's forgetting all about Sharko, the muscly shark who will do anything to protect her.</t>
  </si>
  <si>
    <t>7 Ilui Wangbi</t>
  </si>
  <si>
    <t xml:space="preserve">
Kyung is the daughter of a powerful politician during the Joseon Dynasty. She falls in love with Crown Prince Lee Yuk, who lives under the tyranny of his half-brother, King Yeon San Gun. ...                See full summary »
</t>
  </si>
  <si>
    <t xml:space="preserve">
    Stars:
Hyun-Sung Jang, 
Do Ji-Won, 
Dong-geon Lee, 
Eun-seo Son
</t>
  </si>
  <si>
    <t>7 Guardians of the Tomb</t>
  </si>
  <si>
    <t xml:space="preserve">
An innocent discovery of a well-preserved mummified Chinese Emperor from 200 B.C. unearths a two-thousand-year-old nightmare, a secret that should have remained buried.</t>
  </si>
  <si>
    <t xml:space="preserve">
    Director:
Kimble Rendall
| 
    Stars:
Bingbing Li, 
Kellan Lutz, 
Kelsey Grammer, 
Chun Wu
</t>
  </si>
  <si>
    <t>Criminal: France</t>
  </si>
  <si>
    <t xml:space="preserve">
Secrets emerge and entire cases unravel inside a police interview room in Paris, where suspects and investigators face off in an intricate dance.</t>
  </si>
  <si>
    <t xml:space="preserve">
    Stars:
Margot Bancilhon, 
Laurent Lucas, 
Stéphane Jobert, 
Anne Azoulay
</t>
  </si>
  <si>
    <t>Night on Earth</t>
  </si>
  <si>
    <t xml:space="preserve">
This nature series' new technology lifts night's veil to reveal the hidden lives of the world's creatures, from lions on the hunt to bats on wings.</t>
  </si>
  <si>
    <t xml:space="preserve">
    Stars:
Alessandra Mastronardi, 
Samira Wiley, 
Beren Saat
</t>
  </si>
  <si>
    <t>Asobi Asobase</t>
  </si>
  <si>
    <t xml:space="preserve">
Three girls form a school club. They play games, but the outcomes often alarm them.</t>
  </si>
  <si>
    <t xml:space="preserve">
    Stars:
Hina Kino, 
Rika Nagae, 
Konomi Kohara, 
Maki Izawa
</t>
  </si>
  <si>
    <t>Love Per Square Foot</t>
  </si>
  <si>
    <t xml:space="preserve">
Individually, Sanjay and Karina don't earn enough to be able to buy a home, so they enter into a marriage of convenience.</t>
  </si>
  <si>
    <t xml:space="preserve">
    Director:
Anand Tiwari
| 
    Stars:
Vicky Kaushal, 
Angira Dhar, 
Alankrita Sahai, 
Raghuvir Yadav
</t>
  </si>
  <si>
    <t>Feed the Beast</t>
  </si>
  <si>
    <t xml:space="preserve">
Two friends open up a restaurant together.</t>
  </si>
  <si>
    <t xml:space="preserve">
    Stars:
David Schwimmer, 
Jim Sturgess, 
Lorenza Izzo, 
Michael Gladis
</t>
  </si>
  <si>
    <t>History 101</t>
  </si>
  <si>
    <t xml:space="preserve">
It is a new type of history show for a new type of audience: Big History delivered in an unadulterated hit of premium archive and jaw-dropping infographics.</t>
  </si>
  <si>
    <t xml:space="preserve">
    Stars:
Frankie Corzo, 
Natalie Silverman
</t>
  </si>
  <si>
    <t>From</t>
  </si>
  <si>
    <t>(I) (2022– )</t>
  </si>
  <si>
    <t xml:space="preserve">
FROM unravels the mystery of a nightmarish town in middle America that traps all those who enter. As the unwilling residents fight to keep a sense of normalcy and search for a way out, they...                See full summary »
</t>
  </si>
  <si>
    <t xml:space="preserve">
    Stars:
Simon Webster, 
Eion Bailey, 
Hannah Cheramy, 
Pegah Ghafoori
</t>
  </si>
  <si>
    <t>Hôhokekyo tonari no Yamada-kun</t>
  </si>
  <si>
    <t xml:space="preserve">
The life and misadventures of a family in contemporary Japan.</t>
  </si>
  <si>
    <t xml:space="preserve">
    Director:
Isao Takahata
| 
    Stars:
Yukiji Asaoka, 
Tôru Masuoka, 
Masako Araki, 
Hayato Isohata
</t>
  </si>
  <si>
    <t xml:space="preserve">
Fantasy, Horror, Thriller            </t>
  </si>
  <si>
    <t xml:space="preserve">
A man turns to a mysterious pair and a shackled mental patient for help in combating an ancient family curse.</t>
  </si>
  <si>
    <t xml:space="preserve">
    Director:
Ajmal Zaheer Ahmad
| 
    Stars:
Dominic Rains, 
Ray Park, 
William Atherton, 
Faran Tahir
</t>
  </si>
  <si>
    <t>Ddo Oh Hae Yeong</t>
  </si>
  <si>
    <t xml:space="preserve">
A romantic television series about two women who not only share the same name Oh Hae Young but they also share a destiny with the same man, Park Do Kyung, who can see the future.</t>
  </si>
  <si>
    <t xml:space="preserve">
    Stars:
Eric Moon, 
Hyeon-jin Seo, 
Ji-won Ye, 
Ji-seok Kim
</t>
  </si>
  <si>
    <t>Ajji</t>
  </si>
  <si>
    <t xml:space="preserve">
Little Manda is found raped and dumped in a trash heap near her slum. Her parents are more concerned with survival than dignity. The cops are powerless to help as the rapist is a local ...                See full summary »
</t>
  </si>
  <si>
    <t xml:space="preserve">
    Director:
Devashish Makhija
| 
    Stars:
Sushama Deshpande, 
Smita Tambe, 
Sharvani Suryavanshi, 
Abhishek Banerjee
</t>
  </si>
  <si>
    <t>Indian Matchmaking</t>
  </si>
  <si>
    <t xml:space="preserve">
Matchmaker Sima Taparia guides clients in the U.S. and India in the arranged marriage process, offering an inside look at the custom in a modern era.</t>
  </si>
  <si>
    <t xml:space="preserve">
    Stars:
Sima Taparia, 
Vyasar M. Ganesan, 
Akshay Jakhete, 
Pradhyuman Maloo
</t>
  </si>
  <si>
    <t>Flint Town</t>
  </si>
  <si>
    <t xml:space="preserve">
Documentary following the police department in Flint, Michigan as they struggle with dwindling resources and crumbling infrastructure in a community crippled by violence and a contaminated water crisis.</t>
  </si>
  <si>
    <t xml:space="preserve">
    Stars:
Tim Johnson, 
Bridgette Balasko, 
Robert Frost, 
Dion Reed
</t>
  </si>
  <si>
    <t>Elephant White</t>
  </si>
  <si>
    <t xml:space="preserve">
An assassin is hired by a businessman to avenge the murder of his daughter by white slave traders in Thailand.</t>
  </si>
  <si>
    <t xml:space="preserve">
    Director:
Prachya Pinkaew
| 
    Stars:
Djimon Hounsou, 
Markus Waldow, 
Kevin Bacon, 
Jirantanin Pitakporntrakul
</t>
  </si>
  <si>
    <t>Team Kaylie</t>
  </si>
  <si>
    <t xml:space="preserve">
A wealthy teenager tries to prove herself after she's forced outside of her comfort zone.</t>
  </si>
  <si>
    <t xml:space="preserve">
    Stars:
Alison Fernandez, 
Bryana Salaz, 
Symera Jackson, 
Elie Samouhi
</t>
  </si>
  <si>
    <t>Gharabeeb Soud</t>
  </si>
  <si>
    <t xml:space="preserve">
A look at the lives of various members of an ISIS terrorist cell.</t>
  </si>
  <si>
    <t xml:space="preserve">
    Stars:
Eman Abdelaziz, 
Shoaib Ahmed, 
Shadi Al Safadi, 
Mohammed Al-Ahmad
</t>
  </si>
  <si>
    <t>Headspace: Guide to Meditation</t>
  </si>
  <si>
    <t xml:space="preserve">
Documentary, Animation            </t>
  </si>
  <si>
    <t xml:space="preserve">
Over the course of eight animated episodes, Andy Puddicombe—former Buddhist monk and co-founder of the globally beloved Headspace meditation app—takes viewers through the benefits and science behind meditation.</t>
  </si>
  <si>
    <t xml:space="preserve">
    Star:
Andy Puddicombe
</t>
  </si>
  <si>
    <t>Pramface</t>
  </si>
  <si>
    <t xml:space="preserve">
A girl from a middle-class family gets drunk one night and sleeps with a working-class boy, who also happens to be younger than she, and gets pregnant. But are there really feelings there?</t>
  </si>
  <si>
    <t xml:space="preserve">
    Stars:
Sean Verey, 
Scarlett Alice Johnson, 
Yasmin Paige, 
Dylan Edwards
</t>
  </si>
  <si>
    <t>The Fix</t>
  </si>
  <si>
    <t xml:space="preserve">
Comedy, Talk-Show            </t>
  </si>
  <si>
    <t xml:space="preserve">
Host Jimmy Carr attempts to solve the world's biggest problems through comedy.</t>
  </si>
  <si>
    <t xml:space="preserve">
    Stars:
Jimmy Carr, 
D.L. Hughley, 
Katherine Ryan, 
Mona Chalabi
</t>
  </si>
  <si>
    <t>Schwarze Insel</t>
  </si>
  <si>
    <t xml:space="preserve">
The dark secrets of a seemingly peaceful island threaten to swallow up an orphaned student when he grows close to a mysterious new teacher.</t>
  </si>
  <si>
    <t xml:space="preserve">
    Director:
Miguel Alexandre
| 
    Stars:
Hanns Zischler, 
Alice Dwyer, 
Mercedes Müller, 
Philip Froissant
</t>
  </si>
  <si>
    <t>Good Sam</t>
  </si>
  <si>
    <t xml:space="preserve">
When a mysterious good samaritan leaves $100,000 cash on seemingly random doorsteps, New York City news reporter Kate Bradley sets out to discover the true identity and motive of "Good Sam."</t>
  </si>
  <si>
    <t xml:space="preserve">
    Director:
Kate Melville
| 
    Stars:
Tiya Sircar, 
Chad Connell, 
Marco Grazzini, 
Jesse Camacho
</t>
  </si>
  <si>
    <t>House of the Rising Sun</t>
  </si>
  <si>
    <t xml:space="preserve">
Ray, an ex-con, is starting a new life looking to stay out of trouble. One evening, on Ray's watch, the nightclub he works for is robbed and the owner's son is shot dead. As his criminal ...                See full summary »
</t>
  </si>
  <si>
    <t xml:space="preserve">
    Director:
Brian A. Miller
| 
    Stars:
Dave Bautista, 
Amy Smart, 
Dominic Purcell, 
Craig Fairbrass
</t>
  </si>
  <si>
    <t>Kuromukuro</t>
  </si>
  <si>
    <t xml:space="preserve">
When mecha attack a research center, it's students, pilots, and researchers must fight back with the help of mysterious artifacts and a young samurai.</t>
  </si>
  <si>
    <t xml:space="preserve">
    Stars:
Johnny Yong Bosch, 
Bob Buchholz, 
Kira Buckland, 
Reba Buhr
</t>
  </si>
  <si>
    <t>Chocolate</t>
  </si>
  <si>
    <t>(I) (2019–2020)</t>
  </si>
  <si>
    <t xml:space="preserve">
Lee Kang is a neurosurgeon, who once dreamed of becoming a chef. As a child, Moon Cha Young once met Lee Kang at a small restaurant in the seaside town. There, Lee Kang cooked and gave her ...                See full summary »
</t>
  </si>
  <si>
    <t xml:space="preserve">
    Stars:
Ha Ji-Won, 
Yoon Kyesang, 
Seung-jo Jang, 
Jin-Woong Min
</t>
  </si>
  <si>
    <t>Ore no imouto ga konna ni kawaii wake ga nai</t>
  </si>
  <si>
    <t xml:space="preserve">
Kyosuke Kosaka, a normal 17-year-old high school student living in Chiba, has not gotten along with his younger sister Kirino in years. For longer than he can remember, Kirino has ignored ...                See full summary »
</t>
  </si>
  <si>
    <t xml:space="preserve">
    Stars:
Yûichi Nakamura, 
Ayana Taketatsu, 
Kana Hanazawa, 
Satomi Sato
</t>
  </si>
  <si>
    <t>Battlefish</t>
  </si>
  <si>
    <t xml:space="preserve">
Over the course of the fishing season, a group of fishing boats pursues the lucrative albacore tuna in the competitive waters off the Oregon coast.</t>
  </si>
  <si>
    <t xml:space="preserve">
    Stars:
Justin Bradbury, 
William Harper, 
Bill Rehmke, 
Karl Travenshek
</t>
  </si>
  <si>
    <t>Shang hai bao lei</t>
  </si>
  <si>
    <t xml:space="preserve">
In 2035, aliens have wiped out mega cities around the globe to get their main source of energy, Xianteng. Will Shanghai be able to defend itself and maybe even launch a counterattack?</t>
  </si>
  <si>
    <t xml:space="preserve">
    Director:
Hua-Tao Teng
| 
    Stars:
Shu Qi, 
Godfrey Gao, 
Han Lu, 
Liang Shi
</t>
  </si>
  <si>
    <t>The Booth at the End</t>
  </si>
  <si>
    <t xml:space="preserve">
Everyone wants something. There is a mysterious figure who sits in the booth at the end, who you make a deal with to get what you want. You do the task or you don't - that is up to you, but...                See full summary »
</t>
  </si>
  <si>
    <t xml:space="preserve">
    Stars:
Xander Berkeley, 
Jennifer Del Rosario, 
Jenni Blong, 
Michelle Dunker
</t>
  </si>
  <si>
    <t>Tiny House Nation</t>
  </si>
  <si>
    <t xml:space="preserve">
Tiny House Nation takes renovation experts John Weisbarth and Zack Giffin across America to help design and construct tiny dream homes in spaces under 500 square feet. Tiny House Nation ...                See full summary »
</t>
  </si>
  <si>
    <t xml:space="preserve">
    Stars:
John Weisbarth, 
Zack Giffin, 
Conrad Foxx, 
David Foxx
</t>
  </si>
  <si>
    <t>The Family</t>
  </si>
  <si>
    <t xml:space="preserve">
An enigmatic Christian group known as The Family wields enormous influence in Washington, DC, in pursuit of its global ambitions.</t>
  </si>
  <si>
    <t xml:space="preserve">
    Stars:
Jeff Sharlet, 
James Cromwell, 
Doug Hampton, 
Lisa Getter
</t>
  </si>
  <si>
    <t>Wang-i doin nam-ja</t>
  </si>
  <si>
    <t xml:space="preserve">
The story takes place in Joseon period, when power struggles surrounding the throne had reached extreme levels. In order to escape those who plan to assassinate him, the King puts a clown, who looks exactly like him, on the throne.</t>
  </si>
  <si>
    <t xml:space="preserve">
    Stars:
Yeo Jin-gu, 
Se-yeong Lee, 
Kim Sang-kyung, 
Hae-hyo Kwon
</t>
  </si>
  <si>
    <t>Kyungwooui Soo</t>
  </si>
  <si>
    <t xml:space="preserve">
A romantic drama about a man and a woman who, due to a misunderstanding, have held a crush on each other for over 10 years.</t>
  </si>
  <si>
    <t xml:space="preserve">
    Stars:
Seong-wu Ong, 
Ye-Eun Shin, 
Eun-Jin Ahn, 
Baek Soo-Min
</t>
  </si>
  <si>
    <t>Chicago Party Aunt</t>
  </si>
  <si>
    <t xml:space="preserve">
Follows Diane Dunbrowski who is always the life of the party, and also known as the "Chicago Party Aunt".</t>
  </si>
  <si>
    <t xml:space="preserve">
    Stars:
Katie Rich, 
Michael Patrick Thornton, 
Lauren Ash, 
Ike Barinholtz
</t>
  </si>
  <si>
    <t>Eromanga Sensei</t>
  </si>
  <si>
    <t xml:space="preserve">
A young writer who works with an anonymous artist discovers that the artist is his little sister.</t>
  </si>
  <si>
    <t xml:space="preserve">
    Stars:
Yoshitsugu Matsuoka, 
Akane Fujita, 
Yui Ishikawa, 
Ibuki Kido
</t>
  </si>
  <si>
    <t>Melloga Chejil</t>
  </si>
  <si>
    <t xml:space="preserve">
A romantic comedy that depicts the daily lives of 30-year-old best friends Lim Jin Joo, Lee Eun Jung and Hwang Han Joo.</t>
  </si>
  <si>
    <t xml:space="preserve">
    Stars:
Woo-hee Chun, 
Jeon Yeo-bin, 
Han Ji-Eun, 
Jae-hong Ahn
</t>
  </si>
  <si>
    <t>Extreme Engagement</t>
  </si>
  <si>
    <t xml:space="preserve">
An engaged couple travels the world for a year to explore marriage customs in diverse cultures. Will the journey bring them closer or tear them apart?</t>
  </si>
  <si>
    <t xml:space="preserve">
    Stars:
PJ Madam, 
Tim Noonan
</t>
  </si>
  <si>
    <t>Hotel Transylvania</t>
  </si>
  <si>
    <t xml:space="preserve">
A TV adaptation of the 2012 feature film 'Hotel Transylvania.'</t>
  </si>
  <si>
    <t xml:space="preserve">
    Stars:
Bryn McAuley, 
Evany Rosen, 
Gage Munroe, 
Joseph Motiki
</t>
  </si>
  <si>
    <t>The Thing About Jellyfish</t>
  </si>
  <si>
    <t xml:space="preserve">
After Suzy's former best friend is lost from a drowning accident, Suzy knows something isn't right. Franny was the best swimmer Suzy ever knew. She embarks on this incredible journey and learns about life, death, and love.</t>
  </si>
  <si>
    <t xml:space="preserve">
    Director:
Wanuri Kahiu
| 
    Star:
Millie Bobby Brown
</t>
  </si>
  <si>
    <t>Happy Anniversary</t>
  </si>
  <si>
    <t xml:space="preserve">
A couple on their three-year anniversary need to decide whether to stay together or call it quits.</t>
  </si>
  <si>
    <t xml:space="preserve">
    Director:
Jared Stern
| 
    Stars:
Noël Wells, 
Ben Schwartz, 
Rahul Kohli, 
Joe Pantoliano
</t>
  </si>
  <si>
    <t>Sen Hiç Atesböcegi Gördün mü?</t>
  </si>
  <si>
    <t xml:space="preserve">
Rebellious, irreverent wunderkind Gülseren navigates loneliness, love and loss against the current of political turmoil and social change.</t>
  </si>
  <si>
    <t xml:space="preserve">
    Director:
Andaç Haznedaroglu
| 
    Stars:
Ecem Erkek, 
Devrim Yakut, 
Engin Alkan, 
Merve Dizdar
</t>
  </si>
  <si>
    <t>The Naked Civil Servant</t>
  </si>
  <si>
    <t>(1975 TV Movie)</t>
  </si>
  <si>
    <t xml:space="preserve">
The life and times of Quentin Crisp, an outrageous and flamboyant homosexual, coming of age and growing into old age in conservative England.</t>
  </si>
  <si>
    <t xml:space="preserve">
    Director:
Jack Gold
| 
    Stars:
John Hurt, 
Liz Gebhardt, 
Patricia Hodge, 
Stanley Lebor
</t>
  </si>
  <si>
    <t>The Silent Sea</t>
  </si>
  <si>
    <t xml:space="preserve">
A precarious future where Earth is running out of water. It follows a group of elite scientists who set off for the moon to retrieve some unknown samples from an abandoned research station.</t>
  </si>
  <si>
    <t xml:space="preserve">
    Stars:
Bae Doona, 
Joon Lee, 
Gong Yoo, 
Heo Sung-tae
</t>
  </si>
  <si>
    <t>Romina</t>
  </si>
  <si>
    <t xml:space="preserve">
A shocking assault inspires horrific violence when a group of teens encounters a girl from their school while camping in a remote spot.</t>
  </si>
  <si>
    <t xml:space="preserve">
    Director:
Diego Cohen
| 
    Stars:
Francisca Lozano, 
Arantza Ruiz, 
Oliver Nava, 
Claudia Zepeda
</t>
  </si>
  <si>
    <t>The Worthy</t>
  </si>
  <si>
    <t xml:space="preserve">
After the vast majority of the world's water supply is lethally contaminated, a small group of survivors who have taken refuge near a rare clean water source are thrust into a deadly game of cat and mouse and must defend their lives from infiltrators who aren't what they seem.</t>
  </si>
  <si>
    <t xml:space="preserve">
    Director:
Ali F. Mostafa
| 
    Stars:
Ali Suliman, 
Maisa Abd Elhadi, 
Mahmoud Al Atrash, 
Mohammad Al Ibrahimi
</t>
  </si>
  <si>
    <t>Roxanne Roxanne</t>
  </si>
  <si>
    <t xml:space="preserve">
In the late 80s/ early 1990s, the most feared battle MC in Queens, New York, was a fierce teenage girl with the weight of the world on her shoulders. At the age of 14, Lolita "Roxanne ...                See full summary »
</t>
  </si>
  <si>
    <t xml:space="preserve">
    Director:
Michael Larnell
| 
    Stars:
Chanté Adams, 
Nia Long, 
Mahershala Ali, 
Germar Terrell Gardner
</t>
  </si>
  <si>
    <t>100 Humans</t>
  </si>
  <si>
    <t xml:space="preserve">
A social experiment where 100 individuals will be a part of interactive experiments exploring sex, happiness, torture and all the other aspects of being human.</t>
  </si>
  <si>
    <t xml:space="preserve">
    Stars:
Komalpreet Kaur Batth, 
Haley Bockrath, 
Dylan George, 
Braxton Hale
</t>
  </si>
  <si>
    <t>Little Boxes</t>
  </si>
  <si>
    <t xml:space="preserve">
An interracial family struggles to adjust when they move from New York City to a small, predominately white town in Washington State.</t>
  </si>
  <si>
    <t xml:space="preserve">
    Director:
Rob Meyer
| 
    Stars:
Melanie Lynskey, 
Nelsan Ellis, 
Armani Jackson, 
Oona Laurence
</t>
  </si>
  <si>
    <t>Nocturama</t>
  </si>
  <si>
    <t xml:space="preserve">
Some young folks, tired of the society they're living in, plan a bomb attack over Paris before taking shelter for a night in a shopping center.</t>
  </si>
  <si>
    <t xml:space="preserve">
    Director:
Bertrand Bonello
| 
    Stars:
Finnegan Oldfield, 
Vincent Rottiers, 
Hamza Meziani, 
Manal Issa
</t>
  </si>
  <si>
    <t>City of Tiny Lights</t>
  </si>
  <si>
    <t xml:space="preserve">
In the teeming, multicultural metropolis of modern-day London, a seemingly straightforward missing-person case launches a down-at-heel private eye into a dangerous world of religious fanaticism and political intrigue.</t>
  </si>
  <si>
    <t xml:space="preserve">
    Director:
Pete Travis
| 
    Stars:
Riz Ahmed, 
Billie Piper, 
James Krishna Floyd, 
Cush Jumbo
</t>
  </si>
  <si>
    <t>Ricos de Amor</t>
  </si>
  <si>
    <t xml:space="preserve">
Rich kid Teto is determined to prove himself to Paula, his love interest. But when he tells her he grew up poor, the lie spins out of control.</t>
  </si>
  <si>
    <t xml:space="preserve">
    Directors:
Bruno Garotti, 
Jessica Blue
| 
    Stars:
Danilo Mesquita, 
Giovanna Lancellotti, 
Jaffar Bambirra, 
Lellê
</t>
  </si>
  <si>
    <t>Trippin' with the Kandasamys</t>
  </si>
  <si>
    <t xml:space="preserve">
To rekindle their marriages, best friends-turned-in-laws Shanthi and Jennifer plan a couples' getaway. But it comes with all kinds of surprises.</t>
  </si>
  <si>
    <t xml:space="preserve">
    Director:
Jayan Moodley
| 
    Stars:
Mariam Bassa, 
Rushil Juglall, 
Vashir Kemraj, 
Alan Khan
</t>
  </si>
  <si>
    <t>Selfie 69</t>
  </si>
  <si>
    <t xml:space="preserve">
Your best friends are also the friends who'll make you do the stupidest things. After parting hardcore, Roxi, Yasmine and Ana meet in a bet that will change their lives: Who gets married first in three days?</t>
  </si>
  <si>
    <t xml:space="preserve">
    Director:
Cristina Jacob
| 
    Stars:
Crina Semciuc, 
Olimpia Melinte, 
Vlad Logigan, 
Flavia Hojda
</t>
  </si>
  <si>
    <t>Dave Chappelle: Sticks &amp; Stones</t>
  </si>
  <si>
    <t>(2019 TV Special)</t>
  </si>
  <si>
    <t xml:space="preserve">
Dave Chappelle takes on gun culture, the opioid crisis, and the tidal wave of celebrity scandals in a defiant stand-up special filmed in Atlanta.</t>
  </si>
  <si>
    <t xml:space="preserve">
    Director:
Stan Lathan
| 
    Star:
Dave Chappelle
</t>
  </si>
  <si>
    <t>Bob Ross: Happy Accidents, Betrayal &amp; Greed</t>
  </si>
  <si>
    <t xml:space="preserve">
Bob Ross brought joy to millions as the world's most famous art instructor. But a battle for his business empire cast a shadow over his happy trees.</t>
  </si>
  <si>
    <t xml:space="preserve">
    Director:
Joshua Rofé
| 
    Star:
Bob Ross
</t>
  </si>
  <si>
    <t>Strip Down, Rise Up</t>
  </si>
  <si>
    <t xml:space="preserve">
Academy Award Nominated director Michèle Ohayon's Verite film follows women of all ages and ethnic backgrounds who heal trauma and body image shame through sensual dance and daring pole dance artistry.</t>
  </si>
  <si>
    <t xml:space="preserve">
    Director:
Michèle Ohayon
| 
    Stars:
Keith Ballinger, 
Amy Bond, 
Jenyne Butterfly, 
Genellyn Driver
</t>
  </si>
  <si>
    <t>Sebelum Iblis Menjemput: Ayat Dua</t>
  </si>
  <si>
    <t xml:space="preserve">
Two years after escaping from demonic terror, the young woman is still haunted by unnatural vision. The dangers that await her and her friends are increasingly threatening: the figure of darkness rises to take their lives.</t>
  </si>
  <si>
    <t xml:space="preserve">
    Director:
Timo Tjahjanto
| 
    Stars:
Chelsea Islan, 
Widika Sidmore, 
Baskara Mahendra, 
Hadijah Shahab
</t>
  </si>
  <si>
    <t>Dhamaka</t>
  </si>
  <si>
    <t xml:space="preserve">
Reassigned from TV to radio, a frustrated anchor sees both danger and opportunity when he receives threatening calls on the air.</t>
  </si>
  <si>
    <t xml:space="preserve">
    Director:
Ram Madhvani
| 
    Stars:
Mrunal Thakur, 
Kartik Aaryan, 
Amruta Subhash, 
Vishwajeet Pradhan
</t>
  </si>
  <si>
    <t>Dragons: Rescue Riders</t>
  </si>
  <si>
    <t xml:space="preserve">
Twins Dak and Leyla share a unique ability to communicate with dragons. The brother and sister lead a team of five young dragons that spend their days rescuing other dragons and helping the people in their adopted town of Huttsgalor.</t>
  </si>
  <si>
    <t xml:space="preserve">
    Stars:
Noah Kaye Bentley, 
Brennley Brown, 
Zach Callison, 
Nicolas Cantu
</t>
  </si>
  <si>
    <t>Pigoin</t>
  </si>
  <si>
    <t xml:space="preserve">
Park Jeong Woo is a prosecutor at Seoul Central District Prosecutors' Office. One day, he wakes up and finds himself a convict on death row. Suffering from temporary amnesia, Jeong Woo has ...                See full summary »
</t>
  </si>
  <si>
    <t xml:space="preserve">
    Stars:
Seong Ji, 
Ki-joon Uhm, 
Jo Jae-yoon, 
Kim Seung-hun
</t>
  </si>
  <si>
    <t>The Princess Switch 3</t>
  </si>
  <si>
    <t xml:space="preserve">
    Director:
Mike Rohl
| 
    Stars:
Vanessa Hudgens, 
Nick Sagar, 
Remy Hii, 
Amanda Donohoe
</t>
  </si>
  <si>
    <t>L'uomo senza gravità</t>
  </si>
  <si>
    <t xml:space="preserve">
Oscar comes to light on a stormy night, in the hospital of a small town and immediately we understand that there is something extraordinary in him : Does not obey the law of gravity. It ...                See full summary »
</t>
  </si>
  <si>
    <t xml:space="preserve">
    Director:
Marco Bonfanti
| 
    Stars:
Elio Germano, 
Michela Cescon, 
Elena Cotta, 
Silvia D'Amico
</t>
  </si>
  <si>
    <t>Pants on Fire</t>
  </si>
  <si>
    <t xml:space="preserve">
When a boy lies to get fame, all of his lies come true.</t>
  </si>
  <si>
    <t xml:space="preserve">
    Director:
Jonathan A. Rosenbaum
| 
    Stars:
Bradley Steven Perry, 
Joshua J. Ballard, 
Tyrel Jackson Williams, 
Brittney Wilson
</t>
  </si>
  <si>
    <t>Shei xian ai shang ta de</t>
  </si>
  <si>
    <t xml:space="preserve">
A teenage boy and his mother are further driven apart when they find out that his father's life insurance policy is to be received by his lover.</t>
  </si>
  <si>
    <t xml:space="preserve">
    Directors:
Chih-Yen Hsu, 
Mag Hsu
| 
    Stars:
Roy Chiu, 
Ying-Hsuan Hsieh, 
Spark Chen, 
Joseph Huang
</t>
  </si>
  <si>
    <t>Guillermo del Toro Presents 10 After Midnight</t>
  </si>
  <si>
    <t xml:space="preserve">
Described as a live-action horror anthology series.</t>
  </si>
  <si>
    <t xml:space="preserve">
    Star:
Essie Davis
</t>
  </si>
  <si>
    <t>Mørke</t>
  </si>
  <si>
    <t xml:space="preserve">
The psychological thriller "Murk" tells the story of Jacob, who is investigating into the circumstances surrounding his sister's death on her wedding night.</t>
  </si>
  <si>
    <t xml:space="preserve">
    Director:
Jannik Johansen
| 
    Stars:
Nikolaj Lie Kaas, 
Nicolas Bro, 
Laura Drasbæk, 
Lisbet Lundquist
</t>
  </si>
  <si>
    <t>Tsuredure Children</t>
  </si>
  <si>
    <t xml:space="preserve">
A series of stories, some loosely connected to each other, about young male and female highschool students struggling to confess their feelings to each other.</t>
  </si>
  <si>
    <t xml:space="preserve">
    Stars:
Anthony Bowling, 
Kyle Igneczi, 
Kristi Kang, 
Alison Viktorin
</t>
  </si>
  <si>
    <t>Black Ink Crew</t>
  </si>
  <si>
    <t xml:space="preserve">
Black Ink Crew: Black Ink documents the tattoo artists at a Harlem tattoo shop and all of the celebrities they cater to.</t>
  </si>
  <si>
    <t xml:space="preserve">
    Stars:
Ashley Nicole Bermudez, 
Ceaser Emanuel, 
Dutchess Lattimore, 
Kevin Laroy
</t>
  </si>
  <si>
    <t>Kujira no kora wa sajô ni utau</t>
  </si>
  <si>
    <t xml:space="preserve">
As a magic weilder, young archivist Chakuro knows his life will be short, but everything changes when a mysterious girl from the outside arrives on his island.</t>
  </si>
  <si>
    <t xml:space="preserve">
    Stars:
Tony Azzolino, 
Brian Beacock, 
Johnny Yong Bosch, 
Reba Buhr
</t>
  </si>
  <si>
    <t>Seoul Searching</t>
  </si>
  <si>
    <t xml:space="preserve">
In 1986, a group of foreign born Korean teenagers attend a summer camp in South Korea.</t>
  </si>
  <si>
    <t xml:space="preserve">
    Director:
Benson Lee
| 
    Stars:
Justin Chon, 
Jessika Van, 
In-Pyo Cha, 
Teo Yoo
</t>
  </si>
  <si>
    <t>Beyblade Burst</t>
  </si>
  <si>
    <t xml:space="preserve">
Elementary-school student Valt Aoi is crazy about Beyblade and is best friends with Shu Kurenai, who is a prodigy at the game and has been named to the national Beyblade tournament's final ...                See full summary »
</t>
  </si>
  <si>
    <t xml:space="preserve">
    Stars:
Matt Hill, 
Sabrina Pitre, 
Adrian Petriw, 
Zach LeBlanc
</t>
  </si>
  <si>
    <t>Guga-ui Seo</t>
  </si>
  <si>
    <t xml:space="preserve">
A melodrama epic about the great deal of trouble Choi Kang Chi, born as a half-human-half-mythical-creature (or human werefox half-breed), who goes through in order to become human and a ...                See full summary »
</t>
  </si>
  <si>
    <t xml:space="preserve">
    Stars:
Kim Hee-won, 
Hye-Young Jung, 
Sung-Jae Lee, 
Jo Sung-ha
</t>
  </si>
  <si>
    <t>Middle of Nowhere</t>
  </si>
  <si>
    <t xml:space="preserve">
Ruby goes on a journey of self-discovery when she drops out of medical school in order to focus on her incarcerated husband's well-being.</t>
  </si>
  <si>
    <t xml:space="preserve">
    Director:
Ava DuVernay
| 
    Stars:
Emayatzy Corinealdi, 
David Oyelowo, 
Lorraine Toussaint, 
Edwina Findley
</t>
  </si>
  <si>
    <t>Zhen Huan Zhuan</t>
  </si>
  <si>
    <t xml:space="preserve">
A young woman born in Eight Banners' family marries the Emperor of the Qing Dynasty. After surviving through many murderous scandals and betrayals, she prevails as the most powerful woman in the Emperor's harem, the Empress dowager.</t>
  </si>
  <si>
    <t xml:space="preserve">
    Stars:
Li Sun, 
Jianbin Chen, 
Qian Sun, 
Ada Choi
</t>
  </si>
  <si>
    <t>17 filles</t>
  </si>
  <si>
    <t xml:space="preserve">
When a rebellious teenager finds out that she is already eight weeks pregnant, she forms a pact with sixteen of her classmates to get pregnant simultaneously, raise their children together, and most of all, be in charge of their lives.</t>
  </si>
  <si>
    <t xml:space="preserve">
    Directors:
Delphine Coulin, 
Muriel Coulin
| 
    Stars:
Louise Grinberg, 
Juliette Darche, 
Roxane Duran, 
Esther Garrel
</t>
  </si>
  <si>
    <t>Brigada Costa del Sol</t>
  </si>
  <si>
    <t xml:space="preserve">
Four cops with very different personality unite to create a skilled narcotics squad in the Spain of late 70s.</t>
  </si>
  <si>
    <t xml:space="preserve">
    Stars:
Hugo Silva, 
Álvaro Cervantes, 
Miki Esparbé, 
Jesús Castro
</t>
  </si>
  <si>
    <t>The Battered Bastards of Baseball</t>
  </si>
  <si>
    <t xml:space="preserve">
In 1973, Hollywood actor Bing Russell starts an independent minor league baseball team in Portland consisting of outcasts and misfits, and turns them into unlikely overnight success.</t>
  </si>
  <si>
    <t xml:space="preserve">
    Directors:
Chapman Way, 
Maclain Way
| 
    Stars:
Lou Russell, 
Kurt Russell, 
Ken Wheeler, 
Todd Field
</t>
  </si>
  <si>
    <t>Gyeolhongyeyak</t>
  </si>
  <si>
    <t xml:space="preserve">
Ji-Hoon (Lee Seo-Jin) has a cynical personality due to his family background. Even though he comes from a rich family, his mother had an affair with a married man and they had Ji-Hoon. From...                See full summary »
</t>
  </si>
  <si>
    <t xml:space="preserve">
    Stars:
Seo-jin Lee, 
Kim You-Jin, 
Yoo-Ri Kim, 
Kim Kwang-gyu
</t>
  </si>
  <si>
    <t>Shaitan</t>
  </si>
  <si>
    <t xml:space="preserve">
Five substance-abusing friends decide to fake a kidnapping in order to bribe a police constable for covering-up a hit-and-run accident.</t>
  </si>
  <si>
    <t xml:space="preserve">
    Director:
Bejoy Nambiar
| 
    Stars:
Kalki Koechlin, 
Shiv Panditt, 
Gulshan Devaiah, 
Rajeev Khandelwal
</t>
  </si>
  <si>
    <t>Fire Chasers</t>
  </si>
  <si>
    <t xml:space="preserve">
As the 2016 fire season rages in California, The brave backcountry firefighters race to put out the flames, save lives and protect homes in this docuseries.</t>
  </si>
  <si>
    <t>Onze Jongens in Miami</t>
  </si>
  <si>
    <t xml:space="preserve">
When charismatic stripper Jorrit is single again, his best friend Bas convinces him to open a strip club in Miami. But they could use some extra hands and so their friend Thijs also flies ...                See full summary »
</t>
  </si>
  <si>
    <t xml:space="preserve">
    Director:
Johan Nijenhuis
| 
    Stars:
Jim Bakkum, 
Martijn Fischer, 
Juvat Westendorp, 
Eva van de Wijdeven
</t>
  </si>
  <si>
    <t>Latte Igel und der magische Wasserstein</t>
  </si>
  <si>
    <t xml:space="preserve">
Follows the journey of a young hedgehog who wants to save the forest and its inhabitants from a horrible drought by reclaim a magical waterstone from the bear king.</t>
  </si>
  <si>
    <t xml:space="preserve">
    Directors:
Mimi Maynard, 
Paulette Victor-Lifton, 
Regina Welker, 
Nina Wels
| 
    Stars:
Ashley Bornancin, 
Danny Fehsenfeld, 
Daniel Amerman, 
Timur Bartels
</t>
  </si>
  <si>
    <t>Jue Dai Shuang Jiao</t>
  </si>
  <si>
    <t xml:space="preserve">
The story of twin brothers who separated at birth but grew up to be supreme martial artists. Raised to take revenge on each other they soon find themselves becoming good friends. Together ...                See full summary »
</t>
  </si>
  <si>
    <t xml:space="preserve">
    Stars:
Zheyuan Chen, 
Yitian Hu, 
Vicky Liang, 
Liang Jie
</t>
  </si>
  <si>
    <t>The Who Was? Show</t>
  </si>
  <si>
    <t xml:space="preserve">
Short, Adventure, Comedy            </t>
  </si>
  <si>
    <t xml:space="preserve">
Fresh voices bring some of the most famous names in history to life. A live-action sketch comedy show based on the series of best-selling books.</t>
  </si>
  <si>
    <t xml:space="preserve">
    Stars:
Lilla Crawford, 
H. Jon Benjamin, 
Kirrilee Berger, 
Andrew Daly
</t>
  </si>
  <si>
    <t>Cuando los ángeles duermen</t>
  </si>
  <si>
    <t xml:space="preserve">
A CEO lives the worst night of his life after he accidentally runs over a teenage girl.</t>
  </si>
  <si>
    <t xml:space="preserve">
    Director:
Gonzalo Bendala
| 
    Stars:
Julián Villagrán, 
Marian Álvarez, 
Ester Expósito, 
Sira Alonso
</t>
  </si>
  <si>
    <t>Loosideu deurim</t>
  </si>
  <si>
    <t xml:space="preserve">
After searching for his abducted son for three years, a devastated father attempts to track down his missing child through lucid dreams.</t>
  </si>
  <si>
    <t xml:space="preserve">
    Director:
Joon-Sung Kim
| 
    Stars:
Sol Kyung-gu, 
Go Soo, 
Kang Hye-jeong, 
Yoo-chun Park
</t>
  </si>
  <si>
    <t>The Watcher</t>
  </si>
  <si>
    <t xml:space="preserve">
A married couple moving into their dream home is being threatened by terrifying letters from a stalker, signed- "The Watcher".</t>
  </si>
  <si>
    <t xml:space="preserve">
    Stars:
Bobby Cannavale, 
Naomi Watts
</t>
  </si>
  <si>
    <t>A Very Murray Christmas</t>
  </si>
  <si>
    <t>(2015 TV Special)</t>
  </si>
  <si>
    <t xml:space="preserve">
Bill Murray worries no one will show up to his TV show due to a terrible snowstorm in New York City.</t>
  </si>
  <si>
    <t xml:space="preserve">
    Director:
Sofia Coppola
| 
    Stars:
Bill Murray, 
Paul Shaffer, 
Michael Cera, 
George Clooney
</t>
  </si>
  <si>
    <t>Shadow</t>
  </si>
  <si>
    <t xml:space="preserve">
In Johannesburg, tough ex-cop Shadow pursues justice on his own terms and seeks to help those who are powerless to protect themselves.</t>
  </si>
  <si>
    <t xml:space="preserve">
    Stars:
Pallance Dladla, 
Khathu Ramabulana, 
Amanda Du-Pont, 
Tumie Ngumla
</t>
  </si>
  <si>
    <t>End of the Road</t>
  </si>
  <si>
    <t xml:space="preserve">
A recently widowed Brenda, drives her family cross-country to start a new life. In the New Mexico desert, cut off from help, they must learn to fight back when they become the targets of a mysterious killer.</t>
  </si>
  <si>
    <t xml:space="preserve">
    Director:
Millicent Shelton
| 
    Stars:
Queen Latifah, 
Frances Lee McCain, 
Ludacris, 
Beau Bridges
</t>
  </si>
  <si>
    <t>76</t>
  </si>
  <si>
    <t xml:space="preserve">
The story is told from two points of view: that of a young pregnant woman, and that of her husband, a soldier accused of being involved in the 1976 military coup and assassination of General Murtala Mohammed, the Head-of-State of Nigeria.</t>
  </si>
  <si>
    <t xml:space="preserve">
    Director:
Izu Ojukwu
| 
    Stars:
Efetobore Afatakpa, 
Tunde Alabi, 
Bisi Ariyo, 
Preach Bassey
</t>
  </si>
  <si>
    <t>Sense8: Creating the World</t>
  </si>
  <si>
    <t>(2015 TV Short)</t>
  </si>
  <si>
    <t xml:space="preserve">
Documentary, Short, Sci-Fi            </t>
  </si>
  <si>
    <t xml:space="preserve">
Go behind the scenes and around the world with the "Sense8" cast and crew in this in-depth look at how the hit series is made.</t>
  </si>
  <si>
    <t xml:space="preserve">
    Directors:
Josh Oreck, 
Lana Wachowski
| 
    Stars:
Freema Agyeman, 
Aml Ameen, 
Naveen Andrews, 
Crispin Buxton
</t>
  </si>
  <si>
    <t xml:space="preserve">
Aspiring junior lifeguards compete against snobby local kids for bragging rights and the ultimate tower at Malibu Beach, Calif.</t>
  </si>
  <si>
    <t xml:space="preserve">
    Director:
Savage Steve Holland
| 
    Stars:
Ricardo Hurtado, 
Breanna Yde, 
Jackie R. Jacobson, 
Abby Donnelly
</t>
  </si>
  <si>
    <t>The Task</t>
  </si>
  <si>
    <t xml:space="preserve">
A group of reality show contestants must survive the night in a haunted jail.</t>
  </si>
  <si>
    <t xml:space="preserve">
    Director:
Alex Orwell
| 
    Stars:
Alexandra Staden, 
Victor McGuire, 
Sean McConaghy, 
Adam Rayner
</t>
  </si>
  <si>
    <t>Nadie Sabe Que Estoy Aquí</t>
  </si>
  <si>
    <t xml:space="preserve">
Memo lives on a remote Chilean sheep farm, hiding a beautiful singing voice from the outside world. A recluse with a glittery flair, he can't stop dwelling on the past, but what will happen once someone finally listens?</t>
  </si>
  <si>
    <t xml:space="preserve">
    Director:
Gaspar Antillo
| 
    Stars:
Jorge Garcia, 
Lukas Vergara, 
Millaray Lobos, 
Luis Gnecco
</t>
  </si>
  <si>
    <t>Angry Birds Toons</t>
  </si>
  <si>
    <t xml:space="preserve">
Red, Chuck, Bomb, Matilda, Terence, and The Blues need to keep the eggs safe from the pigs that will snatch them at any cost.</t>
  </si>
  <si>
    <t xml:space="preserve">
    Stars:
Antti Pääkkönen, 
Antti Pääkkönen, 
Heljä Heikkinen, 
Lynne Guaglione
</t>
  </si>
  <si>
    <t>Eizouken ni wa Te wo Dasu na!</t>
  </si>
  <si>
    <t xml:space="preserve">
A group of strangers come together to work on creating the greatest anime series ever.</t>
  </si>
  <si>
    <t xml:space="preserve">
    Stars:
Sairi Itô, 
Mutsumi Tamura, 
Misato Matsuoka, 
Yumiri Hanamori
</t>
  </si>
  <si>
    <t>Chatroom</t>
  </si>
  <si>
    <t xml:space="preserve">
5 teenagers are introduced to each other in a chatroom called "Chelsea Teens!", all with different personalities. But when one shows its darker side, it threatens the life of the others.</t>
  </si>
  <si>
    <t xml:space="preserve">
    Director:
Hideo Nakata
| 
    Stars:
Jacob Anderson, 
Matthew Ashforde, 
Dorothy Atkinson, 
Matthew Beard
</t>
  </si>
  <si>
    <t>Hating Peter Tatchell</t>
  </si>
  <si>
    <t xml:space="preserve">
The profound life story of the controversial human rights campaigner whose provocative acts of civil disobedience rocked the establishment, revolutionised attitudes to homosexuality and exposed tyrants in the fight for equality.</t>
  </si>
  <si>
    <t xml:space="preserve">
    Director:
Christopher Amos
| 
    Stars:
Ian McKellen, 
Stephen Fry, 
Peter Tatchell, 
George Carey
</t>
  </si>
  <si>
    <t>Strange Empire</t>
  </si>
  <si>
    <t xml:space="preserve">
In 1869 Janestown on the Alberta-Montana border, three women band together for survival after the men in their town are murdered.</t>
  </si>
  <si>
    <t xml:space="preserve">
    Stars:
Cara Gee, 
Tattiawna Jones, 
Melissa Farman, 
Aaron Poole
</t>
  </si>
  <si>
    <t>Forks Over Knives</t>
  </si>
  <si>
    <t xml:space="preserve">
Examines the profound claim that most, if not all, of the degenerative diseases that afflict us can be controlled, or even reversed, by rejecting our present menu of animal-based and processed foods.</t>
  </si>
  <si>
    <t xml:space="preserve">
    Director:
Lee Fulkerson
| 
    Stars:
Lee Fulkerson, 
Matthew Lederman, 
Alona Pulde, 
T. Colin Campbell
</t>
  </si>
  <si>
    <t>Bon Bini Holland</t>
  </si>
  <si>
    <t xml:space="preserve">
Robertico is forced to pay 200.000 gulden in damages due to a dodgy dealing. He pretends to be a business man to obtain an investment from the rich Ken Maduro. Until he falls in love with Ken's daughter.</t>
  </si>
  <si>
    <t xml:space="preserve">
    Director:
Jelle de Jonge
| 
    Stars:
Jandino Asporaat, 
Sergio IJssel, 
Liliana de Vries, 
Alpha Oumar Barry
</t>
  </si>
  <si>
    <t>O Matador</t>
  </si>
  <si>
    <t xml:space="preserve">
A Brazilian western about Cabeleira, a feared killer living in the countryside of Pernambuco State in the 40's.</t>
  </si>
  <si>
    <t xml:space="preserve">
    Director:
Marcelo Galvão
| 
    Stars:
Maria de Medeiros, 
Diogo Morgado, 
Cindy Robinson, 
Thaila Ayala
</t>
  </si>
  <si>
    <t>Ultras</t>
  </si>
  <si>
    <t xml:space="preserve">
Naples. At almost fifty years old Sandro is the leader of the Apache, a group of ultras with whom he has spent his whole life at the stadium: a life of violence, clashes, passions, and ...                See full summary »
</t>
  </si>
  <si>
    <t xml:space="preserve">
    Director:
Francesco Lettieri
| 
    Stars:
Aniello Arena, 
Ciro Nacca, 
Antonia Truppo, 
Daniele Vicorito
</t>
  </si>
  <si>
    <t>ReBoot: The Guardian Code</t>
  </si>
  <si>
    <t xml:space="preserve">
Four teenagers are recruited by an AI to help protect both cyberspace and the real world.</t>
  </si>
  <si>
    <t xml:space="preserve">
    Stars:
Ty Wood, 
Ajay Friese, 
Gabriel Darku, 
Hannah Vandenbygaart
</t>
  </si>
  <si>
    <t>Stereo</t>
  </si>
  <si>
    <t xml:space="preserve">
The appearance of a mysterious, hooded man evokes Erik's sinister past.</t>
  </si>
  <si>
    <t xml:space="preserve">
    Director:
Maximilian Erlenwein
| 
    Stars:
Jürgen Vogel, 
Moritz Bleibtreu, 
Petra Schmidt-Schaller, 
Georg Friedrich
</t>
  </si>
  <si>
    <t>Kanata no Astra</t>
  </si>
  <si>
    <t xml:space="preserve">
Warped into outer space by a mysterious sphere, nine children find themselves in an assassination plot as they retrieve a spaceship and try to return home safely.</t>
  </si>
  <si>
    <t xml:space="preserve">
    Stars:
Sakyiwaa Baah, 
Dawn Michelle Bennett, 
Dani Chambers, 
Josh Grelle
</t>
  </si>
  <si>
    <t>Adult Beginners</t>
  </si>
  <si>
    <t xml:space="preserve">
A bankrupt businessman tries to restore good relations with his sister and her family.</t>
  </si>
  <si>
    <t xml:space="preserve">
    Director:
Ross Katz
| 
    Stars:
Nick Kroll, 
Rose Byrne, 
Bobby Cannavale, 
Joel McHale
</t>
  </si>
  <si>
    <t>Benvinguts a la família</t>
  </si>
  <si>
    <t xml:space="preserve">
When an evicted single mom's estranged father dies, she and his second wife cover up his death after learning they've been written out of his will.</t>
  </si>
  <si>
    <t xml:space="preserve">
    Stars:
Melani Olivares, 
Ivan Massagué, 
Yolanda Ramos, 
Nao Albet
</t>
  </si>
  <si>
    <t>Malibu Rescue: The Next Wave</t>
  </si>
  <si>
    <t xml:space="preserve">
It's summer again, and everyone's favorite Junior Rescuers, The Flounders, are back at Tower 2. With the International Junior Rescue Championships headed to Southern California, the eyes of...                See full summary »
</t>
  </si>
  <si>
    <t xml:space="preserve">
    Director:
Savage Steve Holland
| 
    Stars:
Ricardo Hurtado, 
Jackie R. Jacobson, 
Breanna Yde, 
Alkoya Brunson
</t>
  </si>
  <si>
    <t>El Camino de Xico</t>
  </si>
  <si>
    <t xml:space="preserve">
A girl, a dog and her best pal set out to save a mountain from a gold-hungry corporation. But the key lies closer to home, with her sidekick pup, Xico.</t>
  </si>
  <si>
    <t xml:space="preserve">
    Director:
Eric Cabello
| 
    Stars:
Verónica Alva, 
Luis Angel Jaramillo, 
Pablo Gama Iturrarán, 
Tonantzin Carmelo
</t>
  </si>
  <si>
    <t>Azizler</t>
  </si>
  <si>
    <t xml:space="preserve">
The story of Aziz through an existential crisis longing for his youth: he is not happy with his work nor his private life, which is hijacked by his sister and her family, who have been living with him for some time now.</t>
  </si>
  <si>
    <t xml:space="preserve">
    Directors:
Durul Taylan, 
Yagmur Taylan
| 
    Stars:
Engin Günaydin, 
Haluk Bilginer, 
Binnur Kaya, 
Öner Erkan
</t>
  </si>
  <si>
    <t>Green Beret's Guide to Surviving the Apocalypse</t>
  </si>
  <si>
    <t xml:space="preserve">
Vance, who plays a comic version of himself as he tries to survive through various apocalyptic scenarios, including a nuclear attack, supervolcano eruption or - of course - a zombie attack.</t>
  </si>
  <si>
    <t xml:space="preserve">
    Stars:
Shawn Vance, 
Daril Fannin, 
Louise Bond, 
Yasmine Aker
</t>
  </si>
  <si>
    <t>Jin Xiu Wei Yang</t>
  </si>
  <si>
    <t xml:space="preserve">
After managing to escape from death, Northern Liang's princess takes on the identity of her saviour, Li Wei Young, in order to seek revenge against her enemies who destroyed her kingdom.</t>
  </si>
  <si>
    <t xml:space="preserve">
    Stars:
Yan Tang, 
Jin Luo, 
Hsin Ai Lee, 
Vanness Wu
</t>
  </si>
  <si>
    <t>Publieke werken</t>
  </si>
  <si>
    <t xml:space="preserve">
In 1888 Amsterdam, a stubborn violin maker and his pharmacist cousin face hardship and tragedy as they oppose the powerful businessmen who plan to force him from his house and erect a luxurious new hotel in its place.</t>
  </si>
  <si>
    <t xml:space="preserve">
    Director:
Joram Lürsen
| 
    Stars:
Gijs Scholten van Aschat, 
Jacob Derwig, 
Rifka Lodeizen, 
Zeb Troostwijk
</t>
  </si>
  <si>
    <t>Gaetmaeul Chachacha</t>
  </si>
  <si>
    <t xml:space="preserve">
A love story set in the seaside village of Gongjin.</t>
  </si>
  <si>
    <t xml:space="preserve">
    Stars:
Shin Min-a, 
Kim Seon-Ho, 
Sang-yi Lee, 
Jo Han-chul
</t>
  </si>
  <si>
    <t>Still 2gether</t>
  </si>
  <si>
    <t xml:space="preserve">
On Tine and Sarawat's second year as a couple, they face several circumstances that would test their relationship, including those that involve their responsibilities as the leaders of the ...                See full summary »
</t>
  </si>
  <si>
    <t xml:space="preserve">
    Stars:
Metawin Opas-Iamkajorn, 
Vachirawit Chivaaree, 
Chinnarat Siriphongchawalit, 
Jirakit Kuariyakul
</t>
  </si>
  <si>
    <t>Kings of America</t>
  </si>
  <si>
    <t xml:space="preserve">
The story of three powerful women whose lives were inextricably intertwined with the world's largest company: a Walmart heiress, a maverick executive, and a longtime Walmart saleswoman and preacher.</t>
  </si>
  <si>
    <t xml:space="preserve">
    Star:
Amy Adams
</t>
  </si>
  <si>
    <t>Preservation</t>
  </si>
  <si>
    <t xml:space="preserve">
An anesthesiologist must awaken her animal instincts when she, her husband and her brother-in-law become the quarry of unseen hunters who want to turn them all into trophies.</t>
  </si>
  <si>
    <t xml:space="preserve">
    Director:
Christopher Denham
| 
    Stars:
Wrenn Schmidt, 
Pablo Schreiber, 
Aaron Staton, 
Cody Saintgnue
</t>
  </si>
  <si>
    <t>Wish You</t>
  </si>
  <si>
    <t xml:space="preserve">
Shy keyboardist working for S. Korean music label discovers beautiful male street singer, is transfixed, falling in love at first sight. He shows the video to his boss, giving the singer a chance in the industry and a place in his heart.</t>
  </si>
  <si>
    <t xml:space="preserve">
    Director:
Do Joon Sung
| 
    Stars:
Sang Lee, 
Kang Ye Na, 
Subin Park, 
Baek Seo-Bin
</t>
  </si>
  <si>
    <t>Hataraku Saibo Black</t>
  </si>
  <si>
    <t xml:space="preserve">
Humans are complex biological robots that are made up of trillion of cells, each with their own structure and function. Even a single cell cannot slack off. Scientists have come a long way ...                See full summary »
</t>
  </si>
  <si>
    <t xml:space="preserve">
    Stars:
Jon Allen, 
Lizzie Freeman, 
Matthew David Rudd, 
Tiana Camacho
</t>
  </si>
  <si>
    <t>Drag Race: Untucked!</t>
  </si>
  <si>
    <t xml:space="preserve">
RuPaul's Drag Race: Untucked! is the access-all-areas pass to the drama that you didn't see on the runway--the backstage bitchiness, the catfights, the struggles, the tears and the secrets....                See full summary »
</t>
  </si>
  <si>
    <t xml:space="preserve">
    Stars:
RuPaul, 
Michelle Visage, 
Santino Rice, 
Sutan Amrull
</t>
  </si>
  <si>
    <t>John Mulaney &amp; the Sack Lunch Bunch</t>
  </si>
  <si>
    <t xml:space="preserve">
John Mulaney and his kid pals tackle existential topics for all ages with catchy songs, comedy sketches and special guests in a nostalgic variety special.</t>
  </si>
  <si>
    <t xml:space="preserve">
    Director:
Rhys Thomas
| 
    Stars:
John Mulaney, 
Alexander Bello, 
Tyler Bourke, 
Ava Briglia
</t>
  </si>
  <si>
    <t>Ricky Gervais: Humanity</t>
  </si>
  <si>
    <t>(2018 TV Special)</t>
  </si>
  <si>
    <t xml:space="preserve">
Live performance of British comedian Ricky Gervais filmed in London's Eventim Apollo.</t>
  </si>
  <si>
    <t xml:space="preserve">
    Director:
John L. Spencer
| 
    Star:
Ricky Gervais
</t>
  </si>
  <si>
    <t>Good Morning-Call: Guddo môningu kôru</t>
  </si>
  <si>
    <t xml:space="preserve">
Nao rents her dream apartment, but things are not what they seem when she finds out she will be sharing it with high school heart throb Uehara.</t>
  </si>
  <si>
    <t xml:space="preserve">
    Stars:
Haruka Fukuhara, 
Shun'ya Shiraishi, 
Moe Arai, 
Shûgo Nagashima
</t>
  </si>
  <si>
    <t>Love Aaj Kal</t>
  </si>
  <si>
    <t xml:space="preserve">
When professional ambitions clash with personal feelings for a modern-day couple, a love story from a bygone era may offer some wisdom.</t>
  </si>
  <si>
    <t xml:space="preserve">
    Director:
Imtiaz Ali
| 
    Stars:
Kartik Aaryan, 
Sara Ali Khan, 
Randeep Hooda, 
Arushi Sharma
</t>
  </si>
  <si>
    <t>A pesar de todo</t>
  </si>
  <si>
    <t xml:space="preserve">
Four different sisters who all have their own little secrets, attend their mother's funeral in Madrid, where the will reveals that their dad was not their biological father; they go on a quest together seeking their biological fathers.</t>
  </si>
  <si>
    <t xml:space="preserve">
    Director:
Gabriela Tagliavini
| 
    Stars:
Blanca Suárez, 
Macarena García, 
Amaia Salamanca, 
Belén Cuesta
</t>
  </si>
  <si>
    <t>The Surgeon's Cut</t>
  </si>
  <si>
    <t xml:space="preserve">
The Surgeon's Cut profiles four ground-breaking surgeons from around the world, each with a visionary approach to their craft.</t>
  </si>
  <si>
    <t xml:space="preserve">
    Star:
Lin Gallagher
</t>
  </si>
  <si>
    <t>Hot Date</t>
  </si>
  <si>
    <t xml:space="preserve">
Brian Murphy and Emily Axford attempt a lovely night out for a romantic meal, but sadly blow their chances by bringing themselves.</t>
  </si>
  <si>
    <t xml:space="preserve">
    Stars:
Emily Axford, 
Brian Murphy, 
Carisa Barreca, 
Travis Turner
</t>
  </si>
  <si>
    <t>Shakthi: The Power</t>
  </si>
  <si>
    <t xml:space="preserve">
A couple visits the husband's family in India and finds itself in the middle of a fratricidal battle.</t>
  </si>
  <si>
    <t xml:space="preserve">
    Director:
Krishna Vamsi
| 
    Stars:
Karisma Kapoor, 
Nana Patekar, 
Sanjay Kapoor, 
Jai Gidwani
</t>
  </si>
  <si>
    <t>The Ghost Bride</t>
  </si>
  <si>
    <t xml:space="preserve">
A woman living in 1890s Colonial-era Malacca receives a proposal to become the ghost bride of a a wealthy family's recently-deceased son.</t>
  </si>
  <si>
    <t xml:space="preserve">
    Stars:
Peijia Huang, 
Kang Ren Wu, 
Ludi Lin, 
Kuang Tian
</t>
  </si>
  <si>
    <t>Dragon's Lair</t>
  </si>
  <si>
    <t xml:space="preserve">
Dirk the Daring, a knight who sets out to rescue Princess Daphne from the evil dragon Singe and a wizard named Mordroc.</t>
  </si>
  <si>
    <t xml:space="preserve">
    Star:
Ryan Reynolds
</t>
  </si>
  <si>
    <t>Cocaine Cowboys: Reloaded</t>
  </si>
  <si>
    <t xml:space="preserve">
In the 1980s, ruthless Colombian cocaine barons invaded Miami with a brand of violence unseen in this country since Prohibition-era Chicago. Cocaine Cowboys is the true story of how Miami ...                See full summary »
</t>
  </si>
  <si>
    <t xml:space="preserve">
    Director:
Billy Corben
| 
    Stars:
Nelson Andreu, 
Edna Buchanan, 
Randy Christmas, 
Joseph Davis
</t>
  </si>
  <si>
    <t>Yat nim mou ming</t>
  </si>
  <si>
    <t xml:space="preserve">
A mentally ill stockbroker struggles to reconcile with his estranged father and his perturbed ex-fiancée.</t>
  </si>
  <si>
    <t xml:space="preserve">
    Director:
Chun Wong
| 
    Stars:
Shawn Yue, 
Eric Tsang, 
Elaine Jin, 
Charmaine Fong
</t>
  </si>
  <si>
    <t>Mata Batin</t>
  </si>
  <si>
    <t xml:space="preserve">
When her little sister claims she sees the dead, Alia consults a psychic, who opens her own eyes to the vengeful ghosts haunting their childhood home.</t>
  </si>
  <si>
    <t xml:space="preserve">
    Director:
Rocky Soraya
| 
    Stars:
Jessica Mila, 
Denny Sumargo, 
Citra Prima, 
Bianca Hello
</t>
  </si>
  <si>
    <t>Southcliffe</t>
  </si>
  <si>
    <t xml:space="preserve">
Following a rash of shootings in an English market town, the crimes are retold through the eyes of a journalist and the tragedies' victims.</t>
  </si>
  <si>
    <t xml:space="preserve">
    Stars:
Rory Kinnear, 
Sean Harris, 
Shirley Henderson, 
Anatol Yusef
</t>
  </si>
  <si>
    <t>He Walked by Night</t>
  </si>
  <si>
    <t xml:space="preserve">
Crime, Film-Noir, Thriller            </t>
  </si>
  <si>
    <t xml:space="preserve">
This film-noir piece, told in semi-documentary style, follows police on the hunt for a resourceful criminal who shoots and kills a cop.</t>
  </si>
  <si>
    <t xml:space="preserve">
    Directors:
Alfred L. Werker, 
Anthony Mann
| 
    Stars:
Richard Basehart, 
Scott Brady, 
Roy Roberts, 
Whit Bissell
</t>
  </si>
  <si>
    <t>Finding Bliss</t>
  </si>
  <si>
    <t xml:space="preserve">
A romantic comedy that explores the adult film industry through the eyes of an idealistic 25 year-old award winning film school grad.</t>
  </si>
  <si>
    <t xml:space="preserve">
    Director:
Julie Davis
| 
    Stars:
Leelee Sobieski, 
Matthew Davis, 
Jamie Kennedy, 
Denise Richards
</t>
  </si>
  <si>
    <t>Myeongbulheojeon</t>
  </si>
  <si>
    <t xml:space="preserve">
The best acupuncturist of Joseon, Heo Im, finds himself traveling 400 years into the future, where he meets Choi Yeon Kyung, doctor in a modern hospital. Though impressed by her, differences in their methods and priorities make them clash.</t>
  </si>
  <si>
    <t xml:space="preserve">
    Stars:
Nam-gil Kim, 
Kim Ah-jung, 
Jin Ju-hyeong, 
Seo Jung-Yeon
</t>
  </si>
  <si>
    <t>Horsin' Around</t>
  </si>
  <si>
    <t>(2014 Video)</t>
  </si>
  <si>
    <t xml:space="preserve">
The opening title sequence to the spoof 90s sit-com from BoJack Horseman (2014), released as a stand-alone video on Netflix.</t>
  </si>
  <si>
    <t>Nuestros amantes</t>
  </si>
  <si>
    <t xml:space="preserve">
One man, one woman, one rule: not fall in love.</t>
  </si>
  <si>
    <t xml:space="preserve">
    Director:
Miguel Ángel Lamata
| 
    Stars:
Eduardo Noriega, 
Michelle Jenner, 
Fele Martínez, 
Amaia Salamanca
</t>
  </si>
  <si>
    <t>Gakuen mokushiroku - HIGHSCHOOL OF THE DEAD: Dorifutâzu obu za deddo</t>
  </si>
  <si>
    <t xml:space="preserve">
Our team of apocalyptic survivors find themselves on a remote island. They drop their guard and the woman begin to have a much needed break while the men search for food. While waiting for ...                See full summary »
</t>
  </si>
  <si>
    <t xml:space="preserve">
    Director:
Tetsurô Araki
| 
    Stars:
Jun'ichi Suwabe, 
Marina Inoue, 
Miyuki Sawashiro, 
Eri Kitamura
</t>
  </si>
  <si>
    <t>Dive Club</t>
  </si>
  <si>
    <t xml:space="preserve">
Drama, Family, Mystery            </t>
  </si>
  <si>
    <t xml:space="preserve">
Dive Club follows the story of a feisty group of teen divers who search for their friend when she disappears after a cyclone hits Cape Mercy, their small coastal town.</t>
  </si>
  <si>
    <t xml:space="preserve">
    Stars:
Miah Madden, 
Georgia-May Davis, 
Sana'a Shaik, 
Aubri Ibrag
</t>
  </si>
  <si>
    <t>Paranormal Investigation</t>
  </si>
  <si>
    <t xml:space="preserve">
When a young man becomes possessed after playing a Ouija game,a ghost hunter investigates the evil spirit dwelling within him.</t>
  </si>
  <si>
    <t xml:space="preserve">
    Director:
Franck Phelizon
| 
    Stars:
Jose Atuncar, 
Claudine Bertin, 
Cedric Henquez, 
Jean-Baptiste Heuet
</t>
  </si>
  <si>
    <t>Along for the Ride</t>
  </si>
  <si>
    <t xml:space="preserve">
The summer before college Auden meets the mysterious Eli, a fellow insomniac. While the seaside town of Colby sleeps, the two embark on a nightly quest to help Auden experience the fun, carefree teen life she never knew she wanted.</t>
  </si>
  <si>
    <t xml:space="preserve">
    Director:
Sofia Alvarez
| 
    Stars:
Dermot Mulroney, 
Kate Bosworth, 
Andie MacDowell, 
Genevieve Hannelius
</t>
  </si>
  <si>
    <t>Saikometeuri Geunyeoseok</t>
  </si>
  <si>
    <t xml:space="preserve">
A boy who is able to read the secrets of those whose skin comes into contact with him, and a girl who does everything she can to hide her pain. In the drama, the boy and girl will meet and ...                See full summary »
</t>
  </si>
  <si>
    <t xml:space="preserve">
    Stars:
Jin-young Park, 
Ye-Eun Shin, 
Kwon Kim, 
Da-som Kim
</t>
  </si>
  <si>
    <t>Menendez Parte 1: El día del Señor</t>
  </si>
  <si>
    <t xml:space="preserve">
A retired priest hunted by his sins is pulled back into darkness when a friend begs him to help his possessed daughter.</t>
  </si>
  <si>
    <t xml:space="preserve">
    Director:
Santiago Alvarado Ilarri
| 
    Stars:
Juli Fàbregas, 
Hector Illanes, 
Dolores Heredia, 
Ximena Romo
</t>
  </si>
  <si>
    <t>Little Big Women</t>
  </si>
  <si>
    <t xml:space="preserve">
Family members grapple with the passing of their estranged father and the remnants of the life he led during his absence.</t>
  </si>
  <si>
    <t xml:space="preserve">
    Director:
Joseph Chen-Chieh Hsu
| 
    Stars:
Shu-Fang Chen, 
Ying-Hsuan Hsieh, 
Vivian Hsu, 
Ke-Fang Sun
</t>
  </si>
  <si>
    <t>Fugitiva</t>
  </si>
  <si>
    <t xml:space="preserve">
A woman organizes a escape plan camouflaged as a kidnap to protect her children from her husband's enemies.</t>
  </si>
  <si>
    <t xml:space="preserve">
    Stars:
Paz Vega, 
Julio Bracho, 
Arantza Ruiz, 
Luisa Rubino
</t>
  </si>
  <si>
    <t>Colin in Black &amp; White</t>
  </si>
  <si>
    <t xml:space="preserve">
This drama series from Colin Kaepernick and Ava DuVernay explores Kaepernick's high school years and the experiences that led him to become an activist.</t>
  </si>
  <si>
    <t xml:space="preserve">
    Stars:
Colin Kaepernick, 
Jaden Michael, 
Gabriel Womack, 
Mace Coronel
</t>
  </si>
  <si>
    <t>Kore wa Zombie desu ka?</t>
  </si>
  <si>
    <t xml:space="preserve">
Ayumu has no pulse and very little luck. He was murdered by a serial killer and has been brought back to life. Sort of. He has come back as a zombie in servitude to the cute necromancer who...                See full summary »
</t>
  </si>
  <si>
    <t xml:space="preserve">
    Stars:
Cherami Leigh, 
Jad Saxton, 
Austin Tindle, 
Morgan Laure
</t>
  </si>
  <si>
    <t>Gente que viene y bah</t>
  </si>
  <si>
    <t xml:space="preserve">
After discovering that her boyfriend is cheating on her with a famous TV reporter, a woman returns to her family home to find herself.</t>
  </si>
  <si>
    <t xml:space="preserve">
    Director:
Patricia Font
| 
    Stars:
Clara Lago, 
Álex García, 
Alexandra Jiménez, 
Paula Malia
</t>
  </si>
  <si>
    <t>Dead in Tombstone</t>
  </si>
  <si>
    <t xml:space="preserve">
A leader killed by his own gang, gets offered a chance by Satan himself to escape damnation.</t>
  </si>
  <si>
    <t xml:space="preserve">
    Director:
Roel Reiné
| 
    Stars:
Danny Trejo, 
Mickey Rourke, 
Anthony Michael Hall, 
Dina Meyer
</t>
  </si>
  <si>
    <t>Puffin Rock</t>
  </si>
  <si>
    <t xml:space="preserve">
Puffin Rock follows the adventures of Oona, her little brother Baba, and their family and friends on a gorgeous and wild Irish island.</t>
  </si>
  <si>
    <t xml:space="preserve">
    Stars:
Kate McCafferty, 
Chris O'Dowd, 
Sally McDaid, 
Geraldine Cole
</t>
  </si>
  <si>
    <t>El caso Alcàsser</t>
  </si>
  <si>
    <t xml:space="preserve">
True crime documentary examining one of the most controversial crimes in Spanish history.</t>
  </si>
  <si>
    <t xml:space="preserve">
    Stars:
Fernando García, 
León Siminiani, 
Ramón Campos, 
Teresa Domínguez
</t>
  </si>
  <si>
    <t>Stone of Destiny</t>
  </si>
  <si>
    <t xml:space="preserve">
The story of Ian Hamilton, a dedicated nationalist who reignited Scottish national pride in the 1950s with his daring raid on the heart of England to bring the Stone of Scone back to Scotland.</t>
  </si>
  <si>
    <t xml:space="preserve">
    Director:
Charles Martin Smith
| 
    Stars:
Charlie Cox, 
Kate Mara, 
Stephen McCole, 
Ciaron Kelly
</t>
  </si>
  <si>
    <t>Saui Chanmi</t>
  </si>
  <si>
    <t xml:space="preserve">
Drama, History, Music            </t>
  </si>
  <si>
    <t xml:space="preserve">
Kim Woo Jin is a stage drama writer while Korea is under Japanese occupation. He is married, but he falls in love with Yun Shim Deok. Shim Deok is the first Korean soprano. She records the ...                See full summary »
</t>
  </si>
  <si>
    <t xml:space="preserve">
    Stars:
Lee Jong-Suk, 
Hye-Sun Shin, 
Ko Bo-Gyeol, 
Oh Eui-Sik
</t>
  </si>
  <si>
    <t>Destruction Los Angeles</t>
  </si>
  <si>
    <t xml:space="preserve">
A fatal explosion and sudden earthquake rock Los Angeles, and reporter John Benson seizes his chance to cover the breaking news of increasing seismic activity.</t>
  </si>
  <si>
    <t xml:space="preserve">
    Director:
Tibor Takács
| 
    Stars:
Craig Sheffer, 
Cynthia Watros, 
Romeo Miller, 
Robert Giardina
</t>
  </si>
  <si>
    <t>Christmas Wedding Planner</t>
  </si>
  <si>
    <t xml:space="preserve">
While planning her cousin's lavish wedding, Kelsey Wilson's world is turned upside down when Private Investigator Connor McClean shows up. Connor, hired by a unnamed source, disrupts the upcoming nuptials but manages to win Kelsey's heart.</t>
  </si>
  <si>
    <t xml:space="preserve">
    Director:
Justin G. Dyck
| 
    Stars:
Jocelyn Hudon, 
Stephen Huszar, 
Kelly Rutherford, 
Rebecca Dalton
</t>
  </si>
  <si>
    <t>My Little Pony: Equestria Girls - Rainbow Rocks</t>
  </si>
  <si>
    <t xml:space="preserve">
Three mysterious girls show up at canterlot high and cause trouble. With the magic of friendship, they want to defeat the mysterious girls.</t>
  </si>
  <si>
    <t xml:space="preserve">
    Directors:
Jayson Thiessen, 
Ishi Rudell
| 
    Stars:
Tara Strong, 
Ashleigh Ball, 
Andrea Libman, 
Tabitha St. Germain
</t>
  </si>
  <si>
    <t>La enfermedad del domingo</t>
  </si>
  <si>
    <t xml:space="preserve">
A high-class old lady receives the unexpected visit of her long-time stranded daughter that she had left over thirty years ago, asking a strange request: to spend ten days the two together.</t>
  </si>
  <si>
    <t xml:space="preserve">
    Director:
Ramón Salazar
| 
    Stars:
Bárbara Lennie, 
Susi Sánchez, 
Greta Fernández, 
Bruna González
</t>
  </si>
  <si>
    <t>Home</t>
  </si>
  <si>
    <t>(VI) (2014)</t>
  </si>
  <si>
    <t xml:space="preserve">
A real-estate agent finds herself caught up in something sinister when she has to sell a house with a dark past and meets the troubled teen who used to live there.</t>
  </si>
  <si>
    <t xml:space="preserve">
    Director:
Nicholas McCarthy
| 
    Stars:
Ashley Rickards, 
Nick Eversman, 
Michael Massee, 
Mark Steger
</t>
  </si>
  <si>
    <t>Maximum Conviction</t>
  </si>
  <si>
    <t xml:space="preserve">
When former black ops operative Cross (Seagal) and his partner Manning (Austin) are assigned to decommission an old prison, they must oversee the arrival of two mysterious female prisoners....                See full summary »
</t>
  </si>
  <si>
    <t xml:space="preserve">
    Director:
Keoni Waxman
| 
    Stars:
Steven Seagal, 
Steve Austin, 
Michael Paré, 
Ian Robison
</t>
  </si>
  <si>
    <t>Manson Family Vacation</t>
  </si>
  <si>
    <t xml:space="preserve">
Two brothers tour Charles Manson murder sites. One is a devoted family man. One is devoted to The Family.</t>
  </si>
  <si>
    <t xml:space="preserve">
    Director:
J. Davis
| 
    Stars:
Jay Duplass, 
Linas Phillips, 
Leonora Pitts, 
Adam Chernick
</t>
  </si>
  <si>
    <t>Rise of the Teenage Mutant Ninja Turtles</t>
  </si>
  <si>
    <t xml:space="preserve">
When a mysterious stranger arrives from the future with a dire warning, Leo is forced to rise and lead his brothers, Raph, Donnie, and Mikey in a fight to save the world from a terrifying alien species.</t>
  </si>
  <si>
    <t xml:space="preserve">
    Directors:
Andy Suriano, 
Ant Ward
| 
    Stars:
Omar Benson Miller, 
Brandon Mychal Smith, 
Josh Brener, 
Eric Bauza
</t>
  </si>
  <si>
    <t>Social Distance</t>
  </si>
  <si>
    <t xml:space="preserve">
Shot in isolation, this tragicomic anthology series features both dark and funny takes on how people strive to stay connected while staying apart.</t>
  </si>
  <si>
    <t xml:space="preserve">
    Stars:
Brian Jordan Alvarez, 
Becky Ann Baker, 
Asante Blackk, 
Danielle Brooks
</t>
  </si>
  <si>
    <t>Drive</t>
  </si>
  <si>
    <t xml:space="preserve">
A notorious thief allies with a street racer for a grand heist involving an elaborate game of deceit with authorities, who have their own dirty secrets.</t>
  </si>
  <si>
    <t xml:space="preserve">
    Director:
Tarun Mansukhani
| 
    Stars:
Sushant Singh Rajput, 
Jacqueline Fernandez, 
Vikramjeet Virk, 
Sapna Pabbi
</t>
  </si>
  <si>
    <t>Nieve negra</t>
  </si>
  <si>
    <t xml:space="preserve">
Accused of killing his brother during adolescence, Salvador lives alone in the middle of Patagonia. Several decades later, his brother Marcos and his sister-in-law Laura, come to convince him to sell the lands they share by inheritance.</t>
  </si>
  <si>
    <t xml:space="preserve">
    Director:
Martín Hodara
| 
    Stars:
Leonardo Sbaraglia, 
Laia Costa, 
Ricardo Darín, 
Federico Luppi
</t>
  </si>
  <si>
    <t>Expelled</t>
  </si>
  <si>
    <t xml:space="preserve">
Felix is a legendary prankster who gets expelled from his high school and, with the help of his friends, will stop at nothing to hide it from his parents.</t>
  </si>
  <si>
    <t xml:space="preserve">
    Director:
Alex Goyette
| 
    Stars:
Cameron Dallas, 
Matt Shively, 
Lia Marie Johnson, 
Marcus Johns
</t>
  </si>
  <si>
    <t>Haunted: Latin America</t>
  </si>
  <si>
    <t xml:space="preserve">
Real people's terrifying tales of the chilling, unexplained and paranormal come to life with dramatic reenactments in this reality series.</t>
  </si>
  <si>
    <t xml:space="preserve">
    Stars:
Laura Tovar, 
Pablo Guisa Koestinger, 
Alejandro Restrepo, 
Pablo Cesar Sanchez
</t>
  </si>
  <si>
    <t>Kim Gwajang</t>
  </si>
  <si>
    <t xml:space="preserve">
Chief Kim is an eccentric, flamboyant accountant genius working in the underground and trying to save up enough money to travel abroad until he accidentally gets employed by one of the most...                See full summary »
</t>
  </si>
  <si>
    <t xml:space="preserve">
    Stars:
Min Namkoong, 
Sang-mi Nam, 
Jun-Ho Lee, 
Hwa-Young Im
</t>
  </si>
  <si>
    <t>Pottersville</t>
  </si>
  <si>
    <t xml:space="preserve">
Maynard, a beloved local businessman, is mistaken for the legendary Bigfoot during an inebriated romp through town in a makeshift gorilla costume.</t>
  </si>
  <si>
    <t xml:space="preserve">
    Director:
Seth Henrikson
| 
    Stars:
Michael Shannon, 
Judy Greer, 
Ron Perlman, 
Christina Hendricks
</t>
  </si>
  <si>
    <t>Mauvaises herbes</t>
  </si>
  <si>
    <t xml:space="preserve">
Wael (Kheiron) a former street child, makes a living from small scams with his adoptive mother and partner-in-crime Monique (Catherine Deneuve). When this unconventional duo swindles the ...                See full summary »
</t>
  </si>
  <si>
    <t xml:space="preserve">
    Director:
Kheiron
| 
    Stars:
Kheiron, 
Catherine Deneuve, 
André Dussollier, 
Louison Blivet
</t>
  </si>
  <si>
    <t>A Christmas Prince: The Royal Wedding</t>
  </si>
  <si>
    <t xml:space="preserve">
A year after helping Richard get to the throne, Amber is about to become his wife. But is she really made to be queen?</t>
  </si>
  <si>
    <t>Re: Mind</t>
  </si>
  <si>
    <t xml:space="preserve">
11 Japanese school girls awaken bound to the floor of a dining room and must discover why they are there and how they can escape.</t>
  </si>
  <si>
    <t xml:space="preserve">
    Stars:
Mirei Sasaki, 
Sarina Ushio, 
Mei Higashimura, 
Ayaka Takamoto
</t>
  </si>
  <si>
    <t>Stove League</t>
  </si>
  <si>
    <t xml:space="preserve">
The story of two managers whose goal is to move their baseball team from the bottom of the league to the top.</t>
  </si>
  <si>
    <t xml:space="preserve">
    Stars:
Min Namkoong, 
Eun-bin Park, 
Oh Jeong-Se, 
Byeong-gyu Jo
</t>
  </si>
  <si>
    <t>The Great Canadian Baking Show</t>
  </si>
  <si>
    <t xml:space="preserve">
A group of amateur Canadian bakers are convened for a baking competition. There is a theme to each week's competition, generally in the vein of the type of goods the competitors are to bake.</t>
  </si>
  <si>
    <t xml:space="preserve">
    Stars:
Bruno Feldeisen, 
Kyla Kennaley, 
Dan Levy, 
Julia Chan
</t>
  </si>
  <si>
    <t>Transferts</t>
  </si>
  <si>
    <t xml:space="preserve">
After a boating accident, woodworker and family man, Florian, wakes up in the body of an officer who leads a task force against illegal body transfers.</t>
  </si>
  <si>
    <t xml:space="preserve">
    Stars:
Arieh Worthalter, 
Brune Renault, 
Steve Tientcheu, 
Toinette Laquière
</t>
  </si>
  <si>
    <t>Taylor Swift: Reputation Stadium Tour</t>
  </si>
  <si>
    <t xml:space="preserve">
Taylor Swift takes the stage and proves she doesn't care about her bad reputation.</t>
  </si>
  <si>
    <t xml:space="preserve">
    Director:
Paul Dugdale
| 
    Stars:
Taylor Swift, 
Matt Billingslea, 
Camila Cabello, 
Giuseppe Giofre
</t>
  </si>
  <si>
    <t>Casting JonBenet</t>
  </si>
  <si>
    <t xml:space="preserve">
In the months following the unsolved murder of 6-year-old beauty queen JonBenet Ramsey, responses were elicited from her Colorado hometown community, creating a work of art from the collective memories and mythologies the crime inspired.</t>
  </si>
  <si>
    <t xml:space="preserve">
    Director:
Kitty Green
| 
    Stars:
Hannah Cagwin, 
Aeona Cruz, 
Liv Bagley, 
Shylee Sagle
</t>
  </si>
  <si>
    <t>The King and I</t>
  </si>
  <si>
    <t xml:space="preserve">
Traveling to the exotic kingdom of Siam, English schoolteacher Anna Leonowens soon discovers that her most difficult challenge is the stubborn, imperious King himself.</t>
  </si>
  <si>
    <t xml:space="preserve">
    Director:
Richard Rich
| 
    Stars:
Miranda Richardson, 
Martin Vidnovic, 
Christiane Noll, 
Ian Richardson
</t>
  </si>
  <si>
    <t>$11.96M</t>
  </si>
  <si>
    <t>Un Bandido Honrado</t>
  </si>
  <si>
    <t xml:space="preserve">
"The Good Bandit" introduces the new narco-comedy genre that, for the first time, presents a drug lord who repents of the choices he has made, willing to change his life away from the ...                See full summary »
</t>
  </si>
  <si>
    <t xml:space="preserve">
    Stars:
Ana María Arango, 
Katherine Porto, 
Jimena Duran, 
Isabella Barragán
</t>
  </si>
  <si>
    <t>The School Nurse Files</t>
  </si>
  <si>
    <t xml:space="preserve">
Wielding a light-up sword through the dark corners of a high school, a nurse with an unusual gift protects students from monsters only she can see.</t>
  </si>
  <si>
    <t xml:space="preserve">
    Stars:
Yu-mi Jung, 
Nam Joo-Hyuk, 
Shim Dal Gi, 
Ju-Young Lee
</t>
  </si>
  <si>
    <t>Istanbul Kirmizisi</t>
  </si>
  <si>
    <t xml:space="preserve">
Deniz, an acclaimed author, is writing a book about his family and friends. He asks Orhan for critics. The day Orhan came to Istanbul from London, Deniz disappears. Orhan, Deniz's friend Neval and Deniz's lover Yusuf tries to find Deniz.</t>
  </si>
  <si>
    <t xml:space="preserve">
    Director:
Ferzan Ozpetek
| 
    Stars:
Halit Ergenç, 
Tuba Büyüküstün, 
Nejat Isler, 
Mehmet Günsür
</t>
  </si>
  <si>
    <t>All Quiet on the Western Front</t>
  </si>
  <si>
    <t xml:space="preserve">
A young German soldier's terrifying experiences and distress on the western front during World War I.</t>
  </si>
  <si>
    <t xml:space="preserve">
    Director:
Edward Berger
| 
    Stars:
Daniel Brühl, 
Albrecht Schuch, 
Sebastian Hülk, 
Devid Striesow
</t>
  </si>
  <si>
    <t>Caïd</t>
  </si>
  <si>
    <t xml:space="preserve">
A music video director tries to film Tony, a charismatic but unpredictable drug gang leader wanting to break into the rap music scene. His work reveals the hidden, true face of drug dealing, while he gets caught in a bloody gang war.</t>
  </si>
  <si>
    <t xml:space="preserve">
    Stars:
Jean-Toussaint Bernard, 
Abdramane Diakite, 
Mohamed Boudouh, 
Sébastien Houbani
</t>
  </si>
  <si>
    <t>Patriot Act with Hasan Minhaj</t>
  </si>
  <si>
    <t xml:space="preserve">
Comedy, News, Talk-Show            </t>
  </si>
  <si>
    <t xml:space="preserve">
In this weekly show, the former Daily Show correspondent Hasan Minhaj brings his unique comedic voice and storytelling skill to explore the larger grim trends shaping our fragmented world.</t>
  </si>
  <si>
    <t xml:space="preserve">
    Stars:
Hasan Minhaj, 
Joyelle Johnson, 
Arnab Goswami, 
Andrew Yang
</t>
  </si>
  <si>
    <t>Haideu, Jikil, Na</t>
  </si>
  <si>
    <t xml:space="preserve">
Koo Seo-Jin (Hyun-Bin) has two different personalities. One of his personalities is cold like Hyde and the other is sweet like Jekyll.</t>
  </si>
  <si>
    <t xml:space="preserve">
    Stars:
Hyun Bin, 
Han Ji-min, 
Hee-Sung Kwak, 
Hyeri Lee
</t>
  </si>
  <si>
    <t>Uppena</t>
  </si>
  <si>
    <t xml:space="preserve">
The son of a fishing community falls for a village head's daughter, but they face violent opposition from the girl's doggedly old-fashioned father.</t>
  </si>
  <si>
    <t xml:space="preserve">
    Director:
Buchi Babu Sana
| 
    Stars:
Panja Vaisshnav Tej, 
Krithi Shetty, 
Vijay Sethupathi, 
Sai Chand
</t>
  </si>
  <si>
    <t>Duck Duck Goose</t>
  </si>
  <si>
    <t xml:space="preserve">
A bachelor goose must form a bond with two lost ducklings as they journey south.</t>
  </si>
  <si>
    <t xml:space="preserve">
    Director:
Christopher Jenkins
| 
    Stars:
Jim Gaffigan, 
Zendaya, 
Lance Lim, 
Greg Proops
</t>
  </si>
  <si>
    <t>Code 8: Part II</t>
  </si>
  <si>
    <t xml:space="preserve">
Follows a girl fighting to get justice for her slain brother by corrupt police officers. She enlists the help of an ex-con and his former partner, they face a highly regarded and well protected police sergeant who doesn't want to be.</t>
  </si>
  <si>
    <t xml:space="preserve">
    Director:
Jeff Chan
| 
    Stars:
Stephen Amell, 
Robbie Amell
</t>
  </si>
  <si>
    <t>Loev</t>
  </si>
  <si>
    <t xml:space="preserve">
A weekend trip between friends takes a sudden turn, making them each question what love is and what it means to them.</t>
  </si>
  <si>
    <t xml:space="preserve">
    Director:
Sudhanshu Saria
| 
    Stars:
Dhruv Ganesh, 
Siddharth Menon, 
Shiv Panditt, 
Dixit
</t>
  </si>
  <si>
    <t>Hollywood Darlings</t>
  </si>
  <si>
    <t xml:space="preserve">
Childhood stars and friends Jodie Sweetin (Full House (1987), Christine Lakin (Step by Step (1991) and Beverley Mitchell (7th Heaven (1996) play exaggerated versions of themselves in their ...                See full summary »
</t>
  </si>
  <si>
    <t xml:space="preserve">
    Stars:
Beverley Mitchell, 
Jodie Sweetin, 
Christine Lakin, 
Brandon Breault
</t>
  </si>
  <si>
    <t>The Stranded</t>
  </si>
  <si>
    <t xml:space="preserve">
When a tsunami strands dozens of teens on an island at their private school, they soon realize no rescuers are coming and they must save themselves.</t>
  </si>
  <si>
    <t xml:space="preserve">
    Stars:
Papangkorn Lerkchaleampote, 
Chutawut Phatrakampol, 
Oabnithi Wiwattanawarang, 
Chayanit Chansangavej
</t>
  </si>
  <si>
    <t>Cloudy with a Chance of Meatballs</t>
  </si>
  <si>
    <t xml:space="preserve">
Prequel to the 2009 film, with inventor boy Flint Lockwood and reporter girl Sam Sparks as best friends during high school.</t>
  </si>
  <si>
    <t xml:space="preserve">
    Stars:
Mark Robert Edwards, 
Katie Griffin, 
Seán Cullen, 
David Berni
</t>
  </si>
  <si>
    <t>All the Queen's Men</t>
  </si>
  <si>
    <t xml:space="preserve">
A mismatched team of British Special Services agents led by an American must infiltrate, in disguise, a female-run Enigma factory in Berlin and bring back the decoding device that will end the war.</t>
  </si>
  <si>
    <t xml:space="preserve">
    Director:
Stefan Ruzowitzky
| 
    Stars:
Eddie Izzard, 
Matt LeBlanc, 
Udo Kier, 
James Cosmo
</t>
  </si>
  <si>
    <t>Been So Long</t>
  </si>
  <si>
    <t xml:space="preserve">
Drama, Musical, Romance            </t>
  </si>
  <si>
    <t xml:space="preserve">
A dedicated single mother who, on an unusual night on the town, is charmed by a handsome yet troubled stranger.</t>
  </si>
  <si>
    <t xml:space="preserve">
    Director:
Tinge Krishnan
| 
    Stars:
Michaela Coel, 
Mya Lewis, 
Arinzé Kene, 
George MacKay
</t>
  </si>
  <si>
    <t>Eung-dab-ha-ra 1997</t>
  </si>
  <si>
    <t xml:space="preserve">
This drama will focus on the extreme fan culture that emerged in the 1990s when idol groups took center stage and K-pop was blossoming.</t>
  </si>
  <si>
    <t xml:space="preserve">
    Stars:
Eun-ji Jung, 
Seo In-Guk, 
Hoya, 
So-yul Shin
</t>
  </si>
  <si>
    <t>Winter on Fire: Ukraine's Fight for Freedom</t>
  </si>
  <si>
    <t xml:space="preserve">
A documentary on the unrest in Ukraine during 2013 and 2014, as student demonstrations supporting European integration grew into a violent revolution calling for the resignation of President Viktor F. Yanukovich.</t>
  </si>
  <si>
    <t xml:space="preserve">
    Director:
Evgeny Afineevsky
| 
    Stars:
Bishop Agapit, 
Catherine Ashton, 
Serhii Averchenko, 
Kristina Berdinskikh
</t>
  </si>
  <si>
    <t>Dating Around</t>
  </si>
  <si>
    <t xml:space="preserve">
In a series of flirtations and fails, six real-life singles navigate five blind dates. Their mission: Find one perfect match worthy of a second date.</t>
  </si>
  <si>
    <t xml:space="preserve">
    Stars:
Gurki Basra, 
Kate Burr, 
Graig Couton, 
Jonathan A. Hanna
</t>
  </si>
  <si>
    <t>Le manoir</t>
  </si>
  <si>
    <t xml:space="preserve">
A band of students comes to celebrate the New Year in an old manor house isolated from everything. But soon after their arrival, strange events disrupt the atmosphere, before the party turns squarely to the nightmare.</t>
  </si>
  <si>
    <t xml:space="preserve">
    Director:
Tony T. Datis
| 
    Stars:
Marc Jarousseau, 
Nathalie Odzierejko, 
Ludovik, 
Jérôme Niel
</t>
  </si>
  <si>
    <t>Scare Tactics</t>
  </si>
  <si>
    <t>(2003–2013)</t>
  </si>
  <si>
    <t xml:space="preserve">
The show, just the latest in a string of "reality based programming" will feature "Candid Camera" like stunts inspired by scenes from Science fiction television programs and movies. The "...                See full summary »
</t>
  </si>
  <si>
    <t xml:space="preserve">
    Stars:
Shannen Doherty, 
Lauren Ash, 
Sarah Colonna, 
Travis Draft
</t>
  </si>
  <si>
    <t>The Woman in the House</t>
  </si>
  <si>
    <t xml:space="preserve">
Comedy, Drama, Mystery            </t>
  </si>
  <si>
    <t xml:space="preserve">
When a handsome neighbor moves in across the street, Anna a heartbroken, for whom, every day is the same, starts to see a light at the end of the tunnel. That is until she witnesses a gruesome murder - Or did she?</t>
  </si>
  <si>
    <t xml:space="preserve">
    Stars:
Appy Pratt, 
Kristen Bell, 
Tom Riley, 
Rachel Ramras
</t>
  </si>
  <si>
    <t>Ali's Wedding</t>
  </si>
  <si>
    <t xml:space="preserve">
After telling a white lie which spirals out of control, a neurotic, naive, musically gifted Muslim cleric's eldest son must follow through with an arranged marriage, even though he's madly in love with an Australian born-Lebanese girl.</t>
  </si>
  <si>
    <t xml:space="preserve">
    Director:
Jeffrey Walker
| 
    Stars:
Osamah Sami, 
Don Hany, 
Helana Sawires, 
Robert Rabiah
</t>
  </si>
  <si>
    <t>The Magician's Elephant</t>
  </si>
  <si>
    <t xml:space="preserve">
An orphaned boy is told by a fortune teller that an elephant will help him find his lost sister.</t>
  </si>
  <si>
    <t xml:space="preserve">
    Director:
Wendy Rogers
| 
    Stars:
Noah Jupe, 
Natasia Demetriou, 
Cree Summer, 
Mandy Patinkin
</t>
  </si>
  <si>
    <t>Aci Kiraz</t>
  </si>
  <si>
    <t xml:space="preserve">
The Bitter Cherry is the story of people who are trying to get a hold on their lives in the shadow of a cherry tree, the story of lost lives and proliferating hopes. It talks about an old ...                See full summary »
</t>
  </si>
  <si>
    <t xml:space="preserve">
    Director:
Serdar Akar
| 
    Stars:
Erdal Besikçioglu, 
Ertan Saban, 
Belçim Bilgin, 
Bülent Sakrak
</t>
  </si>
  <si>
    <t>What Happened, Miss Simone?</t>
  </si>
  <si>
    <t xml:space="preserve">
A documentary about the life and legend Nina Simone, an American singer, pianist, and civil rights activist labeled the "High Priestess of Soul."</t>
  </si>
  <si>
    <t xml:space="preserve">
    Director:
Liz Garbus
| 
    Stars:
Nina Simone, 
Lisa Simone Kelly, 
Roger Nupie, 
Al Schackman
</t>
  </si>
  <si>
    <t>A Secret Love</t>
  </si>
  <si>
    <t xml:space="preserve">
Falling in love in 1947, two women -- Pat Henschel and pro baseball player Terry Donahue -- begin a 65-year journey of love and overcoming prejudice.</t>
  </si>
  <si>
    <t xml:space="preserve">
    Director:
Chris Bolan
| 
    Stars:
Terry Donahue, 
Pat Henschel, 
Diana Bolan, 
Kim Donahue
</t>
  </si>
  <si>
    <t>The Fisherman's Diary</t>
  </si>
  <si>
    <t xml:space="preserve">
Ekah is determined to go to school in a village of fishermen where a girl child's education is considered a taboo. Her drive to break this old adage gets her embroiled with her father, Solomon's past.</t>
  </si>
  <si>
    <t xml:space="preserve">
    Director:
Enah Johnscott
| 
    Stars:
Kang Quintus, 
Faith Fidel, 
Cosson Chinopoh, 
Ramsey Nouah
</t>
  </si>
  <si>
    <t>Cabras da Peste</t>
  </si>
  <si>
    <t xml:space="preserve">
Two hapless cops find themselves in over their heads as they cross paths with dangerous criminals while searching for Celestina, a beloved goat mascot.</t>
  </si>
  <si>
    <t xml:space="preserve">
    Director:
Vitor Brandt
| 
    Stars:
Matheus Nachtergaele, 
Edmilson Filho, 
Letícia Lima, 
Leandro Ramos
</t>
  </si>
  <si>
    <t>The Confession Tapes</t>
  </si>
  <si>
    <t xml:space="preserve">
A critical look into some true crime cases where American law enforcement made up for lack of actual physical evidence by using devious psychological tactics during interrogation in order to extract confessions from naive suspects.</t>
  </si>
  <si>
    <t xml:space="preserve">
    Stars:
David Burns, 
Loretta Fisher, 
Brian Hutchinson, 
Sarah Isaacs
</t>
  </si>
  <si>
    <t>Any Day Now</t>
  </si>
  <si>
    <t xml:space="preserve">
In the 1970s, a gay couple fights a biased legal system to keep custody of the abandoned mentally handicapped teenager that comes to live under their roof.</t>
  </si>
  <si>
    <t xml:space="preserve">
    Director:
Travis Fine
| 
    Stars:
Alan Cumming, 
Garret Dillahunt, 
Isaac Leyva, 
Frances Fisher
</t>
  </si>
  <si>
    <t>Hijacked</t>
  </si>
  <si>
    <t xml:space="preserve">
A special agent's plans to reconcile with his ex-fiancé are ruined when she boards a private jet that is targeted by hijackers working for the same crime lord that he is chasing.</t>
  </si>
  <si>
    <t xml:space="preserve">
    Director:
Brandon Nutt
| 
    Stars:
Vinnie Jones, 
Rob Steinberg, 
Craig Fairbrass, 
Gina Philips
</t>
  </si>
  <si>
    <t>How to Fix a Drug Scandal</t>
  </si>
  <si>
    <t xml:space="preserve">
In 2013, Massachusetts State Police arrest 35-year-old crime drug lab chemist Sonja Farak for tampering with evidence: and that was only the beginning. Over time, details emerged that Farak...                See full summary »
</t>
  </si>
  <si>
    <t xml:space="preserve">
    Stars:
Scott Allen, 
Karl Kenzler, 
Daniel Marx, 
Shawn Musgrave
</t>
  </si>
  <si>
    <t>O Escolhido</t>
  </si>
  <si>
    <t xml:space="preserve">
Determined to bring a Zika vaccine to the remote Pantanal, three doctors clash with a faith healer and are pulled deeper into the mysteries of his cult.</t>
  </si>
  <si>
    <t xml:space="preserve">
    Stars:
Renan Tenca, 
Paloma Bernardi, 
Gutto Szuster, 
Pedro Caetano
</t>
  </si>
  <si>
    <t>Into the Beat - Dein Herz tanzt</t>
  </si>
  <si>
    <t xml:space="preserve">
A ballerina discovers hip-hop by chance and is faced with an impossible choice: Does she pursue her family's legacy or her newfound love.</t>
  </si>
  <si>
    <t xml:space="preserve">
    Director:
Stefan Westerwelle
| 
    Stars:
Alexandra Pfeifer, 
Helen Schneider, 
Anton Wichers, 
Trystan Pütter
</t>
  </si>
  <si>
    <t>Labrador</t>
  </si>
  <si>
    <t xml:space="preserve">
On a desolate, windswept island, Stella and Oskar, a young couple, visit her father Nathan who lives a simple solitary life in the company of his Labrador dog. However, Stella and Nathan's relationship isn't exactly normal.</t>
  </si>
  <si>
    <t xml:space="preserve">
    Director:
Frederikke Aspöck
| 
    Stars:
Carsten Bjørnlund, 
Stephanie Leon, 
Jakob Eklund, 
Pepsi
</t>
  </si>
  <si>
    <t>Force 2</t>
  </si>
  <si>
    <t xml:space="preserve">
ACP Yashvardhan teams up with RAW Agent KK to bring down the mole within RAW.</t>
  </si>
  <si>
    <t xml:space="preserve">
    Director:
Abhinay Deo
| 
    Stars:
John Abraham, 
Sonakshi Sinha, 
Tahir Raj Bhasin, 
Adil Hussain
</t>
  </si>
  <si>
    <t>Room 2806: The Accusation</t>
  </si>
  <si>
    <t xml:space="preserve">
This docuseries follows the 2011 sexual assault case involving french politician Dominique Strauss-Kahn at the height of his career.</t>
  </si>
  <si>
    <t xml:space="preserve">
    Stars:
Nafissatou Diallo, 
Raphaëlle Bacqué, 
Élisabeth Guigou, 
Paul Browne
</t>
  </si>
  <si>
    <t>Smosh: The Movie</t>
  </si>
  <si>
    <t xml:space="preserve">
An embarrassing video of Anthony surfaces online right before his fifth high school reunion. The Smosh dudes then take a portal into YouTube and race to change the video and re-write history before it blows Anthony's chances of reconnecting with his teen crush Anna.</t>
  </si>
  <si>
    <t xml:space="preserve">
    Director:
Alex Winter
| 
    Stars:
Ian Hecox, 
Anthony Padilla, 
Michael Ian Black, 
Jillian Nelson
</t>
  </si>
  <si>
    <t>Rabbids Invasion</t>
  </si>
  <si>
    <t xml:space="preserve">
The Rabbids from Ubisoft's "Raving Rabbids" video game series star in their own television series. They explore Earth and discover new things.</t>
  </si>
  <si>
    <t xml:space="preserve">
    Stars:
Damien Laquet, 
David Gasman, 
Barbara Scaff, 
David Coburn
</t>
  </si>
  <si>
    <t>Inside Bill's Brain: Decoding Bill Gates</t>
  </si>
  <si>
    <t xml:space="preserve">
A documentary that tells Bill Gates' life story as he pursues solutions to some of the world's most complex problems.</t>
  </si>
  <si>
    <t xml:space="preserve">
    Stars:
Alex Bueermann, 
Davin Orness
</t>
  </si>
  <si>
    <t>Barbie &amp; Chelsea the Lost Birthday</t>
  </si>
  <si>
    <t>(2021 Video)</t>
  </si>
  <si>
    <t xml:space="preserve">
Barbie's younger sister Chelsea is trying to celebrate her 7th birthday but her birthday is skipped due to the international date line.</t>
  </si>
  <si>
    <t xml:space="preserve">
    Directors:
Cassandra Mackay, 
Katie McWane
| 
    Stars:
Laila Berzins, 
Nakia Burrise, 
Greg Chun, 
Jacob Craner
</t>
  </si>
  <si>
    <t>Laibeu</t>
  </si>
  <si>
    <t xml:space="preserve">
The drama revolves around the incidents that occur among the police force and the joy, sorrow, and pain that police officers experience as they try to protect justice.</t>
  </si>
  <si>
    <t xml:space="preserve">
    Stars:
Yu-mi Jung, 
Kwang-Soo Lee, 
Sung-Woo Bae, 
Chong-ok Bae
</t>
  </si>
  <si>
    <t>Quarantine Tales</t>
  </si>
  <si>
    <t xml:space="preserve">
Quarantine Tales is a collection of stories by 5 directors who tell the stories of life experienced during the pandemic.</t>
  </si>
  <si>
    <t xml:space="preserve">
    Directors:
Ifa Isfansyah, 
Jason Iskandar, 
Dian Sastrowardoyo, 
Tata Sidharta, 
Aco Tenriyagelli
| 
    Stars:
Adinia Wirasti, 
Faradina Mufti, 
Marissa Anita, 
Verdi Solaiman
</t>
  </si>
  <si>
    <t>Hard Breakers</t>
  </si>
  <si>
    <t xml:space="preserve">
A comedy centered on two single girls working the dating scene in Los Angeles.</t>
  </si>
  <si>
    <t xml:space="preserve">
    Director:
Leah Sturgis
| 
    Stars:
Cameron Richardson, 
Sophie Monk, 
Chris Kattan, 
Tom Arnold
</t>
  </si>
  <si>
    <t>Cities of Last Things</t>
  </si>
  <si>
    <t xml:space="preserve">
This is a story about a common man who has extraordinary events in his mundane life. The film depicts the protagonist's turns of events in three eras, three seasons, three nights, in the same city, as told with reverse chronology.</t>
  </si>
  <si>
    <t xml:space="preserve">
    Director:
Wi Ding Ho
| 
    Stars:
Jack Kao, 
Hong-Chi Lee, 
Louise Grinberg, 
Ning Ding
</t>
  </si>
  <si>
    <t>1898. Los últimos de Filipinas</t>
  </si>
  <si>
    <t xml:space="preserve">
A soldiers trapped inside a church as last refugee. A fight that no one couldn't win. A war that no one wanted to lose.</t>
  </si>
  <si>
    <t xml:space="preserve">
    Director:
Salvador Calvo
| 
    Stars:
Luis Tosar, 
Javier Gutiérrez, 
Álvaro Cervantes, 
Karra Elejalde
</t>
  </si>
  <si>
    <t>How Many Kilograms are the Dumbbells You Lift?</t>
  </si>
  <si>
    <t xml:space="preserve">
A young girl's life changes when she joins a gym to lose weight.</t>
  </si>
  <si>
    <t xml:space="preserve">
    Stars:
Fairouz Ai, 
Sora Amamiya, 
Stephen Fu, 
Shizuka Ishigami
</t>
  </si>
  <si>
    <t>Chaman Bahaar</t>
  </si>
  <si>
    <t xml:space="preserve">
A small town panwalla falls for a schoolgirl who lives opposite his shop. He experiences love, jealousy and betrayal without meeting her even once.</t>
  </si>
  <si>
    <t xml:space="preserve">
    Director:
Apurva Dhar Badgaiyann
| 
    Stars:
Jitendra Kumar, 
Ritika Badiani, 
Bhuvan Arora, 
Dherendra Kumar Tiwari
</t>
  </si>
  <si>
    <t>X: Past Is Present</t>
  </si>
  <si>
    <t xml:space="preserve">
A filmmaker with a mid-life crisis meets a mysterious young girl who reminds of every woman in his past.</t>
  </si>
  <si>
    <t xml:space="preserve">
    Directors:
Hemant Gaba, 
Pratim D. Gupta, 
Sudhish Kamath, 
Nalan Kumarasamy, 
Anu Menon, 
Sandeep Mohan, 
Qaushiq Mukherjee, 
Rajshree Ojha, 
Raja Sen, 
Abhinav Shiv Tiwari, 
Suparn Varma
| 
    Stars:
Rajat Kapoor, 
Radhika Apte, 
Bidita Bag, 
Piaa Bajpai
</t>
  </si>
  <si>
    <t>Lured</t>
  </si>
  <si>
    <t xml:space="preserve">
Crime, Film-Noir, Mystery            </t>
  </si>
  <si>
    <t xml:space="preserve">
British police are after a serial killer who lures his female victims through newspaper personal ads and sends cryptic-poem clues to the cops.</t>
  </si>
  <si>
    <t xml:space="preserve">
    Director:
Douglas Sirk
| 
    Stars:
George Sanders, 
Lucille Ball, 
Charles Coburn, 
Boris Karloff
</t>
  </si>
  <si>
    <t>Boo, Bitch</t>
  </si>
  <si>
    <t xml:space="preserve">
A high school senior who's lived her life safely under the radar seizes the opportunity to change her narrative and start living an epic life, only to find out the next morning that she's a ghost.</t>
  </si>
  <si>
    <t xml:space="preserve">
    Star:
Lana Condor
</t>
  </si>
  <si>
    <t>Human Resources</t>
  </si>
  <si>
    <t xml:space="preserve">
A workplace comedy set in the world of the monsters from Big Mouth.</t>
  </si>
  <si>
    <t xml:space="preserve">
    Stars:
Aidy Bryant, 
Brandon Kyle Goodman, 
Nick Kroll, 
Keke Palmer
</t>
  </si>
  <si>
    <t>Johan Falk: Kodnamn: Lisa</t>
  </si>
  <si>
    <t xml:space="preserve">
Frank Wagner is sleeping next to his family. Their plans to move abroad lay on the kitchen table, when they suddenly hear someone trying to break into the apartment and five masked men are trying to enter.</t>
  </si>
  <si>
    <t xml:space="preserve">
    Director:
Charlotte Brändström
| 
    Stars:
Jakob Eklund, 
Joel Kinnaman, 
Ruth Vega Fernandez, 
Mikael Tornving
</t>
  </si>
  <si>
    <t>Rock My Heart</t>
  </si>
  <si>
    <t xml:space="preserve">
17-year-old Jana has a congenital heart defect. To defy fate, Jana seeks every challenge, plunges into every wild and dangerous adventure. Her parents do not like that and are even more in constant fear of their daughter.</t>
  </si>
  <si>
    <t xml:space="preserve">
    Director:
Hanno Olderdissen
| 
    Stars:
Emilio Sakraya, 
Lena Klenke, 
Dieter Hallervorden, 
Milan Peschel
</t>
  </si>
  <si>
    <t>Let's Eat</t>
  </si>
  <si>
    <t xml:space="preserve">
Four single people: happily divorced paralegal Lee Soo-kyung (Lee Soo-kyung), mysterious gourmand Goo Dae-young (Yoon Doo-joon), design student and former rich girl Yoon Jin-yi (Yoon So-hee...                See full summary »
</t>
  </si>
  <si>
    <t xml:space="preserve">
    Stars:
Doo-Joon Yoon, 
Kim Hee-won, 
Jee-Young Kim, 
Hyeon-jin Seo
</t>
  </si>
  <si>
    <t>Go! Go! Cory Carson</t>
  </si>
  <si>
    <t xml:space="preserve">
Based on the Go. Go. toy line from VTech, children's series follows the adventures of Cory Carson.</t>
  </si>
  <si>
    <t xml:space="preserve">
    Stars:
Alan C. Lim, 
Paul Killam, 
Maisie Benson, 
Kerry Gudjohnsen
</t>
  </si>
  <si>
    <t>El incidente</t>
  </si>
  <si>
    <t xml:space="preserve">
Two parallel stories about characters trapped in illogical endless spaces: two brothers and a detective locked on an infinite staircase, and a family locked on an infinite road - for a very long time.</t>
  </si>
  <si>
    <t xml:space="preserve">
    Director:
Isaac Ezban
| 
    Stars:
Raúl Méndez, 
Magda Brugengheim, 
Humberto Busto, 
Erick Trinidad Camacho
</t>
  </si>
  <si>
    <t>Trollhunters: Happy Birthday to You!</t>
  </si>
  <si>
    <t xml:space="preserve">
Animation, Short            </t>
  </si>
  <si>
    <t xml:space="preserve">
What's better than a birthday? How about a chorus of trolls and humans wishing you the happiest, most epic celebration in history.</t>
  </si>
  <si>
    <t>Five Minarets in New York</t>
  </si>
  <si>
    <t xml:space="preserve">
Two Turkish anti-terrorist agents are sent to New York City on a mission to find and bring back the dangerous Islamic leader codenamed "Dajjal", believed to be hiding in there. Working with...                See full summary »
</t>
  </si>
  <si>
    <t xml:space="preserve">
    Director:
Mahsun Kirmizigül
| 
    Stars:
Haluk Bilginer, 
Danny Glover, 
Gina Gershon, 
Mahsun Kirmizigül
</t>
  </si>
  <si>
    <t>Prince of Peoria</t>
  </si>
  <si>
    <t xml:space="preserve">
Story of a wealthy prince who travels to the US to live as an exchange student. While living in anonymity, the prince strikes up an unlikely friendship.</t>
  </si>
  <si>
    <t xml:space="preserve">
    Stars:
Gavin Lewis, 
Theodore Barnes, 
Cynthia Kaye McWilliams, 
Shelby Simmons
</t>
  </si>
  <si>
    <t>Himlen är oskyldigt blå</t>
  </si>
  <si>
    <t xml:space="preserve">
Coming of age film that takes place in the Swedish archipelago during 70s about young Martin (Bill Skarsgård) who gets a summer job working at a hotel. The hotel manager Gösta (Peter Dalle)...                See full summary »
</t>
  </si>
  <si>
    <t xml:space="preserve">
    Director:
Hannes Holm
| 
    Stars:
Bill Skarsgård, 
Peter Dalle, 
Josefin Ljungman, 
Amanda Ooms
</t>
  </si>
  <si>
    <t>Alles ist gut</t>
  </si>
  <si>
    <t xml:space="preserve">
Janne's new boss's brother-in-law rapes her, but she doesn't report the incident and continues her way of life as usual. But her silence has consequences, not only for her but also for the love that she feels for her friend Piet.</t>
  </si>
  <si>
    <t xml:space="preserve">
    Director:
Eva Trobisch
| 
    Stars:
Aenne Schwarz, 
Andreas Döhler, 
Hans Löw, 
Tilo Nest
</t>
  </si>
  <si>
    <t>Half Bad</t>
  </si>
  <si>
    <t xml:space="preserve">
Sixteen-year-old Nathan is the illegitimate son of the world's most feared witch. He's spent his whole life being monitored for signs he may follow the same destructive path as his father. ...                See full summary »
</t>
  </si>
  <si>
    <t xml:space="preserve">
    Star:
Alfredo Tavares
</t>
  </si>
  <si>
    <t>Pyaar Ka Punchnama 2</t>
  </si>
  <si>
    <t xml:space="preserve">
After falling in love, three roommates experience changes in their lives.</t>
  </si>
  <si>
    <t xml:space="preserve">
    Director:
Luv Ranjan
| 
    Stars:
Kartik Aaryan, 
Omkar Kapoor, 
Sunny Singh Nijjar, 
Nushrat Bharucha
</t>
  </si>
  <si>
    <t>$0.22M</t>
  </si>
  <si>
    <t>Nachthelle</t>
  </si>
  <si>
    <t xml:space="preserve">
Two couples visit a home from their past, and sexual tension brings out the worst in each other. Long-buried grudges resurface.</t>
  </si>
  <si>
    <t xml:space="preserve">
    Director:
Florian Gottschick
| 
    Stars:
Anna Grisebach, 
Vladimir Burlakov, 
Benno Fürmann, 
Kai Ivo Baulitz
</t>
  </si>
  <si>
    <t>Hayop Ka!</t>
  </si>
  <si>
    <t xml:space="preserve">
In this adult animation, perfume sales cat Nimfa is torn between her macho askal boyfriend and a charming, philandering business dog.</t>
  </si>
  <si>
    <t xml:space="preserve">
    Director:
Avid Liongoren
| 
    Stars:
Angelica Panganiban, 
Robin Padilla, 
Sam Milby, 
Empoy Marquez
</t>
  </si>
  <si>
    <t>F.R.E.D.I.</t>
  </si>
  <si>
    <t xml:space="preserve">
Adventure, Family, Sci-Fi            </t>
  </si>
  <si>
    <t xml:space="preserve">
James needs a topic for his science project at high school or he'll fail his class. He finds an AI robot in the woods near home.</t>
  </si>
  <si>
    <t xml:space="preserve">
    Director:
Sean Olson
| 
    Stars:
Kelly Hu, 
Angus Macfadyen, 
Candace Cameron Bure, 
Lucius Hoyos
</t>
  </si>
  <si>
    <t>Oorlogswinter</t>
  </si>
  <si>
    <t xml:space="preserve">
In the Nazi-occupied Netherlands, a teenage boy gets involved in the Dutch Resistance after coming to the aid of a wounded RAF pilot.</t>
  </si>
  <si>
    <t xml:space="preserve">
    Director:
Martin Koolhoven
| 
    Stars:
Martijn Lakemeier, 
Jamie Campbell Bower, 
Yorick van Wageningen, 
Raymond Thiry
</t>
  </si>
  <si>
    <t>$0.54M</t>
  </si>
  <si>
    <t>Ri-eol</t>
  </si>
  <si>
    <t xml:space="preserve">
A criminal aspiring to build a casino finds himself in endless threat when a man starts imitating every single thing he does.</t>
  </si>
  <si>
    <t xml:space="preserve">
    Director:
Love Lee
| 
    Stars:
Kim Soo-hyun, 
Dong-il Sung, 
Lee Sung-min, 
Sulli Choi
</t>
  </si>
  <si>
    <t>Sidonia no Kishi</t>
  </si>
  <si>
    <t xml:space="preserve">
A thousand years after the destruction of Earth by gigantic aliens called Gauna, mankind is living on massive spaceships. One of these space ships is Sidonia, which is protected by large pilot controlled exosuits called Gardes.</t>
  </si>
  <si>
    <t xml:space="preserve">
    Stars:
Pete Sepenuk, 
Ryôta Ôsaka, 
Takahiro Sakurai, 
Aya Suzaki
</t>
  </si>
  <si>
    <t>M'entends-tu?</t>
  </si>
  <si>
    <t xml:space="preserve">
-'M'entends-tu?' is a dramatic comedy that plunges us into the unusual daily life of Ada, Fabiola and Carolanne, three long-time friends from the midst of poverty.</t>
  </si>
  <si>
    <t xml:space="preserve">
    Stars:
Ève Landry, 
Florence Longpré, 
Mélissa Bédard, 
Mehdi Bousaidan
</t>
  </si>
  <si>
    <t>1,000,000 yen no Onnatachi</t>
  </si>
  <si>
    <t xml:space="preserve">
A frustrated writer has 5 mysterious women turn up at his house, all seemingly invited and all must adhere to strict rules, they all pay him a million yen as rent. Who is responsible for the invites?</t>
  </si>
  <si>
    <t xml:space="preserve">
    Stars:
Yôjirô Noda, 
Rila Fukushima, 
Rena Matsui, 
Miwako Wagatsuma
</t>
  </si>
  <si>
    <t>El Hijo</t>
  </si>
  <si>
    <t xml:space="preserve">
Lorenzo, a 50 y.o. painter, is having a child with his new wife, Sigrid. She gets stranger and stranger - or he does. He claims, the baby's been switched.</t>
  </si>
  <si>
    <t xml:space="preserve">
    Director:
Sebastián Schindel
| 
    Stars:
Joaquín Furriel, 
Martina Gusman, 
Luciano Cáceres, 
Heidi Toini
</t>
  </si>
  <si>
    <t>Single All the Way</t>
  </si>
  <si>
    <t xml:space="preserve">
Desperate to avoid his family's judgment about his perpetual single status, Peter convinces his best friend Nick to join him for the holidays and pretend that they're now in a relationship.</t>
  </si>
  <si>
    <t xml:space="preserve">
    Director:
Michael Mayer
| 
    Stars:
Michael Urie, 
Philemon Chambers, 
Kathy Najimy, 
Luke Macfarlane
</t>
  </si>
  <si>
    <t>BRZRKR</t>
  </si>
  <si>
    <t xml:space="preserve">
The comic follows an immortal warrior, known as Berzerker, as he fights his way through the ages.</t>
  </si>
  <si>
    <t xml:space="preserve">
    Star:
Keanu Reeves
</t>
  </si>
  <si>
    <t>Kaze ga tsuyoku fuiteiru</t>
  </si>
  <si>
    <t xml:space="preserve">
Kakeru, a former elite runner at high school, is chased for stealing food. He is saved by a Kansei University student Haiji, who is also a runner. Haiji persuades Kakeru to live in the old ...                See full summary »
</t>
  </si>
  <si>
    <t xml:space="preserve">
    Stars:
Mike Haimoto, 
Kelly Greenshield, 
James Belcher, 
Scott Gibbs
</t>
  </si>
  <si>
    <t>Les de l'hoquei</t>
  </si>
  <si>
    <t xml:space="preserve">
Seven young roller hockey players and their new coach will fight to save the female section of Club Pati Minerva, while trying to find their place, both inside and outside the team.</t>
  </si>
  <si>
    <t xml:space="preserve">
    Stars:
Iria del Río, 
Nora Navas, 
Natàlia Barrientos, 
Dèlia Brufau
</t>
  </si>
  <si>
    <t>John Henry and the Statesmen</t>
  </si>
  <si>
    <t xml:space="preserve">
The story of John Henry and other American folk legends.</t>
  </si>
  <si>
    <t xml:space="preserve">
    Director:
Jake Kasdan
| 
    Star:
Dwayne Johnson
</t>
  </si>
  <si>
    <t>Rurôni Kenshin: Seisô hen</t>
  </si>
  <si>
    <t>(2001– )</t>
  </si>
  <si>
    <t xml:space="preserve">
Kenshin and Kaoru are married. Kenshin leaves Kaoru with their son, Kenji, to lead a revolution in China. But both of them suffer from a seemingly incurable disease. 15 years later, Kenshin...                See full summary »
</t>
  </si>
  <si>
    <t xml:space="preserve">
    Stars:
Mayo Suzukaze, 
Miki Fujitani, 
Mîna Tominaga, 
Yûji Ueda
</t>
  </si>
  <si>
    <t>The Boulet Brothers' DRAGULA: Search for the World's First Drag Supermonster</t>
  </si>
  <si>
    <t xml:space="preserve">
Game-Show, Horror, Reality-TV            </t>
  </si>
  <si>
    <t xml:space="preserve">
The Boulet Brothers host a reality series to reveal the World's next Dragula Supermonster. Each drag artist vies for the title and crown through a series of challenges to unveil their best drag, filth, horror and glamour.</t>
  </si>
  <si>
    <t xml:space="preserve">
    Stars:
The Boulet Brothers, 
Abhora, 
Antonio Yee, 
Disasterina
</t>
  </si>
  <si>
    <t>Kono Oto Tomare!</t>
  </si>
  <si>
    <t xml:space="preserve">
Since the graduation of the senior members of the club, Takezou ends up being the sole member of the "Koto" (traditional Japanese string instrument) club. Now that the new school year has ...                See full summary »
</t>
  </si>
  <si>
    <t xml:space="preserve">
    Stars:
Amber Lee Connors, 
Daman Mills, 
Alejandro Saab, 
Anthony Bowling
</t>
  </si>
  <si>
    <t>Pretty Smart</t>
  </si>
  <si>
    <t xml:space="preserve">
A self-proclaimed intellectual, forced to move in with her carefree sister and her sister's lovably eccentric friends.</t>
  </si>
  <si>
    <t xml:space="preserve">
    Stars:
Cinthya Carmona, 
Olivia Macklin, 
Emily Osment, 
Michael Hsu Rosen
</t>
  </si>
  <si>
    <t>Strange Weather</t>
  </si>
  <si>
    <t xml:space="preserve">
in an effort to deal with the grief over the death of her son, a Georgia mother travels the back roads of the deep south to settle a score. A story of grief and forgiveness, of looking inward to find a way to move forward.</t>
  </si>
  <si>
    <t xml:space="preserve">
    Director:
Katherine Dieckmann
| 
    Stars:
Holly Hunter, 
Carrie Coon, 
Kim Coates, 
Choppy Guillotte
</t>
  </si>
  <si>
    <t>Heart of Stone</t>
  </si>
  <si>
    <t xml:space="preserve">
Plot kept under wraps. Described as a spy thriller.</t>
  </si>
  <si>
    <t xml:space="preserve">
    Director:
Tom Harper
| 
    Star:
Gal Gadot
</t>
  </si>
  <si>
    <t>The Homeless World Cup</t>
  </si>
  <si>
    <t xml:space="preserve">
Advocates to end homelessness, organize an annual tournament for Homeless men to compete is a series of football matches known as The Homeless World Cup.</t>
  </si>
  <si>
    <t xml:space="preserve">
    Director:
Thea Sharrock
| 
    Stars:
Bill Nighy, 
Valeria Golino, 
Kit Young, 
Micheal Ward
</t>
  </si>
  <si>
    <t>Sword Gai: The Animation</t>
  </si>
  <si>
    <t xml:space="preserve">
A boy bonds with a demon sword.</t>
  </si>
  <si>
    <t xml:space="preserve">
    Stars:
Zach Aguilar, 
Khoi Dao, 
Richard Epcar, 
Jessica Gee-George
</t>
  </si>
  <si>
    <t>Rising Phoenix</t>
  </si>
  <si>
    <t xml:space="preserve">
The history and current standing of the Paralympic Games, which has grown to become the world's third largest sporting event.</t>
  </si>
  <si>
    <t xml:space="preserve">
    Directors:
Ian Bonhôte, 
Peter Ettedgui
| 
    Stars:
Jean-Baptiste Alaize, 
Ryley Batt, 
Ellie Cole, 
Philip Craven
</t>
  </si>
  <si>
    <t>Ava's Possessions</t>
  </si>
  <si>
    <t xml:space="preserve">
Comedy, Horror, Mystery            </t>
  </si>
  <si>
    <t xml:space="preserve">
A young woman recovers from a demonic possession.</t>
  </si>
  <si>
    <t xml:space="preserve">
    Director:
Jordan Galland
| 
    Stars:
Louisa Krause, 
Whitney Able, 
Deborah Rush, 
William Sadler
</t>
  </si>
  <si>
    <t>Chopsticks</t>
  </si>
  <si>
    <t xml:space="preserve">
A gifted but insecure woman is in for a transformative experience when she enlists an enigmatic con to help recover her stolen car from a Mumbai thug.</t>
  </si>
  <si>
    <t xml:space="preserve">
    Director:
Sachin Yardi
| 
    Stars:
Abhay Deol, 
Mithila Palkar, 
Vijay Raaz, 
Achint Kaur
</t>
  </si>
  <si>
    <t>The House Next Door</t>
  </si>
  <si>
    <t xml:space="preserve">
A young married couple begin to encounter several paranormal attacks, when a family moves into a neighbouring house, that is being haunted by a vengeful spirit, which leads them to perform an exorcism in order to help save the neighbours.</t>
  </si>
  <si>
    <t xml:space="preserve">
    Director:
Milind Rau
| 
    Stars:
Prakash Belawadi, 
Khushi Hajare, 
Andrea Jeremiah, 
Atul Kulkarni
</t>
  </si>
  <si>
    <t>Take the 10</t>
  </si>
  <si>
    <t xml:space="preserve">
A day in the life of two best friends, a drug dealer, and a store manager collide at a hip-hop concert in the Inland Empire.</t>
  </si>
  <si>
    <t xml:space="preserve">
    Director:
Chester Tam
| 
    Stars:
Josh Peck, 
Tony Revolori, 
Kevin Corrigan, 
Chester Tam
</t>
  </si>
  <si>
    <t>Ariana Grande: Excuse Me, I Love You</t>
  </si>
  <si>
    <t xml:space="preserve">
Ariana Grande takes the stage in London for her Sweetener World Tour and shares a behind-the-scenes look at her life in rehearsal and on the road.</t>
  </si>
  <si>
    <t xml:space="preserve">
    Directors:
Story Syndicate, 
Paul Dugdale
| 
    Stars:
Ariana Grande, 
Rim Taya Shawki
</t>
  </si>
  <si>
    <t>Home: Adventures with Tip &amp; Oh</t>
  </si>
  <si>
    <t xml:space="preserve">
Picking up where the 2015 film left off, this coming-of-age buddy comedy follows fearless Tip and overenthusiastic Oh, as they navigate the crazily combined human and alien culture they live in, finding adventure everywhere they go.</t>
  </si>
  <si>
    <t xml:space="preserve">
    Stars:
Rachel Crow, 
Mark Whitten, 
Ana Ortiz, 
Ron Funches
</t>
  </si>
  <si>
    <t>Afterlife of the Party</t>
  </si>
  <si>
    <t xml:space="preserve">
A social butterfly who dies during her birthday week is given a second chance to right her wrongs on Earth.</t>
  </si>
  <si>
    <t xml:space="preserve">
    Director:
Stephen Herek
| 
    Stars:
Victoria Justice, 
Adam Garcia, 
Midori Francis, 
Spencer Sutherland
</t>
  </si>
  <si>
    <t>Kami-tachi ni Hirowareta Otoko</t>
  </si>
  <si>
    <t xml:space="preserve">
Ryoma didn't have good luck in his former life. But three deities decide to give him a second chance in a fantasy world of magic.</t>
  </si>
  <si>
    <t xml:space="preserve">
    Stars:
Azusa Tadokoro, 
Daisuke Ono, 
Yuuki Kuwahara, 
Marika Kôno
</t>
  </si>
  <si>
    <t>Gaya sa pelikula</t>
  </si>
  <si>
    <t xml:space="preserve">
Karl, an architecture student moves into his uncle's unit, takes on odd jobs online and left short on funds. His neighbor Vlad hiding from his family proposes that they become housemates for the semestral break in exchange for rent.</t>
  </si>
  <si>
    <t xml:space="preserve">
    Stars:
Ian Pangilinan, 
Paolo Pangilinan, 
Adrienne Vergara, 
Yesh Burce
</t>
  </si>
  <si>
    <t>Hangman</t>
  </si>
  <si>
    <t xml:space="preserve">
Returning from vacation, the Miller family find their home has been broken into. After cleaning up the mess they continue with their lives, shaking off the feeling of being violated. But little do they know the nightmare has just begun.</t>
  </si>
  <si>
    <t xml:space="preserve">
    Director:
Adam Mason
| 
    Stars:
Jeremy Sisto, 
Kate Ashfield, 
Ryan Simpkins, 
Ty Simpkins
</t>
  </si>
  <si>
    <t>Samurai Rabbit: The Usagi Chronicles</t>
  </si>
  <si>
    <t xml:space="preserve">
Teenage Rabbit Samurai Yuichi, a descendant of the great warrior Miyamoto Usagi, embarks on an epic quest to become a true samurai.</t>
  </si>
  <si>
    <t xml:space="preserve">
    Stars:
Darren Barnet, 
Aleks Le, 
Mallory Low, 
Shelby Rabara
</t>
  </si>
  <si>
    <t>Sugar Rush</t>
  </si>
  <si>
    <t xml:space="preserve">
A baking competition with 4 teams, 3 rounds, 2 cakes and 1 winner of $10,000.</t>
  </si>
  <si>
    <t xml:space="preserve">
    Stars:
Hunter March, 
Candace Nelson, 
Adriano Zumbo, 
Richard Blais
</t>
  </si>
  <si>
    <t>Pai em Dobro</t>
  </si>
  <si>
    <t xml:space="preserve">
While her mom is away, a teen sneaks out of the hippie commune where she lives and embarks on a life-changing adventure to discover who her father is.</t>
  </si>
  <si>
    <t xml:space="preserve">
    Director:
Cris D'Amato
| 
    Stars:
Bill Rogers, 
Maisa Silva, 
Eduardo Moscovis, 
Roberto Bonfim
</t>
  </si>
  <si>
    <t>Chip and Potato</t>
  </si>
  <si>
    <t xml:space="preserve">
Chip, a 4-year-old pug puppy, takes her first steps towards independence at kindergarten with secret friend Potato-a teensy tiny mouse-at her side.</t>
  </si>
  <si>
    <t xml:space="preserve">
    Stars:
Abigail Oliver, 
Andrea Libman, 
Briana Buckmaster, 
Brian Dobson
</t>
  </si>
  <si>
    <t>Paskal: The Movie</t>
  </si>
  <si>
    <t xml:space="preserve">
A story of true piracy based on an elite unit of the Royal Malaysian Navy's mission.</t>
  </si>
  <si>
    <t xml:space="preserve">
    Director:
Adrian Teh
| 
    Stars:
Adi Afendi, 
Amerul Affendi, 
Ammar Alfian, 
Hairul Azreen
</t>
  </si>
  <si>
    <t>Drug Lords</t>
  </si>
  <si>
    <t xml:space="preserve">
Documentary series examining drug cartels and kingpins from around the world.</t>
  </si>
  <si>
    <t xml:space="preserve">
    Stars:
Quinn Dalton, 
Jordan Lawson, 
Maximo Pain, 
Winter Dunn
</t>
  </si>
  <si>
    <t>Conspiracy of Silence</t>
  </si>
  <si>
    <t xml:space="preserve">
Robert Kastell returns to Sweden, presumed dead for the last 30 years. He now shares the same objective as former journalist Rolf Höglund - to take down illegal arms dealer Anders Spetz.</t>
  </si>
  <si>
    <t xml:space="preserve">
    Stars:
Jens Hultén, 
Vera Vitali, 
Halina Reijn, 
Henrik Mestad
</t>
  </si>
  <si>
    <t>Lego Jurassic World: Legend of Isla Nublar</t>
  </si>
  <si>
    <t xml:space="preserve">
Set in 2012, three years before the events of the Jurassic World movie, LEGO Jurassic World: Legend of Isla Nublar picks up where the story left off from LEGO Jurassic World: The Secret ...                See full summary »
</t>
  </si>
  <si>
    <t xml:space="preserve">
    Stars:
Ian Hanlin, 
Dhirendra, 
Britt McKillip, 
Adrian Petriw
</t>
  </si>
  <si>
    <t>Under Suspicion: Uncovering the Wesphael Case</t>
  </si>
  <si>
    <t xml:space="preserve">
This docuseries examines the story of Belgian politician Bernard Wesphael, who was accused of murdering his wife, Véronique Pirotton, in 2013. She had been found dead in a hotel room in Ostend.</t>
  </si>
  <si>
    <t xml:space="preserve">
    Stars:
Nadine Pirotton, 
Bernard Sohet, 
Bernard Wesphael, 
Luc Gochel
</t>
  </si>
  <si>
    <t>Circus of Books</t>
  </si>
  <si>
    <t xml:space="preserve">
In 1976, Karen and Barry Mason had fallen on hard times and were looking for a way to support their young family when they answered an ad in the Los Angeles Times. Larry Flynt was seeking ...                See full summary »
</t>
  </si>
  <si>
    <t xml:space="preserve">
    Director:
Rachel Mason
| 
    Stars:
Karen Mason, 
Barry Mason, 
Micah Mason, 
Rachel Mason
</t>
  </si>
  <si>
    <t>Deuces</t>
  </si>
  <si>
    <t xml:space="preserve">
An undercover agent infiltrates a crime ring run by a charismatic boss.</t>
  </si>
  <si>
    <t xml:space="preserve">
    Director:
Jamal Hill
| 
    Stars:
Larenz Tate, 
Meagan Good, 
Rotimi, 
Rick Gonzalez
</t>
  </si>
  <si>
    <t>James Acaster: Repertoire</t>
  </si>
  <si>
    <t xml:space="preserve">
James Acaster presents four interwoven stand-up comedy specials.</t>
  </si>
  <si>
    <t xml:space="preserve">
    Stars:
James Acaster, 
Pat Cahill, 
Stuart Laws, 
Nathaniel Metcalfe
</t>
  </si>
  <si>
    <t>Superlópez</t>
  </si>
  <si>
    <t xml:space="preserve">
Action, Comedy, Sci-Fi            </t>
  </si>
  <si>
    <t xml:space="preserve">
Juan López, an ordinary and anonymous office worker, decides to expose his superpowers to turn into the first Spanish superhero: Superlópez.</t>
  </si>
  <si>
    <t xml:space="preserve">
    Director:
Javier Ruiz Caldera
| 
    Stars:
Dani Rovira, 
Alexandra Jiménez, 
Julián López, 
Maribel Verdú
</t>
  </si>
  <si>
    <t>Virunga</t>
  </si>
  <si>
    <t xml:space="preserve">
A team of brave individuals risk their lives to protect the last mountain gorillas.</t>
  </si>
  <si>
    <t xml:space="preserve">
    Director:
Orlando von Einsiedel
| 
    Stars:
André Bauma, 
Emmanuel de Merode, 
Mélanie Gouby, 
Rodrigue Mugaruka Katembo
</t>
  </si>
  <si>
    <t>The Mudge Boy</t>
  </si>
  <si>
    <t xml:space="preserve">
The film follows the story of Duncan, a fourteen-year-old misfit farm boy trying to fill the void and alleviate the numbness left by his mother's passing. Unable to let her go quite yet, ...                See full summary »
</t>
  </si>
  <si>
    <t xml:space="preserve">
    Director:
Michael Burke
| 
    Stars:
Emile Hirsch, 
Richard Jenkins, 
Tom Guiry, 
Pablo Schreiber
</t>
  </si>
  <si>
    <t>Geunyeoneun Geojitmaleul Neomoo Saranghae</t>
  </si>
  <si>
    <t xml:space="preserve">
Lee Hyun Woo (Moorim School, The Technicians) and Joy (from K-pop group Red Velvet) star in an adaptation of the runaway hit Japanese manga. When a genius composer with a hidden identity ...                See full summary »
</t>
  </si>
  <si>
    <t xml:space="preserve">
    Stars:
Hyun-Woo Lee, 
Soo-Young Park, 
Lee Jung-Jin, 
Seo-won Lee
</t>
  </si>
  <si>
    <t>Mysterious Island</t>
  </si>
  <si>
    <t xml:space="preserve">
Adventure, Fantasy, Horror            </t>
  </si>
  <si>
    <t xml:space="preserve">
March 1865. A group of Union soldiers escape from Confederate hands in a balloon, accompanied by their former Confederate captor. The balloon crashes on a sinister island where they encounter all manner of oddities and dangers.</t>
  </si>
  <si>
    <t xml:space="preserve">
    Director:
Mark Sheppard
| 
    Stars:
Gina Holden, 
Lochlyn Munro, 
Pruitt Taylor Vince, 
Susie Abromeit
</t>
  </si>
  <si>
    <t>Siffredi Late Night - Hard Academy</t>
  </si>
  <si>
    <t xml:space="preserve">
Pornstar veteran Rocco Siffredi shares his experience about porn industry in his Porn Academy in Budapest.</t>
  </si>
  <si>
    <t xml:space="preserve">
    Stars:
Rocco Siffredi, 
Alessandro Concas
</t>
  </si>
  <si>
    <t>Dinotrux</t>
  </si>
  <si>
    <t xml:space="preserve">
Animals like the Craneosauraus, Garbageadon and Tyrannosaurus Trux (part dinosaurs and part truck) exist in a fictional prehistoric era.</t>
  </si>
  <si>
    <t xml:space="preserve">
    Stars:
Andrew Francis, 
Richard Ian Cox, 
Ashleigh Ball, 
Brian Drummond
</t>
  </si>
  <si>
    <t>Goedam</t>
  </si>
  <si>
    <t xml:space="preserve">
Short, Horror, Mystery            </t>
  </si>
  <si>
    <t xml:space="preserve">
When night falls on the city, shadows and spirits come alive in this horror anthology series centered on urban legends.</t>
  </si>
  <si>
    <t xml:space="preserve">
    Stars:
Song Chae-Yoon, 
Ga-rim Han, 
Seola
</t>
  </si>
  <si>
    <t>BigBug</t>
  </si>
  <si>
    <t xml:space="preserve">
A group of bickering suburbanites find themselves stuck together when an android uprising causes their well intentioned household robots to lock them in for their own safety.</t>
  </si>
  <si>
    <t xml:space="preserve">
    Director:
Jean-Pierre Jeunet
| 
    Stars:
Dominique Pinon, 
Elsa Zylberstein, 
Alban Lenoir, 
André Dussollier
</t>
  </si>
  <si>
    <t>It's Bruno!</t>
  </si>
  <si>
    <t xml:space="preserve">
An old-school Brooklyn native devotes his days to caring for his adorable dog, Bruno, and making sure the neighbors show his pooch the proper respect.</t>
  </si>
  <si>
    <t xml:space="preserve">
    Stars:
Solvan Naim, 
Bruno, 
Sam Eliad, 
Donnell Rawlings
</t>
  </si>
  <si>
    <t>Criminal: Spain</t>
  </si>
  <si>
    <t xml:space="preserve">
Psychological games abound between detectives and suspects in a tense interrogation room, where the search for answers sometimes comes at a moral cost.</t>
  </si>
  <si>
    <t xml:space="preserve">
    Stars:
Emma Suárez, 
Jorge Bosch, 
Álvaro Cervantes, 
María Morales
</t>
  </si>
  <si>
    <t>Wedding Season</t>
  </si>
  <si>
    <t xml:space="preserve">
In a bid to keep her marriage-obsessed parents off her back, an Indian-American woman gets a fake boyfriend for wedding season-but in the end, gets the courage to stop living a double life. This romantic comedy was just set up at Netflix.</t>
  </si>
  <si>
    <t xml:space="preserve">
    Director:
Tom Dey
| 
    Stars:
Rizwan Manji, 
Ruth Goodwin, 
Pallavi Sharda, 
Suraj Sharma
</t>
  </si>
  <si>
    <t>Bread Barbershop</t>
  </si>
  <si>
    <t xml:space="preserve">
In a town filled with food, Bread is a master cake decorator who gives life-changing makeovers that will put any customer in an amazing mood.</t>
  </si>
  <si>
    <t xml:space="preserve">
    Stars:
Marc Thompson, 
Elinor Vanderburg, 
Barrett Leddy, 
Courtney Shaw
</t>
  </si>
  <si>
    <t>The 39 Steps</t>
  </si>
  <si>
    <t xml:space="preserve">
Follows an ordinary man, who becomes an unwitting pawn in a vast, global conspiracy to reset the world order.</t>
  </si>
  <si>
    <t xml:space="preserve">
    Star:
Benedict Cumberbatch
</t>
  </si>
  <si>
    <t>Dirty John: The Dirty Truth</t>
  </si>
  <si>
    <t xml:space="preserve">
Docuseries of "Dirty" John Meehan, based on the true crime podcast.</t>
  </si>
  <si>
    <t xml:space="preserve">
    Director:
Sara Mast
| 
    Stars:
Debra Newell, 
Christopher Goffard, 
Terra Newell, 
Joe Loeffler
</t>
  </si>
  <si>
    <t>Crack: Cocaine, Corruption &amp; Conspiracy</t>
  </si>
  <si>
    <t xml:space="preserve">
In the early 1980s, the crack epidemic tore through America’s inner cities like a tsunami, ravaging all in its wake.</t>
  </si>
  <si>
    <t xml:space="preserve">
    Director:
Stanley Nelson
| 
    Stars:
Elizabeth Hinton, 
Nelson George, 
Alan Charles, 
Felipe Luciano
</t>
  </si>
  <si>
    <t>The Imperfects</t>
  </si>
  <si>
    <t xml:space="preserve">
After an experimental gene therapy turns them into monsters, three twenty-somethings band together to hunt down the scientist responsible and force him to make them human again.</t>
  </si>
  <si>
    <t xml:space="preserve">
    Stars:
Morgan Taylor Campbell, 
Iñaki Godoy, 
Rhianna Jagpal, 
Italia Ricci
</t>
  </si>
  <si>
    <t>The House</t>
  </si>
  <si>
    <t>(II) (2021– )</t>
  </si>
  <si>
    <t xml:space="preserve">
Animation, Comedy, Thriller            </t>
  </si>
  <si>
    <t xml:space="preserve">
A house and the surreal tales of three generations of families who made it their home.</t>
  </si>
  <si>
    <t xml:space="preserve">
    Stars:
Claudie Blakley, 
Stephanie Cole, 
Matthew Goode, 
Mia Goth
</t>
  </si>
  <si>
    <t>Sparta</t>
  </si>
  <si>
    <t xml:space="preserve">
Without the right to make a mistake. Without the right to rematch</t>
  </si>
  <si>
    <t xml:space="preserve">
    Director:
Egor Baranov
| 
    Stars:
Marina Kaletskaya, 
Yuliya Marchenko, 
Alexander Petrov, 
Artyom Tkachenko
</t>
  </si>
  <si>
    <t>Hate Story 3</t>
  </si>
  <si>
    <t xml:space="preserve">
Siya appears to be the bone of contention between warring businessmen Aditya and Saurav. But this one runs deeper than your average love triangle.</t>
  </si>
  <si>
    <t xml:space="preserve">
    Director:
Vishal Pandya
| 
    Stars:
Sharman Joshi, 
Karan Singh Grover, 
Zareen Khan, 
Daisy Shah
</t>
  </si>
  <si>
    <t>Otto no chinpo ga hairanai</t>
  </si>
  <si>
    <t xml:space="preserve">
A couple's relationship is threatened by an unusual problem.</t>
  </si>
  <si>
    <t xml:space="preserve">
    Stars:
Aoi Nakamura, 
Natsumi Ishibashi, 
Tomiyuki Kunihiro, 
Chiba Masako
</t>
  </si>
  <si>
    <t>The Last of Robin Hood</t>
  </si>
  <si>
    <t xml:space="preserve">
The last days in the life of legendary Hollywood actor Errol Flynn.</t>
  </si>
  <si>
    <t xml:space="preserve">
    Directors:
Richard Glatzer, 
Wash Westmoreland
| 
    Stars:
John Hudson Messerall, 
Brian Bascle, 
Daniel J. Clancy, 
Kelly O'Neal
</t>
  </si>
  <si>
    <t>$0.27M</t>
  </si>
  <si>
    <t>Iliza Shlesinger: War Paint</t>
  </si>
  <si>
    <t xml:space="preserve">
Her innocent good looks are just a cover for Last Comic Standing winner Iliza Shlesinger's acerbic, stream-of-conscious comedy that she unleashes on an unsuspecting audience in her hometown of Dallas in her stand-up special "War Paint."</t>
  </si>
  <si>
    <t xml:space="preserve">
    Director:
Jay Chapman
| 
    Star:
Iliza Shlesinger
</t>
  </si>
  <si>
    <t>Hannah Gadsby: Nanette</t>
  </si>
  <si>
    <t xml:space="preserve">
Australian comic Hannah Gadsby reshapes standard stand-up by pairing punchlines with personal revelations on gender, sexuality and childhood turmoil.</t>
  </si>
  <si>
    <t xml:space="preserve">
    Directors:
Jon Olb, 
Madeleine Parry
| 
    Star:
Hannah Gadsby
</t>
  </si>
  <si>
    <t>Son</t>
  </si>
  <si>
    <t xml:space="preserve">
After a plane crash, a devoted wife learns that her life and marriage is all a lie.</t>
  </si>
  <si>
    <t xml:space="preserve">
    Stars:
Yigit Özsener, 
Nehir Erdogan, 
Engin Altan Düzyatan, 
Erkan Can
</t>
  </si>
  <si>
    <t>Nooni Booshige</t>
  </si>
  <si>
    <t xml:space="preserve">
This story is about a woman who loses all her time before she can use it up and a man who gives up all of his radiant moments and lives a lethargic life.</t>
  </si>
  <si>
    <t xml:space="preserve">
    Stars:
Han Ji-min, 
Hye-ja Kim, 
Nam Joo-Hyuk, 
Ho Joon Son
</t>
  </si>
  <si>
    <t>The Oscars</t>
  </si>
  <si>
    <t xml:space="preserve">
The 92nd Academy Awards for film achievements in 2019 are presented by the Academy of Motion Picture Arts and Sciences.</t>
  </si>
  <si>
    <t xml:space="preserve">
    Director:
Glenn Weiss
| 
    Stars:
Florence Pugh, 
Scarlett Johansson, 
Margot Robbie, 
Timothée Chalamet
</t>
  </si>
  <si>
    <t>Bill Burr: Paper Tiger</t>
  </si>
  <si>
    <t xml:space="preserve">
Bill Burr unloads on outrage culture, male feminism, cultural appropriation, robot sex and more in a blistering stand-up special shot in London.</t>
  </si>
  <si>
    <t xml:space="preserve">
    Director:
Mike Binder
| 
    Star:
Bill Burr
</t>
  </si>
  <si>
    <t>Yoake tsugeru Rû no uta</t>
  </si>
  <si>
    <t xml:space="preserve">
The story centers on Kai, a gloomy middle school student whose life changes after meeting Lu, a mermaid.</t>
  </si>
  <si>
    <t xml:space="preserve">
    Director:
Masaaki Yuasa
| 
    Stars:
Kanon Tani, 
Shôta Shimoda, 
Minako Kotobuki, 
Sôma Saitô
</t>
  </si>
  <si>
    <t>$0.11M</t>
  </si>
  <si>
    <t>The Victims' Game</t>
  </si>
  <si>
    <t xml:space="preserve">
After discovering his estranged daughter's link to mysterious murders, a forensic detective with Asperger's syndrome risks everything to solve the case.</t>
  </si>
  <si>
    <t xml:space="preserve">
    Stars:
Hsiao-chuan Chang, 
Tsai-Hsing Chang, 
Wei-Ning Hsu, 
Shih-Sian Wang
</t>
  </si>
  <si>
    <t>King Jack</t>
  </si>
  <si>
    <t xml:space="preserve">
An underprivileged teenager bonds with his young cousin while facing off against a vicious bully.</t>
  </si>
  <si>
    <t xml:space="preserve">
    Director:
Felix Thompson
| 
    Stars:
Charlie Plummer, 
Cory Nichols, 
Christian Madsen, 
Danny Flaherty
</t>
  </si>
  <si>
    <t>Diecisiete</t>
  </si>
  <si>
    <t xml:space="preserve">
To find a shelter dog he befriended, a 17-year-old boy escapes a juvenile detention center and is joined on his quest by his older brother.</t>
  </si>
  <si>
    <t xml:space="preserve">
    Director:
Daniel Sánchez Arévalo
| 
    Stars:
Biel Montoro, 
Nacho Sánchez, 
Lola Cordón, 
Itsaso Arana
</t>
  </si>
  <si>
    <t>Gli infedeli</t>
  </si>
  <si>
    <t xml:space="preserve">
From campy lies to sexy surprises, this collection of vignettes captures the follies of several men as they fumble with fidelity and relationships.</t>
  </si>
  <si>
    <t xml:space="preserve">
    Director:
Stefano Mordini
| 
    Stars:
Riccardo Scamarcio, 
Valerio Mastandrea, 
Laura Chiatti, 
Valentina Cervi
</t>
  </si>
  <si>
    <t>Fed Up</t>
  </si>
  <si>
    <t xml:space="preserve">
An examination of America's obesity epidemic and the food industry's role in aggravating it.</t>
  </si>
  <si>
    <t xml:space="preserve">
    Director:
Stephanie Soechtig
| 
    Stars:
Michele Simon, 
Katie Couric, 
Bill Clinton, 
Michael Bloomberg
</t>
  </si>
  <si>
    <t>$1.54M</t>
  </si>
  <si>
    <t>Untitled Kenya Barris/Jonah Hill Comedy Project</t>
  </si>
  <si>
    <t xml:space="preserve">
Plot under wraps.</t>
  </si>
  <si>
    <t xml:space="preserve">
    Star:
Jonah Hill
</t>
  </si>
  <si>
    <t>Memorias de Idhún</t>
  </si>
  <si>
    <t xml:space="preserve">
The day the three Suns and three Moons came together in alignment over Idhun, Ashran, the necromancer, seized power and the reign of the winged snakes started.</t>
  </si>
  <si>
    <t xml:space="preserve">
    Stars:
Itzan Escamilla, 
Michelle Jenner, 
Sergio Mur, 
Nico Romero
</t>
  </si>
  <si>
    <t>Te quiero, imbécil</t>
  </si>
  <si>
    <t xml:space="preserve">
Marcos' life turns upside down after he loses the same day his girlfriend and his job. Marcos' life turns wild after to meet Raquel.</t>
  </si>
  <si>
    <t xml:space="preserve">
    Director:
Laura Mañá
| 
    Stars:
Quim Gutiérrez, 
Natalia Tena, 
Alfonso Bassave, 
Ernesto Alterio
</t>
  </si>
  <si>
    <t>The Barkley Marathons: The Race That Eats Its Young</t>
  </si>
  <si>
    <t xml:space="preserve">
Documentary, Adventure, History            </t>
  </si>
  <si>
    <t xml:space="preserve">
A famous prison escape sparks the idea for a cult-like race that has seen only 10 finishers in its first 25 years. This award-winning, oddly inspiring, and wildly funny documentary reveals the sports world's most guarded secret.</t>
  </si>
  <si>
    <t xml:space="preserve">
    Directors:
Annika Iltis, 
Timothy James Kane
| 
    Star:
Lazarus Lake
</t>
  </si>
  <si>
    <t>Irmandade</t>
  </si>
  <si>
    <t xml:space="preserve">
A hard-working lawyer discovers that her missing brother has been jailed for years and is a leader of an ascendant criminal faction.</t>
  </si>
  <si>
    <t xml:space="preserve">
    Stars:
Naruna Costa, 
Danilo Grangheia, 
Hermila Guedes, 
Wesley Guimarães
</t>
  </si>
  <si>
    <t>Maeumui sori</t>
  </si>
  <si>
    <t xml:space="preserve">
Based on the longest-running webtoon "Maeum-ui Sori" in Korea, "Sound of your heart" is a story about Cho Seok, an aspiring comic writer, and his strange family.</t>
  </si>
  <si>
    <t xml:space="preserve">
    Stars:
Kwang-Soo Lee, 
Dae-Myung Kim, 
Jung So-Min, 
Kim Byeong-Ok
</t>
  </si>
  <si>
    <t>Ildan Ddeugeobge Chungsohara</t>
  </si>
  <si>
    <t xml:space="preserve">
Gil Oh Sol, an employee at a cleaning company, meets Jang Sun Gyeol, the boss of the company. The two are diametric opposite when it comes to cleanliness. With the help of Oh Sol, Sun Gyeol faces his mysophobia and finds love.</t>
  </si>
  <si>
    <t xml:space="preserve">
    Stars:
Yoon Kyun-Sang, 
Kim Yoo-jeong, 
Jae-rim Song, 
Seon Yu
</t>
  </si>
  <si>
    <t>Tereddüt</t>
  </si>
  <si>
    <t xml:space="preserve">
Two Turkish women, one oppressed by sexist traditions and one liberated by modern mores, have more in common than it would seem.</t>
  </si>
  <si>
    <t xml:space="preserve">
    Director:
Yesim Ustaoglu
| 
    Stars:
Funda Eryigit, 
Ecem Uzun, 
Mehmet Kurtulus, 
Okan Yalabik
</t>
  </si>
  <si>
    <t>El cuaderno de Sara</t>
  </si>
  <si>
    <t xml:space="preserve">
A Spanish woman travels to darkest heart of Africa looking for her long-time missed younger sister.</t>
  </si>
  <si>
    <t xml:space="preserve">
    Director:
Norberto López Amado
| 
    Stars:
Belén Rueda, 
Marian Álvarez, 
Iván Mendes, 
Manolo Cardona
</t>
  </si>
  <si>
    <t>D.P.</t>
  </si>
  <si>
    <t xml:space="preserve">
A young private's assignment to capture army deserters reveals the painful reality endured by each enlistee during his compulsory call of duty.</t>
  </si>
  <si>
    <t xml:space="preserve">
    Stars:
Jung Hae-In, 
Seong-gyoon Kim, 
Kyo-hwan Koo, 
Joon-Young Lee
</t>
  </si>
  <si>
    <t>Six Windows in the Desert</t>
  </si>
  <si>
    <t xml:space="preserve">
A science fiction short film set in the seventies, tells the story of a missing airplane that crashes in an isolated desert area. After countless failed attempts by the survivors to ...                See full summary »
</t>
  </si>
  <si>
    <t xml:space="preserve">
    Stars:
Zara Al-Bloushi, 
Mohammed Alhamdan, 
Hussain Alyahya, 
Citi Bet Baydi
</t>
  </si>
  <si>
    <t>Whitney</t>
  </si>
  <si>
    <t xml:space="preserve">
An in-depth look at the life and music of Whitney Houston.</t>
  </si>
  <si>
    <t xml:space="preserve">
    Director:
Kevin Macdonald
| 
    Stars:
Whitney Houston, 
Ellen White, 
Michael Houston, 
Cissy Houston
</t>
  </si>
  <si>
    <t>$3.03M</t>
  </si>
  <si>
    <t>Gaga: Five Foot Two</t>
  </si>
  <si>
    <t xml:space="preserve">
This documentary goes behind the scenes with pop provocateur Lady Gaga as she releases a bold new album and prepares for her Super Bowl halftime show.</t>
  </si>
  <si>
    <t xml:space="preserve">
    Director:
Chris Moukarbel
| 
    Stars:
Sandra Amador, 
Michael Bearden, 
Tony Bennett, 
BloodPop
</t>
  </si>
  <si>
    <t>Hellions</t>
  </si>
  <si>
    <t xml:space="preserve">
A teenager must survive a Halloween night from Hell when malevolent trick-or-treaters come knocking at her door.</t>
  </si>
  <si>
    <t xml:space="preserve">
    Director:
Bruce McDonald
| 
    Stars:
Chloe Rose, 
Rachel Wilson, 
Rossif Sutherland, 
Peter DaCunha
</t>
  </si>
  <si>
    <t>Santana</t>
  </si>
  <si>
    <t xml:space="preserve">
Two cops, two brothers. One is out for justice, the other revenge. They may kill each other before capturing the bad guys.</t>
  </si>
  <si>
    <t xml:space="preserve">
    Directors:
Maradona Dias Dos Santos, 
Chris Roland
| 
    Stars:
Paulo Americano, 
Dalton Borralho, 
Terence Bridgett, 
Amanda Brown
</t>
  </si>
  <si>
    <t>Happy Old Year</t>
  </si>
  <si>
    <t xml:space="preserve">
A woman wants to reorganize her house and convert it into a home office. She will throw away anything that has been lying around unused. However, she faces a great challenge when she comes across some items that belonged to her ex-boyfriend.</t>
  </si>
  <si>
    <t xml:space="preserve">
    Director:
Nawapol Thamrongrattanarit
| 
    Stars:
Chutimon Chuengcharoensukying, 
Sunny Suwanmethanont, 
Sarika Sartsilpsupa, 
Thirawat Ngosawang
</t>
  </si>
  <si>
    <t>A New York Christmas Wedding</t>
  </si>
  <si>
    <t xml:space="preserve">
As her Christmas Eve wedding draws near, Jennifer is visited by an angel and shown what could have been if she hadn't denied her true feelings for her childhood best friend.</t>
  </si>
  <si>
    <t xml:space="preserve">
    Director:
Otoja Abit
| 
    Stars:
Chris Noth, 
Nia Fairweather, 
Chris Trousdale, 
Otoja Abit
</t>
  </si>
  <si>
    <t>Teenage Cocktail</t>
  </si>
  <si>
    <t xml:space="preserve">
Feeling confined by their small town and overbearing parents, Annie and Jules hatch a scheme of running away. But as the girls soon find out, consequences can blindside you. Sometimes violently.</t>
  </si>
  <si>
    <t xml:space="preserve">
    Director:
John Carchietta
| 
    Stars:
Nichole Sakura, 
Fabianne Therese, 
Pat Healy, 
Michelle Borth
</t>
  </si>
  <si>
    <t>Forbidden Ground</t>
  </si>
  <si>
    <t xml:space="preserve">
Three British soldiers find themselves stranded in No Man's Land after a failed charge on the German Trenches. Set in France 1916.</t>
  </si>
  <si>
    <t xml:space="preserve">
    Directors:
Johan Earl, 
Adrian Powers
| 
    Stars:
Johan Earl, 
Tim Pocock, 
Martin Copping, 
Denai Gracie
</t>
  </si>
  <si>
    <t>Ruby the Hero Dog</t>
  </si>
  <si>
    <t xml:space="preserve">
Ruby had an awful lot of energy. Her original owner surrendered her to the Rhode Island Society for the Prevention of Cruelty to Animals because of her generally "unmanageable" personality....                See full summary »
</t>
  </si>
  <si>
    <t xml:space="preserve">
    Director:
Katt Shea
| 
    Stars:
Grant Gustin, 
Kaylah Zander, 
Camille Sullivan, 
Tom McBeath
</t>
  </si>
  <si>
    <t>Miss India</t>
  </si>
  <si>
    <t xml:space="preserve">
An aspiring Indian entrepreneur confronts disapproval, sexism and rivalry as she draws from culture to start a tea business.</t>
  </si>
  <si>
    <t xml:space="preserve">
    Director:
Narendra Nath
| 
    Stars:
Keerthy Suresh, 
Naveen Chandra, 
Sumanth Shailendra, 
Kamal Kamaraju
</t>
  </si>
  <si>
    <t>Modooui Geojitmal</t>
  </si>
  <si>
    <t xml:space="preserve">
A woman, whose husband disappears, joins the National Assembly and teams up with a detective in her search for the truth. The two of them work together to break through the silence and lies that people spill to protect their own interests.</t>
  </si>
  <si>
    <t xml:space="preserve">
    Stars:
Yoo-Young Lee, 
Lee Min-ki, 
Lee Joon-hyuk, 
Kim Yong Ji
</t>
  </si>
  <si>
    <t>Chupa</t>
  </si>
  <si>
    <t xml:space="preserve">
A young boy on a family trip to Mexico discovers a young chupacabra hiding in his grandfather's shed. The youngster and his cousins embark on an adventure to save the mythical creature.</t>
  </si>
  <si>
    <t xml:space="preserve">
    Director:
Jonás Cuarón
| 
    Star:
Demián Bichir
</t>
  </si>
  <si>
    <t>Gamers!</t>
  </si>
  <si>
    <t xml:space="preserve">
This is a story that revolves around certain students and one hobby. Amano Keita is our lonely protagonist who has a passion for gaming and is friends with Uehara Tasuku, who is secretly a ...                See full summary »
</t>
  </si>
  <si>
    <t xml:space="preserve">
    Stars:
Megumi Han, 
Brandon McInnis, 
Hisako Kanemoto, 
Clifford Chapin
</t>
  </si>
  <si>
    <t>Losers</t>
  </si>
  <si>
    <t xml:space="preserve">
In a "winning is everything" society, how do we handle failure? This series profiles athletes who have turned the agony of defeat into human triumph.</t>
  </si>
  <si>
    <t xml:space="preserve">
    Stars:
Michael Bentt, 
Surya Bonaly, 
Harold Perrineau, 
Mauro Prosperi
</t>
  </si>
  <si>
    <t>Under solen</t>
  </si>
  <si>
    <t xml:space="preserve">
Olof lives alone on a farm after the death of his mother. Unable to read and write, he is dependent on his younger friend, Erik. Olof advertises for a housekeeper, and Ellen arrives. During summer Olof's heart and Erik's desires develops.</t>
  </si>
  <si>
    <t xml:space="preserve">
    Director:
Colin Nutley
| 
    Stars:
Rolf Lassgård, 
Helena Bergström, 
Johan Widerberg, 
Gunilla Röör
</t>
  </si>
  <si>
    <t>$0.29M</t>
  </si>
  <si>
    <t>Tiger &amp; Bunny</t>
  </si>
  <si>
    <t xml:space="preserve">
In a world where superheroes have corporate sponsors and are the stars of their own reality TV show, a new superhero team is born as the veteran hero Wild Tiger is assigned to be partners with rookie Barnaby Brooks Jr.</t>
  </si>
  <si>
    <t xml:space="preserve">
    Stars:
Hiroaki Hirata, 
Masakazu Morita, 
Yuri Lowenthal, 
Michael McConnohie
</t>
  </si>
  <si>
    <t>Stranded in Paradise</t>
  </si>
  <si>
    <t xml:space="preserve">
When a driven HR exec loses her high-powered job, she travels to Puerto Rico in an attempt to save her career at a business conference. But as the trip quickly becomes a disaster and a ...                See full summary »
</t>
  </si>
  <si>
    <t xml:space="preserve">
    Director:
Bert Kish
| 
    Stars:
Vanessa Marcil, 
James Denton, 
Cindy Pickett, 
Gladys Rodríguez
</t>
  </si>
  <si>
    <t>Ahiru no Sora</t>
  </si>
  <si>
    <t xml:space="preserve">
Animation, Sport            </t>
  </si>
  <si>
    <t xml:space="preserve">
He's short, weak, and has just transferred to a new school. Kurumatani Sora is the main character in this story who loves basketball. He has been shooting hoops ever since he was little and...                See full summary »
</t>
  </si>
  <si>
    <t xml:space="preserve">
    Stars:
Cameron Bautsch, 
Greg Cote, 
Joe Daniels, 
Ned Gayle
</t>
  </si>
  <si>
    <t>The Secret Diary of an Exchange Student</t>
  </si>
  <si>
    <t xml:space="preserve">
Looking to shake things up, two best friends embark on a life-changing adventure abroad as exchange students. But can they stay out of trouble?</t>
  </si>
  <si>
    <t xml:space="preserve">
    Director:
Bruno Garotti
| 
    Stars:
Larissa Manoela, 
Thati Lopes, 
Bruno Montaleone, 
David Sherod
</t>
  </si>
  <si>
    <t>Harvey Street Kids</t>
  </si>
  <si>
    <t xml:space="preserve">
Animated series targeted at girls ages 9 through 12, where kids do whatever they want in their favorite place --- the one and only Harvey Street.</t>
  </si>
  <si>
    <t xml:space="preserve">
    Stars:
Lauren Lapkus, 
Stephanie Lemelin, 
Kelly McCreary, 
Grey Griffin
</t>
  </si>
  <si>
    <t>Gigantosaurus</t>
  </si>
  <si>
    <t xml:space="preserve">
Four curious young dinosaur friends explore the mystery of Gigantosaurus, the largest, fiercest dinosaur of all, as they face their individual fears and work together to solve problems ...                See full summary »
</t>
  </si>
  <si>
    <t xml:space="preserve">
    Stars:
Dylan Schombing, 
Áine Sunderland, 
Nahanni Mitchell, 
Nicholas Holmes
</t>
  </si>
  <si>
    <t>Laipeu</t>
  </si>
  <si>
    <t xml:space="preserve">
A medical drama that depicts the power struggles and human stories that take place within a university hospital.</t>
  </si>
  <si>
    <t xml:space="preserve">
    Stars:
Lee Dong-Wook, 
Cho Seung-woo, 
Jin-ah Won, 
Kyoo-hyung Lee
</t>
  </si>
  <si>
    <t>QB1: Beyond the Lights</t>
  </si>
  <si>
    <t xml:space="preserve">
Follows three high school quarterbacks from different backgrounds, playing in different environments as they face immense pressure and similar challenges in trying to be successful high school quarterbacks.</t>
  </si>
  <si>
    <t xml:space="preserve">
    Stars:
Tayvon Bowers, 
Jake Fromm, 
Tate Martell, 
Lance LeGendre
</t>
  </si>
  <si>
    <t>Damsels in Distress</t>
  </si>
  <si>
    <t xml:space="preserve">
A trio of girls set out to change the male-dominated environment of the Seven Oaks college campus, and to rescue their fellow students from depression, grunge and low standards of every kind.</t>
  </si>
  <si>
    <t xml:space="preserve">
    Director:
Whit Stillman
| 
    Stars:
Greta Gerwig, 
Adam Brody, 
Lio Tipton, 
Megalyn Echikunwoke
</t>
  </si>
  <si>
    <t>$1.01M</t>
  </si>
  <si>
    <t>Jiva!</t>
  </si>
  <si>
    <t xml:space="preserve">
A talented street dancer from Umlazi, Durban must confront her fears and deal with family objections to pursue her dancing dreams.</t>
  </si>
  <si>
    <t xml:space="preserve">
    Stars:
Ntuthuzelo Grootboom, 
Noxolo Dlamini, 
Stella Dlangalala, 
Tony Kgoroge
</t>
  </si>
  <si>
    <t>RuPaul's Secret Celebrity Drag Race</t>
  </si>
  <si>
    <t xml:space="preserve">
RuPaul's Secret Celebrity Drag Race is a four-episode makeover/reality competition spinoff of RuPaul's Drag Race. Former contestants of the series will make over and mentor twelve ...                See full summary »
</t>
  </si>
  <si>
    <t>The Holiday Calendar</t>
  </si>
  <si>
    <t xml:space="preserve">
A struggling but talented photographer inherits an antique holiday advent calendar, the contents of which seem to predict the future. Will this magical calendar lead her to love this holiday season?</t>
  </si>
  <si>
    <t xml:space="preserve">
    Director:
Bradley Walsh
| 
    Stars:
Kat Graham, 
Quincy Brown, 
Ethan Peck, 
Ron Cephas Jones
</t>
  </si>
  <si>
    <t>Gojira: hoshi wo kû mono</t>
  </si>
  <si>
    <t xml:space="preserve">
Humanity, their alien allies, and Godzilla all enter their endgame as the powerful destructive entity known as Ghidorah arrives on Earth.</t>
  </si>
  <si>
    <t>Back Street Girls</t>
  </si>
  <si>
    <t xml:space="preserve">
Three gangsters are forced by their boss into becoming a trio of pop singers.</t>
  </si>
  <si>
    <t xml:space="preserve">
    Stars:
Hikaru Akao, 
Christine Marie Cabanos, 
D.C. Douglas, 
Richard Epcar
</t>
  </si>
  <si>
    <t>Kings of Jo'burg</t>
  </si>
  <si>
    <t xml:space="preserve">
The Masire brothers rule Johannesburg's criminal underworld but a supernatural family curse and a tangled web of betrayal threaten to destroy them.</t>
  </si>
  <si>
    <t xml:space="preserve">
    Stars:
Llewellyn Cordier, 
Michael Anthony, 
Connie Ferguson, 
Shona Ferguson
</t>
  </si>
  <si>
    <t>Tomorrow Is Forever</t>
  </si>
  <si>
    <t xml:space="preserve">
An American World War I soldier, whose disfigured face is reconstructed by Austrian plastic surgeons, returns home after twenty years, but no one recognizes him, his widow is married to another man, and his son is a grown young man.</t>
  </si>
  <si>
    <t xml:space="preserve">
    Director:
Irving Pichel
| 
    Stars:
Claudette Colbert, 
Orson Welles, 
George Brent, 
Lucile Watson
</t>
  </si>
  <si>
    <t>$3.25M</t>
  </si>
  <si>
    <t>Rhythm + Flow</t>
  </si>
  <si>
    <t xml:space="preserve">
Music, Reality-TV            </t>
  </si>
  <si>
    <t xml:space="preserve">
Global superstars Cardi B, Chance the Rapper, and T.I. search for the next breakout hip-hop star.</t>
  </si>
  <si>
    <t xml:space="preserve">
    Stars:
2'Live Bre, 
Troy Curry, 
Daniel Farris, 
Ivie Ani
</t>
  </si>
  <si>
    <t>Otwórz oczy</t>
  </si>
  <si>
    <t xml:space="preserve">
Julka ends up in an amnesia treatment center after she loses her family. When she begins to have strange dreams that will become too real for her, she wonders if the place where she is is the one she thought it was so far.</t>
  </si>
  <si>
    <t xml:space="preserve">
    Stars:
Sara Celler-Jezierska, 
Marcin Czarnik, 
Wojciech Dolatowski, 
Zuzanna Galewicz
</t>
  </si>
  <si>
    <t>Connected: The Hidden Science of Everything</t>
  </si>
  <si>
    <t xml:space="preserve">
Science journalist Latif Nasser investigates the surprising and intricate ways in which we are connected to each other, the world and the universe.</t>
  </si>
  <si>
    <t xml:space="preserve">
    Stars:
Latif Nasser, 
Moussa Abderamane, 
Christopher Heckscher, 
W. Randall Shump
</t>
  </si>
  <si>
    <t>¿A quién te llevarías a una isla desierta?</t>
  </si>
  <si>
    <t xml:space="preserve">
Four friends have lived in a world of their own for 8 years as they shared a flat in Madrid. They prepare to face changes to their lives at the end of the summer.</t>
  </si>
  <si>
    <t xml:space="preserve">
    Director:
Jota Linares
| 
    Stars:
Pol Monen, 
Jaime Lorente, 
Andrea Ros, 
María Pedraza
</t>
  </si>
  <si>
    <t>We Are the Champions</t>
  </si>
  <si>
    <t xml:space="preserve">
Documentary, Game-Show            </t>
  </si>
  <si>
    <t xml:space="preserve">
Explore an array of unique competitions, from the quirky to the bizarre, and meet their passionate communities in this docuseries.</t>
  </si>
  <si>
    <t xml:space="preserve">
    Stars:
Rainn Wilson, 
Chris Anderson, 
John Anderson, 
Kacie Anderson
</t>
  </si>
  <si>
    <t>Historia de un Crimen: La Busqueda</t>
  </si>
  <si>
    <t xml:space="preserve">
Based on a true story about the disappearance of a small girl from her home outside Mexico City</t>
  </si>
  <si>
    <t xml:space="preserve">
    Stars:
Dario Yazbek Bernal, 
Diana Bovio, 
Regina Blandón, 
Adrian Ladron
</t>
  </si>
  <si>
    <t>Hold Your Breath</t>
  </si>
  <si>
    <t xml:space="preserve">
A group of friends on a weekend camping trip find themselves being picked off one by one when one member of the group refuses to abide by the urban myth that you can breathe in evil spirits when passing cemeteries.</t>
  </si>
  <si>
    <t xml:space="preserve">
    Director:
Jared Cohn
| 
    Stars:
Katrina Bowden, 
Randy Wayne, 
Erin Marie Hogan, 
Steve Hanks
</t>
  </si>
  <si>
    <t>Song Exploder</t>
  </si>
  <si>
    <t xml:space="preserve">
Weaves together in-depth interviews, archival footage, and raw recordings as each artist breaks down their song, layer by layer, sharing intimate insight into the personal inspiration behind the music and lyrics.</t>
  </si>
  <si>
    <t xml:space="preserve">
    Stars:
Hrishikesh Hirway, 
Ty Dolla $ign, 
Bill Berry, 
Peter Buck
</t>
  </si>
  <si>
    <t>Battle</t>
  </si>
  <si>
    <t xml:space="preserve">
Amalie works hard to fit in to a world where having it all is what matters - looks, money and dancing skills. Then she meets Michael, the street-dancer, who is different from any other person she has met.</t>
  </si>
  <si>
    <t xml:space="preserve">
    Director:
Katarina Launing
| 
    Stars:
Lisa Teige, 
Fabian Svegaard Tapia, 
Vebjørn Enger, 
Stig R. Amdam
</t>
  </si>
  <si>
    <t>Gap tung kei hap</t>
  </si>
  <si>
    <t xml:space="preserve">
An imperial guard and his three traitorous childhood friends ordered to hunt him down get accidentally buried and kept frozen in time. 400 years later passes and they are defrosted continuing the battle they left behind.</t>
  </si>
  <si>
    <t xml:space="preserve">
    Director:
Wing-Cheong Law
| 
    Stars:
Donnie Yen, 
Baoqiang Wang, 
Shengyi Huang, 
Kang Yu
</t>
  </si>
  <si>
    <t>Booba</t>
  </si>
  <si>
    <t xml:space="preserve">
A family show following the adventures of a joyful, funny and curious little creature called Booba and his friends. They always find themselves in hilarious situations trying to explore the world around them.</t>
  </si>
  <si>
    <t xml:space="preserve">
    Stars:
Roman Karev, 
Elena Kareva, 
Artem Kretov, 
Vyacheslav Kataev
</t>
  </si>
  <si>
    <t>Rainbow High</t>
  </si>
  <si>
    <t xml:space="preserve">
7 girls at Rainbow High must face challenges and learn to flaunt their true colors.</t>
  </si>
  <si>
    <t xml:space="preserve">
    Stars:
Kira Buckland, 
Brittany Lauda, 
Laura Megan Stahl, 
Tara Sands
</t>
  </si>
  <si>
    <t>Chris Rock: Tamborine</t>
  </si>
  <si>
    <t xml:space="preserve">
Chris Rock takes the stage in Brooklyn for a comedy special filled with searing observations on fatherhood, infidelity and American politics.</t>
  </si>
  <si>
    <t xml:space="preserve">
    Director:
Bo Burnham
| 
    Stars:
Chris Rock, 
Spike Lee
</t>
  </si>
  <si>
    <t>Farewell Amor</t>
  </si>
  <si>
    <t xml:space="preserve">
Reunited after 17 years, an Angolan immigrant is joined in the U.S. by his wife and daughter. Now strangers sharing a one-bedroom apartment, they discover a shared love of dance that may help them overcome the distance between them.</t>
  </si>
  <si>
    <t xml:space="preserve">
    Director:
Ekwa Msangi
| 
    Stars:
Ntare Guma Mbaho Mwine, 
Zainab Jah, 
Jayme Lawson, 
Joie Lee
</t>
  </si>
  <si>
    <t>Preso No. 1</t>
  </si>
  <si>
    <t xml:space="preserve">
Mexican president goes to jail.</t>
  </si>
  <si>
    <t xml:space="preserve">
    Stars:
Erik Hayser, 
Alejandra Ambrosi, 
Paulina Matos, 
Claudio Lafarga
</t>
  </si>
  <si>
    <t>Imperial Dreams</t>
  </si>
  <si>
    <t xml:space="preserve">
A 21-year-old reformed gangster's devotion to his family and his future is put to the test when he is released from prison and returns to his old stomping grounds in Watts, Los Angeles.</t>
  </si>
  <si>
    <t xml:space="preserve">
    Director:
Malik Vitthal
| 
    Stars:
John Boyega, 
Rotimi, 
Glenn Plummer, 
De'aundre Bonds
</t>
  </si>
  <si>
    <t>Pac-Man and the Ghostly Adventures</t>
  </si>
  <si>
    <t xml:space="preserve">
Pacman saves pacworld from ghosts with his friends Cyli and Spiral.</t>
  </si>
  <si>
    <t xml:space="preserve">
    Stars:
Gabriel C. Brown, 
Erin Mathews, 
Andrea Libman, 
Ashleigh Ball
</t>
  </si>
  <si>
    <t>Edha</t>
  </si>
  <si>
    <t xml:space="preserve">
The life of a successful designer and single mother turns upside down when she meets a mysterious man. A mixture of vengeance, passion and dark secrets looms.</t>
  </si>
  <si>
    <t xml:space="preserve">
    Stars:
Brian Beacock, 
Andrés Velencoso, 
Heinz K. Krattiger, 
Ramiro Vayo
</t>
  </si>
  <si>
    <t>Madaari</t>
  </si>
  <si>
    <t xml:space="preserve">
When Nirmal loses his family in a disaster caused by government corruption, he embarks on a journey seeking accountability and revenge.</t>
  </si>
  <si>
    <t xml:space="preserve">
    Director:
Nishikant Kamat
| 
    Stars:
Irrfan Khan, 
Jimmy Sheirgill, 
Vishesh Bansal, 
Tushar Dalvi
</t>
  </si>
  <si>
    <t>Go Jetters</t>
  </si>
  <si>
    <t xml:space="preserve">
Four explorers on a Global adventure. Xuli, Kyan, Lars, Foz. They are the Go Jetters...!</t>
  </si>
  <si>
    <t xml:space="preserve">
    Stars:
Akie Kotabe, 
Tommie Earl Jenkins, 
Syrus Lowe, 
John Hasler
</t>
  </si>
  <si>
    <t>Plan de fuga</t>
  </si>
  <si>
    <t xml:space="preserve">
A thief expert with blowtorch is hired by a group of the Russian mob for a bank assault.</t>
  </si>
  <si>
    <t xml:space="preserve">
    Director:
Iñaki Dorronsoro
| 
    Stars:
Alain Hernández, 
Javier Gutiérrez, 
Alba Galocha, 
Itziar Atienza
</t>
  </si>
  <si>
    <t>Taj Mahal 1989</t>
  </si>
  <si>
    <t xml:space="preserve">
In and around Lucknow University in 1989, couples of varying ages explore the politics of love through marriage, budding romances and friendships.</t>
  </si>
  <si>
    <t xml:space="preserve">
    Stars:
Neeraj Kabi, 
Geetanjali Kulkarni, 
Danish Husain, 
Sheeba Chaddha
</t>
  </si>
  <si>
    <t>Audrie &amp; Daisy</t>
  </si>
  <si>
    <t xml:space="preserve">
A look at the effects that online bullying has on the lives of teenagers and their community.</t>
  </si>
  <si>
    <t xml:space="preserve">
    Directors:
Bonni Cohen, 
Jon Shenk
| 
    Stars:
Robin Bourland, 
Daisy Coleman, 
Charles Coleman, 
Melinda Coleman
</t>
  </si>
  <si>
    <t>The Playbook</t>
  </si>
  <si>
    <t xml:space="preserve">
The Playbook profiles legendary coaches as they share the rules they live by to achieve success in sports and in life.</t>
  </si>
  <si>
    <t xml:space="preserve">
    Stars:
Jill Ellis, 
Patrick Mouratoglou, 
José Mourinho, 
Glenn 'Doc' Rivers
</t>
  </si>
  <si>
    <t>El Cuaderno de Tomy</t>
  </si>
  <si>
    <t xml:space="preserve">
A woman with terminal cancer decides to keep a notebook full of musings on life and love for her toddler son to read after she dies.</t>
  </si>
  <si>
    <t xml:space="preserve">
    Director:
Carlos Sorin
| 
    Stars:
Valeria Bertuccelli, 
Esteban Lamothe, 
Julian Sorin, 
Mauricio Dayub
</t>
  </si>
  <si>
    <t>Muscle Shoals</t>
  </si>
  <si>
    <t xml:space="preserve">
A documentary that celebrates Rick Hall, the founder of FAME Studios in Muscle Shoals, Alabama, and the signature sound he developed in songs such as "I'll Take You There", "Brown Sugar", and "When a Man Loves a Woman".</t>
  </si>
  <si>
    <t xml:space="preserve">
    Director:
Greg 'Freddy' Camalier
| 
    Stars:
Rick Hall, 
Aretha Franklin, 
Keith Richards, 
Candi Staton
</t>
  </si>
  <si>
    <t>Las tres muertes de Marisela Escobedo</t>
  </si>
  <si>
    <t xml:space="preserve">
Follows a mother's tireless crusade to jail her daughter's murderer after Mexico's justice system failed to do so.</t>
  </si>
  <si>
    <t xml:space="preserve">
    Director:
Carlos Perez Osorio
| 
    Stars:
Juan Manuel Fraire Escobedo, 
Alejandro Fraire, 
Blanca Escobedo, 
Patricia González
</t>
  </si>
  <si>
    <t>4 latas</t>
  </si>
  <si>
    <t xml:space="preserve">
Tocho, Jean Pierre and Ely travel from Spain to Mali to meet Ely's dying father for the last time.</t>
  </si>
  <si>
    <t xml:space="preserve">
    Director:
Gerardo Olivares
| 
    Stars:
Jean Reno, 
Hovik Keuchkerian, 
Susana Abaitua, 
Juan Dos Santos
</t>
  </si>
  <si>
    <t>Angkeumhan Dolshingnyeo</t>
  </si>
  <si>
    <t xml:space="preserve">
Na Ae-ra (Lee Min-jung) and Cha Jung-woo (Joo Sang-wook) got married young. Ae-ra wanted to have steady life but Jung-woo business led them to lots of debt and hard work so she broke off ...                See full summary »
</t>
  </si>
  <si>
    <t xml:space="preserve">
    Stars:
Lee Min-Jung, 
Sang-uk Joo, 
Gyu-ri Kim, 
Seo Kang-Joon
</t>
  </si>
  <si>
    <t>Jak zostac gwiazda</t>
  </si>
  <si>
    <t xml:space="preserve">
Talent and passion for music can take one to the very top. On the way, however, there are going to be showbiz traps.</t>
  </si>
  <si>
    <t xml:space="preserve">
    Director:
Anna Wieczur-Bluszcz
| 
    Stars:
Julia Kaminska, 
Tomasz Karolak, 
Adrian Majewski, 
Maria Pakulnis
</t>
  </si>
  <si>
    <t>26 nyeon</t>
  </si>
  <si>
    <t xml:space="preserve">
26 years ago, state troops were ordered to open fire on civilians in the city of Gwangju who were demonstrating as apart of a democratic movement. Thousands of civilians were killed. Now, a...                See full summary »
</t>
  </si>
  <si>
    <t xml:space="preserve">
    Director:
Geun-hyun Cho
| 
    Stars:
Jin Goo, 
Hye-jin Han, 
Soo-bin Bae, 
Seul-ong Im
</t>
  </si>
  <si>
    <t>Silencer</t>
  </si>
  <si>
    <t xml:space="preserve">
Disgraced alcoholic veteran must reawaken all his deadly skills, and track down his former employer when he fails to complete his last hit.</t>
  </si>
  <si>
    <t xml:space="preserve">
    Director:
Timothy Woodward Jr.
| 
    Stars:
Johnny Messner, 
Tito Ortiz, 
Chuck Liddell, 
Danny Trejo
</t>
  </si>
  <si>
    <t>Cougar Hunting</t>
  </si>
  <si>
    <t xml:space="preserve">
Tells the tale of three buddies in their 20's whose love-lives are in shambles. They go to Aspen to pursue the booming trend of dating cougars: hot older women who prey on hot young guys.</t>
  </si>
  <si>
    <t xml:space="preserve">
    Director:
Robin Blazak
| 
    Stars:
Matt Prokop, 
Randy Wayne, 
Jareb Dauplaise, 
Jillian Murray
</t>
  </si>
  <si>
    <t>Dream Home Makeover</t>
  </si>
  <si>
    <t xml:space="preserve">
Shea and Syd McGee of Studio McGee help dreams come true for real families looking to update their home tailored to their own unique style.</t>
  </si>
  <si>
    <t xml:space="preserve">
    Stars:
Shea McGee, 
Syd McGee
</t>
  </si>
  <si>
    <t>The Submarine Kid</t>
  </si>
  <si>
    <t xml:space="preserve">
Despite a returning Marine's mundane reality, his haunting wartime past shepherds him into a magical and destructive new existence to expose his ultimate truth.</t>
  </si>
  <si>
    <t xml:space="preserve">
    Director:
Eric Bilitch
| 
    Stars:
Emilie de Ravin, 
Dylan Wittrock, 
Paul Eiding, 
Nancy Travis
</t>
  </si>
  <si>
    <t>Trotskiy</t>
  </si>
  <si>
    <t xml:space="preserve">
In May 1940, on the outskirts of Mexico City, a detachment of Mexican Communists dressed as policemen attack the house of the former leader of the Russian revolution, Leon Trotsky. By an ...                See full summary »
</t>
  </si>
  <si>
    <t xml:space="preserve">
    Stars:
Konstantin Khabenskiy, 
Mikhail Porechenkov, 
Maksim Matveev, 
Evgeniy Stychkin
</t>
  </si>
  <si>
    <t>Kipper</t>
  </si>
  <si>
    <t>(1997–2000)</t>
  </si>
  <si>
    <t xml:space="preserve">
In this charming collection of tales, the curious Kipper explores the attic, goes fishing with Tiger, finds a magical umbrella, takes a trip to the seaside, receives a visitor in the night and more.</t>
  </si>
  <si>
    <t xml:space="preserve">
    Stars:
Martin Clunes, 
Chris Lang, 
Julia Sawalha
</t>
  </si>
  <si>
    <t>The Carer</t>
  </si>
  <si>
    <t xml:space="preserve">
When the question is to be or not to be, there is only one answer.</t>
  </si>
  <si>
    <t xml:space="preserve">
    Director:
János Edelényi
| 
    Stars:
Maitland Chandler, 
Ruth Posner, 
Coco König, 
Selina Cadell
</t>
  </si>
  <si>
    <t>Svinalängorna</t>
  </si>
  <si>
    <t xml:space="preserve">
A drama set in 1970s Sweden and centered on a young woman's experiences growing up in a home riddled with abuse and alcoholism.</t>
  </si>
  <si>
    <t xml:space="preserve">
    Director:
Pernilla August
| 
    Stars:
Noomi Rapace, 
Ola Rapace, 
Outi Mäenpää, 
Ville Virtanen
</t>
  </si>
  <si>
    <t>Reipu zonbi: Lust of the dead</t>
  </si>
  <si>
    <t xml:space="preserve">
After a nuclear attack in Tokyo, the female population is attacked by infected males who have become sex-crazed zombies, hungry for human flesh. Officeworker Momoko and nurse Nozomi seek ...                See full summary »
</t>
  </si>
  <si>
    <t xml:space="preserve">
    Director:
Naoyuki Tomomatsu
| 
    Stars:
Rina Aikawa, 
Yui Aikawa, 
Kazuyoshi Akishima, 
Asami
</t>
  </si>
  <si>
    <t>Crazy Delicious</t>
  </si>
  <si>
    <t xml:space="preserve">
Carla Hall, Niklas Ekstedt and Heston Blumenthal will judge as three cooks will battle it out to create the best feast.The set will be entirely edible and will contain edible blossom, chocolate soil, and a drinkable babbling brook.</t>
  </si>
  <si>
    <t xml:space="preserve">
    Stars:
Jayde Adams, 
Heston Blumenthal, 
Niklas Ekstedt, 
Carla Hall
</t>
  </si>
  <si>
    <t>Seinto Seiya: Knights of the Zodiac</t>
  </si>
  <si>
    <t xml:space="preserve">
A digital remake from the Japanese anime classic Seinto Seiya (1986).</t>
  </si>
  <si>
    <t xml:space="preserve">
    Stars:
Bryson Baugus, 
Marty Fleck, 
Emily Neves, 
Ty Mahany
</t>
  </si>
  <si>
    <t>I'm Reed Fish</t>
  </si>
  <si>
    <t xml:space="preserve">
Reed Fish's life turns into chaos when a high school crush returns to Mud Meadows on the eve of his marriage to the small town's sweetheart.</t>
  </si>
  <si>
    <t xml:space="preserve">
    Director:
Zackary Adler
| 
    Stars:
Jay Baruchel, 
Alexis Bledel, 
Victor Rasuk, 
Schuyler Fisk
</t>
  </si>
  <si>
    <t>Sisters on Track</t>
  </si>
  <si>
    <t xml:space="preserve">
A coming of age story about hope, belonging, and the metaphorical and literal sisterhood of young athletes Tai, Rainn, and Brooke Sheppard living in New York.</t>
  </si>
  <si>
    <t xml:space="preserve">
    Directors:
Tone Grøttjord-Glenne, 
Corinne van der Borch
| 
    Stars:
Rainn Sheppard, 
Tai Sheppard, 
Brooke Sheppard
</t>
  </si>
  <si>
    <t>La vie scolaire</t>
  </si>
  <si>
    <t xml:space="preserve">
The daily life of a school located in Saint Denis.</t>
  </si>
  <si>
    <t xml:space="preserve">
    Directors:
Mehdi Idir, 
Grand Corps Malade
| 
    Stars:
Zita Hanrot, 
Liam Pierron, 
Soufiane Guerrab, 
Moussa Mansaly
</t>
  </si>
  <si>
    <t>Dead Places</t>
  </si>
  <si>
    <t xml:space="preserve">
An author who has dedicated his career to solving paranormal cases, returns home to South Africa to investigate the biggest mystery of his life: His sister's death in a water canal 20 years ago.</t>
  </si>
  <si>
    <t xml:space="preserve">
    Stars:
Shamilla Miller, 
Anthony Oseyemi, 
Rea Rangaka, 
Shalom Nyandiko
</t>
  </si>
  <si>
    <t>Historical Roasts</t>
  </si>
  <si>
    <t xml:space="preserve">
"Roastmaster General" Jeff Ross and a slew of guest stars poke fun at major historical figures while also honoring their enduring impact on the world.</t>
  </si>
  <si>
    <t xml:space="preserve">
    Stars:
Jeffrey Ross, 
Jaleel White, 
James Adomian, 
Rachel Feinstein
</t>
  </si>
  <si>
    <t>Dang Nan Ren Lian Ai Shi</t>
  </si>
  <si>
    <t xml:space="preserve">
A small-time gangster clumsily attempts to court a girl he has a crush on. Can he win her over and leave the underworld behind?</t>
  </si>
  <si>
    <t xml:space="preserve">
    Director:
Chen-Hao Yin
| 
    Stars:
Roy Chiu, 
Wei-Ning Hsu
</t>
  </si>
  <si>
    <t>H2O: Mermaid Adventures</t>
  </si>
  <si>
    <t xml:space="preserve">
When three normal teenage girls stumble upon an ancient cave they undergo a transformation that will change their lives forever.</t>
  </si>
  <si>
    <t xml:space="preserve">
    Stars:
Sonja Ball, 
Holly Gauthier-Frankel, 
Thor Bishopric, 
Angela Galuppo
</t>
  </si>
  <si>
    <t>Samurai Gourmet</t>
  </si>
  <si>
    <t xml:space="preserve">
Adventure, Comedy            </t>
  </si>
  <si>
    <t xml:space="preserve">
A 60 year old retired salary-man finds new purpose in exploring the food of his neighborhood. Aided by his fantasy companion, a samurai who inspires him to boldly experience this new chapter of his life.</t>
  </si>
  <si>
    <t xml:space="preserve">
    Stars:
Naoto Takenaka, 
Tetsuji Tamayama, 
Honami Suzuki, 
Hiroki Hayashi
</t>
  </si>
  <si>
    <t>June &amp; Kopi</t>
  </si>
  <si>
    <t xml:space="preserve">
A young couple takes in a street dog, and the family pitbull becomes an instant accomplice as he adjusts to his loving new home.</t>
  </si>
  <si>
    <t xml:space="preserve">
    Director:
Noviandra Santosa
| 
    Stars:
Acha Septriasa, 
Ryan Delon, 
Makayla Rose Hilli, 
Tj Ruth
</t>
  </si>
  <si>
    <t>The Golem</t>
  </si>
  <si>
    <t xml:space="preserve">
During an outbreak of a deadly plague, a mystical woman must save her tight-knit Jewish community from foreign invaders, but the entity she conjures to protect them is a far greater evil.</t>
  </si>
  <si>
    <t xml:space="preserve">
    Directors:
Doron Paz, 
Yoav Paz
| 
    Stars:
Hani Furstenberg, 
Ishai Golan, 
Kirill Cernyakov, 
Brynie Furstenberg
</t>
  </si>
  <si>
    <t>CURS&gt;R</t>
  </si>
  <si>
    <t xml:space="preserve">
A broke student who, in pursuit of an unclaimed $100,000 prize, plays an obscure 1980s survival computer game. Ater a series of unexpectedly terrifying moments, she soon realizes she's no longer playing for the money, but for her own life.</t>
  </si>
  <si>
    <t xml:space="preserve">
    Director:
Toby Meakins
| 
    Stars:
Asa Butterfield, 
Eddie Marsan, 
Robert Englund, 
Kate Fleetwood
</t>
  </si>
  <si>
    <t>Dark Summer</t>
  </si>
  <si>
    <t xml:space="preserve">
A 17-year-old is on house arrest for the summer while his mother is away on business. A horrifying incident occurs leaving an ominous presence in the house.</t>
  </si>
  <si>
    <t xml:space="preserve">
    Director:
Paul Solet
| 
    Stars:
Keir Gilchrist, 
Stella Maeve, 
Maestro Harrell, 
Gracie Gillam
</t>
  </si>
  <si>
    <t>Her Infidelity</t>
  </si>
  <si>
    <t xml:space="preserve">
It's all fun and games when an attractive new male teacher comes to town. That is, until a lonely housewife discovers he is really a mentally deranged psychopath, after she mistakingly had a fling with him one night.</t>
  </si>
  <si>
    <t xml:space="preserve">
    Director:
Christie Will Wolf
| 
    Stars:
Rachel Hunter, 
Clayton James, 
Lane Edwards, 
Miranda Frigon
</t>
  </si>
  <si>
    <t>Cannon Busters</t>
  </si>
  <si>
    <t xml:space="preserve">
Animation, Fantasy            </t>
  </si>
  <si>
    <t xml:space="preserve">
Explore the fantastic land of Gearbolt as we follow a motley crew of travelers on an unforgettable journey to reunite 2 best friends. S.A.M. is a high-end, friendship robot determined to ...                See full summary »
</t>
  </si>
  <si>
    <t xml:space="preserve">
    Stars:
Kenn Michael, 
Kamali Minter, 
Stephanie Sheh, 
Kausar Mohammed
</t>
  </si>
  <si>
    <t>The Hunting Ground</t>
  </si>
  <si>
    <t xml:space="preserve">
An exposé of rape crimes on U.S. college campuses, their institutional cover-ups, and the devastating toll they take on students and their families.</t>
  </si>
  <si>
    <t xml:space="preserve">
    Director:
Kirby Dick
| 
    Stars:
Andrea Pino, 
Annie Clark, 
Claire Potter, 
Melinda Manning
</t>
  </si>
  <si>
    <t>$0.41M</t>
  </si>
  <si>
    <t>I Am Here</t>
  </si>
  <si>
    <t xml:space="preserve">
Successful businesswoman Maria has achieved everything except what she wants the most - a baby of her own. She decides to deal with the matter by herself and embarks on a desperate and dangerous journey in order to make her dream come true.</t>
  </si>
  <si>
    <t xml:space="preserve">
    Director:
Anders Morgenthaler
| 
    Stars:
Kim Basinger, 
Jordan Prentice, 
Sebastian Schipper, 
Peter Stormare
</t>
  </si>
  <si>
    <t>Travis Scott: Look Mom I Can Fly</t>
  </si>
  <si>
    <t xml:space="preserve">
'Travis Scott: Look Mom I Can Fly' traces the Houston rapper's rise to super-stardom, focusing on the months surrounding ASTROWORLD.</t>
  </si>
  <si>
    <t xml:space="preserve">
    Directors:
White Trash Tyler, 
Isaac Yowman
| 
    Stars:
Kylie Jenner, 
Travis Scott, 
Stormi Webster
</t>
  </si>
  <si>
    <t>Somm</t>
  </si>
  <si>
    <t xml:space="preserve">
Four sommeliers attempt to pass the prestigious Master Sommelier exam, a test with one of the lowest pass rates in the world.</t>
  </si>
  <si>
    <t xml:space="preserve">
    Director:
Jason Wise
| 
    Stars:
Bo Barrett, 
Shayn Bjornholm, 
Dave Cauble, 
Ian Cauble
</t>
  </si>
  <si>
    <t>$0.17M</t>
  </si>
  <si>
    <t>Howl</t>
  </si>
  <si>
    <t xml:space="preserve">
As Allen Ginsberg talks about his life and art, his most famous poem is illustrated in animation while the obscenity trial of the work is dramatized.</t>
  </si>
  <si>
    <t xml:space="preserve">
    Directors:
Rob Epstein, 
Jeffrey Friedman
| 
    Stars:
James Franco, 
Todd Rotondi, 
Jon Prescott, 
Aaron Tveit
</t>
  </si>
  <si>
    <t>$0.62M</t>
  </si>
  <si>
    <t>Kevin Hart: What Now?</t>
  </si>
  <si>
    <t xml:space="preserve">
Comedian Kevin Hart performs in front of a crowd of 53,000 people at Philadelphia's outdoor venue, Lincoln Financial Field.</t>
  </si>
  <si>
    <t xml:space="preserve">
    Directors:
Leslie Small, 
Tim Story
| 
    Stars:
Kevin Hart, 
Don Cheadle, 
Halle Berry, 
Ed Helms
</t>
  </si>
  <si>
    <t>$23.59M</t>
  </si>
  <si>
    <t>Our Man from Jersey</t>
  </si>
  <si>
    <t xml:space="preserve">
    Stars:
Mark Wahlberg, 
Halle Berry
</t>
  </si>
  <si>
    <t>Brainchild</t>
  </si>
  <si>
    <t xml:space="preserve">
Educational series that introduces a number of scientific topics to young audiences.</t>
  </si>
  <si>
    <t xml:space="preserve">
    Stars:
Sahana Srinivasan, 
Alie Ward, 
Gary T. Carlin, 
Taylor Nirvana Jones
</t>
  </si>
  <si>
    <t>Bruna Surfistinha</t>
  </si>
  <si>
    <t xml:space="preserve">
After the adoptive daughter of a stable family leaves them for a new life as a prostitute, she rises to become a popular performer among her clients, and details her routine in her blog.</t>
  </si>
  <si>
    <t xml:space="preserve">
    Director:
Marcus Baldini
| 
    Stars:
Deborah Secco, 
Cássio Gabus Mendes, 
Drica Moraes, 
Fabiula Nascimento
</t>
  </si>
  <si>
    <t>Medicinen</t>
  </si>
  <si>
    <t xml:space="preserve">
Johanna works as a jounalist on a womens magazine. But her boss is an idiot, her salary is ridiciolus and her husband has left her for a younger woman. With a great life crisis she decided to try a new medicine. She is not prepared for the results.</t>
  </si>
  <si>
    <t xml:space="preserve">
    Director:
Colin Nutley
| 
    Stars:
Helena Bergström, 
Peter Eggers, 
Ida Engvoll, 
Katarina Ewerlöf
</t>
  </si>
  <si>
    <t>LoliRock</t>
  </si>
  <si>
    <t xml:space="preserve">
LoliRock follows the journey of young Iris, a spirited teenage girl with a beautiful voice and an unending desire to help others. When Iris joins the girl group LoliRock, her life is ...                See full summary »
</t>
  </si>
  <si>
    <t xml:space="preserve">
    Stars:
Kazumi Evans, 
Kelly Sheridan, 
Vincent Tong, 
Ashleigh Ball
</t>
  </si>
  <si>
    <t>Freshman Year</t>
  </si>
  <si>
    <t xml:space="preserve">
The journey of two young people going off to college from their sheltered homes and different backgrounds to face the real world of battling peer pressure and falling in love.</t>
  </si>
  <si>
    <t xml:space="preserve">
    Director:
Jude Okwudiafor Johnson
| 
    Stars:
Diallo Thompson, 
Gregory Alan Williams, 
Benjamin A. Onyango, 
Natalia Dominguez
</t>
  </si>
  <si>
    <t>Duisburg - Linea di sangue</t>
  </si>
  <si>
    <t xml:space="preserve">
After a brutal mafia-led massacre in the city of Duisburg, two detectives - one Italian, one Gernan - team up to investigate.Based on true events.</t>
  </si>
  <si>
    <t xml:space="preserve">
    Director:
Enzo Monteleone
| 
    Stars:
Daniele Liotti, 
Benjamin Sadler, 
Vincenzo Ferrera, 
Marina Crialesi
</t>
  </si>
  <si>
    <t>Ladda Land</t>
  </si>
  <si>
    <t xml:space="preserve">
When a family moves to Laddaland, an upscale housing development with large, beautiful homes, they discover life in their new neighborhood isn't so perfect when they encounter a series of ...                See full summary »
</t>
  </si>
  <si>
    <t xml:space="preserve">
    Director:
Sophon Sakdaphisit
| 
    Stars:
Saharat Sangkapreecha, 
Piyathida Woramusik, 
Sutatta Udomsilp, 
Athipich Chutiwatkajornchai
</t>
  </si>
  <si>
    <t>Elvis Presley: The Searcher</t>
  </si>
  <si>
    <t xml:space="preserve">
Elvis Presley's evolution as a musician and a man.</t>
  </si>
  <si>
    <t xml:space="preserve">
    Director:
Thom Zimny
| 
    Stars:
Steve Allen, 
Ann-Margret, 
Chet Atkins, 
Chris Bearde
</t>
  </si>
  <si>
    <t>Bikram: Yogi, Guru, Predator</t>
  </si>
  <si>
    <t xml:space="preserve">
Tracing from his rise in the 1970s to his disgrace in accusations of rape and sexual harassment in more recent years.</t>
  </si>
  <si>
    <t xml:space="preserve">
    Director:
Eva Orner
| 
    Stars:
Larissa Anderson, 
Francesca Asumah, 
Sarah Baughn, 
Bikram Choudhury
</t>
  </si>
  <si>
    <t>Canvas</t>
  </si>
  <si>
    <t>(III) (2020)</t>
  </si>
  <si>
    <t xml:space="preserve">
After suffering a loss, a painter finds his inspiration to create again.</t>
  </si>
  <si>
    <t xml:space="preserve">
    Director:
Frank E. Abney III
</t>
  </si>
  <si>
    <t>Llama Llama</t>
  </si>
  <si>
    <t xml:space="preserve">
The adventures of Llama Llama and his mom, Mama Llama.</t>
  </si>
  <si>
    <t xml:space="preserve">
    Stars:
Jennifer Garner, 
Islie Hirvonen, 
Brenden Sunderland, 
Evans Johnson
</t>
  </si>
  <si>
    <t>Khaani</t>
  </si>
  <si>
    <t xml:space="preserve">
A sister struggle to avenge the murder of her only brother who was killed by a short tempered politician only son.</t>
  </si>
  <si>
    <t xml:space="preserve">
    Stars:
Sana Javed, 
Feroze Khan
</t>
  </si>
  <si>
    <t>Miss Representation</t>
  </si>
  <si>
    <t xml:space="preserve">
Explores the under-representation of women in positions of power and influence in America, and challenges the media's limited portrayal of what it means to be a powerful woman.</t>
  </si>
  <si>
    <t xml:space="preserve">
    Director:
Jennifer Siebel Newsom
| 
    Stars:
Jennifer Siebel Newsom, 
Jean Kilbourne, 
Jim Steyer, 
Katie Couric
</t>
  </si>
  <si>
    <t>Exit West</t>
  </si>
  <si>
    <t xml:space="preserve">
A young refugee couple from a war-torn country hear rumors that there are doors in the city they live that serve as portals to other destinations.</t>
  </si>
  <si>
    <t xml:space="preserve">
    Directors:
Yann Demange, 
Morten Tyldum
| 
    Star:
Riz Ahmed
</t>
  </si>
  <si>
    <t>Detention</t>
  </si>
  <si>
    <t xml:space="preserve">
A tormented student uncovers unsettling secrets at her remote high school as betrayal and a paranormal encounter upend her life.</t>
  </si>
  <si>
    <t xml:space="preserve">
    Stars:
Cheng-Ping Chao, 
Serena Fang, 
Ning Han, 
Teng-Hung Hsia
</t>
  </si>
  <si>
    <t>Norm Macdonald Has a Show</t>
  </si>
  <si>
    <t xml:space="preserve">
Based on his podcast, comedian and former Saturday Night Live (1975) alumni Norm Macdonald and his sidekick Adam Eget sit down and chat with celebrity guests about their life, career and views in a somewhat unconventional and often irreverent way.</t>
  </si>
  <si>
    <t xml:space="preserve">
    Stars:
Norm MacDonald, 
Adam Eget, 
Michael Keaton, 
Drew Barrymore
</t>
  </si>
  <si>
    <t>Uglies</t>
  </si>
  <si>
    <t xml:space="preserve">
A world in which a compulsory operation wipes out physical differences and makes everyone pretty.</t>
  </si>
  <si>
    <t xml:space="preserve">
    Director:
McG
| 
    Star:
Joey King
</t>
  </si>
  <si>
    <t>Kapi</t>
  </si>
  <si>
    <t xml:space="preserve">
Yakup and Semsa are Syriac families living in Berlin with their three children and grandchildren. Twenty-five years ago they migrated from Mardin to Berlin. One day, a call comes from ...                See full summary »
</t>
  </si>
  <si>
    <t xml:space="preserve">
    Director:
Nihat Durak
| 
    Stars:
Kadir Inanir, 
Vahide Perçin, 
Timur Acar, 
James Ketteridge
</t>
  </si>
  <si>
    <t>Lockwood</t>
  </si>
  <si>
    <t xml:space="preserve">
    Stars:
Aryè Campos, 
Martin Copping, 
Mason Dye, 
Terri Ivens
</t>
  </si>
  <si>
    <t>When My Love Blooms</t>
  </si>
  <si>
    <t xml:space="preserve">
Jae-hyun and Ji-soo fell in love when they were university students. Twenty years later, they cross paths once again: Jae-hyun has become a successful businessman, while Ji-soo is a mother and a contract worker living a difficult life.</t>
  </si>
  <si>
    <t xml:space="preserve">
    Stars:
Jin-young Park, 
So-nee Jeon, 
Lee Bo-young, 
Yoo Ji-Tae
</t>
  </si>
  <si>
    <t>Untitled Ersan Kuneri Project</t>
  </si>
  <si>
    <t xml:space="preserve">
The story of erotic film producer and director, Ersan Kuneri, in the 70s and 80s.</t>
  </si>
  <si>
    <t xml:space="preserve">
    Stars:
Zafer Algöz, 
Merve Dizdar, 
Uraz Kaygilaroglu, 
Ezgi Mola
</t>
  </si>
  <si>
    <t>Mytho</t>
  </si>
  <si>
    <t xml:space="preserve">
Desperate to get her family attention, an overworked mother, lie to them about her condition.</t>
  </si>
  <si>
    <t xml:space="preserve">
    Stars:
Marina Hands, 
Mathieu Demy, 
Marie Drion, 
Jérémy Gillet
</t>
  </si>
  <si>
    <t>Amar y Vivir</t>
  </si>
  <si>
    <t xml:space="preserve">
Irene, the lead singer of the market place band 'Los Milagrosos', meets Joaquin the mechanic, when he arrives in the city carrying nothing but the clothes he is wearing. As they fight for ...                See full summary »
</t>
  </si>
  <si>
    <t xml:space="preserve">
    Stars:
Ana María Estupiñán, 
Carlos Torres, 
Yuri Vargas, 
Jim Muñoz
</t>
  </si>
  <si>
    <t>Heartbeats</t>
  </si>
  <si>
    <t xml:space="preserve">
A young American college student with dreams of being a professional dancer travels to India with her family for a week long Indian wedding and falls in love -- both with a new style of dance, and with a young man who introduces it to her.</t>
  </si>
  <si>
    <t xml:space="preserve">
    Director:
Duane Adler
| 
    Stars:
Krystal Ellsworth, 
Amitash Pradhan, 
Daphne Zuniga, 
Paul McGillion
</t>
  </si>
  <si>
    <t>Once Again</t>
  </si>
  <si>
    <t xml:space="preserve">
"Once Again" is a story about love and family based on the Song Family, who never have a peaceful day.</t>
  </si>
  <si>
    <t xml:space="preserve">
    Stars:
Lee Min-Jung, 
Ho-jin Chun, 
Hwa-yeon Cha, 
Lee Sang-Yeob
</t>
  </si>
  <si>
    <t>Magic for Humans</t>
  </si>
  <si>
    <t xml:space="preserve">
Justin Willman performs magic tricks on the street.</t>
  </si>
  <si>
    <t xml:space="preserve">
    Stars:
Justin Willman, 
Jillian Sipkins, 
Mateo Ray Garcia, 
Chandler Bolnick
</t>
  </si>
  <si>
    <t>Burning Sands</t>
  </si>
  <si>
    <t xml:space="preserve">
Deep into Hell Week, a favored pledgee is torn between honoring his code of silence or standing up against the intensifying violence of underground hazing.</t>
  </si>
  <si>
    <t xml:space="preserve">
    Director:
Gerard McMurray
| 
    Stars:
Trevor Jackson, 
Tosin Cole, 
DeRon Horton, 
Alfre Woodard
</t>
  </si>
  <si>
    <t>El-Kanz: El-Haqiqah wa el-Khayal 1</t>
  </si>
  <si>
    <t xml:space="preserve">
The events revolve around four eras, namely the Pharaonic and Abbasid era and the Kingdom era. The events revolve around corruption and the level of some clerics through the ages on power ...                See full summary »
</t>
  </si>
  <si>
    <t xml:space="preserve">
    Director:
Sharif Arafah
| 
    Stars:
Amina Khalil, 
Hind Sabri, 
Ahmed Amin, 
Mohamad Ramadan
</t>
  </si>
  <si>
    <t>Mostly Sunny</t>
  </si>
  <si>
    <t xml:space="preserve">
Mostly Sunny is a documentary that tells the remarkable story of Sunny Leone, the Canadian-born, American-bred adult film star who is pursuing her dreams of Bollywood stardom.</t>
  </si>
  <si>
    <t xml:space="preserve">
    Director:
Dilip Mehta
| 
    Stars:
Sunny Leone, 
Daniel Weber, 
Sundeep Vohra, 
Kiran Bedi
</t>
  </si>
  <si>
    <t>Dope</t>
  </si>
  <si>
    <t xml:space="preserve">
Ride along for an uncompromising look at the lives of those who sell, use and wage a war on drugs in the U.S. and Mexico.</t>
  </si>
  <si>
    <t>Magi: Shindobaddo no bôken</t>
  </si>
  <si>
    <t xml:space="preserve">
Young warrior Sinbad sets himself on the path to his destiny, encountering both friends and foes, and changing the world on his way.</t>
  </si>
  <si>
    <t xml:space="preserve">
    Stars:
Jalen K. Cassell, 
Vernon Dew, 
Melissa Fahn, 
Grant George
</t>
  </si>
  <si>
    <t>Persona</t>
  </si>
  <si>
    <t xml:space="preserve">
An exploration of different personas in an eclectic collection of four works by critically acclaimed Korean directors.</t>
  </si>
  <si>
    <t xml:space="preserve">
    Stars:
Ji-eun Lee, 
Bae Doona, 
Kim Tae-hoon, 
Mario Leon Adrion
</t>
  </si>
  <si>
    <t>Zumbo's Just Desserts</t>
  </si>
  <si>
    <t xml:space="preserve">
Amateur Australian chefs compete to impress patisserie chef Adriano Zumbo with their sweet creations. Those who don't fit the brief go head to head in the 'Zumbo test' to replicate his unique desserts.</t>
  </si>
  <si>
    <t xml:space="preserve">
    Stars:
Gigi Falanga, 
Rachel Khoo, 
Adriano Zumbo
</t>
  </si>
  <si>
    <t>Masameer: The Movie</t>
  </si>
  <si>
    <t xml:space="preserve">
A child with a knack for AI decided to change the world by creating crime-fighting heroes out of her unlikely friends.</t>
  </si>
  <si>
    <t xml:space="preserve">
    Director:
Malik Nejer
| 
    Stars:
Shahad Alahmari, 
Yousef Aldakheel, 
Lama Alfard, 
Ibraheem Alkhairallah
</t>
  </si>
  <si>
    <t>Bad Boy Billionaires: India</t>
  </si>
  <si>
    <t xml:space="preserve">
This investigative docuseries explores the greed, fraud and corruption that built up - and ultimately brought down - India's most infamous tycoons.</t>
  </si>
  <si>
    <t xml:space="preserve">
    Star:
Aayush Ailawadi
</t>
  </si>
  <si>
    <t>Organize Isler: Sazan Sarmali</t>
  </si>
  <si>
    <t xml:space="preserve">
Asim Noyan swindles people with his lies and games. Asim Noyan and his gang, who no one else has been able to catch, gets into a ruse again.</t>
  </si>
  <si>
    <t xml:space="preserve">
    Director:
Yilmaz Erdogan
| 
    Stars:
Yilmaz Erdogan, 
Kivanç Tatlitug, 
Ezgi Mola, 
Bensu Soral
</t>
  </si>
  <si>
    <t>Daddy Issues</t>
  </si>
  <si>
    <t xml:space="preserve">
Maya, a queer pixie artist, meets and falls madly in love with her insta-crush: the sexually fluid fashionista, Jasmine. It's all gumdrops and fairytales until Maya discovers Jasmine's passionate relationship with a secret sugar daddy.</t>
  </si>
  <si>
    <t xml:space="preserve">
    Director:
Amara Cash
| 
    Stars:
Madison Lawlor, 
Montana Manning, 
Andrew Pifko, 
Kamala Jones
</t>
  </si>
  <si>
    <t>Hakgyo 2017</t>
  </si>
  <si>
    <t xml:space="preserve">
The story of 18-year old students who have to battle the discrimination at their school in order to have a future.</t>
  </si>
  <si>
    <t xml:space="preserve">
    Stars:
Se-Jeong Kim, 
Kim Jung-hyun, 
Dong-Yoon Jang, 
Sun Hwa Han
</t>
  </si>
  <si>
    <t>Tony Robbins: I Am Not Your Guru</t>
  </si>
  <si>
    <t xml:space="preserve">
TONY ROBBINS: I AM NOT YOUR GURU, a feature documentary film about internationally renowned life and business strategist Tony Robbins, is a revelatory cinéma vérité film that goes behind ...                See full summary »
</t>
  </si>
  <si>
    <t xml:space="preserve">
    Director:
Joe Berlinger
| 
    Stars:
Sage Bonnie Humphrey, 
Steven Kronick, 
Anthony Robbins, 
Dawn Watson
</t>
  </si>
  <si>
    <t>Courage &amp; Stupidity</t>
  </si>
  <si>
    <t xml:space="preserve">
A young director must find a way to make his movie after he accidentally breaks the film's main prop.</t>
  </si>
  <si>
    <t xml:space="preserve">
    Director:
Darin Beckstead
| 
    Stars:
Todd Wall, 
Aaron Fiore, 
Kahil Dotay, 
Tom Bitler
</t>
  </si>
  <si>
    <t>Sarangui Ondo</t>
  </si>
  <si>
    <t xml:space="preserve">
About the love between a writer who is elder than the person she loves, the chef.</t>
  </si>
  <si>
    <t xml:space="preserve">
    Stars:
Yang Se-Jong, 
Jo Bo-ah, 
Kim Jae-Wook, 
Hyeon-jin Seo
</t>
  </si>
  <si>
    <t>One of Our Dinosaurs Is Missing</t>
  </si>
  <si>
    <t xml:space="preserve">
Family, Adventure, Comedy            </t>
  </si>
  <si>
    <t xml:space="preserve">
A suspected Western spy steals a secret microfilm from China and hides it in the skeleton of a museum dinosaur, prompting a frantic search for it by various interested parties.</t>
  </si>
  <si>
    <t xml:space="preserve">
    Director:
Robert Stevenson
| 
    Stars:
Peter Ustinov, 
Helen Hayes, 
Derek Nimmo, 
Hugh Burden
</t>
  </si>
  <si>
    <t>Lost &amp; Found Music Studios</t>
  </si>
  <si>
    <t xml:space="preserve">
Lost and found is a place where young musicians come to discover themselves and define them self as they choose in this series you get to know who they are.</t>
  </si>
  <si>
    <t xml:space="preserve">
    Stars:
Levi Randall, 
Alex Zaichkowski, 
Keara Graves, 
Shane Harte
</t>
  </si>
  <si>
    <t>Babies</t>
  </si>
  <si>
    <t xml:space="preserve">
A look at how infants learn and discover during their first year of life.</t>
  </si>
  <si>
    <t xml:space="preserve">
    Star:
Pascal Wallisch
</t>
  </si>
  <si>
    <t>Bing-ui</t>
  </si>
  <si>
    <t xml:space="preserve">
Kang Pil Sung works as a detective. His instincts as a detective are excellent and he is foul-mouthed. He is both lazy and rough, but he is also soft-hearted. Hong Seo Jung has excellent ...                See full summary »
</t>
  </si>
  <si>
    <t xml:space="preserve">
    Stars:
Han Sun Jo, 
Jun-hee Ko, 
Sae-byeok Song, 
Jeong-hun Yeon
</t>
  </si>
  <si>
    <t>Bongwater</t>
  </si>
  <si>
    <t xml:space="preserve">
An indolent artist in Portland, Oregon becomes addicted to marijuana, prompting his girlfriend to flee to New York City with a heroin addict.</t>
  </si>
  <si>
    <t xml:space="preserve">
    Director:
Richard Sears
| 
    Stars:
Luke Wilson, 
Alicia Witt, 
Amy Locane, 
Brittany Murphy
</t>
  </si>
  <si>
    <t>Switched</t>
  </si>
  <si>
    <t xml:space="preserve">
In this sci-fi teen drama based on a Japanese comic book series, 2 high school girls swapped bodies. After the unattractive girl switched with a cute popular girl, she refused to switch back.</t>
  </si>
  <si>
    <t xml:space="preserve">
    Stars:
Kaya Kiyohara, 
Daiki Shigeoka, 
Tomohiro Kamiyama, 
Megumi Seki
</t>
  </si>
  <si>
    <t>Selection Day</t>
  </si>
  <si>
    <t xml:space="preserve">
Story of an Indian boy's love of cricket in Mumbai, and his discovery that the game isn't as pure as he thought.</t>
  </si>
  <si>
    <t xml:space="preserve">
    Stars:
Yash Dholye, 
Prashannt Jha, 
Mahesh Manjrekar, 
Shiv Panditt
</t>
  </si>
  <si>
    <t>The Mr. Peabody &amp; Sherman Show</t>
  </si>
  <si>
    <t xml:space="preserve">
The world's smartest dog and his boy host a TV talk show.</t>
  </si>
  <si>
    <t xml:space="preserve">
    Stars:
Chris Parnell, 
Max Charles, 
David P. Smith, 
Laura Prats
</t>
  </si>
  <si>
    <t>Rattlesnakes</t>
  </si>
  <si>
    <t xml:space="preserve">
Robert McQueen's day takes a turn for the worst when he is held hostage and accused by three vengeful husbands of sleeping with their wives.</t>
  </si>
  <si>
    <t xml:space="preserve">
    Director:
Julius Amedume
| 
    Stars:
Jimmy Jean-Louis, 
Jack Coleman, 
Kathleen McClellan, 
Jay Acovone
</t>
  </si>
  <si>
    <t>The Big Flower Fight</t>
  </si>
  <si>
    <t xml:space="preserve">
Ten pairs of florists, sculptors and garden designers face off in a friendly floral fight to see who can build the biggest, boldest garden sculptures.</t>
  </si>
  <si>
    <t xml:space="preserve">
    Stars:
James Alexander-Sinclair, 
Kristen Griffith-Vanderyacht, 
Natasia Demetriou, 
Vic Reeves
</t>
  </si>
  <si>
    <t>Cooked with Cannabis</t>
  </si>
  <si>
    <t xml:space="preserve">
Cooked with Cannabis is a competitive cooking show where three chefs make cannabis infused meals for a chance to win $10,000. Co-hots Kelis and Leather Storrs judge the contestants with the...                See full summary »
</t>
  </si>
  <si>
    <t xml:space="preserve">
    Stars:
Kelis, 
Leather Storrs, 
Flula Borg, 
Jade Catta-Preta
</t>
  </si>
  <si>
    <t>Beef</t>
  </si>
  <si>
    <t xml:space="preserve">
Two people who let a road rage incident burrow into their minds and slowly consume their every thought and action.</t>
  </si>
  <si>
    <t xml:space="preserve">
    Stars:
Steven Yeun, 
Ali Wong
</t>
  </si>
  <si>
    <t>Amy Schumer: The Leather Special</t>
  </si>
  <si>
    <t xml:space="preserve">
Three minutes into her set, Amy Schumer claims that all good comedians have a "leather special," where they wear all leather and regret it later in their careers--this is hers. Amy muses on...                See full summary »
</t>
  </si>
  <si>
    <t xml:space="preserve">
    Director:
Amy Schumer
| 
    Stars:
Amy Schumer, 
Kim Caramele
</t>
  </si>
  <si>
    <t>Our Godfather</t>
  </si>
  <si>
    <t xml:space="preserve">
OUR GODFATHER is a feature-length documentary about Tommaso Buscetta, the first high-ranking Italian mafia boss ever to turn against Cosa Nostra. Buscetta helped convict more than 400 ...                See full summary »
</t>
  </si>
  <si>
    <t xml:space="preserve">
    Directors:
Mark Franchetti, 
Andrew Meier
</t>
  </si>
  <si>
    <t>I [Heart] Arlo</t>
  </si>
  <si>
    <t xml:space="preserve">
It's a whole new world for Arlo and his one-of-a kind pals when they set out to restore a run-down New York City neighborhood and make it their own.</t>
  </si>
  <si>
    <t xml:space="preserve">
    Stars:
Michael J. Woodard, 
Jennifer Coolidge, 
Flea, 
Brett Gelman
</t>
  </si>
  <si>
    <t>Kaali Khuhi</t>
  </si>
  <si>
    <t xml:space="preserve">
Shivangi, a 10 year old girl, is put to the ultimate test to save her family's village from the restless ghosts of its horrific past.</t>
  </si>
  <si>
    <t xml:space="preserve">
    Director:
Terrie Samundra
| 
    Stars:
Shabana Azmi, 
Sanjeeda Sheikh, 
Riva Arora, 
Satyadeep Misra
</t>
  </si>
  <si>
    <t>Zeit der Geheimnisse</t>
  </si>
  <si>
    <t xml:space="preserve">
A Christmas reunion becomes a gateway to the past in this three-part series that explores the intimate complexities of one family's history.</t>
  </si>
  <si>
    <t xml:space="preserve">
    Stars:
Corinna Harfouch, 
Christiane Paul, 
Svenja Jung, 
Leonie Benesch
</t>
  </si>
  <si>
    <t>Mighty Express</t>
  </si>
  <si>
    <t xml:space="preserve">
An ensemble cast of trains and kids in an expansive world with amazing adventures.</t>
  </si>
  <si>
    <t xml:space="preserve">
    Stars:
Tyler Nathan, 
Tyler James Nathan, 
Aaliyah Cinello, 
Gracen Daly
</t>
  </si>
  <si>
    <t>Aala Kaf Ifrit</t>
  </si>
  <si>
    <t xml:space="preserve">
A college student seeks help after a brutal assault but faces a bureaucratic nightmare when she reveals that her perpetrators are police officers.</t>
  </si>
  <si>
    <t xml:space="preserve">
    Director:
Kaouther Ben Hania
| 
    Stars:
Mariam Al Ferjani, 
Ghanem Zrelli, 
Noomen Hamda, 
Mohamed Akkari
</t>
  </si>
  <si>
    <t>Turbo FAST</t>
  </si>
  <si>
    <t xml:space="preserve">
Indy 500 champion Turbo and his friends race other species and battle enemies in the snail populated world of Starlight City.</t>
  </si>
  <si>
    <t xml:space="preserve">
    Stars:
Reid Scott, 
Mike Bell, 
John Eric Bentley, 
Grey Griffin
</t>
  </si>
  <si>
    <t>7 años</t>
  </si>
  <si>
    <t xml:space="preserve">
Four friends face an agonizing decision. One must go to prison. The other three must make the sacrifice worthwhile.</t>
  </si>
  <si>
    <t xml:space="preserve">
    Director:
Roger Gual
| 
    Stars:
Juana Acosta, 
Alex Brendemühl, 
Paco León, 
Manuel Morón
</t>
  </si>
  <si>
    <t>Running Wild</t>
  </si>
  <si>
    <t xml:space="preserve">
Stella Davis, a widow who saves her ranch by working with convicts to rehabilitate a herd of wild horses that wandered on to her property, must fight prejudice.</t>
  </si>
  <si>
    <t xml:space="preserve">
    Director:
Alex Ranarivelo
| 
    Stars:
Sharon Stone, 
Jason Lewis, 
Tommy Flanagan, 
Christina Moore
</t>
  </si>
  <si>
    <t>Mohawk</t>
  </si>
  <si>
    <t xml:space="preserve">
Late in the War of 1812, a young Mohawk woman and her two lovers battle a squad of American soldiers hell-bent on revenge.</t>
  </si>
  <si>
    <t xml:space="preserve">
    Director:
Ted Geoghegan
| 
    Stars:
Kaniehtiio Horn, 
Ezra Buzzington, 
Eamon Farren, 
Justin Rain
</t>
  </si>
  <si>
    <t>Where on Earth Is Carmen Sandiego?</t>
  </si>
  <si>
    <t xml:space="preserve">
The world famous thief, Carmen Sandiego (Rita Moreno), plays an intricate game of cat and mouse with teen ACME detectives, Zack (Scott Menville) and Ivy (Jennifer Hale).</t>
  </si>
  <si>
    <t xml:space="preserve">
    Stars:
Rodger Bumpass, 
Jennifer Hale, 
Scott Menville, 
Eric Monette
</t>
  </si>
  <si>
    <t>Yeh Kaali Kaali Ankhein</t>
  </si>
  <si>
    <t xml:space="preserve">
Aggressively pursued by a politician's daughter who will do anything to marry him, a small-town man takes drastic measures to reclaim his life.</t>
  </si>
  <si>
    <t xml:space="preserve">
    Stars:
Tahir Raj Bhasin, 
Shweta Tripathi, 
Anchal Singh, 
Surya Sharma
</t>
  </si>
  <si>
    <t>Wang Qiu Shao Nian</t>
  </si>
  <si>
    <t xml:space="preserve">
A year 10 student returns to China with the aim of beating his tennis genius father. However over time, despite trying to remain aloof, he learns there a better things to strive for thanks ...                See full summary »
</t>
  </si>
  <si>
    <t xml:space="preserve">
    Stars:
Jun Cao, 
Cheng Chang, 
Ivan Chen, 
Li Dong
</t>
  </si>
  <si>
    <t>Historia de un Crimen: Colosio</t>
  </si>
  <si>
    <t xml:space="preserve">
In 1994, Mexican presidential candidate Luis Donaldo Colosio's assassination sends his dying widow racing to uncover who did it.</t>
  </si>
  <si>
    <t xml:space="preserve">
    Stars:
Martín Altomaro, 
Norma Angélica, 
Enrique Arreola, 
Ari Brickman
</t>
  </si>
  <si>
    <t>Pandemic: How to Prevent an Outbreak</t>
  </si>
  <si>
    <t xml:space="preserve">
In this docuseries, meet the heroes on the front lines of the battle against influenza and learn about their efforts to stop the next global outbreak.</t>
  </si>
  <si>
    <t xml:space="preserve">
    Stars:
Syra Madad, 
Jake Glanville, 
Sarah Ives, 
Holly Goracke
</t>
  </si>
  <si>
    <t>Interior. Leather Bar.</t>
  </si>
  <si>
    <t xml:space="preserve">
Filmmakers James Franco and Travis Mathews re-imagine the lost 40 minutes from Cruising (1980) as a starting point to a broader exploration of sexual and creative freedom.</t>
  </si>
  <si>
    <t xml:space="preserve">
    Directors:
James Franco, 
Travis Mathews
| 
    Stars:
Val Lauren, 
Christian Patrick, 
James Franco, 
Travis Mathews
</t>
  </si>
  <si>
    <t>Fightworld</t>
  </si>
  <si>
    <t xml:space="preserve">
Actor and martial artist Frank Grillo explores and experiences the diverse fighting techniques found in cultures around the world.</t>
  </si>
  <si>
    <t xml:space="preserve">
    Stars:
Frank Grillo, 
Buakaw Banchamek, 
Julio Cesar Chavez, 
Kru Dam
</t>
  </si>
  <si>
    <t>Most Dangerous Game</t>
  </si>
  <si>
    <t xml:space="preserve">
Plot details are under wraps.</t>
  </si>
  <si>
    <t xml:space="preserve">
    Stars:
Zoey Deutch, 
Glen Powell, 
Tonjha Richardson
</t>
  </si>
  <si>
    <t>Untitled Arnold Schwarzenegger/Skydance Project</t>
  </si>
  <si>
    <t xml:space="preserve">
A spy adventure with a father and daughter at the center of the story.</t>
  </si>
  <si>
    <t xml:space="preserve">
    Stars:
Monica Barbaro, 
Arnold Schwarzenegger
</t>
  </si>
  <si>
    <t>Hundraettåringen som smet från notan och försvann</t>
  </si>
  <si>
    <t xml:space="preserve">
The 101 year old man Allan Karlsson goes through Europe in search for a Russian soda recipe he lost during the early 70s. Unfortunately, he is not the only one who is looking for it.</t>
  </si>
  <si>
    <t xml:space="preserve">
    Directors:
Felix Herngren, 
Måns Herngren
| 
    Stars:
Robert Gustafsson, 
Iwar Wiklander, 
David Wiberg, 
Shima Niavarani
</t>
  </si>
  <si>
    <t>Kaamyaab</t>
  </si>
  <si>
    <t xml:space="preserve">
Sudheer is an actor from the heyday of Bollywood. Years after his retirement, he realizes that he 'retired' on the verge of accomplishing a unique record. He decides to come out of his retirement to complete the round figure of 500.</t>
  </si>
  <si>
    <t xml:space="preserve">
    Director:
Hardik Mehta
| 
    Stars:
Sanjay Mishra, 
Deepak Dobriyal, 
Sarika Singh, 
Isha Talwar
</t>
  </si>
  <si>
    <t>Shirkers</t>
  </si>
  <si>
    <t xml:space="preserve">
A woman explores the events surrounding a film she and her friends began making with a mysterious stranger decades ago.</t>
  </si>
  <si>
    <t xml:space="preserve">
    Director:
Sandi Tan
| 
    Stars:
Sandi Tan, 
Jasmine Kin Kia Ng, 
Philip Cheah, 
Sophia Siddique Harvey
</t>
  </si>
  <si>
    <t>The Journey Is the Destination</t>
  </si>
  <si>
    <t xml:space="preserve">
Photographer Dan Eldon, was only 22 when he was killed by an angry mob in Somalia. He left behind 17 scrapbooks that held his art, chronicling his life from age 14. His work, seen in Time and Newsweek, showed only part of his talent.</t>
  </si>
  <si>
    <t xml:space="preserve">
    Director:
Bronwen Hughes
| 
    Stars:
Ben Schnetzer, 
Kelly Macdonald, 
Sam Hazeldine, 
Ella Purnell
</t>
  </si>
  <si>
    <t>Limonata</t>
  </si>
  <si>
    <t xml:space="preserve">
So begins an entertaining road story where we witness two brothers with different cultural backgrounds, who don't even know each other, have similarities, differences and even their fights.</t>
  </si>
  <si>
    <t xml:space="preserve">
    Director:
Ali Atay
| 
    Stars:
Ertan Saban, 
Serkan Keskin, 
Funda Eryigit, 
Luran Ahmeti
</t>
  </si>
  <si>
    <t>Littlest Pet Shop: A World of Our Own</t>
  </si>
  <si>
    <t xml:space="preserve">
Pets are visited to a new world used only by them.</t>
  </si>
  <si>
    <t xml:space="preserve">
    Stars:
Diana Kaarina, 
Lili Beaudoin, 
Ingrid Nilson, 
Travis Turner
</t>
  </si>
  <si>
    <t>44 Gatti</t>
  </si>
  <si>
    <t xml:space="preserve">
44 Cats is a preschool comedy series that follows the daily adventures of four cats named Lampo, Milady, Pilou, and Meatball. All of them are part of a music band called 'The Buffycats'.</t>
  </si>
  <si>
    <t xml:space="preserve">
    Stars:
Judith Cabral, 
Sarah Natochenny, 
Keira Johnson, 
Joy Salaretti
</t>
  </si>
  <si>
    <t>Millennials</t>
  </si>
  <si>
    <t xml:space="preserve">
Centered around 3 couples lives in Argentina as they deal with life, personal problems, and each other. Three boys work in the same office and each of their girlfriends end up becoming ...                See full summary »
</t>
  </si>
  <si>
    <t xml:space="preserve">
    Stars:
Johanna Francella, 
Juan Manuel Guilera, 
Laura Laprida, 
Noelia Marzol
</t>
  </si>
  <si>
    <t>Angry Indian Goddesses</t>
  </si>
  <si>
    <t xml:space="preserve">
A photographer invites her closest friends to vacation at her family's home in Goa in celebration of her upcoming marriage.</t>
  </si>
  <si>
    <t xml:space="preserve">
    Director:
Pan Nalin
| 
    Stars:
Sarah Jane Dias, 
Rajshri Deshpande, 
Sandhya Mridul, 
Amy Maghera
</t>
  </si>
  <si>
    <t>Larva Island</t>
  </si>
  <si>
    <t xml:space="preserve">
Stranded on a tropical island, two goofy larva buddies find slapstick fun in everything from discovering food to meeting new animal friends.</t>
  </si>
  <si>
    <t xml:space="preserve">
    Stars:
Eddy Lee, 
Erica Schroeder, 
Tom Wayland
</t>
  </si>
  <si>
    <t>That Girl in Yellow Boots</t>
  </si>
  <si>
    <t xml:space="preserve">
A British woman faces challenges while attempting to locate her father in India.</t>
  </si>
  <si>
    <t xml:space="preserve">
    Director:
Anurag Kashyap
| 
    Stars:
Kalki Koechlin, 
Prashant Prakash, 
Naseeruddin Shah, 
Gulshan Devaiah
</t>
  </si>
  <si>
    <t>46 Yok Olan</t>
  </si>
  <si>
    <t xml:space="preserve">
A genetic professor (Murat Güney) wants to save his sister from a long-time coma by using a medicine he has just discovered. But this discovery changes his life in an unexpected way.</t>
  </si>
  <si>
    <t xml:space="preserve">
    Stars:
Erdal Besikçioglu, 
Yasemin Kay Allen, 
Melis Birkan, 
Saygin Soysal
</t>
  </si>
  <si>
    <t>The Three-Body Problem</t>
  </si>
  <si>
    <t xml:space="preserve">
Humanity's first contact with an alien civilization.</t>
  </si>
  <si>
    <t>The Puffy Chair</t>
  </si>
  <si>
    <t xml:space="preserve">
Josh Sagers drives cross-country on a mission to deliver his father's birthday gift - a giant purple LazyBoy.</t>
  </si>
  <si>
    <t xml:space="preserve">
    Directors:
Jay Duplass, 
Mark Duplass
| 
    Stars:
Mark Duplass, 
Katie Aselton, 
Rhett Wilkins, 
Julie Fischer
</t>
  </si>
  <si>
    <t>Word Party</t>
  </si>
  <si>
    <t xml:space="preserve">
Four adorable animal babies need your help to learn lots of skills - especially how to talk.</t>
  </si>
  <si>
    <t xml:space="preserve">
    Stars:
Victor Yerrid, 
Dorien Davies, 
Misty Rosas, 
Donna Kimball
</t>
  </si>
  <si>
    <t>Byeonhyeokui Sarang</t>
  </si>
  <si>
    <t xml:space="preserve">
Byun Hyun, confident, naive, warm-hearted and a son of a wealthy family, starts living in a poor area, where he meets Baek Joon, a positive woman who works part-time jobs to make ends meet.</t>
  </si>
  <si>
    <t xml:space="preserve">
    Stars:
Si Won Choi, 
Kang So-ra, 
Myoung Gong, 
Mi-ri Gyeon
</t>
  </si>
  <si>
    <t>Me Him Her</t>
  </si>
  <si>
    <t xml:space="preserve">
Vicenarian drifter Cory arrives in Los Angeles to help his semi-famous T.V. star friend Brendan take his first steps out of the closet.</t>
  </si>
  <si>
    <t xml:space="preserve">
    Director:
Max Landis
| 
    Stars:
Dustin Milligan, 
Luke Bracey, 
Emily Meade, 
Kyle Bornheimer
</t>
  </si>
  <si>
    <t>Il Sindaco pescatore</t>
  </si>
  <si>
    <t xml:space="preserve">
On 5 September 2010, seven gunshots put an end to the life of Angelo Vassallo, the fisherman mayor. About twelve years earlier, Angelo, sickened by the degradation and neglect in of his country had decided to commit himself personally.</t>
  </si>
  <si>
    <t xml:space="preserve">
    Director:
Maurizio Zaccaro
| 
    Stars:
Sergio Castellitto, 
Anna Ferruzzo, 
Renato Carpentieri, 
Teresa Saponangelo
</t>
  </si>
  <si>
    <t>Gojira: kessen kidô zôshoku toshi</t>
  </si>
  <si>
    <t xml:space="preserve">
Humanity's desperate battle to reclaim the Earth from Godzilla continues. The key to defeating the King of the Monsters may be Mechagodzilla, a robotic weapon thought to have been lost nearly 20,000 years ago.</t>
  </si>
  <si>
    <t>Barbie Princess Adventure</t>
  </si>
  <si>
    <t xml:space="preserve">
Animation, Family, Musical            </t>
  </si>
  <si>
    <t xml:space="preserve">
With new friends in a new kingdom, Barbie learns what it means to be herself when she trades places with a royal lookalike in this musical adventure.</t>
  </si>
  <si>
    <t xml:space="preserve">
    Director:
Conrad Helten
| 
    Stars:
Ogie Banks, 
Eamon Brennan, 
Nakia Burrise, 
Greg Chun
</t>
  </si>
  <si>
    <t>Dukhtar</t>
  </si>
  <si>
    <t xml:space="preserve">
In the mountains of Pakistan, a mother and her ten-year-old daughter flee their home on the eve of the girl's marriage to a tribal leader. A deadly hunt for them begins.</t>
  </si>
  <si>
    <t xml:space="preserve">
    Director:
Afia Nathaniel
| 
    Stars:
Samiya Mumtaz, 
Mohib Mirza, 
Saleha Aref, 
Asif Khan
</t>
  </si>
  <si>
    <t>The Makeover</t>
  </si>
  <si>
    <t xml:space="preserve">
After losing election for US Congress, the well spoken Hannah coaches a beer vendor for the position as he, contrary to Hannah, has a likable personality. Can they learn from each other?</t>
  </si>
  <si>
    <t xml:space="preserve">
    Director:
John Gray
| 
    Stars:
Julia Stiles, 
David Walton, 
Camryn Manheim, 
Georgia Lyman
</t>
  </si>
  <si>
    <t>Jonah: A VeggieTales Movie</t>
  </si>
  <si>
    <t xml:space="preserve">
When the singing Veggies encounter some car trouble, they are stranded at an old rundown seafood joint, where nothing is quite as it seems.</t>
  </si>
  <si>
    <t xml:space="preserve">
    Directors:
Mike Nawrocki, 
Phil Vischer
| 
    Stars:
Phil Vischer, 
Mike Nawrocki, 
Tim Hodge, 
Lisa Vischer
</t>
  </si>
  <si>
    <t>$25.58M</t>
  </si>
  <si>
    <t>Yucatán</t>
  </si>
  <si>
    <t xml:space="preserve">
Two white collar thieves compete fiercely against the other trying to steal millions from an old baker, that he won in the lotto.</t>
  </si>
  <si>
    <t xml:space="preserve">
    Director:
Daniel Monzón
| 
    Stars:
Luis Tosar, 
Rodrigo De la Serna, 
Joan Pera, 
Stephanie Cayo
</t>
  </si>
  <si>
    <t>Be Here Now</t>
  </si>
  <si>
    <t xml:space="preserve">
As though life is imitating art, actor and sex-symbol, Andy Whitfield, had just become a star as the lead in the hit television series,'Spartacus,' when he is faced with his biggest ...                See full summary »
</t>
  </si>
  <si>
    <t xml:space="preserve">
    Director:
Lilibet Foster
| 
    Stars:
Jai Courtney, 
Andy Whitfield, 
Indigo Whitfield, 
Jesse Whitfield
</t>
  </si>
  <si>
    <t>Terrace House: Boys &amp; Girls in the City</t>
  </si>
  <si>
    <t xml:space="preserve">
Drama, Reality-TV            </t>
  </si>
  <si>
    <t xml:space="preserve">
Six men and women who start as strangers live together under one roof for the summer. No script, new episode released each week.</t>
  </si>
  <si>
    <t xml:space="preserve">
    Stars:
You, 
Reina Triendl, 
Yoshimi Tokui, 
Azusa Babazono
</t>
  </si>
  <si>
    <t>The Legend of Cocaine Island</t>
  </si>
  <si>
    <t xml:space="preserve">
A desperate man goes on a buried treasure hunt for $2 million worth of cocaine.</t>
  </si>
  <si>
    <t xml:space="preserve">
    Director:
Theo Love
| 
    Stars:
Bo Butterworth, 
Bri Bryant, 
Andy Culpepper, 
Arthur Dean
</t>
  </si>
  <si>
    <t>Soni</t>
  </si>
  <si>
    <t xml:space="preserve">
While fighting crimes against women in Delhi, a short-fused policewoman and her level-headed female boss grapple with gender issues in their own lives.</t>
  </si>
  <si>
    <t xml:space="preserve">
    Director:
Ivan Ayr
| 
    Stars:
Geetika Vidya Ohlyan, 
Saloni Batra, 
Vikas Shukla, 
Mohit Chauhan
</t>
  </si>
  <si>
    <t>Strong Island</t>
  </si>
  <si>
    <t xml:space="preserve">
When filmmaker Yance Ford investigates the 1992 murder of a young black man, it becomes an achingly personal journey since the victim, 24-year-old William Ford Jr., was the filmmaker's brother.</t>
  </si>
  <si>
    <t xml:space="preserve">
    Director:
Yance Ford
| 
    Stars:
Yance Ford, 
Harvey Walker, 
Kevin Myers, 
Lauren Ford
</t>
  </si>
  <si>
    <t>Chomyeone Saranghamnida</t>
  </si>
  <si>
    <t xml:space="preserve">
Do Min Ik is an intelligent, perfectionist man with a heart of stone , and the Chief of Team 1 at T&amp;T Mobile Media who always relies on his secretary, the hot-tempered Jung Gal Hee. ...                See full summary »
</t>
  </si>
  <si>
    <t xml:space="preserve">
    Stars:
Ki-joo Jin, 
Kim Young-kwang, 
Jung Ae-ri, 
Han Ji-Sun
</t>
  </si>
  <si>
    <t>My Dad the Bounty Hunter</t>
  </si>
  <si>
    <t xml:space="preserve">
Follows two children as they discover that their father is the toughest bounty hunter in all the galaxy when they accidentally hitch a ride into space.</t>
  </si>
  <si>
    <t xml:space="preserve">
    Stars:
Devin Bright, 
Yvette Nicole Brown, 
Priah Ferguson, 
Russell Hornsby
</t>
  </si>
  <si>
    <t>Todas las pecas del mundo</t>
  </si>
  <si>
    <t xml:space="preserve">
Comedy, Romance, Sport            </t>
  </si>
  <si>
    <t xml:space="preserve">
"All the Freckles in the World," set in 1990s Mexico City, is the story of a young-teen boy who is trying to get the attention of the prettiest girl at his school.</t>
  </si>
  <si>
    <t xml:space="preserve">
    Director:
Yibran Asuad
| 
    Stars:
Hanssel Casillas, 
Daniel Haddad, 
Anajosé Aldrete Echevarria, 
Mauricio Arvizu
</t>
  </si>
  <si>
    <t>Erotica 2022</t>
  </si>
  <si>
    <t xml:space="preserve">
Five stories about women's issues, loosely connected, and all with an erotic element.</t>
  </si>
  <si>
    <t xml:space="preserve">
    Directors:
Kasia Adamik, 
Olga Chajdas, 
Anna Jadowska, 
Anna Kazejak, 
Jagoda Szelc
| 
    Stars:
Agata Buzek, 
Andrzej Konopka, 
Izabela Baran, 
Sebastian Stankiewicz
</t>
  </si>
  <si>
    <t>Vinterviken</t>
  </si>
  <si>
    <t xml:space="preserve">
The two youngsters are raised in the same city, yet they live light years apart, separated economically, socially and culturally. That is until the day they start in the same high school class.</t>
  </si>
  <si>
    <t xml:space="preserve">
    Director:
Alexis Almström
| 
    Stars:
Magnus Krepper, 
Marika Lagercrantz, 
Albin Grenholm, 
Loreen
</t>
  </si>
  <si>
    <t>Yeopgijeogin Geunyeo</t>
  </si>
  <si>
    <t xml:space="preserve">
A love story of a cold city scholar Gyun Woo, who's known as "Joseon's national treasure", and the sassy princess Hye Myung in a Joseon Dynasty era.</t>
  </si>
  <si>
    <t xml:space="preserve">
    Stars:
Shi-Kang Lee, 
Yeon-Seo Oh, 
Joo Won, 
Jung Shin Lee
</t>
  </si>
  <si>
    <t>Alles is zoals het zou moeten zijn</t>
  </si>
  <si>
    <t xml:space="preserve">
Immediately after the birth of their first child, Iris' partner Pieter confesses that he never wanted the child, has been having an affair for a year, and will soon be leaving for Africa with his new love.</t>
  </si>
  <si>
    <t xml:space="preserve">
    Director:
Ruud Schuurman
| 
    Stars:
Barbara Sloesen, 
Jan Kooijman, 
Jelle de Jong, 
Sanne Langelaar
</t>
  </si>
  <si>
    <t>Afflicted</t>
  </si>
  <si>
    <t xml:space="preserve">
Documentary, Mystery, Reality-TV            </t>
  </si>
  <si>
    <t xml:space="preserve">
Seven people suffering with bizarre chronic illnesses hunt for explanation and cures while simultaneously battling with social skepticism and abandonment.</t>
  </si>
  <si>
    <t xml:space="preserve">
    Stars:
Bekah, 
Jake, 
Pilar, 
Star
</t>
  </si>
  <si>
    <t>Ivy &amp; Bean</t>
  </si>
  <si>
    <t xml:space="preserve">
Action, Family            </t>
  </si>
  <si>
    <t xml:space="preserve">
Two unlikely friends, the loud and fearless Bean, and the thoughtful and quiet Ivy. Yet the two discover that an adventure can reveal that even seemingly different people can become the best of friends.</t>
  </si>
  <si>
    <t xml:space="preserve">
    Director:
Elissa Down
| 
    Stars:
Lidya Jewett, 
Garfield Wilson, 
Marci T. House, 
Jaycie Dotin
</t>
  </si>
  <si>
    <t>Shingeki no Bahamut: Genesis</t>
  </si>
  <si>
    <t xml:space="preserve">
The story first starts off around Favaro Leone who is a bounty hunter, collecting money off of bounties he collects (demons). Favaro Leone soon runs into Amira who has no clue what is ...                See full summary »
</t>
  </si>
  <si>
    <t xml:space="preserve">
    Stars:
Tia Lynn Ballard, 
Brian Mathis, 
Kyle Phillips, 
Chris Rager
</t>
  </si>
  <si>
    <t>Hai Sukoa Garu</t>
  </si>
  <si>
    <t xml:space="preserve">
The funny and romantic misadventures of a couple of kids passionate about arcade games in 1991 Japan.</t>
  </si>
  <si>
    <t xml:space="preserve">
    Stars:
Kôhei Amasaki, 
Sayumi Suzushiro, 
Yûki Hirose, 
Satomi Arai
</t>
  </si>
  <si>
    <t>Back With the Ex</t>
  </si>
  <si>
    <t xml:space="preserve">
Four Australian couples find out if they can rekindle their old romances.</t>
  </si>
  <si>
    <t>Wilbur Wants to Kill Himself</t>
  </si>
  <si>
    <t xml:space="preserve">
The chronically suicidal Wilbur and his good-hearted big brother Harbour are in their thirties, when their father dies, leaving them with nothing but a worn down second-hand bookshop in Glasgow.</t>
  </si>
  <si>
    <t xml:space="preserve">
    Director:
Lone Scherfig
| 
    Stars:
Jamie Sives, 
Adrian Rawlins, 
Shirley Henderson, 
Lisa McKinlay
</t>
  </si>
  <si>
    <t>Puerta 7</t>
  </si>
  <si>
    <t xml:space="preserve">
An unflinching exploration of Argentina's infamous soccer "barra bravas," bare torso-ed soccer fans feared by the public and even police responsible for fatalities at soccer matches.</t>
  </si>
  <si>
    <t xml:space="preserve">
    Stars:
Dolores Fonzi, 
Esteban Lamothe, 
Carlos Belloso, 
Juan Gil Navarro
</t>
  </si>
  <si>
    <t>Juanita</t>
  </si>
  <si>
    <t xml:space="preserve">
Fed up with her life, Juanita leaves her grown kids behind and hits the road in search of a fresh start.</t>
  </si>
  <si>
    <t xml:space="preserve">
    Director:
Clark Johnson
| 
    Stars:
Alfre Woodard, 
Bonnie Johnson, 
Jordan Nia Elizabeth, 
Acoryé White
</t>
  </si>
  <si>
    <t>El faro de las orcas</t>
  </si>
  <si>
    <t xml:space="preserve">
A mother with an autistic child travel from Spain to Argentina looking to help her son to connect with his emotions.</t>
  </si>
  <si>
    <t xml:space="preserve">
    Director:
Gerardo Olivares
| 
    Stars:
Maribel Verdú, 
Joaquín Furriel, 
Joaquín Rapalini, 
Ana Celentano
</t>
  </si>
  <si>
    <t>Coin Heist</t>
  </si>
  <si>
    <t xml:space="preserve">
United by dire circumstances, four unlikely allies from a Philadelphia prep school - the hacker, the slacker, the athlete, and the perfect student - band together to attempt the impossible: steal from the U.S. Mint.</t>
  </si>
  <si>
    <t xml:space="preserve">
    Director:
Emily Hagins
| 
    Stars:
Alex Saxon, 
Alexis G. Zall, 
Sasha Pieterse, 
Jay Walker
</t>
  </si>
  <si>
    <t>Let's Dance</t>
  </si>
  <si>
    <t xml:space="preserve">
Joseph, passionate dancer of hip-hop, refuses to enter the company of his father to try his luck in Paris. With his girlfriend Emma and his best friend Karim, he joins the Paris crew of ...                See full summary »
</t>
  </si>
  <si>
    <t xml:space="preserve">
    Director:
Ladislas Chollat
| 
    Stars:
Rayane Bensetti, 
Alexia Giordano, 
Guillaume de Tonquédec, 
Mehdi Kerkouche
</t>
  </si>
  <si>
    <t>Unnatural Selection</t>
  </si>
  <si>
    <t xml:space="preserve">
DNA, the very essence of life, can now be altered. Not only by Harvard geneticists and multi-billion dollar corporations, but also by renegade biohackers working out of their garages.</t>
  </si>
  <si>
    <t xml:space="preserve">
    Stars:
David Ishee, 
Jeffrey Kahn, 
Jackson Kennedy, 
Kevin Esvelt
</t>
  </si>
  <si>
    <t>Chhota Bheem</t>
  </si>
  <si>
    <t xml:space="preserve">
Chhota Bheem is an Indian animated series adventures about a boy named Bheem and his friends in fictional village of Dholakpur.Bheem and his friends are usually involved in protecting the village from various evil forces.</t>
  </si>
  <si>
    <t xml:space="preserve">
    Stars:
Mausam, 
Rajesh Kava, 
Kaustav Ghosh, 
Julie Tejwani
</t>
  </si>
  <si>
    <t>The Trial</t>
  </si>
  <si>
    <t xml:space="preserve">
After the horrific death of his wife and two sons, suicide seems to be the only escape for a small town attorney, until he's assigned a capital punishment case that begins to transform his life.</t>
  </si>
  <si>
    <t xml:space="preserve">
    Director:
Gary Wheeler
| 
    Stars:
Larry Bagby, 
Clare Carey, 
Nikki Deloach, 
David Dwyer
</t>
  </si>
  <si>
    <t>Kevin Hart: Don't F**k This Up</t>
  </si>
  <si>
    <t xml:space="preserve">
Comedian Kevin Hart reflects on the events from the past year that have shaped his life.</t>
  </si>
  <si>
    <t xml:space="preserve">
    Stars:
Kevin Hart, 
Art Arreola, 
Dave Becky, 
Wayne Brown
</t>
  </si>
  <si>
    <t>Grandmaster</t>
  </si>
  <si>
    <t xml:space="preserve">
A veteran cop chases a cold blooded serial killer, who murders his victims in alphabetical order.</t>
  </si>
  <si>
    <t xml:space="preserve">
    Director:
B. Unnikrishnan
| 
    Stars:
Mohanlal, 
Priyamani, 
Babu Antony, 
Arjun Nandakumar
</t>
  </si>
  <si>
    <t xml:space="preserve">
Unaware of its terrible history, a young couple purchases their dream home. But it soon becomes clear that they may not be alone in the house... and that someone -- or something -- is determined to drive them out.</t>
  </si>
  <si>
    <t xml:space="preserve">
    Director:
Ryan Rothmaier
| 
    Stars:
Erin Cahill, 
Edi Gathegi, 
Denise Crosby, 
Riley Baron
</t>
  </si>
  <si>
    <t>The Devil and Father Amorth</t>
  </si>
  <si>
    <t xml:space="preserve">
Documentary, Horror            </t>
  </si>
  <si>
    <t xml:space="preserve">
Father Gabriele Amorth performs his ninth exorcism on an Italian woman.</t>
  </si>
  <si>
    <t xml:space="preserve">
    Director:
William Friedkin
| 
    Stars:
William Friedkin, 
Jeffrey Burton Russell, 
Christina, 
Gabriele Amorth
</t>
  </si>
  <si>
    <t>Requiem for the American Dream</t>
  </si>
  <si>
    <t xml:space="preserve">
Documentary, Biography, News            </t>
  </si>
  <si>
    <t xml:space="preserve">
Renowned academic and author Noam Chomsky elucidates 10 principles of concentration of wealth and power that have led to unprecedented inequality and the hollowing out of the American middle class.</t>
  </si>
  <si>
    <t xml:space="preserve">
    Directors:
Peter D. Hutchison, 
Kelly Nyks, 
Jared P. Scott
| 
    Stars:
Noam Chomsky, 
Alan Greenspan, 
Malcolm X, 
Richard Nixon
</t>
  </si>
  <si>
    <t>$0.13M</t>
  </si>
  <si>
    <t>Mutants</t>
  </si>
  <si>
    <t xml:space="preserve">
In the middle of a zombie apocalypse, a resourceful couple hides out in an isolated abandoned building. The woman is pregnant and the man is infected, slowly transforming into the kind of inhuman monster they are trying to escape.</t>
  </si>
  <si>
    <t xml:space="preserve">
    Director:
David Morlet
| 
    Stars:
Hélène de Fougerolles, 
Francis Renaud, 
Dida Diafat, 
Marie-Sohna Condé
</t>
  </si>
  <si>
    <t>Hwanghooui Poomkyeok</t>
  </si>
  <si>
    <t xml:space="preserve">
Set in an alternate universe, in which Korea is a constitutional monarchy in 2018, Oh Sunny is a bright and vivacious musical actress who marries the emperor. She becomes involved in the ...                See full summary »
</t>
  </si>
  <si>
    <t xml:space="preserve">
    Stars:
Jang Na-ra, 
Choi Jin-Hyuk, 
Seong-rok Sin, 
Elliya Lee
</t>
  </si>
  <si>
    <t>Avicii: True Stories</t>
  </si>
  <si>
    <t xml:space="preserve">
Focuses on the incredible rise, fall and rebirth of one of the worlds most successful electronic music artists of all time, Avicii.</t>
  </si>
  <si>
    <t xml:space="preserve">
    Director:
Levan Tsikurishvili
| 
    Stars:
Salem Al Fakir, 
Avicii, 
Johan Bjerkelund, 
Aloe Blacc
</t>
  </si>
  <si>
    <t>I Hear You</t>
  </si>
  <si>
    <t>(I) (2019– )</t>
  </si>
  <si>
    <t xml:space="preserve">
An aloof violin maker strikes up a relationship with a sweet girl next door after they are unexpectedly cast in a reality-dating show.</t>
  </si>
  <si>
    <t xml:space="preserve">
    Stars:
Lusi Zhao, 
Riley Wang, 
Gratitude Dai, 
Jiong Min Zhang
</t>
  </si>
  <si>
    <t>They'll Love Me When I'm Dead</t>
  </si>
  <si>
    <t xml:space="preserve">
In the final fifteen years of the life of legendary director Orson Welles he pins his Hollywood comeback hopes on a film, The Other Side of the Wind, in itself a film about an aging film director trying to finish his last great movie.</t>
  </si>
  <si>
    <t xml:space="preserve">
    Director:
Morgan Neville
| 
    Stars:
Alan Cumming, 
Peter Bogdanovich, 
Oja Kodar, 
Orson Welles
</t>
  </si>
  <si>
    <t>To Serve and Protect</t>
  </si>
  <si>
    <t>(1993– )</t>
  </si>
  <si>
    <t xml:space="preserve">
A Reality RCMP (Royals Canadian Mounted Police) Canadian Series (in vehicles not horses) in pursuit of criminal activity.</t>
  </si>
  <si>
    <t>A Jazzman's Blues</t>
  </si>
  <si>
    <t xml:space="preserve">
Follows an investigation into an unsolved murder unveiling a story full of forbidden love, deceit and a secret.</t>
  </si>
  <si>
    <t xml:space="preserve">
    Director:
Tyler Perry
| 
    Stars:
Ryan Eggold, 
Milauna Jackson, 
Amirah Vann, 
Lauren Buglioli
</t>
  </si>
  <si>
    <t>Sei mai stata sulla luna?</t>
  </si>
  <si>
    <t xml:space="preserve">
A successful fashion journalist inherits a farm in the deep south of Italy. She goes there to sell it, but not all goes as planned.</t>
  </si>
  <si>
    <t xml:space="preserve">
    Director:
Paolo Genovese
| 
    Stars:
Raoul Bova, 
Liz Solari, 
Sergio Rubini, 
Nino Frassica
</t>
  </si>
  <si>
    <t>The Forest of Love: Deep Cut</t>
  </si>
  <si>
    <t xml:space="preserve">
Nothing is as it seems when a charismatic conman and an aspiring film crew delve into the lives of two emotionally scarred women.</t>
  </si>
  <si>
    <t xml:space="preserve">
    Stars:
Sumire Ashina, 
Kyoko Hinami, 
Eri Kamataki, 
Natsuki Kawamura
</t>
  </si>
  <si>
    <t>Zambezia</t>
  </si>
  <si>
    <t xml:space="preserve">
Zambezia is a new feature film by Triggerfish Animation Studios about a young high-spirited falcon who journeys to the famed bird city of Zambezia.</t>
  </si>
  <si>
    <t xml:space="preserve">
    Director:
Wayne Thornley
| 
    Stars:
Leonard Nimoy, 
Jeremy Suarez, 
Abigail Breslin, 
Jeff Goldblum
</t>
  </si>
  <si>
    <t>Bottom of the World</t>
  </si>
  <si>
    <t xml:space="preserve">
The mysterious disappearance of a young woman leads her boyfriend on a journey for truth and perhaps his own unknown reality in this dark, hypnotic mystery that transcends the limitations of traditional narrative.</t>
  </si>
  <si>
    <t xml:space="preserve">
    Director:
Richard Sears
| 
    Stars:
Jena Malone, 
Douglas Smith, 
Ted Levine, 
Tamara Duarte
</t>
  </si>
  <si>
    <t>Particle Fever</t>
  </si>
  <si>
    <t xml:space="preserve">
As the Large Hadron Collider is about to be launched for the first time, physicists are on the cusp of the greatest scientific discovery of all time -- or perhaps their greatest failure.</t>
  </si>
  <si>
    <t xml:space="preserve">
    Director:
Mark Levinson
| 
    Stars:
David Kaplan, 
Fabiola Gianotti, 
Sherwood Boehlert, 
Joel Hefley
</t>
  </si>
  <si>
    <t>$0.87M</t>
  </si>
  <si>
    <t>In Their Skin</t>
  </si>
  <si>
    <t xml:space="preserve">
The Hughes' cottage vacation is violently interrupted by a family on a murderous and identity-stealing journey, in search of the "perfect" life.</t>
  </si>
  <si>
    <t xml:space="preserve">
    Director:
Jeremy Power Regimbal
| 
    Stars:
Selma Blair, 
Joshua Close, 
James D'Arcy, 
Rachel Miner
</t>
  </si>
  <si>
    <t>A Plastic Ocean</t>
  </si>
  <si>
    <t xml:space="preserve">
Journalist Craig Leeson teams up with diver Tanya Streeter and an international team of scientists and researchers, and they travel to twenty locations around the world over the next four years to explore the fragile state of our oceans.</t>
  </si>
  <si>
    <t xml:space="preserve">
    Director:
Craig Leeson
| 
    Stars:
David Attenborough, 
Sylvia Earle, 
Ben Fogle, 
Craig Leeson
</t>
  </si>
  <si>
    <t>Bake Squad</t>
  </si>
  <si>
    <t xml:space="preserve">
Expert bakers elevate desserts with next-level ideas and epic execution. Now the battle is on to win over clients in need of very special sweets.</t>
  </si>
  <si>
    <t xml:space="preserve">
    Star:
Christina Tosi
</t>
  </si>
  <si>
    <t>Everything Will be Fine</t>
  </si>
  <si>
    <t xml:space="preserve">
A separated couple live together for their child's sake in this satirical dramedy about what it means to be a good parent and spouse in today's world.</t>
  </si>
  <si>
    <t xml:space="preserve">
    Stars:
Mercedes Hernández, 
Pierre Louis, 
Flavio Medina, 
Lucía Uribe
</t>
  </si>
  <si>
    <t xml:space="preserve">
The 88th Academy Awards ceremony honors achievement in film in 2015.</t>
  </si>
  <si>
    <t xml:space="preserve">
    Director:
Glenn Weiss
| 
    Stars:
Chris Rock, 
Emily Blunt, 
Charlize Theron, 
Tom McCarthy
</t>
  </si>
  <si>
    <t>Tom Segura: Ball Hog</t>
  </si>
  <si>
    <t xml:space="preserve">
Tom Segura scores laughs with uncomfortably candid stories about mothers, fathers, following your dreams - and other things you'd rather not think about.</t>
  </si>
  <si>
    <t xml:space="preserve">
    Director:
Rami Hachache
| 
    Star:
Tom Segura
</t>
  </si>
  <si>
    <t>Milada</t>
  </si>
  <si>
    <t xml:space="preserve">
The story of Milada Horáková, democratic pre-WW2 Czech politician first arrested and tried by the Nazis during the War and then the post-war Communist government for her refusal to cease her opposition activity and leave the country.</t>
  </si>
  <si>
    <t xml:space="preserve">
    Director:
David Mrnka
| 
    Stars:
Ayelet Zurer, 
Robert Gant, 
Daniel Rchichev, 
Karina Rchichev
</t>
  </si>
  <si>
    <t>Modo Avião</t>
  </si>
  <si>
    <t xml:space="preserve">
Follows the young Ana, who studied fashion design dreaming of becoming a great stylist but dropped everything to become a digital influencer for a famous brand.</t>
  </si>
  <si>
    <t xml:space="preserve">
    Director:
César Rodrigues
| 
    Stars:
Larissa Manoela, 
Erasmo Carlos, 
Katiuscia Canoro, 
André Luiz Frambach
</t>
  </si>
  <si>
    <t>Interior Design Masters</t>
  </si>
  <si>
    <t xml:space="preserve">
Interior designers compete for a life-changing design contract and opportunity to work with a prestigious commercial client.</t>
  </si>
  <si>
    <t xml:space="preserve">
    Stars:
Michelle Ogundehin, 
Fearne Cotton, 
Matthew Williamson, 
Laurence Llewelyn-Bowen
</t>
  </si>
  <si>
    <t>Quantum Quest: A Cassini Space Odyssey</t>
  </si>
  <si>
    <t xml:space="preserve">
Quantum Quest centers on the story of Dave, a young photon, who is forced out of the Sun on a journey of discovery. He must get to the Cassini Space Craft and save it from the forces of the...                See full summary »
</t>
  </si>
  <si>
    <t xml:space="preserve">
    Directors:
Harry 'Doc' Kloor, 
Daniel St. Pierre
| 
    Stars:
Chris Pine, 
Amanda Peet, 
Samuel L. Jackson, 
Hayden Christensen
</t>
  </si>
  <si>
    <t>Sarah &amp; Duck</t>
  </si>
  <si>
    <t xml:space="preserve">
Sarah is a young British girl whose best friend happens to be a duck, named Duck. Everyday they embark on small adventures learning about the world as they go with the help of their friends...                See full summary »
</t>
  </si>
  <si>
    <t xml:space="preserve">
    Stars:
Tasha Lawrence, 
Roger Allam, 
Andy Nyman, 
Tim O'Sullivan
</t>
  </si>
  <si>
    <t>Long Nights Short Mornings</t>
  </si>
  <si>
    <t xml:space="preserve">
An examination of the romantic life of a young man in New York City and his sometimes fleeting, sometimes profound experiences with the women he encounters.</t>
  </si>
  <si>
    <t xml:space="preserve">
    Director:
Chadd Harbold
| 
    Stars:
Shiloh Fernandez, 
Ella Rae Peck, 
Paten Hughes, 
Layla Khoshnoudi
</t>
  </si>
  <si>
    <t>Tiny Creatures</t>
  </si>
  <si>
    <t xml:space="preserve">
Documentary, Short, Drama            </t>
  </si>
  <si>
    <t xml:space="preserve">
Little animals embark on big adventures across the U.S. in a dramatic nature series that explores their hidden worlds and epic survival stories.</t>
  </si>
  <si>
    <t xml:space="preserve">
    Stars:
Mike Colter, 
Louis Labrom-Brown, 
Mark Amey, 
Kyle Harper
</t>
  </si>
  <si>
    <t>Òlòturé</t>
  </si>
  <si>
    <t xml:space="preserve">
A journalist goes undercover as a prostitute to expose human trafficking but she only finds a world of exploited women and ruthless violence.</t>
  </si>
  <si>
    <t xml:space="preserve">
    Director:
Kenneth Gyang
| 
    Stars:
Ada Ameh, 
Beverly Osu, 
Blossom Chukwujekwu, 
Bukola Oladipupo
</t>
  </si>
  <si>
    <t>Poliziotto sprint</t>
  </si>
  <si>
    <t xml:space="preserve">
A hot-shot police driver has more guts than brains, often landing him in hot water with his middle-aged mentor, who was once a legendary police interceptor responsible for numerous large scale arrests.</t>
  </si>
  <si>
    <t xml:space="preserve">
    Director:
Stelvio Massi
| 
    Stars:
Maurizio Merli, 
Giancarlo Sbragia, 
Angelo Infanti, 
Lilli Carati
</t>
  </si>
  <si>
    <t>Fastest Car</t>
  </si>
  <si>
    <t xml:space="preserve">
In a quarter mile drag race, drivers of exotic supercars go up against sleeper cars built and modified by dedicated gearheads.</t>
  </si>
  <si>
    <t xml:space="preserve">
    Stars:
Lisa Clark, 
Fabian Arroyo, 
Hannah Maloof, 
Sammy Maloof
</t>
  </si>
  <si>
    <t>Murder to Mercy: The Cyntoia Brown Story</t>
  </si>
  <si>
    <t xml:space="preserve">
After 16-year-old Cyntoia Brown is sentenced to life in prison, questions about her past, physiology and the law itself call her guilt into question.</t>
  </si>
  <si>
    <t xml:space="preserve">
    Director:
Daniel H. Birman
</t>
  </si>
  <si>
    <t>Oh Baby...</t>
  </si>
  <si>
    <t xml:space="preserve">
A seventy-year-old woman, Savitri aka 'Baby' gets a second chance to relive her youth when gets transported into the body of a 20-year-old girl and embarks on an exuberant journey of rediscovering herself.</t>
  </si>
  <si>
    <t xml:space="preserve">
    Director:
B.V. Nandini Reddy
| 
    Stars:
Element, 
Lakshmi, 
Rajendra Prasad, 
Teja Sajja
</t>
  </si>
  <si>
    <t>All Hail King Julien: Exiled</t>
  </si>
  <si>
    <t xml:space="preserve">
Julien's been dethroned and his kingdom is in trouble so now he has to fight his former brother Koto and free his subjects to get it back with help from his friends.</t>
  </si>
  <si>
    <t xml:space="preserve">
    Stars:
Danny Jacobs, 
Andy Richter, 
Kevin Michael Richardson, 
Jeff Bennett
</t>
  </si>
  <si>
    <t>The Keeper</t>
  </si>
  <si>
    <t>(I) (2009)</t>
  </si>
  <si>
    <t xml:space="preserve">
Roland Sallinger is an LA cop who after nearly being killed by his greedy partner, and eventually being forced to retire for medical reasons, flees to San Antonio, Texas, after being asked ...                See full summary »
</t>
  </si>
  <si>
    <t xml:space="preserve">
    Director:
Keoni Waxman
| 
    Stars:
Steven Seagal, 
Liezl Carstens, 
Arron Shiver, 
Johnnie Hector
</t>
  </si>
  <si>
    <t>The Secrets of Emily Blair</t>
  </si>
  <si>
    <t xml:space="preserve">
Desperate to save his fiancee from a demon that has possessed her soul, a man turns to his longtime priest for help.</t>
  </si>
  <si>
    <t xml:space="preserve">
    Director:
Joseph P. Genier
| 
    Stars:
Ellen Hollman, 
Colm Meaney, 
Will Kemp, 
Francia Raisa
</t>
  </si>
  <si>
    <t>Two Lovers and a Bear</t>
  </si>
  <si>
    <t xml:space="preserve">
Set in a small town near the North Pole where roads lead to nowhere, the story follows Roman (DeHaan) and Lucy (Maslany), two burning souls who come together to make a leap for life and inner peace.</t>
  </si>
  <si>
    <t xml:space="preserve">
    Director:
Kim Nguyen
| 
    Stars:
Tatiana Maslany, 
Dane DeHaan, 
Gordon Pinsent, 
Joel Gagne
</t>
  </si>
  <si>
    <t>Upstate</t>
  </si>
  <si>
    <t>(V)</t>
  </si>
  <si>
    <t xml:space="preserve">
Plot kept under wraps.</t>
  </si>
  <si>
    <t>The Iliza Shlesinger Sketch Show</t>
  </si>
  <si>
    <t xml:space="preserve">
From the mind of Iliza Shlesinger comes a secret world filled with absurd characters, insight into the female experience, and irreverent yet poignant social commentary.</t>
  </si>
  <si>
    <t xml:space="preserve">
    Stars:
Iliza Shlesinger, 
Glo Tavarez, 
Kerry Coddett, 
Iliana Inocencio
</t>
  </si>
  <si>
    <t>Money</t>
  </si>
  <si>
    <t xml:space="preserve">
Two corporate spies with a $5 million haul for selling secrets are held hostage by a thief, triggering a game of cat and mouse to gain the upper hand.</t>
  </si>
  <si>
    <t xml:space="preserve">
    Director:
Martín Rosete
| 
    Stars:
Jesse Williams, 
Kellan Lutz, 
Jamie Bamber, 
Jess Weixler
</t>
  </si>
  <si>
    <t>$1.02M</t>
  </si>
  <si>
    <t>Leal, solo hay una forma de vivir</t>
  </si>
  <si>
    <t xml:space="preserve">
Former Colonel Fernandez is appointed Minister of the National Anti-Drug Agency (SENAD) and purges the special forces to fight the first of many battles against drug trafficking on the border of Paraguay and Argentina.</t>
  </si>
  <si>
    <t xml:space="preserve">
    Directors:
Rodrigo Salomón, 
Pietro Scappini
| 
    Stars:
Luis Aguirre, 
Fini Bocchino, 
Bruno Sosa Bofinger, 
Fabio Chamorro
</t>
  </si>
  <si>
    <t>Dancing Queen</t>
  </si>
  <si>
    <t xml:space="preserve">
A docu-series that follows Justin Johnson, aka drag superstar Alyssa Edwards, as he juggles his dance life, drag life, family life, and love life.</t>
  </si>
  <si>
    <t xml:space="preserve">
    Stars:
Alyssa Edwards, 
Atlee Millard, 
Marcella Raneri, 
D.J. 'Shangela' Pierce
</t>
  </si>
  <si>
    <t>Tactical Force</t>
  </si>
  <si>
    <t xml:space="preserve">
A training exercise for the LAPD SWAT Team goes terribly wrong when they find themselves pitted against two rival gangs while trapped in an abandoned Hangar, armed with nothing but blanks.</t>
  </si>
  <si>
    <t xml:space="preserve">
    Director:
Adamo P. Cultraro
| 
    Stars:
Steve Austin, 
Michael Shanks, 
Michael Jai White, 
Adrian Holmes
</t>
  </si>
  <si>
    <t>Como caído del cielo</t>
  </si>
  <si>
    <t xml:space="preserve">
Mexican legend Pedro Infante receives another opportunity on earth to redeem himself for his forays with women and earn heaven in the body of an imitator.</t>
  </si>
  <si>
    <t xml:space="preserve">
    Director:
José Pepe Bojórquez
| 
    Stars:
Omar Chaparro, 
Ana Claudia Talancón, 
Stephanie Cayo, 
Yare Santana
</t>
  </si>
  <si>
    <t>Breathe</t>
  </si>
  <si>
    <t xml:space="preserve">
When a small plane crashes in the middle of the Canadian wilderness, a lone woman must battle the elements and odds to survive.</t>
  </si>
  <si>
    <t xml:space="preserve">
    Stars:
Melissa Barrera, 
Jeff Wilbusch, 
Juan Pablo Espinosa
</t>
  </si>
  <si>
    <t>The Monkey King</t>
  </si>
  <si>
    <t xml:space="preserve">
An animated version of the mythical Chinese hero.</t>
  </si>
  <si>
    <t xml:space="preserve">
    Director:
Anthony Stacchi
| 
    Stars:
BD Wong, 
Hoon Lee, 
Jimmy O. Yang, 
Bowen Yang
</t>
  </si>
  <si>
    <t>Monkey Twins</t>
  </si>
  <si>
    <t xml:space="preserve">
    Stars:
Phakhin Khamwilaisak, 
Alisa Kunkwaeng, 
Akkarat Nimitchai, 
Sumret Muengput
</t>
  </si>
  <si>
    <t>Shu dan long wei</t>
  </si>
  <si>
    <t xml:space="preserve">
After failing to save his wife from 'The Doctor', Kit Li is working as a bodyguard and secret stunt double for the cowardly martial arts film star Frankie Lane. Frankie attends an ...                See full summary »
</t>
  </si>
  <si>
    <t xml:space="preserve">
    Directors:
Jing Wong, 
Wai-Lun Lam
| 
    Stars:
Jet Li, 
Chingmy Yau, 
Jacky Cheung, 
Charlie Yeung
</t>
  </si>
  <si>
    <t>Dragons: Rescue Riders: Secrets of the Songwing</t>
  </si>
  <si>
    <t xml:space="preserve">
When a musical dragon with a beautiful voice hypnotizes the dragons and people of Huttsgalor, the Rescue Riders have to find a way to break the spell.</t>
  </si>
  <si>
    <t xml:space="preserve">
    Directors:
Greg Rankin, 
T.J. Sullivan
| 
    Stars:
Noah Kaye Bentley, 
Brennley Brown, 
Zach Callison, 
Nicolas Cantu
</t>
  </si>
  <si>
    <t>Intersections</t>
  </si>
  <si>
    <t xml:space="preserve">
A couple on their honeymoon in Morocco survive a deadly car accident in the middle of the desert.</t>
  </si>
  <si>
    <t xml:space="preserve">
    Director:
David Marconi
| 
    Stars:
Frank Grillo, 
Jaimie Alexander, 
Roschdy Zem, 
Marie-Josée Croze
</t>
  </si>
  <si>
    <t>Stalked by My Doctor: The Return</t>
  </si>
  <si>
    <t xml:space="preserve">
Dr. Beck, who has changed his name, saves a young teenage girl drowning in Mexico, whom he falls in love with. As always, there are some complications in his way, but he has plans to possibly get past them and get the girl of his dreams.</t>
  </si>
  <si>
    <t xml:space="preserve">
    Director:
Doug Campbell
| 
    Stars:
Eric Roberts, 
Claire Blackwelder, 
Hilary Greer, 
Mark Grossman
</t>
  </si>
  <si>
    <t>In Our Mothers' Gardens</t>
  </si>
  <si>
    <t xml:space="preserve">
In Our Mothers' Gardens celebrates the strength and resiliency of Black women and Black families through the complex, and often times humorous, relationship between mothers and daughters.</t>
  </si>
  <si>
    <t xml:space="preserve">
    Director:
Shantrelle P. Lewis
| 
    Stars:
Tarana Burke, 
Tina Farris, 
Shantrelle P. Lewis, 
Yolanda Sangeweni
</t>
  </si>
  <si>
    <t>Axone</t>
  </si>
  <si>
    <t xml:space="preserve">
In Delhi, friends from Northeast India prepare a pungent delicacy for a wedding party, sparking conflict and comedy with their unaccustomed neighbors.</t>
  </si>
  <si>
    <t xml:space="preserve">
    Director:
Nicholas Kharkongor
| 
    Stars:
Sayani Gupta, 
Lin Laishram, 
Jimpa Bhutia, 
Tenzing Dalha
</t>
  </si>
  <si>
    <t>Fuego negro</t>
  </si>
  <si>
    <t xml:space="preserve">
In search of his sister, a renegade criminal seeks answers at a sordid hotel where he encounters a sinister guest and romances a mysterious waitress.</t>
  </si>
  <si>
    <t xml:space="preserve">
    Director:
Bernardo Arellano
| 
    Stars:
Tenoch Huerta, 
Eréndira Ibarra, 
Dale Carley, 
Ariane Pellicer
</t>
  </si>
  <si>
    <t>Street Food: Asia</t>
  </si>
  <si>
    <t xml:space="preserve">
Exploring the rich culture of street food in some of the world's most colorful cities.</t>
  </si>
  <si>
    <t xml:space="preserve">
    Stars:
Philip Hersh, 
Caitlyn Elizabeth, 
Daniel Lee Gray, 
Chawadee Nualkhair
</t>
  </si>
  <si>
    <t>Splatter</t>
  </si>
  <si>
    <t xml:space="preserve">
After self-righteous rock star Jonny Splatter puts a bullet in his own head, only five people are chosen to attend the reading of Splatter's will: the manager, the shrink, the guitarist, ...                See full summary »
</t>
  </si>
  <si>
    <t xml:space="preserve">
    Stars:
Corey Feldman, 
Mark Alan, 
Tony Todd, 
Erin Way
</t>
  </si>
  <si>
    <t>Untitled Justin Hartley/Netflix Project</t>
  </si>
  <si>
    <t xml:space="preserve">
The story of a man who returns home on Christmas to settle his estranged mother's estate. Once there, he discovers a diary that may hold secrets to his own past and of a beautiful young woman on a mysterious journey of her own.</t>
  </si>
  <si>
    <t xml:space="preserve">
    Director:
Charles Shyer
| 
    Stars:
Justin Hartley, 
Bonnie Bedelia, 
James Remar, 
Essence Atkins
</t>
  </si>
  <si>
    <t>DMT: The Spirit Molecule</t>
  </si>
  <si>
    <t xml:space="preserve">
An investigation into the long-obscured mystery of dimethyltryptamine (DMT), a molecule found in nearly every living organism and considered the most potent psychedelic on Earth.</t>
  </si>
  <si>
    <t xml:space="preserve">
    Director:
Mitch Schultz
| 
    Stars:
Joe Rogan, 
Ralph Abraham, 
Joel Bakst, 
Steven Barker
</t>
  </si>
  <si>
    <t>The Selection</t>
  </si>
  <si>
    <t xml:space="preserve">
A group of impoverished girls compete for a chance to live amongst the wealthy, where a rebellion is brewing.</t>
  </si>
  <si>
    <t xml:space="preserve">
    Director:
Haifaa Al-Mansour
</t>
  </si>
  <si>
    <t>Amazing Hotels: Life Beyond the Lobby</t>
  </si>
  <si>
    <t xml:space="preserve">
Giles Coren and Monica Galetti travel the globe visiting some of the world's most incredible hotels. They go beyond the lobby to see the areas that the public never see and roll up their sleeves to work alongside staff.</t>
  </si>
  <si>
    <t xml:space="preserve">
    Stars:
Giles Coren, 
Monica Galetti
</t>
  </si>
  <si>
    <t>Spy Kids: Mission Critical</t>
  </si>
  <si>
    <t xml:space="preserve">
The series centers around brother and sister team Juni and Carmen Cortez as they attend Spy Kids Academy, a top secret spy school for kid agents. When a new counter-spy agency threatens the...                See full summary »
</t>
  </si>
  <si>
    <t xml:space="preserve">
    Stars:
Nicholas Coombe, 
Ashley Bornancin, 
Carter Hastings, 
Caitlyn Bairstow
</t>
  </si>
  <si>
    <t>Bojwagwan</t>
  </si>
  <si>
    <t xml:space="preserve">
As a chief of staff in the National Assembly, Jang Tae-jun influences power behind the scenes while pursuing his own ambitions to rise to the top.</t>
  </si>
  <si>
    <t xml:space="preserve">
    Stars:
Jung-jae Lee, 
Shin Min-a, 
Dong-jun Kim, 
Kim Kap-su
</t>
  </si>
  <si>
    <t>Animales sin collar</t>
  </si>
  <si>
    <t xml:space="preserve">
Abel (Daniel Grao) is a politician dedicated to the struggle for the most disadvantaged and Nora (Natalia Molina), his wife, is the unconditional support for him and who keeps an important ...                See full summary »
</t>
  </si>
  <si>
    <t xml:space="preserve">
    Director:
Jota Linares
| 
    Stars:
Natalia de Molina, 
Daniel Grao, 
Natalia Mateo, 
Ignacio Mateos
</t>
  </si>
  <si>
    <t>The Trader</t>
  </si>
  <si>
    <t xml:space="preserve">
Documentary, Short            </t>
  </si>
  <si>
    <t xml:space="preserve">
A traveling trader provides a window into rural life in the Republic of Georgia, where potatoes are currency and ambition is crushed by poverty.</t>
  </si>
  <si>
    <t xml:space="preserve">
    Director:
Tamta Gabrichidze
</t>
  </si>
  <si>
    <t>First Ladies</t>
  </si>
  <si>
    <t xml:space="preserve">
America's first female president, and her wife, The First Lady.</t>
  </si>
  <si>
    <t xml:space="preserve">
    Stars:
Jennifer Aniston, 
Tig Notaro
</t>
  </si>
  <si>
    <t>The Chosen</t>
  </si>
  <si>
    <t xml:space="preserve">
When a child-stealing demon attaches itself to a little girl, her family is thrust into a battle against time in order to save the girl and send the demon back to hell.</t>
  </si>
  <si>
    <t xml:space="preserve">
    Director:
Ben Jehoshua
| 
    Stars:
Kian Lawley, 
Elizabeth Keener, 
Angelica Cassidy, 
Chris Gann
</t>
  </si>
  <si>
    <t>Les Italiens</t>
  </si>
  <si>
    <t xml:space="preserve">
Tells the events of an italian-french police squad that operates in Quai des Orfevres's departement in Paris.</t>
  </si>
  <si>
    <t>Pek Yakinda</t>
  </si>
  <si>
    <t xml:space="preserve">
Pirated DVD seller Zafer who is formerly an extra in movies; swore to give up illegal works when his wife wanted to get divorce. To win his family back, he and his old-fashioned crew ...                See full summary »
</t>
  </si>
  <si>
    <t xml:space="preserve">
    Director:
Cem Yilmaz
| 
    Stars:
Cem Yilmaz, 
Tülin Özen, 
Zafer Algöz, 
Özkan Ugur
</t>
  </si>
  <si>
    <t>Magic: The Gathering</t>
  </si>
  <si>
    <t xml:space="preserve">
Series focusing on the Planeswalkers, Magic's unique magic-wielding heroes and villains, as they contend with stakes larger than any one world can hold.</t>
  </si>
  <si>
    <t>Sufat Chol</t>
  </si>
  <si>
    <t xml:space="preserve">
When their entire lives shatter, two Bedouin women struggle to change the unchangeable rules, each in her own individual way.</t>
  </si>
  <si>
    <t xml:space="preserve">
    Director:
Elite Zexer
| 
    Stars:
Lamis Ammar, 
Ruba Blal, 
Hitham Omari, 
Khadija Al Akel
</t>
  </si>
  <si>
    <t>The Big Family Cooking Showdown</t>
  </si>
  <si>
    <t xml:space="preserve">
Competitive food show celebrating the families who make ordinary food extraordinary, presented by Zoe Ball and Nadiya Hussain.</t>
  </si>
  <si>
    <t xml:space="preserve">
    Stars:
Angellica Bell, 
Tommy Banks, 
Zoë Ball, 
Nadiya Hussain
</t>
  </si>
  <si>
    <t>Restaurants on the Edge</t>
  </si>
  <si>
    <t xml:space="preserve">
Three food and design experts travel the world to revive failing restaurants by connecting them to the local culture beyond their gorgeous views.</t>
  </si>
  <si>
    <t xml:space="preserve">
    Stars:
Micah Kamohoalii, 
Karin Bohn, 
Nick Liberato, 
Dennis Prescott
</t>
  </si>
  <si>
    <t>Octonauts: The Ring of Fire</t>
  </si>
  <si>
    <t xml:space="preserve">
The Octonauts create a Mantis Shrip Robot to save the oceanic creatures from a tsunami and volcanic eruptions in the Pacific Ring of Fire.</t>
  </si>
  <si>
    <t xml:space="preserve">
    Directors:
Blair Simmons, 
Qin Zhou
| 
    Stars:
Paul Buckley, 
Simon Foster, 
Teresa Gallagher, 
Simon Greenall
</t>
  </si>
  <si>
    <t>Merry Kissmas</t>
  </si>
  <si>
    <t xml:space="preserve">
A woman engaged to marry a self-centered film and stage director/choreographer falls for a caterer whom she kisses, as does he for her.</t>
  </si>
  <si>
    <t xml:space="preserve">
    Director:
Michael Feifer
| 
    Stars:
Karissa Lee Staples, 
Brant Daugherty, 
David O'Donnell, 
Brittany Underwood
</t>
  </si>
  <si>
    <t>No One Gets Out Alive</t>
  </si>
  <si>
    <t xml:space="preserve">
An immigrant in search of the American dream who, after being forced to take a room in a boarding house, finds herself in a nightmare she can't escape.</t>
  </si>
  <si>
    <t xml:space="preserve">
    Director:
Santiago Menghini
| 
    Stars:
Cristina Rodlo, 
Marc Menchaca, 
David Figlioli, 
Moronke Akinola
</t>
  </si>
  <si>
    <t>Miseuti</t>
  </si>
  <si>
    <t xml:space="preserve">
This drama is a Crime Suspense centering around a headstrong anchorwoman who becomes the suspect in a murder case. Her estranged husband, who's a lawyer, decides to defend her and hence starts their journey to fall back in love.</t>
  </si>
  <si>
    <t xml:space="preserve">
    Stars:
Nam-ju Kim, 
Jin-hee Ji, 
Hye-jin Jeon, 
Tae-kyung Im
</t>
  </si>
  <si>
    <t>The Black Room</t>
  </si>
  <si>
    <t xml:space="preserve">
A young couple moves into their dream house, which quickly becomes a living nightmare upon discovering a demonic secret awaiting them perennially in the cellar - with unholy pleasures, fear feasting and a brute for all who cross its' path.</t>
  </si>
  <si>
    <t xml:space="preserve">
    Director:
Rolfe Kanefsky
| 
    Stars:
Alex Rinehart, 
Lin Shaye, 
Tiffany Shepis, 
Natasha Henstridge
</t>
  </si>
  <si>
    <t>(I) (2000)</t>
  </si>
  <si>
    <t xml:space="preserve">
A fashion model, living in London, attends a dinner party in the country side. Her "friend" just leaves and she's stuck there. She's drugged, abused and filmed. She tries to escape and is chained. Who'll help?</t>
  </si>
  <si>
    <t xml:space="preserve">
    Director:
John Duigan
| 
    Stars:
Jessica Alba, 
Iain Glen, 
Jeanne Tripplehorn, 
Ewen Bremner
</t>
  </si>
  <si>
    <t>Chiisana eiyû: Kani to tamago to tômei ningen</t>
  </si>
  <si>
    <t xml:space="preserve">
An anthology of three original shorts written and directed by Hiromasa Yonebayashi, Yoshiyuki Momose and Akihiko Yamashita.</t>
  </si>
  <si>
    <t xml:space="preserve">
    Directors:
Yoshiyuki Momose, 
Akihiko Yamashita, 
Hiromasa Yonebayashi
| 
    Stars:
Alex Cazares, 
Jessica DiCicco, 
Scarlett Estevez, 
Todd Haberkorn
</t>
  </si>
  <si>
    <t>Let's Be Evil</t>
  </si>
  <si>
    <t xml:space="preserve">
A vision of augmented reality.</t>
  </si>
  <si>
    <t xml:space="preserve">
    Director:
Martin Owen
| 
    Stars:
Sophie Willis, 
Jules Brown, 
Elizabeth Morris, 
Chase Bowman
</t>
  </si>
  <si>
    <t>WISH YOU: Your Melody from My Heart</t>
  </si>
  <si>
    <t xml:space="preserve">
A free-spirited singer whose love of music has him performing on the streets, Kang In Soo's life revolves completely around music. Supported by his friends, In Soo hopes to someday turn his...                See full summary »
</t>
  </si>
  <si>
    <t xml:space="preserve">
    Stars:
Sang Lee, 
Kang Ye Na, 
Subin Park, 
Baek Seo-Bin
</t>
  </si>
  <si>
    <t>Smile PreCure!</t>
  </si>
  <si>
    <t xml:space="preserve">
Once upon a time, there was a kingdom of fairy tales called "Märchenland", where many fairy tale characters live together in joy. Suddenly, the evil emperor Pierrot made an invasion on ...                See full summary »
</t>
  </si>
  <si>
    <t xml:space="preserve">
    Stars:
Misato Fukuen, 
Marina Inoue, 
Hisako Kanemoto, 
Chinami Nishimura
</t>
  </si>
  <si>
    <t>John Mulaney: Kid Gorgeous at Radio City</t>
  </si>
  <si>
    <t xml:space="preserve">
John Mulaney relays his childhood and Saturday Night Live (1975), eviscerates the value of college, and laments getting older in this comedy special. Other topics include the church, his family, President Trump and pedophiles abducting kids.</t>
  </si>
  <si>
    <t xml:space="preserve">
    Director:
Alex Timbers
| 
    Stars:
John Mulaney, 
Jon Brion, 
Carole Shelley
</t>
  </si>
  <si>
    <t>Yeok-jeok: baek-seong-eul hom-chin do-jeok</t>
  </si>
  <si>
    <t xml:space="preserve">
Story of Hong Gil Dong, often said to be Robin Hood of Korea during Joseon Dynasty.</t>
  </si>
  <si>
    <t xml:space="preserve">
    Stars:
Kim Ye-June, 
Sang-Jung Kim, 
Yoon Kyun-Sang, 
Hee-seop Sim
</t>
  </si>
  <si>
    <t>Tales by Light</t>
  </si>
  <si>
    <t xml:space="preserve">
Behind every powerful image is a powerful story. Uniting exploration, photography and the natural world, Tales By Light follows photographers from Australia and around the world as they push the limits of their craft.</t>
  </si>
  <si>
    <t xml:space="preserve">
    Stars:
Art Wolfe, 
Eric Cheng, 
Stephen Dupont, 
Angela Scott
</t>
  </si>
  <si>
    <t>One Night Stand</t>
  </si>
  <si>
    <t xml:space="preserve">
The story is about Urvil Raisingh and Celina who meet at an event and a memorable night later. Returning back home they continue with their lives. The memories of Celina haunt Urvil. What happens next forms the crux of the unfolding drama. One Night Stand explores the hypocritical world we live in. What is it that Urvil wants?</t>
  </si>
  <si>
    <t xml:space="preserve">
    Director:
Jasmine D'Souza
| 
    Stars:
Tanuj Virwani, 
Sunny Leone, 
Narendra Jetley, 
Aamir Ahmed
</t>
  </si>
  <si>
    <t>Mixtape</t>
  </si>
  <si>
    <t xml:space="preserve">
When a young girl accidentally destroys the mixtape that belonged to her mother, she sets out to track down each of the obscure songs on the cassette.</t>
  </si>
  <si>
    <t xml:space="preserve">
    Director:
Valerie Weiss
| 
    Stars:
Jackson Rathbone, 
Julie Bowen, 
Nick Thune, 
Kiefer O'Reilly
</t>
  </si>
  <si>
    <t>Classmates Minus</t>
  </si>
  <si>
    <t xml:space="preserve">
Four high school buddies -- a director, a temp worker, an insurance salesman, and a paper craftsman -- grapple with unfulfilled dreams amid middle age ennui.</t>
  </si>
  <si>
    <t xml:space="preserve">
    Director:
Hsin-yao Huang
| 
    Stars:
Jen-Shuo Cheng, 
Kuan-Ting Liu, 
Na-Dou Lin, 
Ming-Shuai Shih
</t>
  </si>
  <si>
    <t>Twelve Forever</t>
  </si>
  <si>
    <t xml:space="preserve">
Reggie's dream is to be a kid forever. Her dream is so powerful that it creates its own fantasy world of perpetual youth.</t>
  </si>
  <si>
    <t xml:space="preserve">
    Stars:
Kelsy Abbott, 
Jaylen Barron, 
Antony Del Rio, 
Spencer Rothbell
</t>
  </si>
  <si>
    <t>Ashley Garcia: Genius in Love</t>
  </si>
  <si>
    <t xml:space="preserve">
15-year-old scientist Ashley Garcia explores the great unknown of modern teendom after moving across the country to pursue a career in robotics.</t>
  </si>
  <si>
    <t xml:space="preserve">
    Stars:
Jencarlos Canela, 
Paulina Chávez, 
Reed Horstmann, 
Conor Husting
</t>
  </si>
  <si>
    <t>Coronavirus, Explained</t>
  </si>
  <si>
    <t xml:space="preserve">
In 2020, the world changed. This topical series examines the coronavirus pandemic, the efforts to combat it and ways to manage its mental health toll.</t>
  </si>
  <si>
    <t xml:space="preserve">
    Stars:
Idris Elba, 
Laura Linney, 
J.K. Simmons, 
Peter Daszak
</t>
  </si>
  <si>
    <t>Bhaag Beanie Bhaag</t>
  </si>
  <si>
    <t xml:space="preserve">
It follows the life of Beanie, a young girl, who decides to run from her very comfortable life and pursue a career in stand-up comedy.</t>
  </si>
  <si>
    <t xml:space="preserve">
    Stars:
Swara Bhaskar, 
Ravi Patel, 
Varun Thakur, 
Dolly Singh
</t>
  </si>
  <si>
    <t>Triad Princess</t>
  </si>
  <si>
    <t xml:space="preserve">
A woman who grows up in the shadow of her mafia-affiliated father. She defies his wishes and takes a gig as an undercover bodyguard for a famous actress.</t>
  </si>
  <si>
    <t xml:space="preserve">
    Stars:
Eugenie Liu, 
Jasper Liu, 
Olivia Castanho, 
Cecilia Choi
</t>
  </si>
  <si>
    <t>We Baby Bears</t>
  </si>
  <si>
    <t xml:space="preserve">
The bear siblings, Grizz, Panda and Ice Bear, in different locations around the world, on their journey to find a perfect permanent home.</t>
  </si>
  <si>
    <t>Navy Seals vs. Zombies</t>
  </si>
  <si>
    <t xml:space="preserve">
Action, Horror            </t>
  </si>
  <si>
    <t xml:space="preserve">
A team of highly skilled Navy SEALS find themselves embarking on the battle of their lives when they come face-to-face with the undead. After a deadly outbreak occurs in Baton Rouge, the ...                See full summary »
</t>
  </si>
  <si>
    <t xml:space="preserve">
    Director:
Stanton Barrett
| 
    Stars:
Ed Quinn, 
Michael Dudikoff, 
Rick Fox, 
Chad Lail
</t>
  </si>
  <si>
    <t>The Curious Creations of Christine McConnell</t>
  </si>
  <si>
    <t xml:space="preserve">
Comedy, Horror, Talk-Show            </t>
  </si>
  <si>
    <t xml:space="preserve">
Part cooking show, part sitcom in the vein of the Addams Family and the Muppet Show set inside the enchanted home of Christine McConnell, who has attracted hundreds of thousands of social media followers with her creepy edible creations.</t>
  </si>
  <si>
    <t xml:space="preserve">
    Stars:
Morgana Ignis, 
Tim Lagasse, 
Drew Massey, 
Christine H. McConnell
</t>
  </si>
  <si>
    <t>Followers</t>
  </si>
  <si>
    <t xml:space="preserve">
A story about the lifestyles of women whose lives intersect in this world dominated by social media.</t>
  </si>
  <si>
    <t xml:space="preserve">
    Stars:
Miki Nakatani, 
Elaiza Ikeda, 
Mari Natsuki, 
Yuka Itaya
</t>
  </si>
  <si>
    <t>Boi</t>
  </si>
  <si>
    <t xml:space="preserve">
Boi is a young man starting out in a new job as a chauffeur. While anxiously waiting for news from his girlfriend regarding a decision that could change both their lives, he must accompany ...                See full summary »
</t>
  </si>
  <si>
    <t xml:space="preserve">
    Director:
Jorge M. Fontana
| 
    Stars:
Bernat Quintana, 
Lisa, 
Fina Rius, 
Adrian Pang
</t>
  </si>
  <si>
    <t>Toro</t>
  </si>
  <si>
    <t xml:space="preserve">
A former con man must be back to his old habits to save his older brother and niece from his ex boss and mentor.</t>
  </si>
  <si>
    <t xml:space="preserve">
    Director:
Kike Maíllo
| 
    Stars:
Mario Casas, 
Luis Tosar, 
José Sacristán, 
Claudia Canal
</t>
  </si>
  <si>
    <t>The Legend of White Snake</t>
  </si>
  <si>
    <t xml:space="preserve">
Provoked by the actions of a seemingly sly human, an ancient snake spirit takes on a human form, in order to prove him a fraud. Convinced she's doing the world a favor, Bai Su Zhen ...                See full summary »
</t>
  </si>
  <si>
    <t xml:space="preserve">
    Stars:
Jingyi Ju, 
Yan Xiao, 
Menglong Yu, 
Tim Pei
</t>
  </si>
  <si>
    <t>Hwanggeumbit Nae Insaeng</t>
  </si>
  <si>
    <t xml:space="preserve">
A woman has a chance for success, but falls into a bottomless pit of her life. She looks for ways to find happiness through her circumstance.</t>
  </si>
  <si>
    <t xml:space="preserve">
    Stars:
Hye-Sun Shin, 
Shi-hoo Park, 
Lee Tae-Hwan, 
Eun-Su Seo
</t>
  </si>
  <si>
    <t>Fat, Sick &amp; Nearly Dead</t>
  </si>
  <si>
    <t xml:space="preserve">
100 pounds overweight, loaded up on steroids and suffering from a debilitating autoimmune disease, Joe Cross is at the end of his rope and the end of his hope. In the mirror he saw a 310lb ...                See full summary »
</t>
  </si>
  <si>
    <t xml:space="preserve">
    Directors:
Joe Cross, 
Kurt Engfehr
| 
    Stars:
Joe Cross, 
Amy Badberg, 
Merv Cross, 
Virginia Cross
</t>
  </si>
  <si>
    <t>Super Monsters</t>
  </si>
  <si>
    <t xml:space="preserve">
Preschool kids whose parents are the world's most famous monsters try to master their special powers while preparing for kindergarten.</t>
  </si>
  <si>
    <t xml:space="preserve">
    Stars:
Ewan Goddard, 
Nigel Pilkington, 
Vincent Tong, 
Erin Mathews
</t>
  </si>
  <si>
    <t>Liberi di scegliere</t>
  </si>
  <si>
    <t xml:space="preserve">
A judge decides to dedicate his life to go after the members of the Ndranghtea-mafia, when he meets a young heir who longs for a life without criminality.</t>
  </si>
  <si>
    <t xml:space="preserve">
    Director:
Giacomo Campiotti
| 
    Stars:
Alessandro Preziosi, 
Nicole Grimaudo, 
Carmine Buschini, 
Federica Sabatini
</t>
  </si>
  <si>
    <t>An Afternoon with SCTV</t>
  </si>
  <si>
    <t>(TV Special)</t>
  </si>
  <si>
    <t xml:space="preserve">
The legendary cast of SCTV are reunited, recounting stories from the famed 70's and 80's sketch comedy show. Hosted by Jimmy Kimmel.</t>
  </si>
  <si>
    <t xml:space="preserve">
    Director:
Martin Scorsese
| 
    Stars:
Catherine O'Hara, 
Rick Moranis, 
Eugene Levy, 
Martin Short
</t>
  </si>
  <si>
    <t>The Weekend Away</t>
  </si>
  <si>
    <t xml:space="preserve">
A weekend getaway to Croatia that goes awry when a woman is accused of killing her best friend. As she attempts to clear her name and uncover the truth, her efforts unearth a painful secret.</t>
  </si>
  <si>
    <t xml:space="preserve">
    Director:
Kim Farrant
| 
    Stars:
Leighton Meester, 
Christina Wolfe, 
Luke Norris, 
Ziad Bakri
</t>
  </si>
  <si>
    <t>Beuramseureul Joahaseyo</t>
  </si>
  <si>
    <t xml:space="preserve">
A drama about the dreams and love of classical music students who find their own happiness after wandering between talent and reality.</t>
  </si>
  <si>
    <t xml:space="preserve">
    Stars:
Eun-bin Park, 
Min-Jae Kim, 
Kim Sung-cheol, 
Ji-Hyun Park
</t>
  </si>
  <si>
    <t>Transformers: Rescue Bots Academy</t>
  </si>
  <si>
    <t xml:space="preserve">
Five students of the Rescue Bots Training Academy from Cybertron -- Hot Shot, Whirl, Medix, Hoist and Wedge -- learn to respond to emergency situations and become heroes.</t>
  </si>
  <si>
    <t xml:space="preserve">
    Stars:
Todd Perlmutter, 
Courtney Shaw, 
Ashleigh Chrisena Ricci, 
Haley Carter Chapel
</t>
  </si>
  <si>
    <t>13 Reasons Why: Season 2 Date Announcement Commercial</t>
  </si>
  <si>
    <t xml:space="preserve">
    Director:
Greg Jardin
| 
    Stars:
Alisha Boe, 
Tommy Dorfman, 
Katherine Langford, 
Derek Luke
</t>
  </si>
  <si>
    <t>Atone</t>
  </si>
  <si>
    <t xml:space="preserve">
Former special ops soldier, Laura Bishop, shows up for work at the largest church in America and is forced to take down a team of hijackers when she learns her daughter is trapped inside.</t>
  </si>
  <si>
    <t xml:space="preserve">
    Director:
Wes Miller
| 
    Stars:
Robert Rusler, 
Columbus Short, 
Scott Elrod, 
Stephen Farrelly
</t>
  </si>
  <si>
    <t>Open Heart</t>
  </si>
  <si>
    <t xml:space="preserve">
In the wake of her father's disappearance, 16-year-old Dylan Blake falls in with the wrong crowd, gets arrested, and earns court-ordered community service volunteering at Open Heart ...                See full summary »
</t>
  </si>
  <si>
    <t xml:space="preserve">
    Stars:
Tori Anderson, 
Karis Cameron, 
Jenny Cooper, 
Justin Kelly
</t>
  </si>
  <si>
    <t>Garoojigi</t>
  </si>
  <si>
    <t xml:space="preserve">
Byun, whilst a good fighter, is constantly ridiculed by the village women for his tiny 'package.' However, this ends when a monk provides Byun with a massive penis and amazing sexual ...                See full summary »
</t>
  </si>
  <si>
    <t xml:space="preserve">
    Director:
Hansol Shin
| 
    Stars:
Tae-gyu Bong, 
Yi-yeong Shim, 
Dal-su Oh, 
Yuh-Jung Youn
</t>
  </si>
  <si>
    <t>The Edge of Democracy</t>
  </si>
  <si>
    <t xml:space="preserve">
Political documentary and personal memoir collide in this exploration into the complex truth behind the unraveling of two Brazilian presidencies.</t>
  </si>
  <si>
    <t xml:space="preserve">
    Director:
Petra Costa
| 
    Stars:
Dilma Rousseff, 
Luiz Inácio Lula da Silva, 
Marisa Letícia Lula da Silva, 
Sergio Moro
</t>
  </si>
  <si>
    <t>Juman</t>
  </si>
  <si>
    <t xml:space="preserve">
This series has a Middle Eastern "Romeo &amp; Juliet" theme. Juman and Hisham fall in love and marry, against their families' advice. With familial pressures and differences in their understanding, their love is sorely tested.</t>
  </si>
  <si>
    <t xml:space="preserve">
    Stars:
Nour Al Ghandour, 
Muhanad Al-Hamdi, 
Mubarak Al-Shatti, 
Abdullah Al-Turkumani
</t>
  </si>
  <si>
    <t>You vs. Wild</t>
  </si>
  <si>
    <t xml:space="preserve">
Adventure, Reality-TV            </t>
  </si>
  <si>
    <t xml:space="preserve">
In this interactive series, you'll make key decisions to help Bear Grylls survive, thrive and complete missions in the harshest environments on Earth.</t>
  </si>
  <si>
    <t xml:space="preserve">
    Star:
Bear Grylls
</t>
  </si>
  <si>
    <t>Wat Is Dan Liefde</t>
  </si>
  <si>
    <t xml:space="preserve">
A compassionate divorce lawyer and her callous male co-worker find themselves reconsidering their beliefs on love, marriage, ambition and each other as they go head-to-head over the coveted position of partner in their legal firm.</t>
  </si>
  <si>
    <t xml:space="preserve">
    Director:
Aniëlle Webster
| 
    Stars:
Elise Schaap, 
Maarten Heijmans, 
Teun Luijkx, 
Anneke Blok
</t>
  </si>
  <si>
    <t>Untitled Lindsay Lohan/Netflix Project</t>
  </si>
  <si>
    <t xml:space="preserve">
A newly engaged hotel heiress gets into an accident and, suffering from amnesia, finds herself in the care of a handsome lodge owner and his precocious daughter in the days leading up to Christmas.</t>
  </si>
  <si>
    <t xml:space="preserve">
    Director:
Janeen Damian
| 
    Star:
Lindsay Lohan
</t>
  </si>
  <si>
    <t xml:space="preserve">
The plan was easy; the job was not. On a snowy night a tight crew of four criminals plan to pull off a routine heist. When things go horribly wrong, friendship, loyalty and trust are pushed to the limit.</t>
  </si>
  <si>
    <t xml:space="preserve">
    Director:
Phillip Guzman
| 
    Stars:
Mick Rossi, 
Robert Miano, 
Aaron Gallagher, 
Jorge A. Jimenez
</t>
  </si>
  <si>
    <t>Spirit Riding Free: Riding Academy</t>
  </si>
  <si>
    <t xml:space="preserve">
In a small Western town a young girl from the city forms a tight bond with wild horse Spirit while having adventures with her friends.</t>
  </si>
  <si>
    <t xml:space="preserve">
    Stars:
Amber Frank, 
Bailey Gambertoglio, 
Sydney Park, 
Darcy Rose Byrnes
</t>
  </si>
  <si>
    <t>Undefeated</t>
  </si>
  <si>
    <t xml:space="preserve">
Chronicles three underprivileged students from inner-city Memphis and their volunteer coach who tries to help them beat the odds on and off the field.</t>
  </si>
  <si>
    <t xml:space="preserve">
    Directors:
Daniel Lindsay, 
T.J. Martin
| 
    Stars:
Bill Courtney, 
O.C. Brown, 
Montrail 'Money' Brown, 
Chavis Daniels
</t>
  </si>
  <si>
    <t>$0.56M</t>
  </si>
  <si>
    <t>The King 2 Hearts</t>
  </si>
  <si>
    <t xml:space="preserve">
The crown-prince of South Korea is forced to work alongside a female North Korean military officer. Political and emotional complications lead to an uneasy marriage engagement.</t>
  </si>
  <si>
    <t xml:space="preserve">
    Stars:
Lee Seung-gi, 
Ha Ji-Won, 
Jo Jung-Suk, 
Jason-Patrick Taylor
</t>
  </si>
  <si>
    <t>Struggle: The Life and Lost Art of Szukalski</t>
  </si>
  <si>
    <t xml:space="preserve">
This documentary chronicles the life of Polish-American artist Stanislav Szukalski (1893-1987) from his early years in Chicago, to his time in Poland and Los Angeles, and his artistic and political contributions to the world.</t>
  </si>
  <si>
    <t xml:space="preserve">
    Director:
Ireneusz Dobrowolski
| 
    Stars:
Stanislav Szukalski, 
Glenn Bray, 
Robert Williams, 
Suzanne Williams
</t>
  </si>
  <si>
    <t>Citation</t>
  </si>
  <si>
    <t xml:space="preserve">
A bright student in Nigeria takes on the academic establishment when she reports a popular professor who tried to rape her. Based on real events.</t>
  </si>
  <si>
    <t xml:space="preserve">
    Director:
Kunle Afolayan
| 
    Stars:
Jimmy Jean-Louis, 
Temi Otedola, 
Ini Edo, 
Adjetey Anang
</t>
  </si>
  <si>
    <t>Papa Hemingway in Cuba</t>
  </si>
  <si>
    <t xml:space="preserve">
In 1959, a young journalist ventures to Havana, Cuba to meet his idol, the legendary Ernest Hemingway who helped him find his literary voice, while the Cuban Revolution comes to a boil around them.</t>
  </si>
  <si>
    <t xml:space="preserve">
    Director:
Bob Yari
| 
    Stars:
Giovanni Ribisi, 
Joely Richardson, 
Adrian Sparks, 
Minka Kelly
</t>
  </si>
  <si>
    <t>$1.12M</t>
  </si>
  <si>
    <t>Yowamushi pedaru</t>
  </si>
  <si>
    <t xml:space="preserve">
Onoda is a cheerful otaku looking to join his new school's anime club, eager to finally make some friends. Unfortunately, the club has been disbanded and somehow he stumbled into the bicycle club.</t>
  </si>
  <si>
    <t xml:space="preserve">
    Stars:
Kôsuke Toriumi, 
Daiki Yamashita, 
Jun Fukushima, 
Ayaka Suwa
</t>
  </si>
  <si>
    <t>Wira</t>
  </si>
  <si>
    <t xml:space="preserve">
After leaving the military, Hassan returns home to help his sister settle a debt to the local gang boss. To do so they must team up to fight the gangster's son and daughter in the ring.</t>
  </si>
  <si>
    <t xml:space="preserve">
    Director:
Adrian Teh
| 
    Stars:
Hairul Azreen, 
Fify Azmi, 
Hilal Azman, 
Henley Hii
</t>
  </si>
  <si>
    <t>Ethan Frome</t>
  </si>
  <si>
    <t xml:space="preserve">
A new pastor arrives in a stark Vermont village and is intrigued by crippled, misshapen Ethan Frome living on an isolated, hardscrabble farm with his sickly wife Zeena.</t>
  </si>
  <si>
    <t xml:space="preserve">
    Director:
John Madden
| 
    Stars:
Liam Neeson, 
Patricia Arquette, 
Gil Rood, 
Tate Donovan
</t>
  </si>
  <si>
    <t>Naruto SD: Rock Lee no Seishun Full-Power Ninden</t>
  </si>
  <si>
    <t xml:space="preserve">
Naruto SD: Rock Lee &amp; His Ninja Pals is story of Rock Lee's adventures from Rock Lee's perspective.</t>
  </si>
  <si>
    <t xml:space="preserve">
    Stars:
Yôichi Masukawa, 
Yukari Tamura, 
Kôichi Tôchika, 
Tôru Ohkawa
</t>
  </si>
  <si>
    <t>Wet Hot American Summer: First Day of Camp - Featurette</t>
  </si>
  <si>
    <t xml:space="preserve">
    Director:
Josh Oreck
</t>
  </si>
  <si>
    <t>Rajma Chawal</t>
  </si>
  <si>
    <t xml:space="preserve">
An internet-rookie father attempts to use social media to enhance his faltering relationship with his millennial son.</t>
  </si>
  <si>
    <t xml:space="preserve">
    Director:
Leena Yadav
| 
    Stars:
Rishi Kapoor, 
Amyra Dastur, 
Mukesh Chhabra, 
Aparshakti Khurana
</t>
  </si>
  <si>
    <t>Kabaneri of the Iron Fortress: Unato Decisive Battle</t>
  </si>
  <si>
    <t xml:space="preserve">
The film chronicles the attempt of the team to take back Unato castle.</t>
  </si>
  <si>
    <t xml:space="preserve">
    Director:
Tetsurô Araki
| 
    Stars:
Tasuku Hatanaka, 
Sayaka Senbongi, 
Maaya Uchida, 
Toshiki Masuda
</t>
  </si>
  <si>
    <t>Nackt unter Wölfen</t>
  </si>
  <si>
    <t xml:space="preserve">
As WWII comes to an end, a group of Buchenwald's emaciated prisoners risk their lives for the safety of the camp's youngest inmate: a four-year-old Auschwitz-born Jewish prisoner. Is there a future for the Buchenwald boy?</t>
  </si>
  <si>
    <t xml:space="preserve">
    Director:
Philipp Kadelbach
| 
    Stars:
Florian Stetter, 
Peter Schneider, 
Sylvester Groth, 
Sabin Tambrea
</t>
  </si>
  <si>
    <t>Fate/Extra Last Encore</t>
  </si>
  <si>
    <t xml:space="preserve">
Waking up in a strange virtual world with no recollection of the past, Hakuno finds himself forced to fight for survival in a war he does not understand for a prize beyond value; the ...                See full summary »
</t>
  </si>
  <si>
    <t xml:space="preserve">
    Stars:
Atsushi Abe, 
Christine Marie Cabanos, 
Jessica Gee-George, 
Chris Hackney
</t>
  </si>
  <si>
    <t>Doctor X ~ Gekai Daimon Michiko ~</t>
  </si>
  <si>
    <t xml:space="preserve">
Daimon Michiko is a freelance surgeon who wanders from hospital to hospital because the harsh environment led many doctors to retire. However, Michiko doesn't look like a doctor at all with her flashy clothes and eccentric attitude.</t>
  </si>
  <si>
    <t xml:space="preserve">
    Stars:
Ryôko Yonekura, 
Ittoku Kishibe, 
Yuki Uchida, 
Toshiyuki Nishida
</t>
  </si>
  <si>
    <t>Chelsea</t>
  </si>
  <si>
    <t xml:space="preserve">
Chelsea Handler interviews celebrities, academics, and professionals in her new show on Netflix.</t>
  </si>
  <si>
    <t xml:space="preserve">
    Stars:
Chelsea Handler, 
Jeff Wild, 
Daniel Maurio, 
Bryce McLeay
</t>
  </si>
  <si>
    <t>Ahí te Encargo</t>
  </si>
  <si>
    <t xml:space="preserve">
Alex, an advertising creative, wants to be a dad at any cost, but his wife is a lawyer on top of her career and being a mother isn't part of her plans. An unexpected guest will challenge their love.</t>
  </si>
  <si>
    <t xml:space="preserve">
    Director:
Salvador Espinosa
| 
    Stars:
Tato Alexander, 
Moisés Arizmendi, 
Krizia Bajos, 
Fernando Becerril
</t>
  </si>
  <si>
    <t>O Silêncio do Céu</t>
  </si>
  <si>
    <t xml:space="preserve">
Shattered after the brutal assault by two rapists in her house, a young mother of two decides to keep her ordeal secret from her unsuspecting husband.</t>
  </si>
  <si>
    <t xml:space="preserve">
    Director:
Marco Dutra
| 
    Stars:
Leonardo Sbaraglia, 
Carolina Dieckmann, 
Chino Darín, 
Alvaro Armand Ugon
</t>
  </si>
  <si>
    <t>Xia Yi Zhan Shi Xing Fu</t>
  </si>
  <si>
    <t xml:space="preserve">
A love story between an accomplished career woman and a younger man. He Fan Xing's company is at risk of being acquired while her relationship with Yuan Song faces societal pressures due to...                See full summary »
</t>
  </si>
  <si>
    <t xml:space="preserve">
    Stars:
Yatong Cai, 
Zhou Qi Qi, 
Victoria Song, 
Weilong Song
</t>
  </si>
  <si>
    <t>Johan Falk: Spelets regler</t>
  </si>
  <si>
    <t xml:space="preserve">
It has been two years since John Falk and Frank Wagner broke their cooperation and Frank stopped working undercover for the police. Frank has just had: Re-opening of his bar when his former...                See full summary »
</t>
  </si>
  <si>
    <t xml:space="preserve">
    Director:
Charlotte Brändström
| 
    Stars:
Jakob Eklund, 
Joel Kinnaman, 
Mikael Tornving, 
Ruth Vega Fernandez
</t>
  </si>
  <si>
    <t>Pool Party</t>
  </si>
  <si>
    <t xml:space="preserve">
Matt's life is racing out of control - all he wants to do is pass the bar exam and win back his girlfriend, but his boss wants him to house-sit while he's studying, the boss's kids want a ...                See full summary »
</t>
  </si>
  <si>
    <t xml:space="preserve">
    Director:
Timothy M. Snell
| 
    Stars:
Justin T. Bowler, 
Sarah Horvath, 
Kenzo Lee, 
Meredith Giangrande
</t>
  </si>
  <si>
    <t>Shûmatsu nani shitemasu ka? Isogashii desu ka? Sukutte moratte ii desu ka?</t>
  </si>
  <si>
    <t xml:space="preserve">
Five hundred years have passed since the humans went extinct at the hands of the fearsome and mysterious 'Beasts.' The surviving races now make their homes up on floating islands in the sky...                See full summary »
</t>
  </si>
  <si>
    <t xml:space="preserve">
    Stars:
Ryôhei Arai, 
Azusa Tadokoro, 
Amber Lee Connors, 
Micah Solusod
</t>
  </si>
  <si>
    <t>Shepherds and Butchers</t>
  </si>
  <si>
    <t xml:space="preserve">
A lawyer takes on a case of a prison guard in South Africa who is traumatized by the executions he's witnessed.</t>
  </si>
  <si>
    <t xml:space="preserve">
    Director:
Oliver Schmitz
| 
    Stars:
Andrea Riseborough, 
Steve Coogan, 
Inge Beckmann, 
Robert Hobbs
</t>
  </si>
  <si>
    <t>Sound &amp; Fury</t>
  </si>
  <si>
    <t xml:space="preserve">
A post-apocalyptic anime music film featuring Sturgill Simpson's album with the same name as its soundtrack.</t>
  </si>
  <si>
    <t xml:space="preserve">
    Directors:
Michael Arias, 
Masaru Matsumoto, 
Junpei Mizusaki, 
Kôji Morimoto, 
Elsa Nakamichi, 
Henry Thurlow
| 
    Star:
Chiyuki Kanazawa
</t>
  </si>
  <si>
    <t>The Pill</t>
  </si>
  <si>
    <t xml:space="preserve">
Worried that he has gotten the free-spirited Mindy pregnant after an unprotected one-night stand, Fred feigns romantic interest and sticks by her side for twelve hours to make sure she takes both doses of the morning-after pill.</t>
  </si>
  <si>
    <t xml:space="preserve">
    Director:
J.C. Khoury
| 
    Stars:
Noah Bean, 
Rachel Boston, 
Anna Chlumsky, 
Jean Brassard
</t>
  </si>
  <si>
    <t>Alma Matters - Inside the IIT Dream</t>
  </si>
  <si>
    <t xml:space="preserve">
In a "nation of middle-class" the IIT dream involves clearing the world's toughest public exam for guaranteed lifelong success. Life is not an exam though. It's a hustle, one that nobody trains them for. The result? Eternal tumult.</t>
  </si>
  <si>
    <t xml:space="preserve">
    Stars:
Shubham Agarwal, 
Kevin Banker, 
Lokesh Deshmukh, 
Mukul Sankule
</t>
  </si>
  <si>
    <t>VIP</t>
  </si>
  <si>
    <t xml:space="preserve">
The story of Sungwoon Department Store's team who works for VIP clients which constitute 1% of their customers. One day after a receiving a text message of her husband's infidelity from an ...                See full summary »
</t>
  </si>
  <si>
    <t xml:space="preserve">
    Stars:
Jang Na-ra, 
Sang-yoon Lee, 
Chung-Ah Lee, 
Sun-Young Kwak
</t>
  </si>
  <si>
    <t>Homecoming: A Film by Beyoncé</t>
  </si>
  <si>
    <t xml:space="preserve">
This intimate, in-depth look at Beyoncé's celebrated 2018 Coachella performance reveals the emotional road from creative concept to cultural movement.</t>
  </si>
  <si>
    <t xml:space="preserve">
    Directors:
Beyoncé, 
Ed Burke
| 
    Stars:
Beyoncé, 
Joe Brown, 
Marvin Brown, 
Nirine S. Brown
</t>
  </si>
  <si>
    <t>New Kids Nitro</t>
  </si>
  <si>
    <t xml:space="preserve">
Gerrie, Richard, Rikkert, Robbie and Barry from Maaskantje are in a big fight with the village of Schijndel. When a zombie kills someone from Brabant, things get out of hand.</t>
  </si>
  <si>
    <t>Further Tales of the City</t>
  </si>
  <si>
    <t xml:space="preserve">
This third installment to "Tales of the City" finds Mary Ann Singleton struggling to advance in her new career as a TV personality, while Michael Tolliver is playing the field after his ...                See full summary »
</t>
  </si>
  <si>
    <t xml:space="preserve">
    Stars:
Olympia Dukakis, 
Paul Hopkins, 
Laura Linney, 
Barbara Garrick
</t>
  </si>
  <si>
    <t>Chasing Coral</t>
  </si>
  <si>
    <t xml:space="preserve">
Coral reefs around the world are vanishing at an unprecedented rate. A team of divers, photographers and scientists set out on a thrilling ocean adventure to discover why and to reveal the underwater mystery to the world.</t>
  </si>
  <si>
    <t xml:space="preserve">
    Director:
Jeff Orlowski
| 
    Stars:
Andrew Ackerman, 
Pim Bongaerts, 
Neal Cantin, 
Phil Dustan
</t>
  </si>
  <si>
    <t>Shaun the Sheep: Adventures from Mossy Bottom</t>
  </si>
  <si>
    <t xml:space="preserve">
Shaun is the center of adventure and excitement at Mossy Bottom Farm for a sixth series on Netflix. The series introduces four new characters to Mossingham: Stash, Rita and new rival Farmer Ben, and his Afghan hound, Lexi.</t>
  </si>
  <si>
    <t xml:space="preserve">
    Stars:
Justin Fletcher, 
Simon Greenall, 
Kate Harbour, 
Akia Henry
</t>
  </si>
  <si>
    <t>Cyberpunk: Edgerunners</t>
  </si>
  <si>
    <t xml:space="preserve">
A Street Kid trying to survive in a technology and body modification-obsessed city of the future. Having everything to lose, he chooses to stay alive by becoming an Edgerunner a Mercenary outlaw also known as a Cyberpunk.</t>
  </si>
  <si>
    <t>Hate Story</t>
  </si>
  <si>
    <t xml:space="preserve">
After a powerful businessman has her baby forcefully aborted, Kaavya Krishna uses her body as a sexual weapon to destroy his empire, brick by brick.</t>
  </si>
  <si>
    <t xml:space="preserve">
    Director:
Vivek Agnihotri
| 
    Stars:
Nikhil Dwivedi, 
Gulshan Devaiah, 
Paoli Dam, 
Mohan Kapur
</t>
  </si>
  <si>
    <t>LUV</t>
  </si>
  <si>
    <t xml:space="preserve">
An 11-year-old boy gets a crash course in what it means to be a man when he spends a day with the ex-convict uncle he idolizes.</t>
  </si>
  <si>
    <t xml:space="preserve">
    Director:
Sheldon Candis
| 
    Stars:
Common, 
Michael Rainey Jr., 
Dennis Haysbert, 
Danny Glover
</t>
  </si>
  <si>
    <t>Keith Richards: Under the Influence</t>
  </si>
  <si>
    <t xml:space="preserve">
A portrait of Keith Richards that takes us on a journey to discover the genesis of his sound as a songwriter, guitarist and performer.</t>
  </si>
  <si>
    <t xml:space="preserve">
    Director:
Morgan Neville
| 
    Stars:
Keith Richards, 
Anthony DeCurtis, 
Steve Jordan, 
Tom Waits
</t>
  </si>
  <si>
    <t>Game On! A Comedy Crossover Event</t>
  </si>
  <si>
    <t xml:space="preserve">
Worlds collide in this special event featuring familiar faces, surprise cameos and stories of spirited competition from four different comedy series.</t>
  </si>
  <si>
    <t xml:space="preserve">
    Stars:
Gabriel Iglesias, 
Tia Mowry-Hardrict, 
Paul Wight, 
Anthony Alabi
</t>
  </si>
  <si>
    <t>Tukabseu</t>
  </si>
  <si>
    <t xml:space="preserve">
Cha Dong-Tak is a detective in pursuit of justice. A swindler's spirit takes possession of his body. The detective and swindler's spirit cooperate to solve cases. The detective falls in love with a reporter.</t>
  </si>
  <si>
    <t xml:space="preserve">
    Stars:
Jo Jung-Suk, 
Oh Eui-Sik, 
Hyeri Lee, 
Kim Seon-Ho
</t>
  </si>
  <si>
    <t>Backlash</t>
  </si>
  <si>
    <t xml:space="preserve">
Jim Slater seeks a survivor of the Apache ambush his father died in.</t>
  </si>
  <si>
    <t xml:space="preserve">
    Director:
John Sturges
| 
    Stars:
Richard Widmark, 
Donna Reed, 
William Campbell, 
John McIntire
</t>
  </si>
  <si>
    <t>Emicida: AmarElo - It's All for Yesterday</t>
  </si>
  <si>
    <t xml:space="preserve">
Between scenes from his concert in São Paulo's Theatro Municipal, rapper and activist Emicida celebrates the rich legacy of Black Brazilian culture.</t>
  </si>
  <si>
    <t xml:space="preserve">
    Director:
Fred Ouro Preto
| 
    Stars:
Emicida, 
Zeca Pagodinho, 
Pabllo Vittar
</t>
  </si>
  <si>
    <t>The Great Father</t>
  </si>
  <si>
    <t xml:space="preserve">
A businessman who is trying hard to be a good father to his daughter has a run-in with malevolent policeman.</t>
  </si>
  <si>
    <t xml:space="preserve">
    Director:
Haneef Adeni
| 
    Stars:
Mammootty, 
Arya, 
Sneha, 
Anikha Surendran
</t>
  </si>
  <si>
    <t>Puen Tee Raluek</t>
  </si>
  <si>
    <t xml:space="preserve">
Ib and Boum decide to commit suicide together in Bangkok in 1997. After reneging on the promise, the vengeful ghost of Ib returns 20 years later to haunt Boum and her 15 year old daughter, Bell.</t>
  </si>
  <si>
    <t xml:space="preserve">
    Director:
Sophon Sakdaphisit
| 
    Stars:
Bee Namthip, 
Apichaya Thongkham, 
Thunyaphat Pattarateerachaicharoen, 
Panisara Rikulsurakan
</t>
  </si>
  <si>
    <t>Tidying Up with Marie Kondo</t>
  </si>
  <si>
    <t xml:space="preserve">
Author Marie Kondo offers tips on the art of keeping your home and workspace tidy and organized.</t>
  </si>
  <si>
    <t xml:space="preserve">
    Stars:
Charlotte Hervieux, 
Marie Iida, 
Marie Kondo, 
Jaxon Friend
</t>
  </si>
  <si>
    <t>Suzzanna: Bernapas dalam Kubur</t>
  </si>
  <si>
    <t xml:space="preserve">
After a pregnant woman is murdered, her spirit seeks revenge against her increasingly terrified killers, who are determined to finish her off for good.</t>
  </si>
  <si>
    <t xml:space="preserve">
    Directors:
Rocky Soraya, 
Anggy Umbara
| 
    Stars:
Luna Maya, 
Herjunot Ali, 
T. Rifnu Wikana, 
Verdi Solaiman
</t>
  </si>
  <si>
    <t>The Upper World</t>
  </si>
  <si>
    <t xml:space="preserve">
Esso is caught in a deadly feud and on the verge of expulsion when he realizes he has an unexpected gift: access to a world where he can see glimpses of the past and the future.</t>
  </si>
  <si>
    <t xml:space="preserve">
    Star:
Daniel Kaluuya
</t>
  </si>
  <si>
    <t>Mere Pyare Prime Minister</t>
  </si>
  <si>
    <t xml:space="preserve">
A story about four children living in a Mumbai slum in India. An eight-year old Kanhu writes a letter to the Prime Minister after a dramatic incident with his mother. A small boy has to achieve the impossible.</t>
  </si>
  <si>
    <t xml:space="preserve">
    Director:
Rakeysh Omprakash Mehra
| 
    Stars:
Rasika Agashe, 
Sonia Albizuri, 
Syna Anand, 
Adarsh Bharti
</t>
  </si>
  <si>
    <t>Absurd Planet</t>
  </si>
  <si>
    <t xml:space="preserve">
A funny science series that offers an inside look into the lives of the planet's most intriguing animals, with narration provided by a cast of quirky animal creatures, as well as Mother Nature herself.</t>
  </si>
  <si>
    <t xml:space="preserve">
    Stars:
Afi Ekulona, 
Steven Marmalstein, 
Thomas Mitchell, 
Elliot Schiff
</t>
  </si>
  <si>
    <t>Cinderela Pop</t>
  </si>
  <si>
    <t xml:space="preserve">
Family, Music, Romance            </t>
  </si>
  <si>
    <t xml:space="preserve">
A contemporary take on Cinderella's tale.</t>
  </si>
  <si>
    <t xml:space="preserve">
    Directors:
Bruno Garotti, 
Anita Barbosa
| 
    Stars:
Maisa Silva, 
Filipe Bragança, 
Fernanda Paes Leme, 
Letícia Faria Pedro
</t>
  </si>
  <si>
    <t>Gordon Hemingway &amp; The Realm of Cthulhu</t>
  </si>
  <si>
    <t xml:space="preserve">
Follows a gunslinger who teams up with the elite warrior Princess Zenebe rescue the country's kidnapped regent from an ancient evil.</t>
  </si>
  <si>
    <t xml:space="preserve">
    Director:
Stefon Bristol
| 
    Star:
Jonathan Majors
</t>
  </si>
  <si>
    <t>Revisions</t>
  </si>
  <si>
    <t xml:space="preserve">
When Shibuya City is time-warped to 2388, a group of high school students is conscripted by an AHRV agent to fight off the hostile cyborg race called revisions, with the help of giant robot monsters.</t>
  </si>
  <si>
    <t xml:space="preserve">
    Stars:
Bryce Papenbrook, 
Reba Buhr, 
Kyle McCarley, 
Cherami Leigh
</t>
  </si>
  <si>
    <t>Welkkeom tu Dongmakgol</t>
  </si>
  <si>
    <t xml:space="preserve">
Soldiers from both sides of the Korean divide live among villagers who know nothing of the war.</t>
  </si>
  <si>
    <t xml:space="preserve">
    Director:
Kwang-Hyun Park
| 
    Stars:
Jae-yeong Jeong, 
Shin Ha-kyun, 
Kang Hye-jeong, 
Ha-ryong Lim
</t>
  </si>
  <si>
    <t>Blue Eye Samurai</t>
  </si>
  <si>
    <t xml:space="preserve">
A mixed-race master of the sword named Erskine lives a life in disguise while seeking revenge in Edo-period Japan.</t>
  </si>
  <si>
    <t xml:space="preserve">
    Stars:
Darren Barnet, 
Christine Ko, 
Brenda Song, 
Maya Erskine
</t>
  </si>
  <si>
    <t>Munafik 2</t>
  </si>
  <si>
    <t xml:space="preserve">
Haunted by terrifying visions, a Muslim healer finds his faith tested when he helps a woman locked in battle, body and soul, with a diabolical leader.</t>
  </si>
  <si>
    <t xml:space="preserve">
    Director:
Syamsul Yusof
| 
    Stars:
Syamsul Yusof, 
Maya Karin, 
Nasir Bilal Khan, 
Fizz Fairuz
</t>
  </si>
  <si>
    <t>Angela's Christmas Wish</t>
  </si>
  <si>
    <t xml:space="preserve">
A sequel to the much loved Angela's Christmas, Angela's Christmas Wish is a heart-warming tale of a determined little girl who sets out to reunite her family in time for Christmas.</t>
  </si>
  <si>
    <t xml:space="preserve">
    Director:
Damien O'Connor
| 
    Stars:
Anya O'Connor, 
Ruth Negga, 
Moe Dunford, 
Lucy O'Connell
</t>
  </si>
  <si>
    <t>Ha phraeng</t>
  </si>
  <si>
    <t xml:space="preserve">
Phobia 2 is composed of five short movie segments directed by five of the best directors of Thai horror films. A teenager who committed a crime goes to a sacred place for meditation and ...                See full summary »
</t>
  </si>
  <si>
    <t xml:space="preserve">
    Directors:
Banjong Pisanthanakun, 
Visute Poolvoralaks, 
Paween Purijitpanya, 
Songyos Sugmakanan, 
Parkpoom Wongpoom
| 
    Stars:
Jirayu La-ongmanee, 
Ray MacDonald, 
Chumphorn Thepphithak, 
Apasiri Nitibhon
</t>
  </si>
  <si>
    <t>Sotus the Series</t>
  </si>
  <si>
    <t xml:space="preserve">
A confident gay freshman at an engineering school relentlessly seduces the closeted mentoring junior who bullies him.</t>
  </si>
  <si>
    <t xml:space="preserve">
    Stars:
Prachaya Ruangroj, 
Perawat Sangpotirat, 
Chanagun Arpornsutinan, 
Teerapat Lohanan
</t>
  </si>
  <si>
    <t>2 Weeks</t>
  </si>
  <si>
    <t xml:space="preserve">
Jang Tae San is a man who has been living a meaningless life and never thinks toward his future. He is on the run after being falsely accused of murder. Furthermore, he discovers that he ...                See full summary »
</t>
  </si>
  <si>
    <t xml:space="preserve">
    Stars:
Lee Joon-Gi, 
Ha-seon Park, 
Soo-young Ryu, 
Kim So-yeon
</t>
  </si>
  <si>
    <t>Tiger Orange</t>
  </si>
  <si>
    <t xml:space="preserve">
In the small Central California town where they grew up, two estranged gay brothers struggle to reconnect after the recent death of their father.</t>
  </si>
  <si>
    <t xml:space="preserve">
    Director:
Wade Gasque
| 
    Stars:
Mark Strano, 
Frankie Valenti, 
Gregory Marcel, 
Ty Parker
</t>
  </si>
  <si>
    <t>Drifting Dragons</t>
  </si>
  <si>
    <t xml:space="preserve">
Dragons are on the menu as the crew of the airship Quin Zaza sets out on a hunt. If they fail, empty stomachs will be the least of their worries.</t>
  </si>
  <si>
    <t xml:space="preserve">
    Stars:
Sora Amamiya, 
Makoto Furukawa, 
Kana Hanazawa, 
Tomoaki Maeno
</t>
  </si>
  <si>
    <t>Layla Majnun</t>
  </si>
  <si>
    <t xml:space="preserve">
While in Azerbaijan, Layla, an Indonesian scholar, falls for Samir, an admirer of her work - but her arranged marriage stands in the way.</t>
  </si>
  <si>
    <t xml:space="preserve">
    Director:
Monty Tiwa
| 
    Stars:
Acha Septriasa, 
Reza Rahadian, 
Baim Wong, 
Dian Nitami
</t>
  </si>
  <si>
    <t>SSSS.Gridman</t>
  </si>
  <si>
    <t xml:space="preserve">
A being calling itself "Hyper Agent Gridman" contacts high schooler Yuta through an old computer, recruiting him in the fight against impending terror.</t>
  </si>
  <si>
    <t xml:space="preserve">
    Stars:
Greg Ayres, 
Jill Harris, 
Yuya Hirose, 
Tetsu Inada
</t>
  </si>
  <si>
    <t>A Perfect Crime</t>
  </si>
  <si>
    <t xml:space="preserve">
In April 1991, Detlev Rohwedder, the head of Treuhand, the East German Privatization and Restructuring Agency, was assassinated in Dusseldorf. This documentary details the strange evidence recovered.</t>
  </si>
  <si>
    <t xml:space="preserve">
    Stars:
Sam Booth, 
Günther Classen, 
Willi Fundermann, 
Rainer Hofmeyer
</t>
  </si>
  <si>
    <t>Best Leftovers Ever!</t>
  </si>
  <si>
    <t xml:space="preserve">
Home cooks compete to transform leftovers into delicious creations, finding ways to give old leftovers new life, all in the hopes of winning a $10,000 prize.</t>
  </si>
  <si>
    <t xml:space="preserve">
    Stars:
Jackie Tohn, 
David So, 
Rosemary Shrager, 
Shawn Niles
</t>
  </si>
  <si>
    <t>A Castle for Christmas</t>
  </si>
  <si>
    <t xml:space="preserve">
A famed American author, Sophie, who travels to Scotland and finds herself wanting to buy a castle, but the prickly owner, a Scottish Duke named Myles, is reluctant to sell to a foreigner.</t>
  </si>
  <si>
    <t xml:space="preserve">
    Director:
Mary Lambert
| 
    Stars:
Brooke Shields, 
Cary Elwes, 
Suanne Braun, 
Lee Ross
</t>
  </si>
  <si>
    <t>Masaba Masaba</t>
  </si>
  <si>
    <t xml:space="preserve">
Real life mom-daughter duo Neena and Masaba Gupta play versions of themselves in this playful, fictional peek into their lives in fashion and film.</t>
  </si>
  <si>
    <t xml:space="preserve">
    Stars:
Masaba Gupta, 
Neena Gupta, 
Neil Bhoopalam, 
Rytasha Rathore
</t>
  </si>
  <si>
    <t>Hector</t>
  </si>
  <si>
    <t xml:space="preserve">
Hector has been living on the motorways for years. His once comfortable family life has been replaced by a never-ending tour of service stations that offer him shelter, anonymity, washing ...                See full summary »
</t>
  </si>
  <si>
    <t xml:space="preserve">
    Director:
Jake Gavin
| 
    Stars:
Peter Mullan, 
Keith Allen, 
Natalie Gavin, 
Sharon Rooney
</t>
  </si>
  <si>
    <t>Intrusion</t>
  </si>
  <si>
    <t xml:space="preserve">
A woman moves to a small town with her husband, but is rattled when she is targeted for a home invasion.</t>
  </si>
  <si>
    <t xml:space="preserve">
    Director:
Adam Salky
| 
    Stars:
Logan Marshall-Green, 
Freida Pinto, 
Sarah Minnich, 
Mark Sivertsen
</t>
  </si>
  <si>
    <t>Goonjoo-Gamyunui Jooin</t>
  </si>
  <si>
    <t xml:space="preserve">
Set in the 18th-century Joseon, it tells the story of Crown Prince Lee Sun and his fight against a powerful and wealthy organization Pyunsoo hwe, who controls the country behind the scenes....                See full summary »
</t>
  </si>
  <si>
    <t xml:space="preserve">
    Stars:
Yoo Seung-ho, 
Kim So-Hyun, 
Hyun-soo Shin, 
Myung-Soo Kim
</t>
  </si>
  <si>
    <t>Dark Net</t>
  </si>
  <si>
    <t xml:space="preserve">
Explores the furthest reaches of the internet and the people who frequently use it, providing a revealing and cautionary look inside a vast cyber netherworld.</t>
  </si>
  <si>
    <t xml:space="preserve">
    Stars:
Lauren Terp, 
Kristie, 
Drew, 
Anisha Vora
</t>
  </si>
  <si>
    <t>Choose</t>
  </si>
  <si>
    <t>(II) (2011)</t>
  </si>
  <si>
    <t xml:space="preserve">
A journalism student tracks a killer with the help of her detective father and a therapist.</t>
  </si>
  <si>
    <t xml:space="preserve">
    Director:
Marcus Graves
| 
    Stars:
Katheryn Winnick, 
Kevin Pollak, 
Nicholas Tucci, 
Bruce Dern
</t>
  </si>
  <si>
    <t xml:space="preserve">
Horror, Mystery, Romance            </t>
  </si>
  <si>
    <t xml:space="preserve">
After forsaking his family and religion, a husband finds his wife is demoniacally possessed.</t>
  </si>
  <si>
    <t xml:space="preserve">
    Director:
Vikram Bhatt
| 
    Stars:
Rajniesh Duggall, 
Adah Sharma, 
Anjori Alagh, 
Raj Zutshi
</t>
  </si>
  <si>
    <t>Fabulous Lives of Bollywood Wives</t>
  </si>
  <si>
    <t xml:space="preserve">
Cameras follow the banter and bonding between four fun-loving women from Bollywood's inner circle as they juggle professions, family and friendship.</t>
  </si>
  <si>
    <t xml:space="preserve">
    Stars:
Maheep Kapoor, 
Seema Khan, 
Neelam Kothari, 
Bhavana Pandey
</t>
  </si>
  <si>
    <t>House Arrest</t>
  </si>
  <si>
    <t xml:space="preserve">
A world-weary man's self-imposed home confinement becomes a comedy of errors with the simultaneous arrivals of a peculiar package and a curious journalist.</t>
  </si>
  <si>
    <t xml:space="preserve">
    Directors:
Samit Basu, 
Shashanka Ghosh
| 
    Stars:
Ali Fazal, 
Shriya Pilgaonkar, 
Jim Sarbh, 
Barkha Singh
</t>
  </si>
  <si>
    <t>Chinatown</t>
  </si>
  <si>
    <t>(TV Movie)</t>
  </si>
  <si>
    <t xml:space="preserve">
TV prequel to the 1974 film 'Chinatown'.</t>
  </si>
  <si>
    <t>Nanti kita cerita tentang hari ini</t>
  </si>
  <si>
    <t xml:space="preserve">
Three siblings live in happy-looking families, but one of them changes and gets warned by his parents, prompting the rebellion of the three siblings which led to the discovery of the secrets and great trauma in their families.</t>
  </si>
  <si>
    <t xml:space="preserve">
    Director:
Angga Dwimas Sasongko
| 
    Stars:
Rio Dewanto, 
Sheila Dara Aisha, 
Rachel Amanda, 
Sinyo Riza
</t>
  </si>
  <si>
    <t>Nazi Concentration Camps</t>
  </si>
  <si>
    <t xml:space="preserve">
Produced and presented as evidence at the Nuremberg war crimes trial of Hermann Göring and twenty other Nazi leaders.</t>
  </si>
  <si>
    <t xml:space="preserve">
    Director:
George Stevens
| 
    Stars:
Dwight D. Eisenhower, 
Omar N. Bradley, 
George S. Patton, 
Hayden Sears
</t>
  </si>
  <si>
    <t>My Little Pony: Equestria Girls - Legend of Everfree</t>
  </si>
  <si>
    <t xml:space="preserve">
The students of Canterlot High come to a summer camp where there are odd counselors, strange phenomena and, hidden agendas.</t>
  </si>
  <si>
    <t xml:space="preserve">
    Director:
Ishi Rudell
| 
    Stars:
Tara Strong, 
Rebecca Shoichet, 
Ashleigh Ball, 
Andrea Libman
</t>
  </si>
  <si>
    <t>Molang</t>
  </si>
  <si>
    <t xml:space="preserve">
Molang and Piu Piu are invited to a party. They dress themselves up, but Piu Piu's kiss curl might prevent them from going out. Fortunately, Molang has an idea.</t>
  </si>
  <si>
    <t xml:space="preserve">
    Star:
Bruno Guéraçague
</t>
  </si>
  <si>
    <t>Ungli</t>
  </si>
  <si>
    <t xml:space="preserve">
A gang of friends decide to take justice into their own hands.</t>
  </si>
  <si>
    <t xml:space="preserve">
    Director:
Renzil D'Silva
| 
    Stars:
Shraddha Kapoor, 
Sanjay Dutt, 
Randeep Hooda, 
Emraan Hashmi
</t>
  </si>
  <si>
    <t>Man Without a Star</t>
  </si>
  <si>
    <t xml:space="preserve">
A drifter working as foreman for an iron-fist female rancher must chose sides between his attractive employer and the other neighboring settlers who are mistreated by her.</t>
  </si>
  <si>
    <t xml:space="preserve">
    Director:
King Vidor
| 
    Stars:
Kirk Douglas, 
Jeanne Crain, 
Claire Trevor, 
William Campbell
</t>
  </si>
  <si>
    <t>Quincy</t>
  </si>
  <si>
    <t xml:space="preserve">
An intimate look into the life of icon Quincy Jones. A unique force in music and popular culture for 70 years, Jones has transcended racial and cultural boundaries; his story is inextricably woven into the fabric of America.</t>
  </si>
  <si>
    <t xml:space="preserve">
    Directors:
Alan Hicks, 
Rashida Jones
| 
    Stars:
Quincy Jones, 
Rashida Jones, 
Kareem Abdul-Jabbar, 
Clarence Avant
</t>
  </si>
  <si>
    <t>Dovlatov</t>
  </si>
  <si>
    <t xml:space="preserve">
The film actions unfold in 1971, telling about the four days of life of famous writer Sergei Dovlatov. The film raises the eternal issue of the Russian and European culture - the issue of moral choice.</t>
  </si>
  <si>
    <t xml:space="preserve">
    Director:
Aleksey German Jr.
| 
    Stars:
Milan Maric, 
Danila Kozlovskiy, 
Helena Sujecka, 
Artur Beschastnyy
</t>
  </si>
  <si>
    <t>Untitled Netflix/Mark Boal Project</t>
  </si>
  <si>
    <t xml:space="preserve">
    Star:
Noah Centineo
</t>
  </si>
  <si>
    <t>Los Parecidos</t>
  </si>
  <si>
    <t xml:space="preserve">
On the rainy night of October 2, 1968, eight characters waiting on a remote bus station for a bus heading to Mexico City start experiencing a strange phenomenon.</t>
  </si>
  <si>
    <t xml:space="preserve">
    Director:
Isaac Ezban
| 
    Stars:
Gustavo Sánchez Parra, 
Cassandra Ciangherotti, 
Fernando Becerril, 
Humberto Busto
</t>
  </si>
  <si>
    <t>Ladies First</t>
  </si>
  <si>
    <t xml:space="preserve">
An inspirational survival story of Deepika Kumari who, as a girl born on the roadside to abject poverty in rural India, went in search of food, stumbled upon archery, and within 4 years became the Number One archer in the World.</t>
  </si>
  <si>
    <t xml:space="preserve">
    Director:
Uraaz Bahl
</t>
  </si>
  <si>
    <t>First Match</t>
  </si>
  <si>
    <t xml:space="preserve">
Hardened by years in foster care, a teenage girl from Brooklyn's Brownsville neighborhood decides that joining the boys wrestling team is the only way back to her estranged father.</t>
  </si>
  <si>
    <t xml:space="preserve">
    Director:
Olivia Newman
| 
    Stars:
Elvire Emanuelle, 
Yahya Abdul-Mateen II, 
Colman Domingo, 
Jharrel Jerome
</t>
  </si>
  <si>
    <t>Johan Falk: Slutet</t>
  </si>
  <si>
    <t>(2015 Video)</t>
  </si>
  <si>
    <t xml:space="preserve">
In the final movie about Swedish special force policeman Johan Falk, he tries to solve the problem with the Eastern European mafia, who is threatening his family. Meanwhile, his co-workers ...                See full summary »
</t>
  </si>
  <si>
    <t xml:space="preserve">
    Director:
Richard Holm
| 
    Stars:
Jakob Eklund, 
Jens Hultén, 
Marie Richardson, 
Peter Franzén
</t>
  </si>
  <si>
    <t>Terrace House: Tokyo 2019-2020</t>
  </si>
  <si>
    <t xml:space="preserve">
Six strangers share a fabulous house in Tokyo, looking for love while living under the same roof. With no script what happens next is up to them.</t>
  </si>
  <si>
    <t xml:space="preserve">
    Stars:
You, 
Reina Triendl, 
Azusa Babazono, 
Ryôta Yamasato
</t>
  </si>
  <si>
    <t>Splinter Cell</t>
  </si>
  <si>
    <t xml:space="preserve">
TV series adaptation of the popular video game 'Splinter Cell'.</t>
  </si>
  <si>
    <t>Ben X Jim</t>
  </si>
  <si>
    <t xml:space="preserve">
Benjamin lives alone, with his family living in America pressuring him to move there with him. He learns his old neighbor and childhood friend, Jimson, is moving back home to spend Enhanced...                See full summary »
</t>
  </si>
  <si>
    <t xml:space="preserve">
    Stars:
Teejay Marquez, 
Jerome Ponce, 
Kat Galang, 
Sarah Edwards
</t>
  </si>
  <si>
    <t>Touchy Feely</t>
  </si>
  <si>
    <t xml:space="preserve">
A massage therapist is unable to do her job when stricken with a mysterious and sudden aversion to bodily contact. Meanwhile, her uptight brother's floundering dental practice receives new life when clients seek out his healing touch.</t>
  </si>
  <si>
    <t xml:space="preserve">
    Director:
Lynn Shelton
| 
    Stars:
Rosemarie DeWitt, 
Elliot Page, 
Josh Pais, 
Scoot McNairy
</t>
  </si>
  <si>
    <t>Choi-go-eui Han-bang</t>
  </si>
  <si>
    <t xml:space="preserve">
Yoo Hyun-Jae is a member of a popular idol group. He has a lot of fans and he is a scandal maker. Meanwhile, Lee Ji-Hoon is an aspiring singer. He pretends to be studying for his civil ...                See full summary »
</t>
  </si>
  <si>
    <t xml:space="preserve">
    Stars:
Tae-Hyun Cha, 
Min-Jae Kim, 
Se-yeong Lee, 
Yoon Shi-Yoon
</t>
  </si>
  <si>
    <t>Koi no tsuki</t>
  </si>
  <si>
    <t xml:space="preserve">
A thirty-year-old woman develops a connection with a teenage boy half her age.</t>
  </si>
  <si>
    <t xml:space="preserve">
    Stars:
Eri Tokunaga, 
Fûju Kamio, 
Miu Tomita
</t>
  </si>
  <si>
    <t>City of Ghosts</t>
  </si>
  <si>
    <t xml:space="preserve">
A group of kids discover stories around their city by communicating directly with the ghosts who inhabit it.</t>
  </si>
  <si>
    <t xml:space="preserve">
    Stars:
Blue Chapman, 
Angel Chipagua, 
Sandra Equihua, 
Isa Fabro
</t>
  </si>
  <si>
    <t>Ma-i On-li Leo-beu-song</t>
  </si>
  <si>
    <t xml:space="preserve">
When things don't go her way during a shooting for her new show, a top actress runs away in an old van that guides her on a time-traveling journey.</t>
  </si>
  <si>
    <t xml:space="preserve">
    Stars:
Ye-ju Jin, 
Ahn Bo-Hyun, 
Lee Jae Jin, 
Cheol-min Lee
</t>
  </si>
  <si>
    <t>Seriously Single</t>
  </si>
  <si>
    <t xml:space="preserve">
Dineo is the definition of serial monogamist. She dates to fall in love; she falls in love to get married. But she never gets married. She always ends up being dumped. When she meets Lunga ...                See full summary »
</t>
  </si>
  <si>
    <t xml:space="preserve">
    Directors:
Katleho Ramaphakela, 
Rethabile Ramaphakela
| 
    Stars:
Fulu Mugovhani, 
Tumi Morake, 
Bohang Moeko, 
Yonda Thomas
</t>
  </si>
  <si>
    <t>Searching for Sheela</t>
  </si>
  <si>
    <t xml:space="preserve">
Journalists and fans await Ma Anand Sheela as the infamous former Rajneesh commune's spokesperson returns to India after decades for an interview tour.</t>
  </si>
  <si>
    <t xml:space="preserve">
    Director:
Shakun Batra
| 
    Stars:
Ma Anand Sheela, 
Shoma Chaudhury, 
Anurag Chauhan, 
Barkha Dutt
</t>
  </si>
  <si>
    <t>Abeojiga Isanghae</t>
  </si>
  <si>
    <t xml:space="preserve">
Ahn Joong-Hee (Lee Joon) is an actor who used to be a member of an idol group. One day, he appears in front of a family who consists Byun Han-Soo and Na Young-Sil and their 4 children ...                See full summary »
</t>
  </si>
  <si>
    <t xml:space="preserve">
    Stars:
Yeong-cheol Kim, 
Kim Hae-sook, 
Yu-ri Lee, 
Soo-young Ryu
</t>
  </si>
  <si>
    <t>Lost Tapes</t>
  </si>
  <si>
    <t xml:space="preserve">
Explores the possibility of hidden creatures through "found footage" videos and information provided by experts.</t>
  </si>
  <si>
    <t xml:space="preserve">
    Stars:
Loren Coleman, 
Dallas Santana, 
Jessica Lynch Alfaro, 
Craig Stanford
</t>
  </si>
  <si>
    <t>Paradox</t>
  </si>
  <si>
    <t xml:space="preserve">
Fantasy, Music            </t>
  </si>
  <si>
    <t xml:space="preserve">
A group of outlaws search for a mountain treasure and experience the supernatural powers of a full moon.</t>
  </si>
  <si>
    <t xml:space="preserve">
    Director:
Daryl Hannah
| 
    Stars:
Neil Young, 
Lukas Nelson, 
Micah Nelson, 
Corey McCormick
</t>
  </si>
  <si>
    <t>Johan Falk: Blodsdiamanter</t>
  </si>
  <si>
    <t xml:space="preserve">
GSI (Group of Special Investigations) investigates a weapon deal made by the mafia. GSI sends in an undercover agent to investigate what the mafia is up to. At the same time Johan Falk confronts a mysterious woman who threatens his family.</t>
  </si>
  <si>
    <t xml:space="preserve">
    Director:
Peter Lindmark
| 
    Stars:
Jakob Eklund, 
Jens Hultén, 
Alexander Karim, 
Christian Svensson
</t>
  </si>
  <si>
    <t>Meomchoogo Sipeun Soongan: Eobawoottaim</t>
  </si>
  <si>
    <t xml:space="preserve">
Fantasy            </t>
  </si>
  <si>
    <t xml:space="preserve">
Our heroine will have the unfortunate ability to see the "life clocks" of everyone around her, including herself, and the hero will somehow be able to stop her "time" without lifting a ...                See full summary »
</t>
  </si>
  <si>
    <t xml:space="preserve">
    Stars:
Jung Dong-hwan, 
Kim Hae-sook, 
Seung-Yeon Han, 
Kim Sa Hee
</t>
  </si>
  <si>
    <t>Yeolyeodeolui Soongan</t>
  </si>
  <si>
    <t xml:space="preserve">
Coming-of-age drama about 18-year-olds, taking a realistic look into the moments of their lives, moments that all of us might have experienced at one time or another. Ong Seong Woo plays ...                See full summary »
</t>
  </si>
  <si>
    <t xml:space="preserve">
    Stars:
Seong-wu Ong, 
Hyang-gi Kim, 
Seung-Ho Shin, 
Kang Ki-Young
</t>
  </si>
  <si>
    <t>21 Thunder</t>
  </si>
  <si>
    <t xml:space="preserve">
In the cutthroat world of pro soccer, a club lives and dies by the stars on its under-21 team. They are the future and lifeblood of any franchise, but most will never make it. 21 THUNDER is...                See full summary »
</t>
  </si>
  <si>
    <t xml:space="preserve">
    Stars:
Stephanie Bennett, 
Emmanuel Kabongo, 
Andres Joseph, 
Kevin Claydon
</t>
  </si>
  <si>
    <t>Ánimas</t>
  </si>
  <si>
    <t xml:space="preserve">
This time, horror comes fron the other side.</t>
  </si>
  <si>
    <t xml:space="preserve">
    Directors:
Laura Alvea, 
José Ortuño
| 
    Stars:
Ángela Molina, 
Chacha Huang, 
Luis Bermejo, 
Liz Lobato
</t>
  </si>
  <si>
    <t>Lastman</t>
  </si>
  <si>
    <t xml:space="preserve">
In the corrupted city of Paxtown, boxer Richard Aldana becomes the protector of Siri, a young orphaned wanted by mysterious and monstrous superhumans.</t>
  </si>
  <si>
    <t xml:space="preserve">
    Stars:
Tyler Bunch, 
Coryn Williams, 
Martial Le Minoux, 
Maëlys Ricordeau
</t>
  </si>
  <si>
    <t>Treasures from the Wreck of the Unbelievable</t>
  </si>
  <si>
    <t xml:space="preserve">
The fake story of the art found beneath the depths of the ocean from a 2,000 year old ship wreck. Damien Hirst and the crew recount the moments various discoveries are made, the myths and legends surrounding the find.</t>
  </si>
  <si>
    <t xml:space="preserve">
    Director:
Sam Hobkinson
| 
    Stars:
Damien Hirst, 
Piotr Baumann, 
Andrew Whipp
</t>
  </si>
  <si>
    <t>Funny Boy</t>
  </si>
  <si>
    <t xml:space="preserve">
Explores Arjie's sexual awakening from a young boy to a teenager who falls in love with a male classmate, just as political tensions escalate between the Sinhalese and Tamils in the years leading up to the 1983 uprisings.</t>
  </si>
  <si>
    <t xml:space="preserve">
    Director:
Deepa Mehta
| 
    Stars:
Agam Darshi, 
Seema Biswas, 
Nimmi Harasgama, 
Ali Kazmi
</t>
  </si>
  <si>
    <t>Shirobako</t>
  </si>
  <si>
    <t xml:space="preserve">
Aoi will never forget how she felt the day her high school animation club's labor of love was shown at the cultural festival. The sense of awe and the feeling of accomplishment that came ...                See full summary »
</t>
  </si>
  <si>
    <t xml:space="preserve">
    Stars:
Juri Kimura, 
Hiroyuki Yoshino, 
Nobuyuki Hiyama, 
Greg Cote
</t>
  </si>
  <si>
    <t>November 13: Attack on Paris</t>
  </si>
  <si>
    <t xml:space="preserve">
Documentary chronicling the terrorist attacks in Paris on November 13, 2015.</t>
  </si>
  <si>
    <t xml:space="preserve">
    Stars:
Barouyr, 
Benoit, 
Philippe Boutinaud, 
Bernard Cazeneuve
</t>
  </si>
  <si>
    <t>Worn Stories</t>
  </si>
  <si>
    <t xml:space="preserve">
In this funny, heartfelt and moving docuseries, real people unpack the fascinating and quirky stories around their most meaningful pieces of clothing.</t>
  </si>
  <si>
    <t xml:space="preserve">
    Stars:
Spirit Avedon, 
Timmy Cappello, 
Diane, 
Simon Doonan
</t>
  </si>
  <si>
    <t>The Accountant of Auschwitz</t>
  </si>
  <si>
    <t xml:space="preserve">
Seventy years after WWII, Oskar Gröning, one of the last surviving members of the SS, goes on trial as an accessory to the murder of 300,000 people at the Auschwitz concentration camp.</t>
  </si>
  <si>
    <t xml:space="preserve">
    Director:
Matthew Shoychet
| 
    Stars:
Oskar Gröning, 
Jeff Ansell, 
Hedy Bohm, 
Hans-Jürgen Brennecke
</t>
  </si>
  <si>
    <t>Maoyuu Maou Yuusha</t>
  </si>
  <si>
    <t xml:space="preserve">
Animation, Fantasy, Romance            </t>
  </si>
  <si>
    <t xml:space="preserve">
After a long and treacherous journey, our Hero finally arrives at the Dark Lady's castle only to find himself being asked for help. The Hero explains how the war that the demons have ...                See full summary »
</t>
  </si>
  <si>
    <t xml:space="preserve">
    Stars:
Makiko Fujii, 
Misato Fukuen, 
Banjô Ginga, 
Takaya Hashi
</t>
  </si>
  <si>
    <t>Damsel</t>
  </si>
  <si>
    <t xml:space="preserve">
Princess Elodie who thinks she is marrying Prince Henry, but then discovers she's actually about to be sacrificed to a dragon, setting up a head-to-head battle with the fire-breather.</t>
  </si>
  <si>
    <t xml:space="preserve">
    Director:
Juan Carlos Fresnadillo
| 
    Star:
Millie Bobby Brown
</t>
  </si>
  <si>
    <t>Cong qian you zuo ling jian shan</t>
  </si>
  <si>
    <t xml:space="preserve">
A story that follows Wang Lu, a young genius, who enters the Spirit Blade Sect and embarks on an unconventional journey towards immortal cultivation. The Spirit Blade Sect was established ...                See full summary »
</t>
  </si>
  <si>
    <t xml:space="preserve">
    Stars:
Kai Xu, 
Sandrine Pinna, 
Yuanbing Zhu, 
Yuer Gao
</t>
  </si>
  <si>
    <t>Cult of the Cobra</t>
  </si>
  <si>
    <t xml:space="preserve">
American G.I.s who trespass on a Hindu ceremony are hunted down by a beautiful woman who has the power to transform herself into a cobra.</t>
  </si>
  <si>
    <t xml:space="preserve">
    Director:
Francis D. Lyon
| 
    Stars:
Faith Domergue, 
Richard Long, 
Marshall Thompson, 
Kathleen Hughes
</t>
  </si>
  <si>
    <t>Armed Girl's Machiavellism</t>
  </si>
  <si>
    <t xml:space="preserve">
A boy, expelled from his old school, transfers to a private academy, only to find its female students armed and on the defense, with his only chance at survival being to crossdress.</t>
  </si>
  <si>
    <t xml:space="preserve">
    Stars:
Maggie Flecknoe, 
Scott Gibbs, 
Andrew Love, 
Shanae'a Moore
</t>
  </si>
  <si>
    <t>HaMossad: Sipur Kisuy</t>
  </si>
  <si>
    <t xml:space="preserve">
For years the Mossad, Israel's legendary foreign intelligence agency, has been sealed off to the media. Now, for the first time since its founding, a dozen of Mossad's former spies give us ...                See full summary »
</t>
  </si>
  <si>
    <t xml:space="preserve">
    Stars:
Ram Ben Barak, 
Gad Shimron, 
Yossi Alpher, 
Avi Dagan
</t>
  </si>
  <si>
    <t>Días de Navidad</t>
  </si>
  <si>
    <t xml:space="preserve">
Four sisters celebrate Christmas in their family home at 3 different times in their lives: teen-hood, adulthood and elderly age.</t>
  </si>
  <si>
    <t xml:space="preserve">
    Stars:
Victoria Abril, 
Carla Tous, 
Jay Britton, 
Alicia Borrachero
</t>
  </si>
  <si>
    <t>Lego Marvel Super Heroes: Maximum Overload</t>
  </si>
  <si>
    <t xml:space="preserve">
Spider-Man and Marvel's Super Heroes take on a mischievous Loki and a team of super villains in an all-new LEGO adventure</t>
  </si>
  <si>
    <t xml:space="preserve">
    Stars:
Steve Blum, 
Greg Cipes, 
Tony Matthews, 
Barry Dennen
</t>
  </si>
  <si>
    <t>Penthouse</t>
  </si>
  <si>
    <t xml:space="preserve">
A debauchery-filled gathering for five friends turns into a test of friendship and a web of suspicion when a dead body is found in their rented home.</t>
  </si>
  <si>
    <t xml:space="preserve">
    Directors:
Abbas Alibhai Burmawalla, 
Mastan Alibhai Burmawalla
| 
    Stars:
Tisca Chopra, 
Arjun Rampal, 
Bobby Deol, 
Sharman Joshi
</t>
  </si>
  <si>
    <t>9 Kere Leyla</t>
  </si>
  <si>
    <t xml:space="preserve">
A resilient housewife, her husband and their marriage therapist become mired in a toxic love triangle and a plot to obtain an antique manuscript.</t>
  </si>
  <si>
    <t xml:space="preserve">
    Director:
Ezel Akay
| 
    Stars:
Haluk Bilginer, 
Demet Akbag, 
Elçin Sangu, 
Firat Tanis
</t>
  </si>
  <si>
    <t>Brahman Naman</t>
  </si>
  <si>
    <t xml:space="preserve">
This homage to 1980s teen sex comedies follows a college quiz bowl champion who knows almost everything, except how to talk to women.</t>
  </si>
  <si>
    <t xml:space="preserve">
    Director:
Qaushiq Mukherjee
| 
    Stars:
Shashank Arora, 
Tanmay Dhanania, 
Chaitanya Varad, 
Vaishwath Shankar
</t>
  </si>
  <si>
    <t>Invisible</t>
  </si>
  <si>
    <t xml:space="preserve">
Ely is 17 years old. After school, she works few hours at a pet shop. When Ely learns that she is pregnant, her inner world explodes even though she tries to go on with her daily routine as...                See full summary »
</t>
  </si>
  <si>
    <t xml:space="preserve">
    Director:
Pablo Giorgelli
| 
    Stars:
Mora Arenillas, 
Mara Bestelli, 
Diego Cremonesi, 
Jorge Waldhorn
</t>
  </si>
  <si>
    <t>The Bleeding Edge</t>
  </si>
  <si>
    <t xml:space="preserve">
A look at the unforeseen consequences of advanced technological devices used in the medical field.</t>
  </si>
  <si>
    <t xml:space="preserve">
    Director:
Kirby Dick
| 
    Stars:
Robert Bridges, 
Angie Firmalino, 
Rita Redberg, 
Stephen Tower
</t>
  </si>
  <si>
    <t>Dogs in Space</t>
  </si>
  <si>
    <t xml:space="preserve">
In the not-so-distant future, Earth's scientists send a fleet of genetically enhanced dogs to explore the galaxy in search of a new planet to call home.</t>
  </si>
  <si>
    <t xml:space="preserve">
    Stars:
Sarah Chalke, 
Kimiko Glenn, 
William Jackson Harper, 
David López
</t>
  </si>
  <si>
    <t>Aenggeurimam</t>
  </si>
  <si>
    <t xml:space="preserve">
This drama is about Jo Gang-ja, a mother who was known as a tough girl in high school. Her daughter Ah-ran is bullied at school and when Gang-ja finds out, she makes it her responsibility ...                See full summary »
</t>
  </si>
  <si>
    <t xml:space="preserve">
    Stars:
Kim Hee-seon, 
Kim Yoo-jeong, 
Hyun-Woo Ji, 
Ji Soo
</t>
  </si>
  <si>
    <t xml:space="preserve">
Archival video and new interviews provide an investigative look at Mexican politics in 1994, a year marked by the assassination of Luis Donaldo Colosio.</t>
  </si>
  <si>
    <t xml:space="preserve">
    Stars:
Rafael Sebastián Guillén Vicente, 
Carlos Salinas de Gortari
</t>
  </si>
  <si>
    <t>Parked</t>
  </si>
  <si>
    <t>(III) (2010)</t>
  </si>
  <si>
    <t xml:space="preserve">
Fred Daly returns to Ireland with nowhere to live but his car. Then dope-smoking 21-year-old Cathal parks beside him, and brightens up his lonely world. Encouraged by Cathal, Fred meets ...                See full summary »
</t>
  </si>
  <si>
    <t xml:space="preserve">
    Director:
Darragh Byrne
| 
    Stars:
Colin Morgan, 
Colm Meaney, 
Milka Ahlroth, 
Stuart Graham
</t>
  </si>
  <si>
    <t>The Politician's Husband</t>
  </si>
  <si>
    <t xml:space="preserve">
Political drama series about a marriage between two politicians, and what happens when the wife's career starts to overshadow her husband's.</t>
  </si>
  <si>
    <t xml:space="preserve">
    Stars:
David Tennant, 
Emily Watson, 
Jack Shepherd, 
Roger Allam
</t>
  </si>
  <si>
    <t>Carmen Sandiego: To Steal or Not to Steal</t>
  </si>
  <si>
    <t xml:space="preserve">
You drive the action in this interactive adventure, helping Carmen save Ivy and Zack when V.I.L.E. captures them during a heist in Shanghai.</t>
  </si>
  <si>
    <t xml:space="preserve">
    Directors:
Jos Humphrey, 
Kevin Dart, 
Kenny Park, 
Mike West
| 
    Stars:
Gina Rodriguez, 
Finn Wolfhard, 
Abby Trott, 
Michael Hawley
</t>
  </si>
  <si>
    <t>You Don't Know Me</t>
  </si>
  <si>
    <t xml:space="preserve">
A young man, who stands accused of murder. The evidence is overwhelming. But at his trial, this man tells an extraordinary story.</t>
  </si>
  <si>
    <t xml:space="preserve">
    Stars:
Samuel Adewunmi, 
Bukky Bakray, 
Michael Balogun, 
Duayne Boachie
</t>
  </si>
  <si>
    <t>Izakaya Bottakuri</t>
  </si>
  <si>
    <t xml:space="preserve">
Despite the bar's uninviting name, two sisters warmly welcome their patrons with tasty food and sake, just like their parents did before them.</t>
  </si>
  <si>
    <t xml:space="preserve">
    Stars:
Moemi Katayama, 
Sara Takatsuki, 
Yuichi Nakamura, 
Hisako Ôkata
</t>
  </si>
  <si>
    <t>Kus uçusu</t>
  </si>
  <si>
    <t xml:space="preserve">
    Stars:
Birce Akalay, 
Ibrahim Celikkol, 
Irem Sak, 
Miray Daner
</t>
  </si>
  <si>
    <t>Super Drags</t>
  </si>
  <si>
    <t xml:space="preserve">
Three gay co-workers at a department store lead double lives as superhero drag queens, fighting crime and other forces like an evil drag queen and a conservative politician.</t>
  </si>
  <si>
    <t xml:space="preserve">
    Stars:
Willam Belli, 
Guilherme Briggs, 
Sérgio Cantú, 
Dany David
</t>
  </si>
  <si>
    <t>Lavaperros</t>
  </si>
  <si>
    <t xml:space="preserve">
Don Oscar, if he wanted, could have been the next Escobar, but instead he sits on the ruins of his decrepit little drug empire. And let's face it, there is not much left to sit on. Only a ...                See full summary »
</t>
  </si>
  <si>
    <t xml:space="preserve">
    Director:
Carlos Moreno
| 
    Stars:
Jose Marino Angulo, 
Juan Martin Arancedo, 
Anderson Ballesteros, 
Geovanni Marin Cardona
</t>
  </si>
  <si>
    <t>Incir Reçeli 2</t>
  </si>
  <si>
    <t xml:space="preserve">
After losing the woman he loves in the original Fig Jam, Metin (Halil Sezai Paracikoglu) finds himself seriously alone. His life is a repetitive round of singing at a bar and grieving for ...                See full summary »
</t>
  </si>
  <si>
    <t xml:space="preserve">
    Director:
Aytaç Agirlar
| 
    Stars:
Mert Akin Akcay, 
Mehmet Selim Akgul, 
Yusuf Bedirhan Arslan, 
Onur Bilge
</t>
  </si>
  <si>
    <t>Kuntilanak</t>
  </si>
  <si>
    <t xml:space="preserve">
Comedy, Family, Horror            </t>
  </si>
  <si>
    <t xml:space="preserve">
Five youngsters discover that an antique mirror found in their orphanage is home to an evil ghost who kidnaps children and imprisons them inside it.</t>
  </si>
  <si>
    <t xml:space="preserve">
    Director:
Rizal Mantovani
| 
    Stars:
Sandrinna Michelle, 
Aurélie Moeremans, 
Fero Walandouw, 
Nena Rosier
</t>
  </si>
  <si>
    <t>Sing On!</t>
  </si>
  <si>
    <t xml:space="preserve">
Game-Show, Music            </t>
  </si>
  <si>
    <t xml:space="preserve">
In each themed episode, six contestants belt out the biggest hits from that genre while being judged by a vocal analyzer comparing their vocal performance to the original artist's.</t>
  </si>
  <si>
    <t xml:space="preserve">
    Stars:
Tituss Burgess, 
Allison Asarch, 
Frankie Cena, 
Hanah Chang
</t>
  </si>
  <si>
    <t>Sinister Squad</t>
  </si>
  <si>
    <t xml:space="preserve">
When a supernatural cult threatens Earth, Alice must assemble a team of fairy tale villains to face the literal forces of Death.</t>
  </si>
  <si>
    <t xml:space="preserve">
    Director:
Jeremy M. Inman
| 
    Stars:
Johnny Rey Diaz, 
Christina Licciardi, 
Lindsay Sawyer, 
Talia A Davis
</t>
  </si>
  <si>
    <t>Loose Change 9/11: An American Coup</t>
  </si>
  <si>
    <t>(2009 Video)</t>
  </si>
  <si>
    <t xml:space="preserve">
An exploration of the viewpoint that the September 11, 2001 attacks were planned by the United States government.</t>
  </si>
  <si>
    <t xml:space="preserve">
    Director:
Dylan Avery
| 
    Stars:
Osama bin Laden, 
Johnelle Bryant, 
George W. Bush, 
Laura Bush
</t>
  </si>
  <si>
    <t>Andið eðlilega</t>
  </si>
  <si>
    <t xml:space="preserve">
Two women's lives will intersect while trapped in circumstances unforeseen. Between a struggling Icelandic mother and an asylum seeker from Guinea-Bissau, a delicate bond will form as both strategize to get their lives back on track.</t>
  </si>
  <si>
    <t xml:space="preserve">
    Director:
Isold Uggadottir
| 
    Stars:
Kristín Þóra Haraldsdóttir, 
Babetida Sadjo, 
Patrik Nökkvi Pétursson, 
Þorsteinn Bachmann
</t>
  </si>
  <si>
    <t>Gipsy Queen</t>
  </si>
  <si>
    <t xml:space="preserve">
Ali, a courageous woman and single mother of two kids, works with the trainer and owner of a rundown box club in order to provide for her family.</t>
  </si>
  <si>
    <t xml:space="preserve">
    Director:
Hüseyin Tabak
| 
    Stars:
Alina Serban, 
Tobias Moretti, 
Irina Kurbanova, 
Catrin Striebeck
</t>
  </si>
  <si>
    <t>Haechi</t>
  </si>
  <si>
    <t xml:space="preserve">
Set during the Joseon Dynasty period, four people from different walks of life come together to make Prince Lee Geum the King and reform the Saheonbu. The four people are Lee Geum, Yeo Ji, Park Moon Soo and Dal Moon.</t>
  </si>
  <si>
    <t xml:space="preserve">
    Stars:
Il-Woo Jung, 
Kwon Yul, 
Park Hoon, 
Lee Kyung-young
</t>
  </si>
  <si>
    <t>Inspector Gadget</t>
  </si>
  <si>
    <t xml:space="preserve">
When Dr. Claw returns, Inspector Gadget is brought out of retirement to defeat him again, now with Penny and Brain's open participation.</t>
  </si>
  <si>
    <t xml:space="preserve">
    Stars:
Ivan Sherry, 
Tara Strong, 
Martin Roach, 
Scott McCord
</t>
  </si>
  <si>
    <t>Öldür Beni Sevgilim</t>
  </si>
  <si>
    <t xml:space="preserve">
Can the excitement of the national lottery save a finished marriage? Or is it the end of that marriage? In this fun comedy, Demet and Okan will learn the answer to this question.</t>
  </si>
  <si>
    <t xml:space="preserve">
    Director:
Senol Sönmez
| 
    Stars:
Murat Boz, 
Seda Bakan, 
Açelya Topaloglu, 
Özgür Emre Yildirim
</t>
  </si>
  <si>
    <t>Polly Pocket</t>
  </si>
  <si>
    <t xml:space="preserve">
Polly is often told she is "TOO LITTLE" to do the things she wants to do, but Polly proves what every kid knows - that being little isn't a limitation; IT'S HER GREATEST STRENGTH. When ...                See full summary »
</t>
  </si>
  <si>
    <t xml:space="preserve">
    Stars:
Emily Tennant, 
Shannon Chan-Kent, 
Kazumi Evans, 
Patricia Drake
</t>
  </si>
  <si>
    <t>Juhong geulshi</t>
  </si>
  <si>
    <t xml:space="preserve">
A detective, his 3 girls &amp; a murder case. Complex emotional relationships and human nature's darker sides are explored in this captivating suspense drama about a cop whose lust for love threatens to get in the way of his professional life.</t>
  </si>
  <si>
    <t xml:space="preserve">
    Director:
Hyuk Byun
| 
    Stars:
Han Suk-kyu, 
Eun-ju Lee, 
Hyun-Ah Sung, 
Ji-won Uhm
</t>
  </si>
  <si>
    <t>Lens</t>
  </si>
  <si>
    <t xml:space="preserve">
Video chat session: Watch me die, LIVE!</t>
  </si>
  <si>
    <t xml:space="preserve">
    Director:
Jayaprakash Radhakrishnan
| 
    Stars:
Anand Sami, 
Jayaprakash Radhakrishnan, 
Misha Ghoshal, 
Kulothungan Udayakumar
</t>
  </si>
  <si>
    <t>Bon Cop Bad Cop 2</t>
  </si>
  <si>
    <t xml:space="preserve">
A francophone S.Q. officer and an anglophone O.P.P officer reunite to investigate a large car theft ring led by an Italian mobster.</t>
  </si>
  <si>
    <t xml:space="preserve">
    Director:
Alain Desrochers
| 
    Stars:
Colm Feore, 
Patrick Huard, 
Marc Beaupré, 
Noam Jenkins
</t>
  </si>
  <si>
    <t>Booba: Food Puzzle</t>
  </si>
  <si>
    <t xml:space="preserve">
In a cozy kitchen, in the spotlight meet everyone's favorite, Booba. Today he's a chef and co-hosting a cooking show. Gather in front of the screen with your parents or friends and cook ...                See full summary »
</t>
  </si>
  <si>
    <t xml:space="preserve">
    Stars:
Artem Kretov, 
Elena Solovieva, 
Roman Karev, 
Elena Kareva
</t>
  </si>
  <si>
    <t>Riding Faith</t>
  </si>
  <si>
    <t xml:space="preserve">
With the impending foreclose of the family Ranch, Rebecca struggles with her rebellious daughter Grace who is still not over the death of her father Mike.</t>
  </si>
  <si>
    <t xml:space="preserve">
    Director:
Paco Aguilar
| 
    Stars:
John Schneider, 
Grace Van Dien, 
T.C. Stallings, 
Marisa Brown
</t>
  </si>
  <si>
    <t>Rodeo &amp; Juliet</t>
  </si>
  <si>
    <t xml:space="preserve">
Big-city girl goes to the country and meets a special horse and young cowboy who teaches her to barrel race, while her mother reconnects with a local rancher she was in love with 20 years earlier.</t>
  </si>
  <si>
    <t xml:space="preserve">
    Director:
Thadd Turner
| 
    Stars:
Krista Allen, 
Tim Abell, 
Nadine Crocker, 
Zeb Halsell
</t>
  </si>
  <si>
    <t>Liu xing hua yuan</t>
  </si>
  <si>
    <t xml:space="preserve">
Meteor Garden is Taiwanese adaptation the Japanese comic series Hana Yori Dango. Meteor Garden is the classic love story; rich boy (Dao Ming Si) falls for poor girl (Shan Cai) and obstacles ensue.</t>
  </si>
  <si>
    <t xml:space="preserve">
    Stars:
Barbie Hsu, 
Jerry Yan, 
Vic Chou, 
Ken Zhu
</t>
  </si>
  <si>
    <t>The Creative Brain</t>
  </si>
  <si>
    <t xml:space="preserve">
Neuroscientist David Eagleman taps into the creative process of various innovators while exploring brain-bending, risk-taking ways to spark creativity.</t>
  </si>
  <si>
    <t xml:space="preserve">
    Directors:
Jennifer Beamish, 
Toby Trackman
| 
    Stars:
David Eagleman, 
Michelle Khine, 
Bjarke Ingels, 
Nathan Myhrvold
</t>
  </si>
  <si>
    <t>Generation Iron</t>
  </si>
  <si>
    <t xml:space="preserve">
Documentary, Drama, Sport            </t>
  </si>
  <si>
    <t xml:space="preserve">
A documentary that follows top bodybuilders as they train to compete in the Mr. Olympia competition.</t>
  </si>
  <si>
    <t xml:space="preserve">
    Director:
Vlad Yudin
| 
    Stars:
Arnold Schwarzenegger, 
Mickey Rourke, 
Michael Jai White, 
Lou Ferrigno
</t>
  </si>
  <si>
    <t>$0.85M</t>
  </si>
  <si>
    <t>The Witness</t>
  </si>
  <si>
    <t xml:space="preserve">
The brother of Kitty Genovese investigates the circumstances of her murder and the truth of the story that dozens of locals witnessed the crime and did nothing to intervene.</t>
  </si>
  <si>
    <t xml:space="preserve">
    Directors:
James D. Solomon, 
Jessica Robinson
| 
    Stars:
William Genovese, 
Shannon Beeby, 
Aaron Adler, 
Linda Ellen Bonekoskey
</t>
  </si>
  <si>
    <t>Sleep, My Love</t>
  </si>
  <si>
    <t xml:space="preserve">
Drama, Film-Noir, Mystery            </t>
  </si>
  <si>
    <t xml:space="preserve">
Chronic sleepwalker Alison Courtland thinks that a mysterious man wearing horned-rimmed eye glasses is out to kill her but her husband blames her tired imagination.</t>
  </si>
  <si>
    <t xml:space="preserve">
    Director:
Douglas Sirk
| 
    Stars:
Claudette Colbert, 
Robert Cummings, 
Don Ameche, 
Rita Johnson
</t>
  </si>
  <si>
    <t>$1.80M</t>
  </si>
  <si>
    <t>Mushikago no Cagaster</t>
  </si>
  <si>
    <t xml:space="preserve">
Insects that eat people. A girl with secrets in her past. A young exterminator who's almost too good at his job.</t>
  </si>
  <si>
    <t xml:space="preserve">
    Stars:
Aleks Le, 
Todd Haberkorn, 
Ryan Bartley, 
Kim Strauss
</t>
  </si>
  <si>
    <t>Garbage</t>
  </si>
  <si>
    <t xml:space="preserve">
The lives of a fundamentalist online troll and a woman reeling from a sex tape gone viral become dangerously intertwined in this provocative thriller.</t>
  </si>
  <si>
    <t xml:space="preserve">
    Director:
Qaushiq Mukherjee
| 
    Stars:
Tanmay Dhanania, 
Trimala Adhikari, 
Satarupa Das, 
Gitanjali Dang
</t>
  </si>
  <si>
    <t>Salt Fat Acid Heat</t>
  </si>
  <si>
    <t xml:space="preserve">
Docuseries, based on the award-winning book, explores the essence of cooking and the vital ingredients at the heart of a great dish.</t>
  </si>
  <si>
    <t xml:space="preserve">
    Star:
Samin Nosrat
</t>
  </si>
  <si>
    <t>Bethany Hamilton: Unstoppable</t>
  </si>
  <si>
    <t xml:space="preserve">
After losing an arm to a shark attack at age 13, Bethany Hamilton refuses to give up her dreams of being a professional surfer.</t>
  </si>
  <si>
    <t xml:space="preserve">
    Director:
Aaron Lieber
| 
    Stars:
Alana Blanchard, 
Adam Dirks, 
Tobias Dirks, 
Madison Graber
</t>
  </si>
  <si>
    <t>Huan tu</t>
  </si>
  <si>
    <t xml:space="preserve">
A lonely construction worker from China goes missing at a Singapore land reclamation site, and a sleepless police investigator must put himself in the mind of the migrant to uncover the truth beneath all that sand.</t>
  </si>
  <si>
    <t xml:space="preserve">
    Director:
Siew Hua Yeo
| 
    Stars:
Peter Yu, 
Xiaoyi Liu, 
Yue Guo, 
Jack Tan
</t>
  </si>
  <si>
    <t>Tree with Deep Roots</t>
  </si>
  <si>
    <t xml:space="preserve">
A series of murders occurred during the reign of King Sejong. As Kang Chae Yoon who is investigating these cases gets closer to the root of the truth, he finds himself embroiled in a ...                See full summary »
</t>
  </si>
  <si>
    <t xml:space="preserve">
    Stars:
Ahn Suk-hwan, 
Kim Gi-Bang, 
Yeo Jin-gu, 
Cho Jin-woong
</t>
  </si>
  <si>
    <t>Salir del ropero</t>
  </si>
  <si>
    <t xml:space="preserve">
A promising young lawyer sees her plans to wed into an important and ultraconservative family in danger when her grandma decides to marry her girl friend.</t>
  </si>
  <si>
    <t xml:space="preserve">
    Director:
Ángeles Reiné
| 
    Stars:
Rosa Maria Sardà, 
Verónica Forqué, 
Ingrid García Jonsson, 
David Verdaguer
</t>
  </si>
  <si>
    <t>Gumrah</t>
  </si>
  <si>
    <t xml:space="preserve">
Roshni Chadha is the only child of Sharda Chhadha, and has no knowledge of the whereabouts of her absconding dad, Prakash Chhadha. Roshni is introduced to Rahul Malhotra and both are ...                See full summary »
</t>
  </si>
  <si>
    <t xml:space="preserve">
    Director:
Mahesh Bhatt
| 
    Stars:
Sanjay Dutt, 
Sridevi, 
Anupam Kher, 
Rahul Roy
</t>
  </si>
  <si>
    <t>Three Wives, One Husband</t>
  </si>
  <si>
    <t xml:space="preserve">
Filmmakers gain access to the community of Rockland Ranch in the middle of the Utah desert where 14 polygamous Mormon families have created unique homes for themselves carved out of a rock-face.</t>
  </si>
  <si>
    <t xml:space="preserve">
    Stars:
Anna Chancellor, 
Jan Goodman, 
Abel Morrison, 
Susie Morrison
</t>
  </si>
  <si>
    <t>Fairy gone</t>
  </si>
  <si>
    <t xml:space="preserve">
In a world where fairies possess and reside within animals, granting them special powers. By surgically removing and transplanting the organs of a possessed animal into a human, humans can ...                See full summary »
</t>
  </si>
  <si>
    <t xml:space="preserve">
    Stars:
Ayaka Fukuhara, 
Kana Ichinose, 
Ayaka Suwa, 
Jill Harris
</t>
  </si>
  <si>
    <t>Sintonia</t>
  </si>
  <si>
    <t xml:space="preserve">
Three teens living in the same São Paulo shanty town pursue their dreams while maintaining their friendship, amid a world of music, drugs and religion.</t>
  </si>
  <si>
    <t xml:space="preserve">
    Stars:
Christian Malheiros, 
Jottapê Carvalho, 
Bruna Mascarenhas, 
Jefferson Silvério
</t>
  </si>
  <si>
    <t>Diana</t>
  </si>
  <si>
    <t xml:space="preserve">
A live recording of the Broadway musical based on the life of Diana, Princess of Wales. Filmed at the Longacre Theatre in New York City during the midst of the COVID-19 pandemic.</t>
  </si>
  <si>
    <t xml:space="preserve">
    Director:
Christopher Ashley
| 
    Stars:
Jeanna de Waal, 
Erin Davie, 
Roe Hartrampf, 
Judy Kaye
</t>
  </si>
  <si>
    <t>Mucho Mucho Amor: The Legend of Walter Mercado</t>
  </si>
  <si>
    <t xml:space="preserve">
Every day for decades, Walter Mercado — the iconic, gender non-conforming astrologer — mesmerized 120 million Latino viewers with his extravagance and positivity.</t>
  </si>
  <si>
    <t xml:space="preserve">
    Directors:
Cristina Costantini, 
Kareem Tabsch
| 
    Stars:
Walter Mercado, 
Willy Acosta, 
Lin-Manuel Miranda, 
Raul de Molina
</t>
  </si>
  <si>
    <t>Untold: Deal with the Devil</t>
  </si>
  <si>
    <t xml:space="preserve">
Christy Martin broke boundaries and noses as she rose in the boxing world, but her public persona belied personal demons, abuse and a threat on her life.</t>
  </si>
  <si>
    <t xml:space="preserve">
    Director:
Laura Brownson
</t>
  </si>
  <si>
    <t>Ossan's Love</t>
  </si>
  <si>
    <t xml:space="preserve">
The expanded version of the 2016 TV special. Soichi Haruta is unpopular among women due to his poor social skills. However, he accidentally finds out both, his middle-aged boss, and his colleague have a crush on him. But they are men.</t>
  </si>
  <si>
    <t xml:space="preserve">
    Stars:
Kento Hayashi, 
Hidekazu Mashima, 
Nene Ohtsuka, 
Kei Tanaka
</t>
  </si>
  <si>
    <t>Pete Davidson: Alive from New York</t>
  </si>
  <si>
    <t xml:space="preserve">
Comedian Pete Davidson's intimate and candid stand-up special shot live in New York City.</t>
  </si>
  <si>
    <t xml:space="preserve">
    Director:
Jason Orley
| 
    Stars:
Pete Davidson, 
Elliot Schiff
</t>
  </si>
  <si>
    <t>All About The Washingtons</t>
  </si>
  <si>
    <t xml:space="preserve">
The wife of a legendary rapper launches her own career, which puts his life into a tailspin.</t>
  </si>
  <si>
    <t xml:space="preserve">
    Stars:
Joseph Simmons, 
Justine Simmons, 
Kiana Ledé, 
Nathan Anderson
</t>
  </si>
  <si>
    <t>World of Winx</t>
  </si>
  <si>
    <t xml:space="preserve">
The Winx travel all over the world searching for talent for WOW. and preventing the mysterious talent thief from kidnapping them.</t>
  </si>
  <si>
    <t xml:space="preserve">
    Stars:
Rebecca Soler, 
Alysha Deslorieux, 
Haven Paschall, 
Eileen Stevens
</t>
  </si>
  <si>
    <t>The Talisman</t>
  </si>
  <si>
    <t xml:space="preserve">
To save his mother from certain death, young Jack Sawyer enters a parallel world known as the Territories in search of a powerful talisman.</t>
  </si>
  <si>
    <t>Jerry Seinfeld: 23 Hours to Kill</t>
  </si>
  <si>
    <t xml:space="preserve">
Comedian Jerry Seinfeld performs at the Beacon Theatre in New York City with his take on everyday life, uncovering comedy in the commonplace.</t>
  </si>
  <si>
    <t xml:space="preserve">
    Directors:
Joe DeMaio, 
Steven Rimdzius
| 
    Star:
Jerry Seinfeld
</t>
  </si>
  <si>
    <t>Bakugan: Battle Planet</t>
  </si>
  <si>
    <t xml:space="preserve">
Bakugan Battle Planet follows the adventures of Dan Kouzo and his best friends: the first kids on Earth to bond with the mysterious creatures known as Bakugan!</t>
  </si>
  <si>
    <t xml:space="preserve">
    Stars:
Jonah Wineberg, 
Ticoon Kim, 
Julius Cho, 
Margarita Valderrama
</t>
  </si>
  <si>
    <t>Jeoldae Geui</t>
  </si>
  <si>
    <t xml:space="preserve">
Dan Dan, is a woman who works as a special effects make-up artist but has a very cold-heart. She then, unexpectedly, falls in love with Yeong Goo, a humanoid robot programmed to be a ...                See full summary »
</t>
  </si>
  <si>
    <t xml:space="preserve">
    Stars:
Yeo Jin-gu, 
Min-ah Bang, 
Jong-Hyun Hong, 
Ji Yoon Hong
</t>
  </si>
  <si>
    <t>Bettie Page Reveals All</t>
  </si>
  <si>
    <t xml:space="preserve">
The world's greatest pinup model and cult icon, Bettie Page, recounts the true story of how her free expression overcame government witch-hunts to help launch America's sexual revolution.</t>
  </si>
  <si>
    <t xml:space="preserve">
    Director:
Mark Mori
| 
    Stars:
Bettie Page, 
Hugh Hefner, 
Olivia de Berardinis, 
Dita Von Teese
</t>
  </si>
  <si>
    <t>Holiday Rush</t>
  </si>
  <si>
    <t xml:space="preserve">
After his sudden firing, a popular radio DJ moves in with his aunt, bringing along his four spoiled children, and a plan to return to the airwaves.</t>
  </si>
  <si>
    <t xml:space="preserve">
    Director:
Leslie Small
| 
    Stars:
Romany Malco, 
Sonequa Martin-Green, 
Darlene Love, 
Amarr M. Wooten
</t>
  </si>
  <si>
    <t>Hospital</t>
  </si>
  <si>
    <t xml:space="preserve">
A grieving wife and the sister of of a nurse paid two Tao priests to commune with the spirits of their deceased loved ones in a famous haunted hospital.</t>
  </si>
  <si>
    <t xml:space="preserve">
    Director:
Chia-Lin Chu
| 
    Stars:
Li-chi Hsu, 
Lei Hung, 
Samuel Ku, 
Po-Hung Lin
</t>
  </si>
  <si>
    <t>The Pact II</t>
  </si>
  <si>
    <t xml:space="preserve">
A woman who is plagued by nightmares involving a serial killer learns her dreams have a horrifying connection to the real world.</t>
  </si>
  <si>
    <t xml:space="preserve">
    Directors:
Dallas Richard Hallam, 
Patrick Horvath
| 
    Stars:
Caity Lotz, 
Camilla Luddington, 
Patrick Fischler, 
Scott Michael Foster
</t>
  </si>
  <si>
    <t>Inside the Criminal Mind</t>
  </si>
  <si>
    <t xml:space="preserve">
Inside the Criminal Mind- a gripping exploration exposing the psychological machinations and immoral behavior that define the most nefarious criminal types. Every episode of the series ...                See full summary »
</t>
  </si>
  <si>
    <t xml:space="preserve">
    Stars:
Geoffrey Martin, 
Jan Michalek, 
Antonio Pedro, 
Eva Ruzickova
</t>
  </si>
  <si>
    <t>Cardboard Gangsters</t>
  </si>
  <si>
    <t xml:space="preserve">
A group of young Cardboard Gangsters attempt to gain control of the drug trade in Darndale, chasing the glorified lifestyle of money, power and sex.</t>
  </si>
  <si>
    <t xml:space="preserve">
    Director:
Mark O'Connor
| 
    Stars:
John Connors, 
Fionn Walton, 
Kierston Wareing, 
Jimmy Smallhorne
</t>
  </si>
  <si>
    <t>Christiane Amanpour Sex &amp; Love Around the World</t>
  </si>
  <si>
    <t xml:space="preserve">
CNN's award-winning journalist, Christiane Amanpour travels around the world to talk with women about the rules of engagement in relationships and intimacy. In this six-part documentary ...                See full summary »
</t>
  </si>
  <si>
    <t xml:space="preserve">
    Star:
Christiane Amanpour
</t>
  </si>
  <si>
    <t>How to Ruin Christmas: The Wedding</t>
  </si>
  <si>
    <t xml:space="preserve">
Prodigal daughter Tumi goes home for the holidays and manages to ruin her sister's wedding plans. Now she must make things right before it's too late.</t>
  </si>
  <si>
    <t xml:space="preserve">
    Stars:
Busise Lurayi, 
Thando Thabethe, 
Yonda Thomas, 
Nambitha Ben-Mazwi
</t>
  </si>
  <si>
    <t>In from the Cold</t>
  </si>
  <si>
    <t xml:space="preserve">
A European vacation with her daughter, an American single mom's life is turned upside down when the CIA forces her to confront her long-buried past as a Russian spy.</t>
  </si>
  <si>
    <t xml:space="preserve">
    Stars:
Charles Brice, 
Amanda Bright, 
Lydia Fleming, 
Alyona Khmelnitskaya
</t>
  </si>
  <si>
    <t>Pitta Kathalu</t>
  </si>
  <si>
    <t xml:space="preserve">
Four different women, four journeys of love and betrayal. The common thread? They all want to dismantle the patriarchy.</t>
  </si>
  <si>
    <t xml:space="preserve">
    Directors:
Nag Ashwin, 
Tharun Bhascker Dhaassyam, 
B.V. Nandini Reddy, 
Sankalp Reddy
| 
    Stars:
Lakshmi Manchu, 
Saanve Megghana, 
Abhay Bethiganti, 
Jagapathi Babu
</t>
  </si>
  <si>
    <t>Dragon Age: Dawn of the Seeker</t>
  </si>
  <si>
    <t xml:space="preserve">
In the land of Orlais, where battles are fought with swords and magic, a young heroine rises as templars, mages, and dragons clash. Cassandra, a brash and beautiful Seeker, must stop a ...                See full summary »
</t>
  </si>
  <si>
    <t xml:space="preserve">
    Director:
Fumihiko Sori
| 
    Stars:
Colleen Clinkenbeard, 
J. Michael Tatum, 
Chuck Huber, 
R. Bruce Elliott
</t>
  </si>
  <si>
    <t>Twirlywoos</t>
  </si>
  <si>
    <t xml:space="preserve">
The adventures of four inquisitive Twirlywoos.</t>
  </si>
  <si>
    <t xml:space="preserve">
    Stars:
Linda Bassett, 
Neil Nunes, 
Zaff Malik, 
Neilum Raqia
</t>
  </si>
  <si>
    <t>Als de dijken breken</t>
  </si>
  <si>
    <t xml:space="preserve">
A heavy northwestern storm is heading towards The Netherlands and Belgium and threatens to break dikes and flood the lower areas of the two countries.</t>
  </si>
  <si>
    <t xml:space="preserve">
    Stars:
Gijs Scholten van Aschat, 
Janni Goslinga, 
Simone Milsdochter, 
Serin Utlu
</t>
  </si>
  <si>
    <t>#AnneFrank - Parallel Stories</t>
  </si>
  <si>
    <t xml:space="preserve">
It is based on five women who did survive the Holocaust but shared her same fate of "deportation, suffering and being denied their childhood and adolescence," according to promotional materials.</t>
  </si>
  <si>
    <t xml:space="preserve">
    Directors:
Sabina Fedeli, 
Anna Migotto
| 
    Stars:
Helen Mirren, 
Anne Frank, 
Martina Gatti, 
Arianna Szorenyi
</t>
  </si>
  <si>
    <t>Renesse</t>
  </si>
  <si>
    <t xml:space="preserve">
Four teenagers decide to spend their summer holiday on a camping at the beach. Officially to disseminate ashes of a grandfather, but foremost to finally get laid.</t>
  </si>
  <si>
    <t xml:space="preserve">
    Director:
Willem Gerritsen
| 
    Stars:
Niek Roozen, 
Martijn van Eijzeren, 
Simon Kindermans, 
Sam Doets
</t>
  </si>
  <si>
    <t>Cek Toko Sebelah: The Series</t>
  </si>
  <si>
    <t xml:space="preserve">
The series takes place when Erwin (Ernest Prakasa) takes charge of the family store. After working at the store for a week, Erwin felt like he needed to adjust the condition and environment of the store.</t>
  </si>
  <si>
    <t xml:space="preserve">
    Stars:
Ernest Prakasa, 
Yusril Fahriza, 
Andi Awwe Wijaya, 
Adjis Doaibu
</t>
  </si>
  <si>
    <t>The Testimony</t>
  </si>
  <si>
    <t xml:space="preserve">
Documentary, Short, Crime            </t>
  </si>
  <si>
    <t xml:space="preserve">
The conflict in the Democratic Republic of the Congo has cost more lives than any other since World War II. THE TESTIMONY chronicles the largest rape tribunal in Congo's history, offering ...                See full summary »
</t>
  </si>
  <si>
    <t xml:space="preserve">
    Director:
Vanessa Block
</t>
  </si>
  <si>
    <t>Miseu Hammurabi</t>
  </si>
  <si>
    <t xml:space="preserve">
The series tells the story of the life of judges and the various disputes that they have to settle.</t>
  </si>
  <si>
    <t xml:space="preserve">
    Stars:
Go Ara, 
Myung-Soo Kim, 
Dong-il Sung, 
Deok-Hwan Ryu
</t>
  </si>
  <si>
    <t>Aleksandr's Price</t>
  </si>
  <si>
    <t xml:space="preserve">
Traumatized by his mother's death and struggling to make ends meet, illegal immigrant Aleksandr Ivanov turns to escorting and soon finds himself sinking into the dark world of New York City's sex trade -- and pushed to the edge of sanity.</t>
  </si>
  <si>
    <t xml:space="preserve">
    Directors:
Pau Masó, 
David Damen
| 
    Stars:
Pau Masó, 
Anatoli Grigoriadou, 
Josh Berresford, 
Samantha Glovin
</t>
  </si>
  <si>
    <t>Yesterday wo Utatte</t>
  </si>
  <si>
    <t xml:space="preserve">
A college graduate with no ambition or dreams leads a meaningless life, but the arrival of possible romantic interests may give him hope.</t>
  </si>
  <si>
    <t xml:space="preserve">
    Stars:
Chikahiro Kobayashi, 
Yume Miyamoto, 
Kana Hanazawa, 
Natsuki Hanae
</t>
  </si>
  <si>
    <t>Rocko's Modern Life: Static Cling</t>
  </si>
  <si>
    <t xml:space="preserve">
After being in space for 20 years, Rocko and his friends attempt to adjust to an even more modern life in the 21st century. However, when he learns that his favorite 90s cartoon isn't on the air anymore, Rocko tries locating its creator.</t>
  </si>
  <si>
    <t xml:space="preserve">
    Directors:
Joe Murray, 
Cosmo Segurson
| 
    Stars:
Carlos Alazraqui, 
Tom Kenny, 
Charlie Adler, 
Mr. Lawrence
</t>
  </si>
  <si>
    <t>Reipu zonbi: Lust of the dead 3</t>
  </si>
  <si>
    <t xml:space="preserve">
Japan's war against the zombie hordes continues, and the army of Ghoul-fighting girls struggles to survive when their leader is lost to insanity.</t>
  </si>
  <si>
    <t xml:space="preserve">
    Director:
Naoyuki Tomomatsu
| 
    Stars:
Yui Aikawa, 
Asami, 
Iona, 
Saya Kobayashi
</t>
  </si>
  <si>
    <t>Toon</t>
  </si>
  <si>
    <t xml:space="preserve">
A reclusive, socially awkward jingle composer finds himself navigating the nightmarish world of show business after a viral video skyrockets him to fame overnight.</t>
  </si>
  <si>
    <t xml:space="preserve">
    Stars:
Joep Vermolen, 
Amy van der Weerden, 
Loulou Hameleers, 
Robbert Bleij
</t>
  </si>
  <si>
    <t>Trailer Park Boys: Don't Legalize It</t>
  </si>
  <si>
    <t xml:space="preserve">
After his latest money-making plan fails, Julian concocts his greatest scheme ever -- which involves doing business with his archenemy, Cyrus.</t>
  </si>
  <si>
    <t xml:space="preserve">
    Director:
Mike Clattenburg
| 
    Stars:
John Paul Tremblay, 
Robb Wells, 
Mike Smith, 
John Dunsworth
</t>
  </si>
  <si>
    <t>Gun</t>
  </si>
  <si>
    <t xml:space="preserve">
Angel is released from prison and is reunited with his friend Rich who helps him smuggle weapons in a gun-running ring. But Detroit police and the FBI have declared war on arms smuggling.</t>
  </si>
  <si>
    <t xml:space="preserve">
    Director:
Jessy Terrero
| 
    Stars:
50 Cent, 
Val Kilmer, 
AnnaLynne McCord, 
James Remar
</t>
  </si>
  <si>
    <t>Last Hope</t>
  </si>
  <si>
    <t xml:space="preserve">
After causing the near extinction of mankind seven years ago, genius scientist Leon Lau must now fight the ecological disaster he unwittingly created.</t>
  </si>
  <si>
    <t xml:space="preserve">
    Stars:
Robbie Daymond, 
Johnny Yong Bosch, 
Beau Billingslea, 
Xanthe Huynh
</t>
  </si>
  <si>
    <t>SanPa: Sins of the Savior</t>
  </si>
  <si>
    <t xml:space="preserve">
Amidst a heroin crisis, Vincenzo Muccioli cared for the addicted, earning him fierce public devotion -- even as charges of violence began to mount.</t>
  </si>
  <si>
    <t xml:space="preserve">
    Stars:
Vincenzo Andreucci, 
Antonio Boschini, 
Fabio Cantelli, 
Walter Delogu
</t>
  </si>
  <si>
    <t>A Través De Mi Ventana</t>
  </si>
  <si>
    <t xml:space="preserve">
A woman who is madly in love with her mysterious neighbor resolves to make him fall in love with her.</t>
  </si>
  <si>
    <t xml:space="preserve">
    Director:
Marçal Forés
| 
    Stars:
Hugo Arbues, 
Eric Masip, 
Julio Peña, 
Clara Galle
</t>
  </si>
  <si>
    <t>Barbie: Big City, Big Dreams</t>
  </si>
  <si>
    <t xml:space="preserve">
    Director:
Scott Pleydell-Pearce
</t>
  </si>
  <si>
    <t>Gosick</t>
  </si>
  <si>
    <t xml:space="preserve">
Gosick is set in the fictional European country of Sauville in the 1920s. Kazuya Kujo is a transfer student to St. Marguerite Academy, a place where myths and superstitions are abundant. ...                See full summary »
</t>
  </si>
  <si>
    <t xml:space="preserve">
    Stars:
Aoi Yûki, 
Takuya Eguchi, 
Matt Shipman, 
Apphia Yu
</t>
  </si>
  <si>
    <t>Kakushigoto</t>
  </si>
  <si>
    <t xml:space="preserve">
A writer of lewd stories tries to keep his work a secret from his innocent and unknowing daughter.</t>
  </si>
  <si>
    <t xml:space="preserve">
    Stars:
Hiroshi Kamiya, 
Rie Takahashi, 
Natsuki Hanae, 
Taku Yashiro
</t>
  </si>
  <si>
    <t>Cupcake &amp; Dino: General Services</t>
  </si>
  <si>
    <t xml:space="preserve">
A cupcake and his dinosaur brother fight crime in order to make it to the General Services name.</t>
  </si>
  <si>
    <t xml:space="preserve">
    Stars:
Justin Collette, 
Kyle Dooley, 
Mark Forward, 
Joris Jarsky
</t>
  </si>
  <si>
    <t>Les goûts et les couleurs</t>
  </si>
  <si>
    <t xml:space="preserve">
Simone plans to inform her conservative Jewish family that she's a lesbian, but as she proceeds with coming out she finds herself attracted to a man.</t>
  </si>
  <si>
    <t xml:space="preserve">
    Director:
Myriam Aziza
| 
    Stars:
Sarah Stern, 
Jean-Christophe Folly, 
Julia Piaton, 
Catherine Jacob
</t>
  </si>
  <si>
    <t>Take Your Pills</t>
  </si>
  <si>
    <t xml:space="preserve">
Every era gets the drug it deserves. In America today, where competition is ceaseless from school to the workforce and everyone wants a performance edge, Adderall and other prescription stimulants are the defining drugs of this generation.</t>
  </si>
  <si>
    <t xml:space="preserve">
    Director:
Alison Klayman
| 
    Stars:
Ariana, 
Delaney, 
Jasper Holt-Teza, 
Leigh
</t>
  </si>
  <si>
    <t>The Business of Drugs</t>
  </si>
  <si>
    <t xml:space="preserve">
To understand the origins and true impact of the business of drugs, a former CIA analyst investigates the economics of six illicit substances.</t>
  </si>
  <si>
    <t xml:space="preserve">
    Stars:
Amaryllis Fox, 
Yasmin Hurd, 
Rodrigo Canales, 
Amado De Andres
</t>
  </si>
  <si>
    <t>Apan</t>
  </si>
  <si>
    <t xml:space="preserve">
A descent into hell, Jesper Ganslandt's disturbing and suspenseful second feature begins with a man waking up in unfamiliar surroundings, only to find the life he knew the day before is gone.</t>
  </si>
  <si>
    <t xml:space="preserve">
    Director:
Jesper Ganslandt
| 
    Stars:
Olle Sarri, 
Eva Rexed, 
Françoise Joyce, 
Sean Pietrulewicz
</t>
  </si>
  <si>
    <t>Fuimos canciones</t>
  </si>
  <si>
    <t xml:space="preserve">
Fashion assistant Maca has just about got her life together after a devastating breakup, when Leo, the man who broke her heart returns. Seeking support from best friends, Adriana and Jime, all three will learn love can be complicated.</t>
  </si>
  <si>
    <t xml:space="preserve">
    Director:
Juana Macías
| 
    Stars:
María Valverde, 
Álex González, 
Carlo Costanzia, 
Susana Abaitua
</t>
  </si>
  <si>
    <t>Best. Worst. Weekend. Ever.</t>
  </si>
  <si>
    <t xml:space="preserve">
Zed and his teenage pals face a never-ending string of comedic events on their last weekend before high school.</t>
  </si>
  <si>
    <t xml:space="preserve">
    Stars:
Sam Ashe Arnold, 
Brittany Garms, 
Brianna Reed, 
Cole Sand
</t>
  </si>
  <si>
    <t>Eyyvah Eyvah</t>
  </si>
  <si>
    <t xml:space="preserve">
A clarinet player goes on a search for his real father, teaming up with an eccentric nightclub singer.</t>
  </si>
  <si>
    <t xml:space="preserve">
    Director:
Hakan Algül
| 
    Stars:
Demet Akbag, 
Ata Demirer, 
Özge Borak, 
Bican Günalan
</t>
  </si>
  <si>
    <t>The Crash Reel</t>
  </si>
  <si>
    <t xml:space="preserve">
Fifteen years of verite footage show the epic rivalry between half-pipe legends Shaun White and Kevin Pearce, childhood friends who become number one and two in the world leading up to the ...                See full summary »
</t>
  </si>
  <si>
    <t xml:space="preserve">
    Director:
Lucy Walker
| 
    Stars:
Kevin Pearce, 
Shaun White, 
Mason Aguirre, 
Daniel Amen
</t>
  </si>
  <si>
    <t>H</t>
  </si>
  <si>
    <t>(1998–2002)</t>
  </si>
  <si>
    <t xml:space="preserve">
A group of people in a dysfunctional hospital have new challenges every day, while trying to work out love, friendship and work.</t>
  </si>
  <si>
    <t xml:space="preserve">
    Stars:
Jamel Debbouze, 
Eric Judor, 
Ramzy Bedia, 
Sophie Mounicot
</t>
  </si>
  <si>
    <t>Kolejne 365 dni</t>
  </si>
  <si>
    <t xml:space="preserve">
3rd and last part of this erotica trilogy.</t>
  </si>
  <si>
    <t xml:space="preserve">
    Directors:
Barbara Bialowas, 
Tomasz Mandes
| 
    Stars:
Michele Morrone, 
Magdalena Lamparska, 
Otar Saralidze
</t>
  </si>
  <si>
    <t>Kong: King of the Apes</t>
  </si>
  <si>
    <t xml:space="preserve">
Kong is saved as a young ape by a young boy, Lucas. Lucas and his family raise kong but Lucas' twin brother is jealous and tries to get rid of Kong.</t>
  </si>
  <si>
    <t xml:space="preserve">
    Stars:
Viv Leacock, 
Lee Tockar, 
Vincent Tong, 
Kathleen Barr
</t>
  </si>
  <si>
    <t>Dave Chappelle: Equanimity</t>
  </si>
  <si>
    <t xml:space="preserve">
Dave talks about not actually growing up in the projects, the hate he received from the transgender community, and from fake news.</t>
  </si>
  <si>
    <t xml:space="preserve">
    Director:
Stan Lathan
| 
    Stars:
Dave Chappelle, 
Donnell Rawlings
</t>
  </si>
  <si>
    <t>Piano no Mori</t>
  </si>
  <si>
    <t xml:space="preserve">
Two different people - the son of a prostitute, and the son of a professional musician - develop a bond of friendship through their love of playing the piano.</t>
  </si>
  <si>
    <t xml:space="preserve">
    Stars:
Tony Azzolino, 
Johnny Yong Bosch, 
Reba Buhr, 
Griffin Burns
</t>
  </si>
  <si>
    <t>Ang probinsyano</t>
  </si>
  <si>
    <t xml:space="preserve">
The story of Cardo Dalisay as he faces through terrorists, drug dealers and other crimes in the Philippines.</t>
  </si>
  <si>
    <t xml:space="preserve">
    Stars:
Coco Martin, 
Jaime Fabregas, 
Susan Roces, 
Malou Crisologo
</t>
  </si>
  <si>
    <t>John Mulaney: The Comeback Kid</t>
  </si>
  <si>
    <t xml:space="preserve">
Armed with boyish charm and a sharp wit, the former SNL writer offers sly takes on marriage, his beef with babies and the time he met Bill Clinton.</t>
  </si>
  <si>
    <t xml:space="preserve">
    Director:
Rhys Thomas
| 
    Stars:
Petunia, 
John Mulaney, 
Amanda Walsh, 
Philip Romano
</t>
  </si>
  <si>
    <t>Wings of Fire</t>
  </si>
  <si>
    <t xml:space="preserve">
A group of five young dragons who are prophesized to end a decades long war that has decimated the fictional lands of Pyrrhia and Pantala.</t>
  </si>
  <si>
    <t>The Unlikely Murderer</t>
  </si>
  <si>
    <t xml:space="preserve">
The assassination of Palme in 1986, Engström managed to elude justice right up to his death through a combination of audacity, luck, and a perplexed police force.</t>
  </si>
  <si>
    <t xml:space="preserve">
    Stars:
Cedomir Djordjevic, 
Sovi Rydén, 
Robert Gustafsson, 
Emil Almén
</t>
  </si>
  <si>
    <t>Becoming</t>
  </si>
  <si>
    <t xml:space="preserve">
Join former first lady Michelle Obama in an intimate documentary looking at her life, hopes and connection with others during her 2019 book tour for 'Becoming.'</t>
  </si>
  <si>
    <t xml:space="preserve">
    Director:
Nadia Hallgren
| 
    Stars:
Elizabeth Alexander, 
Adrian K. Collins, 
Valerie Jarrett, 
Gayle King
</t>
  </si>
  <si>
    <t>Milly &amp; Mamet: Ini Bukan Cinta &amp; Rangga</t>
  </si>
  <si>
    <t xml:space="preserve">
Mamet obeyed Milly's request to stop working at a banker bank to raise their children, to work in his in-laws factory to meet Alexandra who again invited her to become a chef at the restaurant of her second dream while in college.</t>
  </si>
  <si>
    <t xml:space="preserve">
    Director:
Ernest Prakasa
| 
    Stars:
Julie Estelle, 
Yoshi Sudarso, 
Adinia Wirasti, 
Dian Sastrowardoyo
</t>
  </si>
  <si>
    <t>The App</t>
  </si>
  <si>
    <t xml:space="preserve">
Loving girlfriend, family fortune, breakout movie role: he's got it all. Until an app awakens a powerful new yearning. While in Rome to shoot his first movie, Niccolò becomes obsessed and sent into a self-destructive spiral.</t>
  </si>
  <si>
    <t xml:space="preserve">
    Director:
Elisa Fuksas
| 
    Stars:
Salvatore Costa, 
Vincenzo Crea, 
Jessica Cressy, 
Maurizio Di Carmine
</t>
  </si>
  <si>
    <t>The Last Bus</t>
  </si>
  <si>
    <t xml:space="preserve">
A group of mismatched school kids band together to face a fearsome new machine intelligence.</t>
  </si>
  <si>
    <t xml:space="preserve">
    Stars:
Sinna Mogul, 
Cameron Ashplant, 
Emily Wilkinson-Wright, 
Toby Pearce
</t>
  </si>
  <si>
    <t>Kevin Hart: Zero F**ks Given</t>
  </si>
  <si>
    <t xml:space="preserve">
Kevin Hart comedy special from the comfort of his own home.</t>
  </si>
  <si>
    <t xml:space="preserve">
    Director:
Leslie Small
| 
    Star:
Kevin Hart
</t>
  </si>
  <si>
    <t>Chek dou</t>
  </si>
  <si>
    <t xml:space="preserve">
A nuclear device, DC8, has been stolen from South Korea. As the weapon will change hands in Hong Kong, Inspector Lee sets up a task force in order to get it back. But the elusive criminal mastermind, Helios, is always a step ahead of Lee.</t>
  </si>
  <si>
    <t xml:space="preserve">
    Directors:
Lok Man Leung, 
Kim-Ching Luk
| 
    Stars:
Chen Chang, 
Jin-hee Ji, 
Si Won Choi, 
Kim Hae-sook
</t>
  </si>
  <si>
    <t>Reipu zonbi: Lust of the dead 2</t>
  </si>
  <si>
    <t xml:space="preserve">
After a nuclear attack, a strange virus has turned 90% of the male population of the world into lust-filled zombies. However, in Akihabara, Japan, some males have been found who are ...                See full summary »
</t>
  </si>
  <si>
    <t xml:space="preserve">
    Director:
Naoyuki Tomomatsu
| 
    Stars:
Hayato Abe, 
Yui Aikawa, 
Maki Aoyama, 
Asami
</t>
  </si>
  <si>
    <t>Sr. Pig</t>
  </si>
  <si>
    <t xml:space="preserve">
A beautiful road movie, and a chance to talk about love for Mexico through the eyes of an American.</t>
  </si>
  <si>
    <t xml:space="preserve">
    Director:
Diego Luna
| 
    Stars:
Danny Glover, 
Maya Rudolph, 
José María Yazpik, 
Joel Murray
</t>
  </si>
  <si>
    <t>Se busca papá</t>
  </si>
  <si>
    <t xml:space="preserve">
Blanca's mom stopped letting her ride her BMX bike after her dad died in an accident, so after reading about an upcoming BMX contest, she tries to enter it without her mom's knowledge. The only problem? A parent needs to sign her in.</t>
  </si>
  <si>
    <t xml:space="preserve">
    Director:
Javier Colinas
| 
    Stars:
Mauricio Argüelles, 
Moisés Arizmendi, 
Luis Arrieta, 
Bere Becerra
</t>
  </si>
  <si>
    <t>El otro hermano</t>
  </si>
  <si>
    <t xml:space="preserve">
Cetarti, a public employee who has just been fired, travels from Buenos Aires to Lapachito, a lonely town in the Chaco province. He must take care of the corpses of his mother and brother ...                See full summary »
</t>
  </si>
  <si>
    <t xml:space="preserve">
    Director:
Israel Adrián Caetano
| 
    Stars:
Leonardo Sbaraglia, 
Daniel Hendler, 
Erasmo Olivera, 
Déborah Vidret
</t>
  </si>
  <si>
    <t>Los herederos de la tierra</t>
  </si>
  <si>
    <t xml:space="preserve">
It is based on the story of Hugo Llor, a 12-year-old boy and his dream is to become a master shipbuilder. He spends all the day in the shipyards with his mentor, the respected elder Arnau Espanyol. But his future is uncertain.</t>
  </si>
  <si>
    <t xml:space="preserve">
    Stars:
Pere Arquillué, 
Yon González, 
Michelle Jenner, 
Mercedes León
</t>
  </si>
  <si>
    <t>Made in Mexico</t>
  </si>
  <si>
    <t xml:space="preserve">
Get to know the opulent lifestyles and famous families of Mexico City's socialites and the expats vying for a spot in their exclusive social order.</t>
  </si>
  <si>
    <t xml:space="preserve">
    Stars:
Shanik Aspe, 
Roby Checa, 
Columba Diaz, 
Pepe Diaz
</t>
  </si>
  <si>
    <t>El día menos pensado</t>
  </si>
  <si>
    <t xml:space="preserve">
Pro cycling's Movistar Team sets their sights on victory while on the road as they face challenges, controversy and internal conflict.</t>
  </si>
  <si>
    <t xml:space="preserve">
    Stars:
José Luis Arrieta, 
José Joaquín Rojas, 
Eusebio Unzué, 
Alejandro Valverde
</t>
  </si>
  <si>
    <t>Say Goodnight to the Bad Guys</t>
  </si>
  <si>
    <t>(2008 TV Movie)</t>
  </si>
  <si>
    <t xml:space="preserve">
It has been one year since the boys have become rich. Julian decided to keep the money safe, but when it comes time for everyone to get their share, the money is lost forever.</t>
  </si>
  <si>
    <t xml:space="preserve">
    Director:
Mike Clattenburg
| 
    Stars:
John Paul Tremblay, 
Robb Wells, 
John Dunsworth, 
Patrick Roach
</t>
  </si>
  <si>
    <t>Tricked: The Documentary</t>
  </si>
  <si>
    <t xml:space="preserve">
This character-driven film considers the evolving sex trafficking landscape as seen by the main players: the exploited, the pimps, the johns that fuel the business, and the cops who fight to stop it.</t>
  </si>
  <si>
    <t xml:space="preserve">
    Directors:
John Keith Wasson, 
Jane Wells
| 
    Stars:
Danielle Douglas, 
Slim, 
Rain, 
T.R.
</t>
  </si>
  <si>
    <t>Huo Shen De Yan Lei</t>
  </si>
  <si>
    <t xml:space="preserve">
Tears on Fire is a rare production featuring firefighting profession in Taiwan, which portrays the life stories of four firefighters. From their daily work of firefighting, rescuing and ...                See full summary »
</t>
  </si>
  <si>
    <t xml:space="preserve">
    Stars:
Sheng-hao Wen, 
Annie Chen, 
Po-Hung Lin, 
Kuan-Ting Liu
</t>
  </si>
  <si>
    <t>American Violence</t>
  </si>
  <si>
    <t xml:space="preserve">
Fascinated by the causes of violence, Dr. Amanda Tyler, interviews and analyzes death row inmate Jack Shea. As the interview begins, and Jack's fate hangs in the balance, Amanda must decide if a stay of execution should be granted.</t>
  </si>
  <si>
    <t xml:space="preserve">
    Director:
Timothy Woodward Jr.
| 
    Stars:
Kaiwi Lyman, 
Bruce Dern, 
Denise Richards, 
Columbus Short
</t>
  </si>
  <si>
    <t>The Road to El Camino: A Breaking Bad Movie</t>
  </si>
  <si>
    <t>(2019 TV Short)</t>
  </si>
  <si>
    <t xml:space="preserve">
A look behind the scenes of El Camino: A Breaking Bad Movie (2019), with interviews of those involved.</t>
  </si>
  <si>
    <t xml:space="preserve">
    Stars:
Charles Baker, 
Jonathan Banks, 
Melissa Bernstein, 
Michael Bofshever
</t>
  </si>
  <si>
    <t>Tijuana</t>
  </si>
  <si>
    <t xml:space="preserve">
Local news reporters uncover a conspiracy after a Mexican presidential candidate is gunned down in the streets of Tijuana.</t>
  </si>
  <si>
    <t xml:space="preserve">
    Stars:
Damián Alcázar, 
Tamara Vallarta, 
Rolf Petersen, 
Claudette Maillé
</t>
  </si>
  <si>
    <t>House of Bodies</t>
  </si>
  <si>
    <t xml:space="preserve">
A detective works to solve a case involving a young deaf boy and a web site that's run out of a home that once belonged to a serial killer.</t>
  </si>
  <si>
    <t xml:space="preserve">
    Director:
Alex Merkin
| 
    Stars:
Terrence Howard, 
Peter Fonda, 
George Katt, 
Alexz Johnson
</t>
  </si>
  <si>
    <t>My Christmas Inn</t>
  </si>
  <si>
    <t xml:space="preserve">
A big city advertising executive inherits her great-aunt's inn and heads to the small Alaskan town where it's located to get it ready for sale.</t>
  </si>
  <si>
    <t xml:space="preserve">
    Director:
Peter Sullivan
| 
    Stars:
Tia Mowry-Hardrict, 
Rob Mayes, 
Jackée Harry, 
Tim Reid
</t>
  </si>
  <si>
    <t>Border Security: America's Front Line</t>
  </si>
  <si>
    <t xml:space="preserve">
Border Security: America's Front Line follows the work of US Customs and Border Protection (CBP) officers and agents as they clear travelers at land, air and marine ports of entry, inspect ...                See full summary »
</t>
  </si>
  <si>
    <t xml:space="preserve">
    Star:
Jeff Cole
</t>
  </si>
  <si>
    <t>Deidra &amp; Laney Rob a Train</t>
  </si>
  <si>
    <t xml:space="preserve">
After their mother ends up in jail, two sisters turn to train robbery in order to support their family.</t>
  </si>
  <si>
    <t xml:space="preserve">
    Director:
Sydney Freeland
| 
    Stars:
Ashleigh Murray, 
Rachel Crow, 
Lance Gray, 
Danielle Nicolet
</t>
  </si>
  <si>
    <t>Demoted</t>
  </si>
  <si>
    <t xml:space="preserve">
What goes around comes around for a pair of prank-playing tire salesmen (Astin and Vartan) who find themselves placed in secretarial jobs by their put-upon boss (Cross).</t>
  </si>
  <si>
    <t xml:space="preserve">
    Director:
J.B. Rogers
| 
    Stars:
Michael Vartan, 
Sean Astin, 
David Cross, 
Celia Weston
</t>
  </si>
  <si>
    <t>Lovefucked</t>
  </si>
  <si>
    <t xml:space="preserve">
A couple's caustic, increasingly jarring interactions over a Mumbai evening strain their relationship until it threatens to break at its fraying seams.</t>
  </si>
  <si>
    <t xml:space="preserve">
    Director:
Aadish Keluskar
| 
    Stars:
Himanshu Kohli, 
Rohit Kokate, 
Khushboo Upadhyay
</t>
  </si>
  <si>
    <t>The Short Game</t>
  </si>
  <si>
    <t xml:space="preserve">
The best 7 year old golfers from around the world descend on the world famous Pinehurst Golf course in North Carolina to determine the next world champion and who might become golf's next ...                See full summary »
</t>
  </si>
  <si>
    <t xml:space="preserve">
    Director:
Josh Greenbaum
| 
    Stars:
Amari Avery, 
Jed Dy, 
Allan Kournikova, 
Zamokuhle Nxasana
</t>
  </si>
  <si>
    <t>Shadow of Truth</t>
  </si>
  <si>
    <t xml:space="preserve">
A four part documentary mini-series that examines the mysterious murder case of Tair Rada, an Israeli high-school girl who was found brutally murdered in her school's toilets during an ordinary day.</t>
  </si>
  <si>
    <t xml:space="preserve">
    Stars:
Shila Inbar, 
Ilana Rada, 
Rubi Hammerschlag, 
Elkana Leist
</t>
  </si>
  <si>
    <t>The Principal</t>
  </si>
  <si>
    <t xml:space="preserve">
The Principal is set in a notoriously violent and difficult Australian high school. Matt Bashir is promoted to Principal of Boxdale Boys High because of his different and radical approach to reform.</t>
  </si>
  <si>
    <t xml:space="preserve">
    Stars:
Alex Dimitriades, 
Mirrah Foulkes, 
Rahel Romahn, 
Moustafa Dennawi
</t>
  </si>
  <si>
    <t>Gekijouban Yuugiou: Chouyuugou! Jikuu o koeta kizuna</t>
  </si>
  <si>
    <t xml:space="preserve">
After falling through a time-slip, Yusei Fudo (who has just had his powerful card stolen by a mysterious stranger) meets with Judai Yuki and Yugi Muto, who agree to help Yusei defeat the ...                See full summary »
</t>
  </si>
  <si>
    <t xml:space="preserve">
    Director:
Ken'ichi Takeshita
| 
    Stars:
Gregory Abbey, 
Matthew Labyorteaux, 
Dan Green, 
Sean Schemmel
</t>
  </si>
  <si>
    <t>Secreto bien guardado</t>
  </si>
  <si>
    <t xml:space="preserve">
    Stars:
Oriana Sabatini, 
Victorio D'Alessandro, 
Jorge Suárez, 
Noemí Frenkel
</t>
  </si>
  <si>
    <t>Indiscretion</t>
  </si>
  <si>
    <t xml:space="preserve">
A married woman's affair comes back to haunt her when her obsessed lover infiltrates every part of her life.</t>
  </si>
  <si>
    <t xml:space="preserve">
    Director:
John Stewart Muller
| 
    Stars:
Mira Sorvino, 
Cary Elwes, 
Christopher Backus, 
Katherine McNamara
</t>
  </si>
  <si>
    <t>Mea Maxima Culpa: Silence in the House of God</t>
  </si>
  <si>
    <t xml:space="preserve">
Alex Gibney explores the charged issue of pedophilia in the Catholic Church, following a trail from the first known protest against clerical sexual abuse in the United States and all the way to the Vatican.</t>
  </si>
  <si>
    <t xml:space="preserve">
    Director:
Alex Gibney
| 
    Stars:
Alex Gibney, 
Terry Kohut, 
Gary Smith, 
Pat Kuehn
</t>
  </si>
  <si>
    <t>Gaslit</t>
  </si>
  <si>
    <t xml:space="preserve">
Olivia struggles to sort out truth from fiction after her daughter mysteriously vanishes during a camping trip with the new neighbors.</t>
  </si>
  <si>
    <t xml:space="preserve">
    Director:
Colin Edward Lawrence
| 
    Stars:
Stephanie Charles, 
Matthew Pohlkamp, 
Mike Erwin, 
Stevie Lynn Jones
</t>
  </si>
  <si>
    <t>No somos animales</t>
  </si>
  <si>
    <t xml:space="preserve">
A Hollywood actor grows tired of making the same corporate movies, so he moves to Argentina to find more experimental and meaningful work.</t>
  </si>
  <si>
    <t xml:space="preserve">
    Director:
Alejandro Agresti
| 
    Stars:
John Cusack, 
Kevin Morris, 
Paul Hipp, 
Alejandro Agresti
</t>
  </si>
  <si>
    <t>Iron Man and Captain America: Heroes United</t>
  </si>
  <si>
    <t xml:space="preserve">
Iron Man and Captain America battle to keep the Red Skull and his triggerman, Taskmaster, from unleashing an army of Hydra Brutes on the world.</t>
  </si>
  <si>
    <t xml:space="preserve">
    Directors:
Eric Radomski, 
Leo Riley
| 
    Stars:
Adrian Pasdar, 
Roger Craig Smith, 
Fred Tatasciore, 
David Kaye
</t>
  </si>
  <si>
    <t>Ada Twist, Scientist</t>
  </si>
  <si>
    <t xml:space="preserve">
Ada Twist, a young scientist who will explore helping people through scientific discovery, collaboration and friendship.</t>
  </si>
  <si>
    <t>Love Sick: The Series</t>
  </si>
  <si>
    <t xml:space="preserve">
Based on the online Thai BL novel "LOVE SICK: The Chaotic Lives of Blue Shorts Guys", Phun has a girlfriend but his father wants him to date his friend's daughter. Phun's little sister, ...                See full summary »
</t>
  </si>
  <si>
    <t xml:space="preserve">
    Stars:
Harit Cheewagaroon, 
Chonlathorn Kongyingyong, 
Phumphothingam Nawat, 
Paisarnkulwong Vachiravit
</t>
  </si>
  <si>
    <t>Money Heist Korea</t>
  </si>
  <si>
    <t xml:space="preserve">
A series of heists conducted by an unusual group of robbers.</t>
  </si>
  <si>
    <t xml:space="preserve">
    Stars:
Kim Ji-hun, 
Yoo Ji-Tae, 
Jeon Jong-seo, 
Lee Joobeen
</t>
  </si>
  <si>
    <t>Scams</t>
  </si>
  <si>
    <t xml:space="preserve">
Kusano has a bright future with his fancy university degree and new job. yet, it is not to be. The blood sucking financial giant which he works at goes broke and leaves him on the pavement....                See full summary »
</t>
  </si>
  <si>
    <t xml:space="preserve">
    Stars:
Shôdai Fukuyama, 
Asuka Hanamura, 
Tomoya Maeno, 
Naomi Nishida
</t>
  </si>
  <si>
    <t>Aelay</t>
  </si>
  <si>
    <t xml:space="preserve">
A neo-realistic comedy set in a rural town, exploring the relationship between a father and a son.</t>
  </si>
  <si>
    <t xml:space="preserve">
    Director:
Halitha Shameem
| 
    Stars:
Madhumathi, 
Manikandan, 
Samuthirakani
</t>
  </si>
  <si>
    <t>Trixie Mattel: Moving Parts</t>
  </si>
  <si>
    <t xml:space="preserve">
Trixie charmed audiences and judges as winner of RuPaul's Drag Race All Stars. But the grind of performing and the pressure of the title proves that heavy is the head that wears the tiara.</t>
  </si>
  <si>
    <t xml:space="preserve">
    Director:
Nicholas Zeig-Owens
| 
    Stars:
Trixie Mattel, 
Benjamin Putnam, 
Caldwell Tidicue, 
James Wirth
</t>
  </si>
  <si>
    <t>Girls Incarcerated: Young and Locked Up</t>
  </si>
  <si>
    <t xml:space="preserve">
Documentary, Reality-TV, Talk-Show            </t>
  </si>
  <si>
    <t xml:space="preserve">
A documentary show about troubled girls who are are juvenile delinquents in Madison Juvenile Center</t>
  </si>
  <si>
    <t>Rilakkuma to Kaorusan</t>
  </si>
  <si>
    <t xml:space="preserve">
Her life might be a little mundane, but Kaoru gets to go home to Rilakkuma, her endearingly lazy roommate who happens to be a fuzzy toy bear.</t>
  </si>
  <si>
    <t xml:space="preserve">
    Stars:
Veronica Taylor, 
Abby Trott, 
Barbara Goodson, 
Chris Hackney
</t>
  </si>
  <si>
    <t>Terrace House: Aloha State</t>
  </si>
  <si>
    <t xml:space="preserve">
Terrace House: Aloha State focuses on six young people living in beautiful Hawaii. The camera crew follows the cast 24 hours-a-day to capture events in their lives as each pursues their dream.</t>
  </si>
  <si>
    <t>Danur: I Can See Ghosts</t>
  </si>
  <si>
    <t xml:space="preserve">
This movie follows the story of a girl who befriends with 3 ghosts.</t>
  </si>
  <si>
    <t xml:space="preserve">
    Director:
Awi Suryadi
| 
    Stars:
Prilly Latuconsina, 
Sandrinna Michelle, 
Shareefa Daanish, 
Asha Kenyeri Bermudez
</t>
  </si>
  <si>
    <t xml:space="preserve">
Short, Comedy            </t>
  </si>
  <si>
    <t xml:space="preserve">
Dave Chappelle addresses George Floyd's death and racial injustice in a stand-up special filmed in Ohio.</t>
  </si>
  <si>
    <t xml:space="preserve">
    Directors:
Steven Bognar, 
Julia Reichert
| 
    Star:
Dave Chappelle
</t>
  </si>
  <si>
    <t>Maska</t>
  </si>
  <si>
    <t xml:space="preserve">
Determined to make it in showbiz, an aspiring young actor considers turning his back on the beloved Irani café run by his family for generations.</t>
  </si>
  <si>
    <t xml:space="preserve">
    Director:
Neeraj Udhwani
| 
    Stars:
Prit Kamani, 
Manisha Koirala, 
Shirley Setia, 
Javed Jaffrey
</t>
  </si>
  <si>
    <t>Spriggan</t>
  </si>
  <si>
    <t xml:space="preserve">
An ancient alien civilization's relics on Earth hold dangerous powers. The ARCAM corporation's Spriggan agents must keep them out of the wrong hands.</t>
  </si>
  <si>
    <t xml:space="preserve">
    Stars:
Yôhei Azakami, 
Kenji Hamada, 
Mariya Ise, 
Chiaki Kobayashi
</t>
  </si>
  <si>
    <t>Zoolander: Super Model</t>
  </si>
  <si>
    <t xml:space="preserve">
Animation, Comedy, Sci-Fi            </t>
  </si>
  <si>
    <t xml:space="preserve">
In this animated serialized movie, ridiculously good-looking superheroes Derek Zoolander and Hansel defend celebrities and regular people from the dark forces of the fashion world.</t>
  </si>
  <si>
    <t xml:space="preserve">
    Director:
Aaron Augenblick
| 
    Stars:
Ben Stiller, 
Owen Wilson, 
Christine Taylor, 
Jerry Stiller
</t>
  </si>
  <si>
    <t>What Happened to Mr Cha?</t>
  </si>
  <si>
    <t xml:space="preserve">
Cha In-Pyo was once a popular actor, but he is not anymore. He struggles to regain his popularity.</t>
  </si>
  <si>
    <t xml:space="preserve">
    Director:
Dong-kyu Kim
| 
    Stars:
In-Pyo Cha, 
Jae-Ryong Song
</t>
  </si>
  <si>
    <t>Jay and Silent Bob's Super Groovy Cartoon Movie</t>
  </si>
  <si>
    <t xml:space="preserve">
Jay and Silent Bob hit the lottery jackpot, and use their cash windfall to become crime-fighting superheroes.</t>
  </si>
  <si>
    <t xml:space="preserve">
    Director:
Steve Stark
| 
    Stars:
Marc Bernardin, 
Ming Chen, 
Matt Cohen, 
Kevin Conroy
</t>
  </si>
  <si>
    <t>Stash House</t>
  </si>
  <si>
    <t xml:space="preserve">
Dave and Amy have found the perfect house, until they discover a stash of heroin and end up imprisoned in it by violent thugs.</t>
  </si>
  <si>
    <t xml:space="preserve">
    Director:
Eduardo Rodriguez
| 
    Stars:
Sean Faris, 
Briana Evigan, 
Dolph Lundgren, 
Jon Huertas
</t>
  </si>
  <si>
    <t>How to Be a Man</t>
  </si>
  <si>
    <t xml:space="preserve">
When former comedian Mark McCarthy is faced with a rare form of cancer, he hires a young, impressionable cameraman to document his crude and comical lessons on what it means to be a man for his unborn son.</t>
  </si>
  <si>
    <t xml:space="preserve">
    Director:
Chadd Harbold
| 
    Stars:
Gavin McInnes, 
Liam Aiken, 
Megan Neuringer, 
Marisa Redanty
</t>
  </si>
  <si>
    <t>Uskyld</t>
  </si>
  <si>
    <t xml:space="preserve">
As kids, Janne befriends William. After years abroad, William returns to Norway and contacts her. She spends the summer with him. She's found half dead next to two dead men in the woods. What happened?</t>
  </si>
  <si>
    <t xml:space="preserve">
    Director:
Sara Johnsen
| 
    Stars:
Maria Bonnevie, 
Inga Berger Schou, 
Tea Sandanger, 
Line Billa Ljøstad
</t>
  </si>
  <si>
    <t>Jopog manura 3</t>
  </si>
  <si>
    <t xml:space="preserve">
When Aryong, the daughter of a triad boss from Hong Kong is accused of killing the boss of a competing triad, she is goes into hiding in Korea. Upon arriving, she is guided by a nimble but loyal Gi-chul and his motley crew, who are assigned to protect her until her return.</t>
  </si>
  <si>
    <t xml:space="preserve">
    Director:
Jin-gyu Cho
| 
    Stars:
Shu Qi, 
Beom-su Lee, 
Hyeon-yeong, 
Ji-Ho Oh
</t>
  </si>
  <si>
    <t>S'parta</t>
  </si>
  <si>
    <t xml:space="preserve">
While investigating the mysterious death of a teacher, a grizzled detective gets caught up in the world of a high-stakes virtual reality game.</t>
  </si>
  <si>
    <t xml:space="preserve">
    Stars:
Alyssa Lozovskaya, 
Alexander Petrov, 
Artyom Tkachenko, 
Philipp Mogilnitskiy
</t>
  </si>
  <si>
    <t>Mon frère</t>
  </si>
  <si>
    <t xml:space="preserve">
Because he wanted to protect his little brother from a father too violent, Teddy, a young man without history, is accused of the murder of his father and is sent to a closed educational ...                See full summary »
</t>
  </si>
  <si>
    <t xml:space="preserve">
    Director:
Julien Abraham
| 
    Stars:
MHD, 
Darren Muselet, 
Aïssa Maïga, 
Jalil Lespert
</t>
  </si>
  <si>
    <t>India's Daughter</t>
  </si>
  <si>
    <t xml:space="preserve">
The life and death of Jyoti Singh, an Indian medical student whose violation and murder by gang rapists exposed the violent misogyny of Indian society.</t>
  </si>
  <si>
    <t xml:space="preserve">
    Director:
Leslee Udwin
| 
    Stars:
Asha Devi, 
Badri Singh, 
Satendra, 
Mukesh Singh
</t>
  </si>
  <si>
    <t>Ponysitters Club</t>
  </si>
  <si>
    <t xml:space="preserve">
Join Skye and her Ponysitter pals as they lend a helping hand with the care of horses, ponies and other cute and cuddly animals that come through the Rescue Ranch, all with different levels of care needs.</t>
  </si>
  <si>
    <t xml:space="preserve">
    Stars:
Morgan Neundorf, 
Cailan Laine Punnewaert, 
Hugh Wilson, 
Madeline Leon
</t>
  </si>
  <si>
    <t>Frank and Cindy</t>
  </si>
  <si>
    <t xml:space="preserve">
G.J. Echternkamp tells the story of his relationship with his parents, his mother Cindy (Russo) and his step-father, Frank (Platt). Frank used to be a member of OXO, a band from the '80s ...                See full summary »
</t>
  </si>
  <si>
    <t xml:space="preserve">
    Director:
G.J. Echternkamp
| 
    Stars:
Rene Russo, 
Oliver Platt, 
Johnny Simmons, 
Jane Levy
</t>
  </si>
  <si>
    <t>Out of Reach</t>
  </si>
  <si>
    <t>(2004 Video)</t>
  </si>
  <si>
    <t xml:space="preserve">
Billy Ray Lansing, a former covert agent turned survivalist, discovers that the foster program he is using to help a young girl is actually a human trafficking network. Lancing heads overseas to find the girl and shut down the operation.</t>
  </si>
  <si>
    <t xml:space="preserve">
    Director:
Po-Chih Leong
| 
    Stars:
Steven Seagal, 
Ida Nowakowska, 
Agnieszka Wagner, 
Matt Schulze
</t>
  </si>
  <si>
    <t>Görümce</t>
  </si>
  <si>
    <t xml:space="preserve">
A couple decides to tie the knot and has to whether the storm that is the groom's older sister.</t>
  </si>
  <si>
    <t xml:space="preserve">
    Director:
Kivanç Baruönü
| 
    Stars:
Gupse Ozay, 
Bugra Gülsoy, 
Eda Ece, 
Zeynep Kankonde
</t>
  </si>
  <si>
    <t>The Final Girl</t>
  </si>
  <si>
    <t xml:space="preserve">
Three Parisian women discover that their lives are delicately interconnected to a mysterious fourth woman, who remains tantalizingly out of reach.</t>
  </si>
  <si>
    <t xml:space="preserve">
    Director:
Todd Verow
| 
    Stars:
Wendy Delorme, 
Brenda Velez, 
Judy Minx, 
Émilie Jouvet
</t>
  </si>
  <si>
    <t>Pinky Malinky</t>
  </si>
  <si>
    <t xml:space="preserve">
This fly-on-the wall reality show follows the life of Pinky, an infectiously positive hot dog living in the human world.</t>
  </si>
  <si>
    <t xml:space="preserve">
    Stars:
Danny Jacobs, 
Lucas Grabeel, 
Nathan Kress, 
Diamond White
</t>
  </si>
  <si>
    <t xml:space="preserve">
As Nigeria prepares for independence from the British in 1960, a seasoned police detective rushes to find the serial killer slaughtering its native young women.</t>
  </si>
  <si>
    <t xml:space="preserve">
    Director:
Kunle Afolayan
| 
    Stars:
Sadiq Daba, 
Kayode Aderupoko, 
Ademola Adedoyin, 
David Bailie
</t>
  </si>
  <si>
    <t>Weg van jou</t>
  </si>
  <si>
    <t xml:space="preserve">
A successful, city-based construction manager finds herself reconsidering her cosmopolitan life choices when her employer relocates her to a folksy seaside town.</t>
  </si>
  <si>
    <t xml:space="preserve">
    Director:
Jelle de Jonge
| 
    Stars:
Katja Herbers, 
Peter Bolhuis, 
Leny Breederveld, 
Guy Clemens
</t>
  </si>
  <si>
    <t>Heukgisa</t>
  </si>
  <si>
    <t xml:space="preserve">
Pure man who accepts a dangerous destiny for the woman he loves. It is a love story that spans over two hundred years. Moon Soo Ho is a businessman with a pure heart braves danger for his ...                See full summary »
</t>
  </si>
  <si>
    <t xml:space="preserve">
    Stars:
Mi-hee Chang, 
Seo Ji-hye, 
Rae-won Kim, 
Sung-Hoon Park
</t>
  </si>
  <si>
    <t>Pray for Rain</t>
  </si>
  <si>
    <t xml:space="preserve">
When a journalist returns to the California farming community where she was raised, she discovers that it has been ravaged by drought and become a place ruled by gangs.</t>
  </si>
  <si>
    <t xml:space="preserve">
    Director:
Alex Ranarivelo
| 
    Stars:
Jane Seymour, 
Annabelle Stephenson, 
Nicholas Gonzalez, 
James Morrison
</t>
  </si>
  <si>
    <t>Rustin</t>
  </si>
  <si>
    <t xml:space="preserve">
Biography            </t>
  </si>
  <si>
    <t xml:space="preserve">
Gay, civil rights activist Bayard Rustin, who organized the 1963 March on Washington.</t>
  </si>
  <si>
    <t xml:space="preserve">
    Director:
George C. Wolfe
</t>
  </si>
  <si>
    <t>Daniel Sloss: Live Shows</t>
  </si>
  <si>
    <t xml:space="preserve">
The dark mind of Daniel Sloss is back, and he's ready to find the funny in some very taboo topics, from the deeply personal to the highly irreverent.</t>
  </si>
  <si>
    <t xml:space="preserve">
    Star:
Daniel Sloss
</t>
  </si>
  <si>
    <t>The Man in the Iron Mask</t>
  </si>
  <si>
    <t>(II) (1998)</t>
  </si>
  <si>
    <t xml:space="preserve">
A lad jousting with his tutor is kidnaped and carried to the Bastille where his head is locked in an iron mask. Jump ten years: Musketeers return from war in Morocco to find Paris starving ...                See full summary »
</t>
  </si>
  <si>
    <t xml:space="preserve">
    Director:
William Richert
| 
    Stars:
Edward Albert, 
Dana Barron, 
Timothy Bottoms, 
Brigid Brannagh
</t>
  </si>
  <si>
    <t>The Outlaws</t>
  </si>
  <si>
    <t xml:space="preserve">
Owen Browning is a bank manager about to marry the love of his life, Parker. When his bank is held up by the infamous Ghost Bandits during his wedding week, he believes his future in-laws are the infamous Out-Laws.</t>
  </si>
  <si>
    <t xml:space="preserve">
    Director:
Tyler Spindel
| 
    Stars:
Pierce Brosnan, 
Adam Devine
</t>
  </si>
  <si>
    <t>The Age of Spin: Dave Chappelle Live at the Hollywood Palladium</t>
  </si>
  <si>
    <t xml:space="preserve">
Dave Chappelle gives his usual skewed insight into the topics of race, technology, OJ Simpson, and more in a stand up special filmed in Hollywood.</t>
  </si>
  <si>
    <t xml:space="preserve">
    Director:
Stan Lathan
| 
    Stars:
Dave Chappelle, 
Morgan Freeman
</t>
  </si>
  <si>
    <t>Intimidad</t>
  </si>
  <si>
    <t xml:space="preserve">
    Stars:
Verónica Echegui, 
Itziar Ituño, 
Patricia López Arnaiz, 
Yune Nogueiras
</t>
  </si>
  <si>
    <t>Mono</t>
  </si>
  <si>
    <t xml:space="preserve">
A mono virus outbreak at Highland Park High takes out the most popular kids for two months, allowing the outcasts to rule the school.</t>
  </si>
  <si>
    <t xml:space="preserve">
    Director:
Jarrett Lee Conaway
| 
    Stars:
Ty Parker, 
Sam Lerner, 
Sarah De La Isla, 
Kathryn Newton
</t>
  </si>
  <si>
    <t>Untitled Nora Roberts Project</t>
  </si>
  <si>
    <t xml:space="preserve">
Romance, Thriller            </t>
  </si>
  <si>
    <t xml:space="preserve">
Grace, a prominent mystery writer and crime expert, who hurries back to her family home in Washington, D.C., after her estranged sister summons her.</t>
  </si>
  <si>
    <t xml:space="preserve">
    Director:
Monika Mitchell
| 
    Stars:
Alyssa Milano, 
Colleen Wheeler, 
Lossen Chambers, 
Will Verchere-Gopaulsingh
</t>
  </si>
  <si>
    <t>Engineering Girls</t>
  </si>
  <si>
    <t xml:space="preserve">
Three engineering students deal with dorm drama, date around, and do whatever it takes to make their dreams come true.</t>
  </si>
  <si>
    <t xml:space="preserve">
    Stars:
Barkha Singh, 
Sejal Kumar, 
Kritika Avasthi, 
Kunal Aneja
</t>
  </si>
  <si>
    <t>Kod Adi: Kulüp</t>
  </si>
  <si>
    <t xml:space="preserve">
    Stars:
Gökçe Bahadir, 
Baris Arduç, 
Salih Bademci, 
Ali Ulvi Gülsen
</t>
  </si>
  <si>
    <t>The Great Interior Design Challenge</t>
  </si>
  <si>
    <t xml:space="preserve">
A competitive programme that searches for Britain’s most talented amateur interior designer.</t>
  </si>
  <si>
    <t xml:space="preserve">
    Stars:
Sophie Robinson, 
Sasha Bikoff, 
Tom Dyckhoff, 
Kelly Hoppen
</t>
  </si>
  <si>
    <t>Solteras</t>
  </si>
  <si>
    <t xml:space="preserve">
A wannabe bride seeks professional help to find a husband and, in the process, finds herself.</t>
  </si>
  <si>
    <t xml:space="preserve">
    Director:
Luis Javier Henaine
| 
    Stars:
Cassandra Ciangherotti, 
Gabriela de la Garza, 
Irán Castillo, 
Sophie Alexander-Katz
</t>
  </si>
  <si>
    <t>Living in Bondage: Breaking Free</t>
  </si>
  <si>
    <t xml:space="preserve">
Mentored by a mysterious tycoon, an ambitious young man faces a crisis when his rise to power draws him deep into the occult.</t>
  </si>
  <si>
    <t xml:space="preserve">
    Director:
Ramsey Nouah
| 
    Stars:
Swanky J.K.A., 
Ramsey Nouah, 
Kenneth Okonkwo, 
Enyinna Nwigwe
</t>
  </si>
  <si>
    <t>Crime of Passion</t>
  </si>
  <si>
    <t xml:space="preserve">
Kathy leaves the newspaper business to marry homicide detective Bill but is frustrated by his lack of ambition and the banality of life in the suburbs. Her drive to advance Bill's career soon takes her down a dangerous path.</t>
  </si>
  <si>
    <t xml:space="preserve">
    Director:
Gerd Oswald
| 
    Stars:
Barbara Stanwyck, 
Sterling Hayden, 
Raymond Burr, 
Fay Wray
</t>
  </si>
  <si>
    <t>Night Owls</t>
  </si>
  <si>
    <t xml:space="preserve">
Workaholic Kevin goes home with the beautiful train-wreck Madeline for a drunken one night stand, but he's horrified to discover she's actually his boss' jilted ex-mistress.</t>
  </si>
  <si>
    <t xml:space="preserve">
    Director:
Charles Hood
| 
    Stars:
Adam Pally, 
Rosa Salazar, 
Rob Huebel, 
Tony Hale
</t>
  </si>
  <si>
    <t>Meerkat Manor</t>
  </si>
  <si>
    <t xml:space="preserve">
This is a documentary drama series which follows a meerkat family in the Kalahari Desert, South Africa, called the Whiskers.</t>
  </si>
  <si>
    <t xml:space="preserve">
    Stars:
Flower the Meerkat, 
Mozart the Meerkat, 
Bill Nighy, 
Zaphod the Meerkat
</t>
  </si>
  <si>
    <t>Hashoter Hatov</t>
  </si>
  <si>
    <t xml:space="preserve">
An Israeli police comedy. Danny Konfino is a police officer serving in a suburban police station. Although his quick temper often gets him into trouble, he is as honest as one can get and a...                See full summary »
</t>
  </si>
  <si>
    <t xml:space="preserve">
    Stars:
Yuval Semo, 
Liora Rivlin, 
Yigal Adika, 
Guy Loel
</t>
  </si>
  <si>
    <t>Russell Madness</t>
  </si>
  <si>
    <t xml:space="preserve">
When a man inherits his grandfather's arena, he and his family try to restore the family wrestling business with the help of a talking monkey, and their star attraction, a wrestling dog.</t>
  </si>
  <si>
    <t xml:space="preserve">
    Director:
Robert Vince
| 
    Stars:
Sean Giambrone, 
David Milchard, 
Steve Richmond, 
Jesse Reid
</t>
  </si>
  <si>
    <t>Mannen van Mars</t>
  </si>
  <si>
    <t xml:space="preserve">
Three school friends return to Marsman College for the reunion. The three old friends each have their own problems in their lives 25 years after high school. This film is based on the Danish film 'Klassefesten'.</t>
  </si>
  <si>
    <t xml:space="preserve">
    Director:
Hans Somers
| 
    Stars:
Cynthia Abma, 
Evrim Akyigit, 
Loïs Beekhuizen, 
Daniël Boissevain
</t>
  </si>
  <si>
    <t>The Russian Revolution</t>
  </si>
  <si>
    <t xml:space="preserve">
A brief yet comprehensive documentary overview of the downfall of the Romanov dynasty and the evolution of Lenin's Ulyanov family, from the terrible acts and subsequent hanging of his brother to his own hunger for a revolution.</t>
  </si>
  <si>
    <t xml:space="preserve">
    Director:
Cal Seville
| 
    Stars:
Daniel Beer, 
Helen Rappaport, 
Donald Rayfield, 
Victor Sebestyen
</t>
  </si>
  <si>
    <t>El Pepe, Una Vida Suprema</t>
  </si>
  <si>
    <t xml:space="preserve">
An examination of the life, times, and legacy of Uruguay's last president, José "Pepe" Mujica.</t>
  </si>
  <si>
    <t xml:space="preserve">
    Director:
Emir Kusturica
| 
    Star:
Pepe Mujica
</t>
  </si>
  <si>
    <t>White Stork</t>
  </si>
  <si>
    <t xml:space="preserve">
An aspiring politician tries to keep his past a secret before he runs for a seat in Parliament.</t>
  </si>
  <si>
    <t>Al midan</t>
  </si>
  <si>
    <t xml:space="preserve">
A group of Egyptian revolutionaries battle leaders and regimes, risking their lives to build a new society of conscience.</t>
  </si>
  <si>
    <t xml:space="preserve">
    Director:
Jehane Noujaim
| 
    Stars:
Ahmed Hassan, 
Khalid Abdalla, 
Magdy Ashour, 
Ramy Essam
</t>
  </si>
  <si>
    <t>Bill Burr: I'm Sorry You Feel That Way</t>
  </si>
  <si>
    <t>(2014 TV Special)</t>
  </si>
  <si>
    <t xml:space="preserve">
Comedian Bill Burr's 2014 stand-up comedy special.</t>
  </si>
  <si>
    <t xml:space="preserve">
    Director:
Jay Karas
| 
    Star:
Bill Burr
</t>
  </si>
  <si>
    <t>Stretch Armstrong &amp; the Flex Fighters</t>
  </si>
  <si>
    <t xml:space="preserve">
An action-comedy series based on Hasbro's stretchy, heroic toy.</t>
  </si>
  <si>
    <t xml:space="preserve">
    Stars:
Ogie Banks, 
Scott Menville, 
Steven Yeun, 
Wil Wheaton
</t>
  </si>
  <si>
    <t>The Writer</t>
  </si>
  <si>
    <t xml:space="preserve">
When accused of a murder eerily parallel to a plot in his novel, a best-selling crime writer must navigate a web of hidden enemies.</t>
  </si>
  <si>
    <t xml:space="preserve">
    Stars:
Bassel Khaiat, 
Reem Khoury, 
Daniella Rahme, 
Elie Njeim
</t>
  </si>
  <si>
    <t>Ejen Ali</t>
  </si>
  <si>
    <t xml:space="preserve">
A boy accidentally becomes a MATA agent after using Infinity Retinal Intelligent System (I.R.I.S) which is a prototype device created by Meta Advance Tactical Agency (M.A.T.A). The I.R.I.S....                See full summary »
</t>
  </si>
  <si>
    <t xml:space="preserve">
    Stars:
Shafiq Isa, 
Noorhayati Maslini, 
Ida Rahayu, 
Azman Zulkiply
</t>
  </si>
  <si>
    <t>Knock Down the House</t>
  </si>
  <si>
    <t xml:space="preserve">
A look at the people involved with various political campaigns during the 2018 U.S. congressional election.</t>
  </si>
  <si>
    <t xml:space="preserve">
    Director:
Rachel Lears
| 
    Stars:
Alexandria Ocasio-Cortez, 
Cori Bush, 
Joe Crowley, 
Paula Jean Swearengin
</t>
  </si>
  <si>
    <t>Stories from Our Future</t>
  </si>
  <si>
    <t xml:space="preserve">
    Stars:
Rudy Mancuso, 
Maia Mitchell, 
Lele Pons, 
Kelly Sorrenti
</t>
  </si>
  <si>
    <t>Music Teacher</t>
  </si>
  <si>
    <t xml:space="preserve">
A dejected small-town music teacher grapples with guilt and regret when his ex-pupil who once loved him returns home as the star he always wanted to be.</t>
  </si>
  <si>
    <t xml:space="preserve">
    Director:
Sarthak Dasgupta
| 
    Stars:
Amrita Bagchi, 
Divya Dutta, 
Neena Gupta, 
Manav Kaul
</t>
  </si>
  <si>
    <t>Einsatzgruppen: The Nazi Death Squads</t>
  </si>
  <si>
    <t xml:space="preserve">
Testimony from witnesses, survivors and Nazis themselves reveals the truth about the mass executions carried out by the Third Reich's Einsatzgruppen.</t>
  </si>
  <si>
    <t xml:space="preserve">
    Stars:
Christopher Browning, 
Christian Ingrao, 
Paul Bandey, 
Regina Jablonska
</t>
  </si>
  <si>
    <t>Headspace Guide to Sleep</t>
  </si>
  <si>
    <t xml:space="preserve">
Learn how to sleep better with Headspace. Each episode unpacks misconceptions, offers friendly tips and concludes with a guided wind-down.</t>
  </si>
  <si>
    <t>Staged Killer</t>
  </si>
  <si>
    <t xml:space="preserve">
When a former co-host, Jake Everett, works his way back into the professional life of popular TV morning show host Naomi Spencer, the show's success skyrockets, but Naomi's personal life begins to fall apart.</t>
  </si>
  <si>
    <t xml:space="preserve">
    Director:
Christopher Ray
| 
    Stars:
Chrishell Stause, 
Nicole Bilderback, 
Jason Dolley, 
Darrin Dewitt Henson
</t>
  </si>
  <si>
    <t>Hulk: Where Monsters Dwell</t>
  </si>
  <si>
    <t xml:space="preserve">
Doctor Strange and a team of monsters must help the Hulk overcome his dream self in order to defeat Nightmare on Halloween night.</t>
  </si>
  <si>
    <t xml:space="preserve">
    Directors:
Eric Radomski, 
Mitch Schauer
| 
    Stars:
Fred Tatasciore, 
Liam O'Brien, 
Jesse Burch, 
Edward Bosco
</t>
  </si>
  <si>
    <t>Plastic Cup Boyz: Laughing My Mask Off!</t>
  </si>
  <si>
    <t xml:space="preserve">
A collection of stand-up specials that spotlights three members of Kevin Hart's famed comedy crew, the Plastic Cup Boyz.</t>
  </si>
  <si>
    <t xml:space="preserve">
    Director:
Royale Watkins
| 
    Stars:
Will 'Spank' Horton, 
Na'im Lynn, 
Joey Wells
</t>
  </si>
  <si>
    <t>Yashiknamnyeo</t>
  </si>
  <si>
    <t xml:space="preserve">
The story of Park Jin Sung who owns a late-night snack restaurant.</t>
  </si>
  <si>
    <t xml:space="preserve">
    Stars:
Il-Woo Jung, 
Ji-young Kang, 
Hak-joo Lee, 
Yang Dae-Hyeok
</t>
  </si>
  <si>
    <t>Kkondae Intern</t>
  </si>
  <si>
    <t xml:space="preserve">
Kkondae Intern is an office comedy that depicts a man's delightful revenge on his previous boss who is also the worst manager.</t>
  </si>
  <si>
    <t xml:space="preserve">
    Stars:
Park Hae-Jin, 
Eung-soo Kim, 
Han Ji-Eun, 
Gi-woong Park
</t>
  </si>
  <si>
    <t>Aziz Ansari: Right Now</t>
  </si>
  <si>
    <t xml:space="preserve">
Aziz Ansari shares deep personal insights and hilarious takes on wokeness, family and the social climate.</t>
  </si>
  <si>
    <t xml:space="preserve">
    Director:
Spike Jonze
| 
    Star:
Aziz Ansari
</t>
  </si>
  <si>
    <t>Thackeray</t>
  </si>
  <si>
    <t xml:space="preserve">
From controversial cartoonist to powerful Mumbai politician, this biopic maps the meteoric rise of far-right Shiv Sena party founder, Bal Thackeray.</t>
  </si>
  <si>
    <t xml:space="preserve">
    Director:
Abhijit Panse
| 
    Stars:
Nawazuddin Siddiqui, 
Amrita Rao, 
Sanjay Narvekar, 
Vineet Sharma
</t>
  </si>
  <si>
    <t>Ti mene nosis</t>
  </si>
  <si>
    <t xml:space="preserve">
Three daughters battle for acceptance, redemption and new opportunities.</t>
  </si>
  <si>
    <t xml:space="preserve">
    Director:
Ivona Juka
| 
    Stars:
Helena Beljan, 
Lana Baric, 
Natasa Dorcic, 
Goran Hajdukovic
</t>
  </si>
  <si>
    <t>Thi Mai, rumbo a Vietnam</t>
  </si>
  <si>
    <t xml:space="preserve">
Along with her two friends, a determined woman travels to Vietnam to bring home the young girl her recently deceased daughter had planned to adopt.</t>
  </si>
  <si>
    <t xml:space="preserve">
    Director:
Patricia Ferreira
| 
    Stars:
Carmen Machi, 
Adriana Ozores, 
Aitana Sánchez-Gijón, 
Dani Rovira
</t>
  </si>
  <si>
    <t>Oh, Hello on Broadway</t>
  </si>
  <si>
    <t xml:space="preserve">
Two delusional geriatrics reveal curious pasts, share a love of tuna and welcome a surprise guest in this filming of the popular comedy show.</t>
  </si>
  <si>
    <t xml:space="preserve">
    Directors:
Michael John Warren, 
Alex Timbers
| 
    Stars:
Nick Kroll, 
John Mulaney, 
Steve Martin, 
Matthew Broderick
</t>
  </si>
  <si>
    <t>Captive</t>
  </si>
  <si>
    <t xml:space="preserve">
Documentary series that depicts hostage negotiations, the stories are told by the victims themselves.</t>
  </si>
  <si>
    <t xml:space="preserve">
    Stars:
Camilla Carr, 
Paul Chandler, 
Eami Hacham, 
Mike Hensley
</t>
  </si>
  <si>
    <t>Lady Killer</t>
  </si>
  <si>
    <t xml:space="preserve">
Josie Schuller, the perfect 1950's housewife, leads a secret life as a highly-trained killer for hire.</t>
  </si>
  <si>
    <t xml:space="preserve">
    Director:
Diablo Cody
| 
    Star:
Blake Lively
</t>
  </si>
  <si>
    <t>Das letzte Wort</t>
  </si>
  <si>
    <t xml:space="preserve">
While still working through her husband's recent death, a widow offers her services as an eulogy speaker. With her fresh personality, she is soon known as a fun alternative to the other typically somber German eulogy speakers.</t>
  </si>
  <si>
    <t xml:space="preserve">
    Stars:
Anke Engelke, 
Thorsten Merten, 
Johannes Zeiler, 
Nina Gummich
</t>
  </si>
  <si>
    <t>Nate Bargatze: The Greatest Average American</t>
  </si>
  <si>
    <t xml:space="preserve">
Tennessee-born comedian, actor, and podcast host Nate Bargatze is back with his second hour-long Netflix original comedy special.</t>
  </si>
  <si>
    <t xml:space="preserve">
    Director:
Troy Miller
| 
    Star:
Nate Bargatze
</t>
  </si>
  <si>
    <t>Sang krasue</t>
  </si>
  <si>
    <t xml:space="preserve">
Drama, Horror, Romance            </t>
  </si>
  <si>
    <t xml:space="preserve">
In a far-away village, lived an innocent teenage girl, "Sai" who later discovered herself inheriting the curse of "Krasue". At night, her head would detach from her body and hunts for flesh...                See full summary »
</t>
  </si>
  <si>
    <t xml:space="preserve">
    Director:
Sitisiri Mongkolsiri
| 
    Stars:
Phantira Pipityakorn, 
Oabnithi Wiwattanawarang, 
Sapol Assawamunkong, 
Surasak Wongthai
</t>
  </si>
  <si>
    <t>White Rabbit Project</t>
  </si>
  <si>
    <t xml:space="preserve">
Scientists investigate unusual events from pop culture, science and history.</t>
  </si>
  <si>
    <t xml:space="preserve">
    Stars:
Tory Belleci, 
Kari Byron, 
Grant Imahara, 
Benjamin Cavanagh
</t>
  </si>
  <si>
    <t>Supermensch: The Legend of Shep Gordon</t>
  </si>
  <si>
    <t xml:space="preserve">
The life and career of the legendary Hollywood insider, Shep Gordon.</t>
  </si>
  <si>
    <t xml:space="preserve">
    Directors:
Beth Aala, 
Mike Myers
| 
    Stars:
Shep Gordon, 
Sylvester Stallone, 
Michael Douglas, 
Alice Cooper
</t>
  </si>
  <si>
    <t>$0.21M</t>
  </si>
  <si>
    <t>Adam Sandler: 100% Fresh</t>
  </si>
  <si>
    <t xml:space="preserve">
Adam Sandler takes his comical musical musings back out on the road, from comedy clubs to concert halls to one very unsuspecting subway station.</t>
  </si>
  <si>
    <t xml:space="preserve">
    Directors:
Steven Brill, 
Nicholaus Goossen
| 
    Stars:
Adam Sandler, 
Rob Schneider, 
Dan Bulla
</t>
  </si>
  <si>
    <t>Too Funny to Fail: The Life &amp; Death of The Dana Carvey Show</t>
  </si>
  <si>
    <t xml:space="preserve">
Creators, cast and network executives recount the strange history of the Dana Carvey Show, the irreverent prime time sketch comedy show that aired for eight episodes on ABC, following its star's meteoric run on Saturday Night Live.</t>
  </si>
  <si>
    <t xml:space="preserve">
    Director:
Josh Greenbaum
| 
    Stars:
Dana Carvey, 
Robert Smigel, 
Steve Carell, 
Stephen Colbert
</t>
  </si>
  <si>
    <t>El desconocido: la historia de El Cholo Adrián</t>
  </si>
  <si>
    <t xml:space="preserve">
Born into a life of narcotrafficking, he rises in the ranks to become the right-hand of Mexico's El Chato.</t>
  </si>
  <si>
    <t xml:space="preserve">
    Stars:
Guillermo Iván, 
Marco Uriel, 
Jose Angel Bichir, 
Paty Blanco
</t>
  </si>
  <si>
    <t>LEGO Friends: Girls on a Mission</t>
  </si>
  <si>
    <t xml:space="preserve">
Five best friends trying to do the right thing in heartlake city, whilst trying to figure out friendships and what's important along the way.</t>
  </si>
  <si>
    <t xml:space="preserve">
    Stars:
Jasmine Ashanti, 
Amaya Harrow, 
Alex Cartañá, 
Kira Buckland
</t>
  </si>
  <si>
    <t>Flash Boys</t>
  </si>
  <si>
    <t xml:space="preserve">
A group of Wall Street insiders find a way to rig the stock market.</t>
  </si>
  <si>
    <t>Slam: Tutto per una ragazza</t>
  </si>
  <si>
    <t xml:space="preserve">
Teen father-to-be Sam imagines his future as a young parent and finds a surprising mentor while reading about his idol, pro skateboarder Tony Hawk.</t>
  </si>
  <si>
    <t xml:space="preserve">
    Director:
Andrea Molaioli
| 
    Stars:
Ludovico Tersigni, 
Barbara Ramella, 
Jasmine Trinca, 
Luca Marinelli
</t>
  </si>
  <si>
    <t>Get Organized with the Home Edit</t>
  </si>
  <si>
    <t xml:space="preserve">
Organizers Clea Shearer and Joanna Teplin of The Home Edit conquer clutter and transform lives. Reese Witherspoon and Molly Sims coproduce.</t>
  </si>
  <si>
    <t xml:space="preserve">
    Stars:
Clea Shearer, 
Joanna Teplin, 
Jordana Brewster, 
Kane Brown
</t>
  </si>
  <si>
    <t>Death by Magic</t>
  </si>
  <si>
    <t xml:space="preserve">
Magician Drummond Money-Coutts travels the globe, sharing his infectious love of his craft and attempting feats that proved fatal to other magicians.</t>
  </si>
  <si>
    <t xml:space="preserve">
    Stars:
Troy Dillinger, 
L.A. James, 
Ebonie Marie, 
Drummond Money-Coutts
</t>
  </si>
  <si>
    <t>Together with Me</t>
  </si>
  <si>
    <t xml:space="preserve">
This story takes place before the events of Bad Romance The Series. It is focused on Korn and Knock and how they met and all the obstacles they had to go through before they officially became a couple.</t>
  </si>
  <si>
    <t xml:space="preserve">
    Stars:
Pimnitchakun Bumrungkit, 
Max Nattapol Diloknawarit, 
Tul Pakorn Thanasrivanitchai, 
Janistar Prompadungcheep
</t>
  </si>
  <si>
    <t>Seperti Hujan yang Jatuh ke Bumi</t>
  </si>
  <si>
    <t xml:space="preserve">
Kevin and Nara have been friends since childhood and they promise to always be best friends. But when Nara falls in love with a mysterious boy, Kevin feels that there is no hope for him to be with her forever.</t>
  </si>
  <si>
    <t xml:space="preserve">
    Director:
Lasja Fauzia
| 
    Stars:
Jefri Nichol, 
Aurora Ribero, 
Axel Matthew Thomas, 
Nadya Arina
</t>
  </si>
  <si>
    <t>Nanking</t>
  </si>
  <si>
    <t xml:space="preserve">
Biography, History, War            </t>
  </si>
  <si>
    <t xml:space="preserve">
Through readings of historical account by actors and the testimony of survivors, the events of the Nanjing Massacre are recounted.</t>
  </si>
  <si>
    <t xml:space="preserve">
    Directors:
Bill Guttentag, 
Dan Sturman
| 
    Stars:
Hugo Armstrong, 
Rosalind Chao, 
Stephen Dorff, 
John Getz
</t>
  </si>
  <si>
    <t>Juuni Taisen</t>
  </si>
  <si>
    <t xml:space="preserve">
The 12th Twelve Tournament that gets held every twelve years - Twelve brave warriors who bear the names of the signs of the zodiac fight each other for the lives and souls. The participants...                See full summary »
</t>
  </si>
  <si>
    <t xml:space="preserve">
    Stars:
Ian Sinclair, 
Mark Stoddard, 
Caitlin Glass, 
Jerry Jewell
</t>
  </si>
  <si>
    <t>Yeh Ballet</t>
  </si>
  <si>
    <t xml:space="preserve">
Discovered by an eccentric ballet master, two gifted but underprivileged Mumbai teens face bigotry and disapproval as they pursue their dancing dreams.</t>
  </si>
  <si>
    <t xml:space="preserve">
    Director:
Sooni Taraporevala
| 
    Stars:
Julian Sands, 
Jim Sarbh, 
Sarah Jane Dias, 
Vijay Maurya
</t>
  </si>
  <si>
    <t>Get the Grift</t>
  </si>
  <si>
    <t xml:space="preserve">
After a botched scam, Clóvis bumps into Lohane, his estranged foster sister. In a bind, they soon realize the only way out is to band together.</t>
  </si>
  <si>
    <t xml:space="preserve">
    Director:
Pedro Antônio Paes
| 
    Stars:
Marcus Majella, 
Samantha Schmütz, 
Zeca Carvalho, 
Thelmo Fernandes
</t>
  </si>
  <si>
    <t>Pui Pui Molcar</t>
  </si>
  <si>
    <t xml:space="preserve">
Pui Pui Molcar centers in the wonderful soft world where cars are guinea pigs and humans are occasionally plastic dolls. This stop-motion animated short series brings all you ever wanted in a TV show to life.</t>
  </si>
  <si>
    <t xml:space="preserve">
    Stars:
Tomoki Misato, 
Mizuho Misato
</t>
  </si>
  <si>
    <t>Zeitgeist: Moving Forward</t>
  </si>
  <si>
    <t xml:space="preserve">
A feature length documentary work which presents a case for a needed transition out of the current socioeconomic monetary paradigm which governs the entire world society.</t>
  </si>
  <si>
    <t xml:space="preserve">
    Director:
Peter Joseph
| 
    Stars:
Peter Joseph, 
Robert Sapolsky, 
Gabor Maté, 
Richard Wilkinson
</t>
  </si>
  <si>
    <t>Last Madame</t>
  </si>
  <si>
    <t xml:space="preserve">
Shrouded with secrets and mysteries, a run-down shophouse in Singapore draws attention to banker Chi Ling who returns from Hong Kong to claim its inheritance. As she discovers the ...                See full summary »
</t>
  </si>
  <si>
    <t xml:space="preserve">
    Stars:
Lee Wok Trinh, 
Roxanne Zhang, 
Joanne Peh, 
Jeff Chou
</t>
  </si>
  <si>
    <t>Oh My Ghost</t>
  </si>
  <si>
    <t xml:space="preserve">
When a skilled but timid chef is possessed by a sassy spirit, her newfound confidence catches the eye of her longtime crush, a culinary hotshot.</t>
  </si>
  <si>
    <t xml:space="preserve">
    Stars:
Arak Amornsupasiri, 
Vivid Bavornkiratikajorn, 
Daraneenute Bhothipiti, 
Keerati Mahaprukpong
</t>
  </si>
  <si>
    <t>Mater</t>
  </si>
  <si>
    <t xml:space="preserve">
Mater is a film about the struggle between love and law; about social differences and distances that these generate. And about love, that crosses all, allows all: both good and evil.</t>
  </si>
  <si>
    <t xml:space="preserve">
    Director:
Pablo D'Alo Abba
| 
    Stars:
Lautaro Perotti, 
Tamara Kiper, 
Inda Lavalle, 
Araceli Dvoskin
</t>
  </si>
  <si>
    <t>Bill Nye Saves the World</t>
  </si>
  <si>
    <t xml:space="preserve">
Scientist Bill Nye explores various problems and misconceptions from a scientific point of view.</t>
  </si>
  <si>
    <t xml:space="preserve">
    Stars:
Bill Nye, 
Karlie Kloss, 
Rachel Bloom, 
Zach Braff
</t>
  </si>
  <si>
    <t>Ben Platt Live from Radio City Music Hall</t>
  </si>
  <si>
    <t xml:space="preserve">
Backed by a full band and a ready wit, actor Ben Platt opens up a very personal songbook onstage - numbers from his debut LP, "Sing to Me Instead."</t>
  </si>
  <si>
    <t xml:space="preserve">
    Directors:
Alex Timbers, 
Sam Wrench
| 
    Stars:
Ben Platt, 
Crystal Monee Hall, 
Kojo Littles, 
Allen René Louis
</t>
  </si>
  <si>
    <t>Japan with Sue Perkins</t>
  </si>
  <si>
    <t xml:space="preserve">
Inspired by a childhood friendship Sue Perkins travels around Japan experiencing a nation caught between the demands of a high-tech future and the pull of a traditional past.</t>
  </si>
  <si>
    <t xml:space="preserve">
    Star:
Sue Perkins
</t>
  </si>
  <si>
    <t>Kevin Hart: Irresponsible</t>
  </si>
  <si>
    <t xml:space="preserve">
Stand-up comedian Kevin Hart talks about his family, travel and a year full of reckless behavior in front of a live sold-out crowd in London.</t>
  </si>
  <si>
    <t>Lionheart</t>
  </si>
  <si>
    <t xml:space="preserve">
Running a company can be challenging, especially if you are a female in a male-dominated industry. Looking to prove her worth, Adaeze steps up to the challenge when her father is forced to take a step back due to health issues.</t>
  </si>
  <si>
    <t xml:space="preserve">
    Director:
Genevieve Nnaji
| 
    Stars:
Genevieve Nnaji, 
Nkem Owoh, 
Pete Edochie, 
Onyeka Onwenu
</t>
  </si>
  <si>
    <t>S Is for Stanley</t>
  </si>
  <si>
    <t xml:space="preserve">
S Is For Stanley is the story of Emilio D'Alessandro, Stanley Kubrick's personal driver. A Friendship that lasted through 30 years of their lives, helped create four cinema masterpieces, ...                See full summary »
</t>
  </si>
  <si>
    <t xml:space="preserve">
    Director:
Alex Infascelli
| 
    Stars:
Emilio D'Alessandro, 
Alex Infascelli, 
Roberto Pedicini, 
Clive Riche
</t>
  </si>
  <si>
    <t>Saving Capitalism</t>
  </si>
  <si>
    <t xml:space="preserve">
SAVING CAPITALISM is a documentary film that follows former Secretary of Labor and Professor, Robert Reich, as he takes his book and his views to the heart of conservative America to speak ...                See full summary »
</t>
  </si>
  <si>
    <t xml:space="preserve">
    Directors:
Jacob Kornbluth, 
Sari Gilman
| 
    Stars:
Robert Reich, 
Darvin Bentlage, 
Annie Presley, 
Guadalupe
</t>
  </si>
  <si>
    <t>Nokdukkot</t>
  </si>
  <si>
    <t xml:space="preserve">
Set during the Donghak Peasant Revolution which took place from 1894-1895. Two half-brothers fight on opposite sides of this rebellion.</t>
  </si>
  <si>
    <t xml:space="preserve">
    Stars:
Yeri Han, 
Jo Jung-Suk, 
Yoon Shi-Yoon, 
Son Woo-Hyun
</t>
  </si>
  <si>
    <t>Dancing with the Birds</t>
  </si>
  <si>
    <t xml:space="preserve">
From ruffling their majestic feathers to nailing im-peck-able courtship routines, birds in paradise flaunt their best moves in hopes of landing a mate.</t>
  </si>
  <si>
    <t xml:space="preserve">
    Director:
Huw Cordey
| 
    Star:
Stephen Fry
</t>
  </si>
  <si>
    <t>The Axe Murders of Villisca</t>
  </si>
  <si>
    <t xml:space="preserve">
'The Axe Murders of Villisca' is a ghost story based on the house where the notorious and still unsolved 1912 axe murders took place. Three outcast teenagers break into the house in search of answers, but discover something far beyond their worst fears.</t>
  </si>
  <si>
    <t xml:space="preserve">
    Director:
Tony E. Valenzuela
| 
    Stars:
Robert Adamson, 
Jarrett Sleeper, 
Alex Frnka, 
Sean Whalen
</t>
  </si>
  <si>
    <t>Untitled Jason Bateman/John Cena/Netflix Project</t>
  </si>
  <si>
    <t xml:space="preserve">
A family gets stuck in an old abandoned movie studio that comes to life and puts the family members in various films.</t>
  </si>
  <si>
    <t xml:space="preserve">
    Director:
Jason Bateman
| 
    Star:
John Cena
</t>
  </si>
  <si>
    <t>The Degenerates</t>
  </si>
  <si>
    <t xml:space="preserve">
A series of no-holds-barred comedy from the likes of rising comics like Big Jay Oakerson, Joey Diaz, Liza Treyger, Yamaneika Saunders, Christina P. and Brad Williams.</t>
  </si>
  <si>
    <t xml:space="preserve">
    Stars:
Joey Diaz, 
Jay Oakerson, 
Christina Pazsitzky, 
Yamaneika Saunders
</t>
  </si>
  <si>
    <t>Chu lian na jian xiao shi</t>
  </si>
  <si>
    <t xml:space="preserve">
Tells the story of an ordinary girl who falls head over heels for the most popular guy in school.</t>
  </si>
  <si>
    <t xml:space="preserve">
    Stars:
Wei Chai, 
Jin Mai Jaho, 
Kuan-lin Lai, 
Bowen Wang
</t>
  </si>
  <si>
    <t>Taylor Tomlinson: Quarter-Life Crisis</t>
  </si>
  <si>
    <t xml:space="preserve">
She's halfway through her 20s, and she's over it. Too old to party, too young to settle down, comedian Taylor Tomlinson takes aim at her life choices.</t>
  </si>
  <si>
    <t xml:space="preserve">
    Director:
Marcus Raboy
| 
    Star:
Taylor Tomlinson
</t>
  </si>
  <si>
    <t>Royalteen</t>
  </si>
  <si>
    <t xml:space="preserve">
Follows prince Karl Johan and newcomer Lena, who have feelings for each other but are aware that their relationship might put them in an impossible situation, while he has to carry a nation on his shoulders, she carries lies on hers.</t>
  </si>
  <si>
    <t xml:space="preserve">
    Directors:
Per-Olav Sørensen, 
Emilie Beck
| 
    Stars:
Veslemøy Mørkrid, 
Elli Rhiannon Müller Osborne, 
Ines Høysæter Asserson, 
Amalie Sporsheim
</t>
  </si>
  <si>
    <t>Steve Martin and Martin Short: An Evening You Will Forget for the Rest of Your Life</t>
  </si>
  <si>
    <t xml:space="preserve">
Comedians and writers Steve Martin and Martin Short perform a live comedy set with music by The Steep Canyon Rangers and jazz pianist, Jeff Babko, at the Peace Center in Greenville, South Carolina.</t>
  </si>
  <si>
    <t xml:space="preserve">
    Director:
Marcus Raboy
| 
    Stars:
Steve Martin, 
Martin Short, 
Jeff Babko, 
Jesse Lunsford
</t>
  </si>
  <si>
    <t>Upin &amp; Ipin</t>
  </si>
  <si>
    <t xml:space="preserve">
Upin and Ipin the twin who live at kampung durian runtuh.watch their live with their friend and family in a happy village</t>
  </si>
  <si>
    <t xml:space="preserve">
    Star:
Nur Fathiah Diaz
</t>
  </si>
  <si>
    <t>Immigration Nation</t>
  </si>
  <si>
    <t xml:space="preserve">
A documentary looking inside the world of immigration enforcement under the Trump administration.</t>
  </si>
  <si>
    <t xml:space="preserve">
A female Psychologist who has stopped practicing medicine, decides to take the case of Veronica de la Serna, a young woman whose previous therapist has mysteriously disappeared.</t>
  </si>
  <si>
    <t xml:space="preserve">
    Directors:
Carlos Algara, 
Alejandro Martinez-Beltran
| 
    Stars:
Olga Segura, 
Arcelia Ramírez, 
Sofía Garza, 
Horacio Castelo
</t>
  </si>
  <si>
    <t>Le guetteur</t>
  </si>
  <si>
    <t xml:space="preserve">
A detective hunts for the marksman who foiled the plan to catch a notorious team of bank robbers.</t>
  </si>
  <si>
    <t xml:space="preserve">
    Director:
Michele Placido
| 
    Stars:
Daniel Auteuil, 
Mathieu Kassovitz, 
Olivier Gourmet, 
Francis Renaud
</t>
  </si>
  <si>
    <t>Apache: La vida de Carlos Tevez</t>
  </si>
  <si>
    <t xml:space="preserve">
This gritty dramatization of the life of Carlos Tevez shows his rise to soccer stardom amid the harrowing conditions in Argentina's Fuerte Apache.</t>
  </si>
  <si>
    <t xml:space="preserve">
    Stars:
Balthazar Murillo, 
Vanesa González, 
Alberto Ajaka, 
Sofía Gala Castiglione
</t>
  </si>
  <si>
    <t>Emily's Wonder Lab</t>
  </si>
  <si>
    <t xml:space="preserve">
Family, Talk-Show            </t>
  </si>
  <si>
    <t xml:space="preserve">
Acclaimed science communicator Emily Calandrelli takes kids through lively experiments and entertaining activities in this new live-action series .</t>
  </si>
  <si>
    <t xml:space="preserve">
    Stars:
Emily Calandrelli, 
Arya Darbahani, 
Christopher Farrar, 
Makenzie Lee-Foster
</t>
  </si>
  <si>
    <t>Praia do Futuro</t>
  </si>
  <si>
    <t xml:space="preserve">
Shortly after failing to rescue a drowning man, Donato meets Konrad, a friend of the victim. They soon begin a relationship which seems doomed from the start, while Donato's past catches up with him.</t>
  </si>
  <si>
    <t xml:space="preserve">
    Director:
Karim Aïnouz
| 
    Stars:
Wagner Moura, 
Clemens Schick, 
Jesuíta Barbosa, 
Fred Lima
</t>
  </si>
  <si>
    <t>UnHung Hero</t>
  </si>
  <si>
    <t xml:space="preserve">
UnHung Hero charts a humiliated man's fact-finding journey as he consults porn stars, doctors and anthropologists to learn whether the size of one's manhood matters.</t>
  </si>
  <si>
    <t xml:space="preserve">
    Director:
Brian Spitz
| 
    Stars:
Patrick Moote, 
Wendy Suzann Miller, 
Axel Braun, 
Jonah Falcon
</t>
  </si>
  <si>
    <t>The Chronicles of Narnia: The Magician's Nephew</t>
  </si>
  <si>
    <t xml:space="preserve">
The next installment of C.S. Lewis's "Chronicles of Narnia" series.</t>
  </si>
  <si>
    <t>Joan Didion: The Center Will Not Hold</t>
  </si>
  <si>
    <t xml:space="preserve">
Literary icon Joan Didion reflects on her remarkable career and personal struggles in this intimate documentary directed by her nephew, Griffin Dunne.</t>
  </si>
  <si>
    <t xml:space="preserve">
    Director:
Griffin Dunne
| 
    Stars:
Hilton Als, 
Tom Brokaw, 
Dick Cheney, 
Jim Didion
</t>
  </si>
  <si>
    <t>Monty Python: Almost the Truth - The Lawyer's Cut</t>
  </si>
  <si>
    <t xml:space="preserve">
A documentary on the history on British comedy group Monty Python. Features interviews with the five surviving members plus other comedians and artists whose careers they have influenced.</t>
  </si>
  <si>
    <t xml:space="preserve">
    Stars:
Eric Idle, 
John Cleese, 
Michael Palin, 
Terry Gilliam
</t>
  </si>
  <si>
    <t>Groeten van Gerri</t>
  </si>
  <si>
    <t xml:space="preserve">
While everyone is at home because of the Corona virus, chemistry teacher Gerri van Vlokhoven goes viral in his not-so-white underwear.</t>
  </si>
  <si>
    <t xml:space="preserve">
    Director:
Frank Lammers
| 
    Stars:
Frank Lammers, 
Sanne Langelaar, 
Heddy Lester, 
Fedja van Huêt
</t>
  </si>
  <si>
    <t>Hipersomnia</t>
  </si>
  <si>
    <t xml:space="preserve">
A young actress rehearsing for a play about human trafficking begins to relive terrifying scenes that may be dreams -- or an alternate reality.</t>
  </si>
  <si>
    <t xml:space="preserve">
    Director:
Gabriel Grieco
| 
    Stars:
Yamila Saud, 
Gerardo Romano, 
Jimena Barón, 
Vanesa González
</t>
  </si>
  <si>
    <t>Joanna Lumley's Japan</t>
  </si>
  <si>
    <t xml:space="preserve">
The British actress goes on a 2,000 mile journey across the four main islands of Japan, travelling from North to South meeting local people and absorbing the culture.</t>
  </si>
  <si>
    <t xml:space="preserve">
    Star:
Joanna Lumley
</t>
  </si>
  <si>
    <t>El-Khaliyyah</t>
  </si>
  <si>
    <t xml:space="preserve">
The events revolve around a special operations officer who deals with more than one terrorist operation and is hunting down terrorist cells. The film shows security forces' efforts to ...                See full summary »
</t>
  </si>
  <si>
    <t xml:space="preserve">
    Director:
Tarek Alarian
| 
    Stars:
Ahmed Ezz, 
Samer al Masri, 
Muhammad Mamdooh, 
Mohamed
</t>
  </si>
  <si>
    <t>Can Dostlar</t>
  </si>
  <si>
    <t xml:space="preserve">
Children who play constantly with their phones now seem to have forgotten to play on the street. At the insistence of new friends, children decide to play in the park again to end this ...                See full summary »
</t>
  </si>
  <si>
    <t xml:space="preserve">
    Director:
Tugçe Soysop
| 
    Stars:
Selim Bayraktar, 
Berat Efe Parlar, 
Esat Polat Güler, 
Eda Doger
</t>
  </si>
  <si>
    <t>Dragnet</t>
  </si>
  <si>
    <t xml:space="preserve">
Two homicide detectives investigate the brutal shotgun murder of a crime syndicate member.</t>
  </si>
  <si>
    <t xml:space="preserve">
    Director:
Jack Webb
| 
    Stars:
Jack Webb, 
Ben Alexander, 
Richard Boone, 
Ann Robinson
</t>
  </si>
  <si>
    <t>Sila Samayangalil</t>
  </si>
  <si>
    <t xml:space="preserve">
Seven People anxiously wait for their HIV results in a clinic, bribe a clinical staff to know their results in advance. What is the result ?</t>
  </si>
  <si>
    <t xml:space="preserve">
    Director:
Priyadarshan
| 
    Stars:
Prakash Raj, 
Ashok Selvan, 
Nassar, 
Shreya Reddy
</t>
  </si>
  <si>
    <t>Radio Romaenseu</t>
  </si>
  <si>
    <t xml:space="preserve">
About an actor who's showcase family is famous and a radio writer who fell in love with radio after her mother became blind when she was a teen. She gets the actor to become her DJ not ...                See full summary »
</t>
  </si>
  <si>
    <t xml:space="preserve">
    Stars:
Hyun-Kyung Oh, 
Kim So-Hyun, 
Bak Yoon, 
Doo-Joon Yoon
</t>
  </si>
  <si>
    <t>Monty Python Live (Mostly)</t>
  </si>
  <si>
    <t xml:space="preserve">
Documentary, Comedy, Musical            </t>
  </si>
  <si>
    <t xml:space="preserve">
The reunion of the Monty Python team on stage for the first time in over thirty years, and for the last time ever.</t>
  </si>
  <si>
    <t xml:space="preserve">
    Directors:
Eric Idle, 
Aubrey Powell
| 
    Stars:
John Cleese, 
Terry Gilliam, 
Eric Idle, 
Terry Jones
</t>
  </si>
  <si>
    <t>I Do</t>
  </si>
  <si>
    <t xml:space="preserve">
A gay Brit living in New York is deprived of his immigration status, and risks losing his family and life in the U.S. He marries his lesbian best friend to remain in the country and stay ...                See full summary »
</t>
  </si>
  <si>
    <t xml:space="preserve">
    Director:
Glenn Gaylord
| 
    Stars:
Jamie-Lynn Sigler, 
Alicia Witt, 
Maurice Compte, 
David W. Ross
</t>
  </si>
  <si>
    <t>Bad Investigate</t>
  </si>
  <si>
    <t xml:space="preserve">
Romeu, a corrupt cop, hires the services of Cid and Alex, to catch a notorious criminal, who left Mexico and is on his way to Galicia, Spain to find the killer of his brother, also trying to catch the same criminal is an FBI agent.</t>
  </si>
  <si>
    <t xml:space="preserve">
    Director:
Luis Ismael
| 
    Stars:
Francisco Menezes, 
Luis Ismael, 
Enrique Arce, 
Eric da Silva
</t>
  </si>
  <si>
    <t>Chef's Table: BBQ</t>
  </si>
  <si>
    <t xml:space="preserve">
The critically-acclaimed series returns for its latest iteration, delving into the smoky, juicy world of barbecue. Featured chefs and pitmasters include Tootsie Tomantez, Lennox Hastie, Rodney Scott, and Rosalia Chay Chuc.</t>
  </si>
  <si>
    <t>La partita</t>
  </si>
  <si>
    <t xml:space="preserve">
The next ninety minutes will change their lives, forever.</t>
  </si>
  <si>
    <t xml:space="preserve">
    Director:
Francesco Carnesecchi
| 
    Stars:
Francesco Pannofino, 
Alberto Di Stasio, 
Giorgio Colangeli, 
Gabriele Fiore
</t>
  </si>
  <si>
    <t>3 Geezers!</t>
  </si>
  <si>
    <t xml:space="preserve">
Follow actor J Kimball as he researches what it's like to be old for a role in an upcoming movie. When he meets the residents at The Coconuts convalescent home, he quickly discovers that ...                See full summary »
</t>
  </si>
  <si>
    <t xml:space="preserve">
    Director:
Michelle Schumacher
| 
    Stars:
J.K. Simmons, 
Tim Allen, 
Scott Caan, 
Basil Hoffman
</t>
  </si>
  <si>
    <t>Who Killed Malcolm X?</t>
  </si>
  <si>
    <t xml:space="preserve">
Activist Abdur-Rahman Muhammad begins his own investigation into the perplexing details surrounding the assassination of civil rights leader Malcolm X.</t>
  </si>
  <si>
    <t xml:space="preserve">
    Stars:
Abdur-Rahman Muhammad, 
Muhammad A. Aziz, 
Zak A. Kondo, 
David Garrow
</t>
  </si>
  <si>
    <t>Sonora</t>
  </si>
  <si>
    <t xml:space="preserve">
Drama, Thriller, Western            </t>
  </si>
  <si>
    <t xml:space="preserve">
1931 in Mexico, under pressure from Sonora government, a group of people are forced to take a trip to Mexicali, where they will have to face the racism and other kind of dangers through the dangerous desert.</t>
  </si>
  <si>
    <t xml:space="preserve">
    Director:
Alejandro Springall
| 
    Stars:
Fernando Becerril, 
Juan Manuel Bernal, 
Rafael Cebrián, 
Joaquín Cosio
</t>
  </si>
  <si>
    <t>Tom Segura: Disgraceful</t>
  </si>
  <si>
    <t xml:space="preserve">
Comedian Tom Segura rants about funny things about pop culture and the way of living in 2018.</t>
  </si>
  <si>
    <t xml:space="preserve">
    Director:
Jay Karas
| 
    Star:
Tom Segura
</t>
  </si>
  <si>
    <t>Backstabbed</t>
  </si>
  <si>
    <t xml:space="preserve">
A struggling housewife decides to become a real estate agent and inadvertently puts her life in danger when she takes a job with a corrupt broker who will do anything to land a deal.</t>
  </si>
  <si>
    <t xml:space="preserve">
    Director:
Doug Campbell
| 
    Stars:
Josie Davis, 
Brittany Underwood, 
Micah Alberti, 
Kevin Spirtas
</t>
  </si>
  <si>
    <t>Here to Heart</t>
  </si>
  <si>
    <t xml:space="preserve">
After ten years of separation, a man and a woman struggle to rebuild their relationship.</t>
  </si>
  <si>
    <t xml:space="preserve">
    Stars:
Hans Zhang, 
Janine Chun-Ning Chang, 
Chao Jing, 
Zhou Qi Qi
</t>
  </si>
  <si>
    <t>Nur</t>
  </si>
  <si>
    <t xml:space="preserve">
The series focuses on the relationship between a pious man and a prostitute who practices her faith in an unconventional manner.</t>
  </si>
  <si>
    <t xml:space="preserve">
    Stars:
Syafiq Kyle, 
Amyra Rosli, 
Fatimah Abu Bakar, 
Atiq Azman
</t>
  </si>
  <si>
    <t>Ali Wong: Baby Cobra</t>
  </si>
  <si>
    <t xml:space="preserve">
Ali Wong's stand up special delves into her sexual adventures, hoarding, the rocky road to pregnancy, and why feminism is terrible.</t>
  </si>
  <si>
    <t xml:space="preserve">
    Director:
Jay Karas
| 
    Star:
Ali Wong
</t>
  </si>
  <si>
    <t>Million Pound Menu</t>
  </si>
  <si>
    <t xml:space="preserve">
Participants try to convince a jury that their new restaurant ideas could work.</t>
  </si>
  <si>
    <t xml:space="preserve">
    Stars:
Fred Sirieix, 
Matthew Hawksley, 
David Page, 
Scott Collins
</t>
  </si>
  <si>
    <t>Komt een vrouw bij de dokter</t>
  </si>
  <si>
    <t xml:space="preserve">
A serial adulterer faces his demons when his loving wife falls severely ill.</t>
  </si>
  <si>
    <t xml:space="preserve">
    Director:
Reinout Oerlemans
| 
    Stars:
Carice van Houten, 
Barry Atsma, 
Anna Drijver, 
Jeroen Willems
</t>
  </si>
  <si>
    <t xml:space="preserve">
A live-action feature film based on Carmen Sandiego.</t>
  </si>
  <si>
    <t xml:space="preserve">
    Star:
Gina Rodriguez
</t>
  </si>
  <si>
    <t>Morris from America</t>
  </si>
  <si>
    <t xml:space="preserve">
The romantic and coming-of-age misadventures of a 13-year-old American living in Germany.</t>
  </si>
  <si>
    <t xml:space="preserve">
    Director:
Chad Hartigan
| 
    Stars:
Markees Christmas, 
Craig Robinson, 
Carla Juri, 
Patrick Güldenberg
</t>
  </si>
  <si>
    <t>45 Revoluciones</t>
  </si>
  <si>
    <t xml:space="preserve">
The birth of a music label and three characters fighting for their dreams inside the complex inside the music industry.</t>
  </si>
  <si>
    <t xml:space="preserve">
    Stars:
Carlos Cuevas, 
Guiomar Puerta, 
Iván Marcos, 
Israel Elejalde
</t>
  </si>
  <si>
    <t>Headspace: Unwind Your Mind</t>
  </si>
  <si>
    <t xml:space="preserve">
Do you want to relax, meditate or sleep deeply? Personalize the experience according to your mood or mindset with this Headspace interactive special.</t>
  </si>
  <si>
    <t xml:space="preserve">
    Stars:
Andy Puddicombe, 
Evelyn Lewis Prieto, 
Ginger Daniels, 
Darren Pettie
</t>
  </si>
  <si>
    <t>Netflix Anime</t>
  </si>
  <si>
    <t xml:space="preserve">
    Stars:
Akidearest, 
Joey Bizinger, 
Connor Colquhoun, 
Garnt Maneetapho
</t>
  </si>
  <si>
    <t>Castle &amp; Castle</t>
  </si>
  <si>
    <t xml:space="preserve">
A drama series set in a law firm, Castle and Castle, in Lagos, Nigeria. Castle and Castle struggles to stay afloat whilst the couple leading it, Remi and Tega Castle, pursue different cases based on what they think is best for the company.</t>
  </si>
  <si>
    <t xml:space="preserve">
    Stars:
Dakore Akande, 
Blossom Chukwujekwu, 
Jude Chukwuka, 
Daniel Etim Effiong
</t>
  </si>
  <si>
    <t>Yanxi Palace: Princess Adventures</t>
  </si>
  <si>
    <t xml:space="preserve">
    Stars:
Herun Wang, 
Yizhe Wang, 
Wang Yuwei
</t>
  </si>
  <si>
    <t>Cleo &amp; Cuquin</t>
  </si>
  <si>
    <t xml:space="preserve">
Cleo &amp; Cuquin follows the adventures of Cleo, Cuquin, and their siblings. They will resolve minor conflicts by playing at being something: gardener, astronaut... at the end of each chapter,...                See full summary »
</t>
  </si>
  <si>
    <t xml:space="preserve">
    Stars:
Kenna Pickard, 
Ruben Ray, 
Hayley Maki, 
Emily Emmersen
</t>
  </si>
  <si>
    <t xml:space="preserve">
An army recruit was found dead during a 24km road march. After the death of the recruit, strange things started to happen, haunting all the soldiers in the barracks.</t>
  </si>
  <si>
    <t xml:space="preserve">
    Director:
Gilbert Chan
| 
    Stars:
Tedd Chan, 
Stella Chung, 
Philip Hersh, 
Henley Hii
</t>
  </si>
  <si>
    <t>Moving Art</t>
  </si>
  <si>
    <t xml:space="preserve">
Experience nature's art as filmmaker Louie Schwartzberg highlights the beauty that lurks in oceans, forests, deserts and flowers.</t>
  </si>
  <si>
    <t>A.I.C.O. Incarnation</t>
  </si>
  <si>
    <t xml:space="preserve">
Everything Aiko knew was a lie. Now she's joining a team of Divers to reach the place where the Burst began to stop it for good and save her family.</t>
  </si>
  <si>
    <t xml:space="preserve">
    Stars:
Xanthe Huynh, 
Billy Kametz, 
Erica Mendez, 
Allegra Clark
</t>
  </si>
  <si>
    <t>Hot Gimmick: Girl Meets Boy</t>
  </si>
  <si>
    <t xml:space="preserve">
Hatsumi and her family live normal lives until she is used by Ryoki who begins to bully and intimidate her. Azusa is a friend in the area and also good looking. He has the hots for Hatsumi ...                See full summary »
</t>
  </si>
  <si>
    <t xml:space="preserve">
    Director:
Yûki Yamato
| 
    Stars:
Miona Hori, 
Mizuki Itagaki, 
Kaisei Kamimura, 
Shôtarô Mamiya
</t>
  </si>
  <si>
    <t>Animals on the Loose: A You vs. Wild Movie</t>
  </si>
  <si>
    <t xml:space="preserve">
The protective fence surrounding a wildlife sanctuary has mysteriously suffered a breach. Bear is called in to help rescue a mischievous baboon, track down a hungry lion, and fix the fence before any more animals get out.</t>
  </si>
  <si>
    <t xml:space="preserve">
    Director:
Ben Simms
| 
    Star:
Bear Grylls
</t>
  </si>
  <si>
    <t>Only for One Night</t>
  </si>
  <si>
    <t xml:space="preserve">
A woman's husband with a perfect life cheats with her sister with extreme consequences befalling them all.</t>
  </si>
  <si>
    <t xml:space="preserve">
    Director:
Chris Stokes
| 
    Stars:
Brian White, 
Karrueche Tran, 
Angelique Pereira, 
Vanessa Deleon
</t>
  </si>
  <si>
    <t>The Speed Cubers</t>
  </si>
  <si>
    <t xml:space="preserve">
Discover the special bond -- and uncommon competitive spirit -- shared by the world's Rubik's Cube-solving record breakers in this documentary.</t>
  </si>
  <si>
    <t xml:space="preserve">
    Director:
Sue Kim
| 
    Stars:
Max Park, 
Schwan Park, 
Philipp Weyer, 
Feliks Zemdegs
</t>
  </si>
  <si>
    <t>Maendorong Ttottos</t>
  </si>
  <si>
    <t xml:space="preserve">
A romantic drama of a man and a woman of opposite personalities and different aims gradually fall in love with each other.</t>
  </si>
  <si>
    <t xml:space="preserve">
    Stars:
So Ji-seob, 
Jung Jinyoung, 
Seohyun, 
Joon-hee Song
</t>
  </si>
  <si>
    <t>CM101MMXI Fundamentals</t>
  </si>
  <si>
    <t xml:space="preserve">
The funny little details of everyday life; the simple things that makes us laugh. An unforgettable performance from Cem Yilmaz. Yilmaz captures the audience with his hilarious stories about...                See full summary »
</t>
  </si>
  <si>
    <t xml:space="preserve">
    Director:
Murat Dündar
| 
    Star:
Cem Yilmaz
</t>
  </si>
  <si>
    <t>The Rope Curse 2</t>
  </si>
  <si>
    <t xml:space="preserve">
Jia-min, who was born sensitive to the paranormal, tries to summon "Yi-A-Gu" with two streamers. Huo-ge helps Jia-min subdue the spirit when the situation goes out of hand. Huo-ge possesses...                See full summary »
</t>
  </si>
  <si>
    <t xml:space="preserve">
    Director:
Shih-Han Liao
| 
    Stars:
Kang-sheng Lee, 
Wilson Hsu, 
Vera Chen, 
Bor-Jeng Chen
</t>
  </si>
  <si>
    <t>The Intent</t>
  </si>
  <si>
    <t xml:space="preserve">
An undercover police officer finds his loyalties tested as the gang he's grown attached to becomes increasingly violent.</t>
  </si>
  <si>
    <t xml:space="preserve">
    Directors:
Femi Oyeniran, 
Kalvadour Peterson
| 
    Stars:
Dylan Duffus, 
Scorcher, 
Shone Romulus, 
Jade Asha
</t>
  </si>
  <si>
    <t xml:space="preserve">
Needing a secluded place for a late-night tryst, two couples stow away in a mall after hours, but are quickly ensnared in a gruesome and deadly game.</t>
  </si>
  <si>
    <t xml:space="preserve">
    Directors:
Qaushiq Mukherjee, 
Nikon
| 
    Stars:
Kamalika Banerjee, 
Joyraj Bhattacharya, 
Soumendra Bhattacharya, 
Ananya Biswas
</t>
  </si>
  <si>
    <t>Kid-E-Cats</t>
  </si>
  <si>
    <t xml:space="preserve">
KID-E-CATS tells the story of three kittens: Cookie, Pudding and their kid sister Candy who are forever ready to jump into action with endless enthusiasm and energy. Their imagination knows...                See full summary »
</t>
  </si>
  <si>
    <t xml:space="preserve">
    Star:
Alyson Leigh Rosenfeld
</t>
  </si>
  <si>
    <t>Masameer</t>
  </si>
  <si>
    <t xml:space="preserve">
A popular Saudi animation show talks sarcastically about general issues in Saudi Arabia and Arab world by short stories represented by characters that imply some segments of society in Saudi and Arab community</t>
  </si>
  <si>
    <t xml:space="preserve">
    Stars:
Ibraheem Alkhairallah, 
Malik Nejer
</t>
  </si>
  <si>
    <t>Woman They Almost Lynched</t>
  </si>
  <si>
    <t xml:space="preserve">
Laying on the Missouri-Arkansas border, the neutral Border City, its female mayor and city council take no side in the ongoing Civil War and they're prepared to hang any troublemaker, Yankee or Confederate, who stirs the townsfolk up.</t>
  </si>
  <si>
    <t xml:space="preserve">
    Director:
Allan Dwan
| 
    Stars:
John Lund, 
Brian Donlevy, 
Audrey Totter, 
Joan Leslie
</t>
  </si>
  <si>
    <t>Rainbow Ruby</t>
  </si>
  <si>
    <t xml:space="preserve">
Rainbow Ruby comes to the rescue whenever a doll friend needs help! When Choco's heart starts to glow, she knows it's time for a magical journey into Rainbow Village. With the help of her ...                See full summary »
</t>
  </si>
  <si>
    <t xml:space="preserve">
    Stars:
Johnny Yong Bosch, 
Shannon Chan-Kent, 
Brian Drummond, 
Kate Higgins
</t>
  </si>
  <si>
    <t>Swing State</t>
  </si>
  <si>
    <t xml:space="preserve">
A bohemian Seattle DJ uses his on-air charisma to create a fictitious conservative radio personality becoming an overnight sensation.</t>
  </si>
  <si>
    <t xml:space="preserve">
    Director:
Jonathan Sheldon
| 
    Stars:
Alex Beh, 
Arthur L. Bernstein, 
Adam Falkoff, 
Sean Astin
</t>
  </si>
  <si>
    <t>Ever After High: Way Too Wonderland</t>
  </si>
  <si>
    <t xml:space="preserve">
With the Storybook of Legends still in Wonderland, Raven attempts to teleport her friends there despite still getting the hand of her powers. Apple, Raven, Briar, Lizzie, Kitty and Maddie ...                See full summary »
</t>
  </si>
  <si>
    <t xml:space="preserve">
    Directors:
Mike Csunyoscka, 
Dan Fraga, 
Audu Paden
| 
    Stars:
Robbie Daymond, 
Jonquil Goode, 
Kate Higgins, 
Delaney Moline
</t>
  </si>
  <si>
    <t>Cooked</t>
  </si>
  <si>
    <t xml:space="preserve">
As he tries his hand at baking, brewing and braising, acclaimed food writer Michael Pollan explores how cooking transforms food and shapes our world.</t>
  </si>
  <si>
    <t xml:space="preserve">
    Stars:
Michael Pollan, 
Isaac Pollan
</t>
  </si>
  <si>
    <t>Inside the Real Narcos</t>
  </si>
  <si>
    <t xml:space="preserve">
As the name suggests, a former special agent delves into the lives of the real narcos performing the drug trade in Mexico, Colombia and Peru</t>
  </si>
  <si>
    <t xml:space="preserve">
    Star:
Jason Fox
</t>
  </si>
  <si>
    <t>Cracked Up</t>
  </si>
  <si>
    <t xml:space="preserve">
In Cracked Up we witness the effects adverse childhood experiences can have across a lifetime through the incredible story of actor, comedian, master impressionist and Saturday Night Live ...                See full summary »
</t>
  </si>
  <si>
    <t xml:space="preserve">
    Director:
Michelle Esrick
| 
    Stars:
Darrell Hammond, 
Larry Laskowski, 
Lorne Michaels, 
Steve Higgins
</t>
  </si>
  <si>
    <t>A Killer Uncaged</t>
  </si>
  <si>
    <t xml:space="preserve">
Three-part docuseries following Dale Wayne Sigler, a murderer, as he is released from prison after 30 years behind bars.</t>
  </si>
  <si>
    <t xml:space="preserve">
    Star:
Tommy LeNoir
</t>
  </si>
  <si>
    <t>La tribu</t>
  </si>
  <si>
    <t xml:space="preserve">
A cleaner woman with vocational street dancer tries to recover her long-stranded son that she gave for adoption, a former CEO who lost everything, including his memories.</t>
  </si>
  <si>
    <t xml:space="preserve">
    Director:
Fernando Colomo
| 
    Stars:
Paco León, 
Carmen Machi, 
Maribel del Pino, 
María José Sarrate
</t>
  </si>
  <si>
    <t>Si Doel the Movie 2</t>
  </si>
  <si>
    <t xml:space="preserve">
The news that her husband, Doel, met with his ex-lover and child makes Zaenab confused in choosing: to defend his marriage with Doel, or to let him go. Zaenab tries to find answers to the fate she has to choose.</t>
  </si>
  <si>
    <t xml:space="preserve">
    Director:
Rano Karno
| 
    Stars:
Rano Karno, 
Maudy Koesnaedi, 
Cornelia Agatha, 
Mandra
</t>
  </si>
  <si>
    <t>Maggie &amp; Bianca: Fashion Friends</t>
  </si>
  <si>
    <t xml:space="preserve">
First announced under the working title "MY AMERICAN FRIEND", this series is about the bond between two girls, MAGGIE (an American fashion student) and BIANCA (the daughter of an industry mogul). Together they start a rock band in Milan.</t>
  </si>
  <si>
    <t xml:space="preserve">
    Stars:
Emanuela Rei, 
Giorgia Boni, 
Sergio Ruggeri, 
Luca Murphy
</t>
  </si>
  <si>
    <t>Family Leave</t>
  </si>
  <si>
    <t xml:space="preserve">
The Brenners wake up to a full family body switch, they quickly realize the same thing has happened to a family on the other side of the world; they must unite with this group of strangers and determine how to undo the body switch.</t>
  </si>
  <si>
    <t xml:space="preserve">
    Star:
Jennifer Garner
</t>
  </si>
  <si>
    <t>Generation Iron 2</t>
  </si>
  <si>
    <t xml:space="preserve">
Filmmaker Vlad Yudin follows several body builders as they struggle to find success in a competitive industry.</t>
  </si>
  <si>
    <t xml:space="preserve">
    Director:
Vlad Yudin
| 
    Stars:
Arnold Schwarzenegger, 
Martyn Ford, 
Kai Greene, 
Calum Von Moger
</t>
  </si>
  <si>
    <t>Untold: Crimes and Penalties</t>
  </si>
  <si>
    <t xml:space="preserve">
    Directors:
Chapman Way, 
Maclain Way
</t>
  </si>
  <si>
    <t>Orgasm Inc.</t>
  </si>
  <si>
    <t xml:space="preserve">
Extraordinary behind-the-scenes access reveals a drug company's fevered race to develop the first FDA-approved Viagra for women - and offers a humorous but sobering look inside the cash-fueled pharmaceutical industry.</t>
  </si>
  <si>
    <t xml:space="preserve">
    Director:
Elizabeth Canner
| 
    Stars:
Elizabeth Canner, 
Darby Stephens, 
Virgil Place, 
Leland Wilson
</t>
  </si>
  <si>
    <t>Yes or No: Yaak Rak Gaw Rak Loey</t>
  </si>
  <si>
    <t xml:space="preserve">
Pie is a sweet girl who moves into a new college dorm room where she finds out that her new roommate Kim, is a tomboy who looks and dress like a boy. As their friendship develops, Pie and ...                See full summary »
</t>
  </si>
  <si>
    <t xml:space="preserve">
    Director:
Saratswadee Wongsomphet
| 
    Stars:
Sushar Manaying, 
Supanart Jittaleela, 
Arisara Thongborisut, 
Soranut Yupanun
</t>
  </si>
  <si>
    <t>Fire in Paradise</t>
  </si>
  <si>
    <t xml:space="preserve">
On 8th November, 2018, a fire broke out in California near the town of Paradise. Over the course of a few hours, the Camp Fire grew into the country's deadliest wildfire in over a century. ...                See full summary »
</t>
  </si>
  <si>
    <t xml:space="preserve">
    Directors:
Zackary Canepari, 
Drea Cooper
| 
    Stars:
Joy Beeson, 
Beth Bowersox, 
Abbie Davis, 
Jennifer Johnson
</t>
  </si>
  <si>
    <t>Atelier</t>
  </si>
  <si>
    <t xml:space="preserve">
Tokita Mayuko who was majored in textile technology moved to Tokyo and finally found a job in Ginza. Mayuko's dream is to develop new kinds of fabric, but she ends up working in a handmade luxury lingerie atelier called Emotion.</t>
  </si>
  <si>
    <t xml:space="preserve">
    Stars:
Mao Daichi, 
Mirei Kiritani, 
Mayuko Kawakita, 
Ken Kaito
</t>
  </si>
  <si>
    <t>Xiaolin Chronicles</t>
  </si>
  <si>
    <t xml:space="preserve">
The team of "Xiaolin Showdown" is rebooted in this all new TV series to hunt down Shen Gon Wu. By their side, a new ally joins them in the fight of good vs. evil.</t>
  </si>
  <si>
    <t xml:space="preserve">
    Stars:
Eric Bauza, 
Michael Donovan, 
Jennifer Hale, 
David Kaye
</t>
  </si>
  <si>
    <t>Futmalls</t>
  </si>
  <si>
    <t xml:space="preserve">
Strange occurrences afflict a group of people after they purchase items on a shopping website from the future.</t>
  </si>
  <si>
    <t xml:space="preserve">
    Stars:
Bryan Shu-Hao Chang, 
Wei-Jie Hu, 
Bruce Hung, 
Phoebe Lin
</t>
  </si>
  <si>
    <t>Robin Robin</t>
  </si>
  <si>
    <t xml:space="preserve">
In this stop-motion short film, a bird raised by mice begins to question where she belongs and sets off on a daring journey of self-discovery.</t>
  </si>
  <si>
    <t xml:space="preserve">
    Directors:
Daniel Ojari, 
Michael Please
| 
    Stars:
Bronte Carmichael, 
Amira Macey-Michael
</t>
  </si>
  <si>
    <t>A cambio de nada</t>
  </si>
  <si>
    <t xml:space="preserve">
16 year-old Dario got away from home, running from his familiar hell. Luismi, his unconditional friend, Caralimpia, a poor loser in a winners suit and Antonia, an old lady who collects ...                See full summary »
</t>
  </si>
  <si>
    <t xml:space="preserve">
    Director:
Daniel Guzmán
| 
    Stars:
Miguel Herrán, 
Antonio Bachiller, 
Antonia Guzmán, 
Felipe García Vélez
</t>
  </si>
  <si>
    <t>Magmel of the Sea Blue</t>
  </si>
  <si>
    <t xml:space="preserve">
Unknown creatures. Deadly pitfalls. With so many reckless adventures out to make fortune, someone's got to rescue them.</t>
  </si>
  <si>
    <t xml:space="preserve">
    Stars:
Jonathan Fahn, 
Mao Ichimichi, 
Kengo Kawanishi, 
Toshiyuki Morikawa
</t>
  </si>
  <si>
    <t>Pi li shi jie</t>
  </si>
  <si>
    <t xml:space="preserve">
Gordon Liu Chia-hui reprises his famous Monk San Te role as he tries to support and protect Shaolin her Fang Shih-yu who purposely attacks corrupt Ching officials. Fights by legendary action director Liu Chia-liang are to die for.</t>
  </si>
  <si>
    <t xml:space="preserve">
    Director:
Chia-Liang Liu
| 
    Stars:
Hou Hsiao, 
Chia-Hui Liu, 
Lily Li, 
Jason Piao Pai
</t>
  </si>
  <si>
    <t>Di-eo Ma-i Peu-ren-jeu</t>
  </si>
  <si>
    <t xml:space="preserve">
Depict the life story of the ones in their twilight years, who raise their voices as "It's not over. We're still alive".</t>
  </si>
  <si>
    <t xml:space="preserve">
    Stars:
Hyun-Jung Go, 
Jung-Hyun Han, 
Hyeon Ju, 
Hye-ja Kim
</t>
  </si>
  <si>
    <t>Paris est à nous</t>
  </si>
  <si>
    <t xml:space="preserve">
Anna misses the flight she should have taken to find Greg in Barcelona. The plane crashes.</t>
  </si>
  <si>
    <t xml:space="preserve">
    Director:
Elisabeth Vogler
| 
    Stars:
Noémie Schmidt, 
Grégoire Isvarine, 
Marie Mottet, 
Lou Castel
</t>
  </si>
  <si>
    <t>The Stig-Helmer Story</t>
  </si>
  <si>
    <t xml:space="preserve">
Stories of his youth told to Ole Bramserud as they attempt to track down his first love. Showing the origins of his obsessive interest in trains, his Romeo and Juliet love-story as well as the days being bullied by Biffen.</t>
  </si>
  <si>
    <t xml:space="preserve">
    Director:
Lasse Åberg
| 
    Stars:
Lasse Åberg, 
Jon Skolmen, 
Ida Högberg, 
Tobias Jacobsson
</t>
  </si>
  <si>
    <t>Hasta los dientes</t>
  </si>
  <si>
    <t xml:space="preserve">
Documentary, Crime, Thriller            </t>
  </si>
  <si>
    <t xml:space="preserve">
On March 19th 2010, the Mexican government announced the death of two hitmen, armed to the teeth, in the city of Monterrey, Nuevo León. Days later, it was discovered that they were in fact ...                See full summary »
</t>
  </si>
  <si>
    <t xml:space="preserve">
    Director:
Alberto Saúl Arnaut Estrada
</t>
  </si>
  <si>
    <t>Paraíso Perdido</t>
  </si>
  <si>
    <t xml:space="preserve">
Marked by losses and mismatches, José's eccentric family seek to be happy while locked in Paraíso Perdido, a nightclub that has stopped in time, where they sing popular romantic music.</t>
  </si>
  <si>
    <t xml:space="preserve">
    Director:
Monique Gardenberg
| 
    Stars:
Lee Taylor, 
Jaloo, 
Erasmo Carlos, 
Júlio Andrade
</t>
  </si>
  <si>
    <t>Ribâzu ejji</t>
  </si>
  <si>
    <t xml:space="preserve">
A group of high school students experience the brutal front of urban isolation after a corpse washes up from the river.</t>
  </si>
  <si>
    <t xml:space="preserve">
    Director:
Isao Yukisada
| 
    Stars:
Fumi Nikaidô, 
Ryô Yoshizawa, 
Aoi Morikawa, 
Shûhei Uesugi
</t>
  </si>
  <si>
    <t>Nevenka</t>
  </si>
  <si>
    <t xml:space="preserve">
The story of the first sexual harassment case in Spain was a scandal. Nevenka Fernández, its protagonist, discusses it in this documentary.</t>
  </si>
  <si>
    <t xml:space="preserve">
    Star:
Nevenka Fernández
</t>
  </si>
  <si>
    <t>Dreamland</t>
  </si>
  <si>
    <t xml:space="preserve">
Part-time pianist Monty Fagan begins a May-December romance that upends his home life.</t>
  </si>
  <si>
    <t xml:space="preserve">
    Director:
Robert Schwartzman
| 
    Stars:
Johnny Simmons, 
Frankie Shaw, 
Beverly D'Angelo, 
Ginko
</t>
  </si>
  <si>
    <t>The Formula</t>
  </si>
  <si>
    <t xml:space="preserve">
Crime, Drama, Sport            </t>
  </si>
  <si>
    <t xml:space="preserve">
Follow a Formula One racing prodigy who is forced to become a getaway driver to save his family.</t>
  </si>
  <si>
    <t xml:space="preserve">
    Director:
Gerard McMurray
| 
    Stars:
Robert De Niro, 
John Boyega
</t>
  </si>
  <si>
    <t>Hâ luô shàonû: Girl's Revenge</t>
  </si>
  <si>
    <t xml:space="preserve">
Bullying. Humiliation. An ugly truth. She's standing up for her friend. But her retaliatory quest is about to unravel. After a sex video subjects her friend to mockery and bullying, a ...                See full summary »
</t>
  </si>
  <si>
    <t xml:space="preserve">
    Director:
Weica Wang
| 
    Stars:
Yi-Ruei Chen, 
Teng-Hung Hsia, 
Moon Lee, 
Chu-Ping Liu
</t>
  </si>
  <si>
    <t>Distancia de rescate</t>
  </si>
  <si>
    <t xml:space="preserve">
It will tell the haunting story of broken souls, toxins, looming environmental and spiritual catastrophes, and the ties that bind a parent to a child.</t>
  </si>
  <si>
    <t xml:space="preserve">
    Director:
Claudia Llosa
| 
    Stars:
María Valverde, 
Dolores Fonzi, 
Guillermo Pfening, 
Germán Palacios
</t>
  </si>
  <si>
    <t>Promakhos</t>
  </si>
  <si>
    <t xml:space="preserve">
Two Athenian attorneys pursue litigation for the return of the Parthenon Marbles. As the bronze statue of Athena Promakhos used to stand guard in front of the Parthenon, both must find the courage to stand in defense of what they love.</t>
  </si>
  <si>
    <t xml:space="preserve">
    Directors:
Coerte Voorhees, 
John Voorhees
| 
    Stars:
Pantelis Kodogiannis, 
Kassandra Voyagis, 
Giancarlo Giannini, 
Paul Freeman
</t>
  </si>
  <si>
    <t>The Death and Life of Marsha P. Johnson</t>
  </si>
  <si>
    <t xml:space="preserve">
Victoria Cruz investigates the mysterious 1992 death of black gay rights activist and Stonewall veteran, Marsha P. Johnson. Using archival interviews with Johnson, and new interviews with Johnson's family, friends and fellow activists.</t>
  </si>
  <si>
    <t xml:space="preserve">
    Director:
David France
| 
    Stars:
Kurt Wolfe, 
Sue Yacka, 
Catherine Shugrue Dos Santos, 
Victoria Cruz
</t>
  </si>
  <si>
    <t>The White Helmets</t>
  </si>
  <si>
    <t xml:space="preserve">
Documentary, Short, War            </t>
  </si>
  <si>
    <t xml:space="preserve">
As daily airstrikes pound civilian targets in Syria, a group of indomitable first responders risk their lives to rescue victims from the rubble.</t>
  </si>
  <si>
    <t xml:space="preserve">
    Director:
Orlando von Einsiedel
| 
    Stars:
Khalid Farah, 
Mohammed Farah, 
Abu Omar, 
Raed Saleh
</t>
  </si>
  <si>
    <t>Secrets of Great British Castles</t>
  </si>
  <si>
    <t xml:space="preserve">
Historian Dan Jones explores the millennium of history behind six of Great Britain's most famous castles: Warwick, Dover, Caernarfon, the Tower of London, Carrickfergus, and Stirling.</t>
  </si>
  <si>
    <t xml:space="preserve">
    Stars:
Dan Jones, 
Christophe Lombardi, 
Jay Dee, 
Ronald Hutton
</t>
  </si>
  <si>
    <t>Hypnotic</t>
  </si>
  <si>
    <t xml:space="preserve">
A young woman starts hypnotherapy to try and quit smoking but soon after suffers from lapses in her memory and realises she is being brainwashed by her doctor.</t>
  </si>
  <si>
    <t xml:space="preserve">
    Directors:
Matt Angel, 
Suzanne Coote
| 
    Stars:
Kate Siegel, 
Jason O'Mara, 
Dulé Hill, 
Lucie Guest
</t>
  </si>
  <si>
    <t>The 3rd Eye 2</t>
  </si>
  <si>
    <t xml:space="preserve">
Alia is now working and living at an orphanage, where she meets a girl who also possesses inner eyes like her.</t>
  </si>
  <si>
    <t xml:space="preserve">
    Director:
Rocky Soraya
| 
    Stars:
Jessica Mila, 
Nabilah Ratna Ayu Azalia, 
Sophia Latjuba, 
Jeremy Thomas
</t>
  </si>
  <si>
    <t>Bumi Manusia</t>
  </si>
  <si>
    <t xml:space="preserve">
A native Javanese boy and a mixed-Dutch girl fall in love during the early 20th-century colonial turbulence in Dutch East Indies (now Indonesia).</t>
  </si>
  <si>
    <t xml:space="preserve">
    Director:
Hanung Bramantyo
| 
    Stars:
Iqbaal Dhiafakhri Ramadhan, 
Mawar Eva de Jongh, 
Sha Ine Febriyanti, 
Giorgino Abraham
</t>
  </si>
  <si>
    <t>Chloe &amp; Theo</t>
  </si>
  <si>
    <t xml:space="preserve">
From the northern ice comes a gentler kind of hero.</t>
  </si>
  <si>
    <t xml:space="preserve">
    Director:
Ezna Sands
| 
    Stars:
Theo Ikummaq, 
Dakota Johnson, 
Ashley Springer, 
André De Shields
</t>
  </si>
  <si>
    <t>The Black Godfather</t>
  </si>
  <si>
    <t xml:space="preserve">
Follows the life of Clarence Avant, the ultimate, uncensored mentor and behind-the-scenes rainmaker in music, film, TV and politics.</t>
  </si>
  <si>
    <t xml:space="preserve">
    Director:
Reginald Hudlin
| 
    Stars:
Clarence Avant, 
Hank Aaron, 
Gwen Adolph, 
Dina R. Andrews
</t>
  </si>
  <si>
    <t>Motown Magic</t>
  </si>
  <si>
    <t xml:space="preserve">
Imaginative boy Ben transforms his city by bringing colorful street art to life, armed with a magic paintbrush and the classic sounds of Motown.</t>
  </si>
  <si>
    <t xml:space="preserve">
    Stars:
Avia Fields, 
Marissa Buccianti, 
Monie Mon, 
Betsy Kenney
</t>
  </si>
  <si>
    <t>Bulyaseong</t>
  </si>
  <si>
    <t xml:space="preserve">
The drama is about ambitious people clamoring to claim more power and success for themselves: an ambitious woman, a man born in a wealthy family and another woman who wants to escape from her poor background.</t>
  </si>
  <si>
    <t xml:space="preserve">
    Stars:
Jin Goo, 
Jeon Gook-hwan, 
Jung Hae-In, 
Lee Ho-jung
</t>
  </si>
  <si>
    <t>Hamlet</t>
  </si>
  <si>
    <t>(VIII)</t>
  </si>
  <si>
    <t xml:space="preserve">
A modern adaptation of Shakespeare's 'Hamlet', set in London.</t>
  </si>
  <si>
    <t xml:space="preserve">
    Star:
Riz Ahmed
</t>
  </si>
  <si>
    <t>Unfreedom</t>
  </si>
  <si>
    <t xml:space="preserve">
A lesbian daughter fights off an arranged marriage in India while a religious fundamentalist targets an anti-extremist scholar in New York.</t>
  </si>
  <si>
    <t xml:space="preserve">
    Director:
Raj Amit Kumar
| 
    Stars:
Victor Banerjee, 
Adil Hussain, 
Bhanu Uday, 
Preeti Gupta
</t>
  </si>
  <si>
    <t>Zeitgeist: Addendum</t>
  </si>
  <si>
    <t xml:space="preserve">
Zeitgeist: Addendum attempts to locate the root causes of the pervasive social corruption, while also offering a solution.</t>
  </si>
  <si>
    <t xml:space="preserve">
    Director:
Peter Joseph
| 
    Stars:
Jacque Fresco, 
Roxanne Meadows, 
John Perkins, 
George Carlin
</t>
  </si>
  <si>
    <t>Pickpockets: Maestros del robo</t>
  </si>
  <si>
    <t xml:space="preserve">
Aspiring teen thieves learn what it takes to be successful pickpockets on the streets of Bogota from a master in the art of trickery and deception.</t>
  </si>
  <si>
    <t xml:space="preserve">
    Director:
Peter Webber
| 
    Stars:
Carlos Bardem, 
Carlos Humberto Camacho, 
Ulises Gonzalez, 
Marcela Mar
</t>
  </si>
  <si>
    <t>Say I Do</t>
  </si>
  <si>
    <t xml:space="preserve">
In this reality show, couples overcome obstacles to celebrate their love in surprise dream weddings designed by three experts in less than a week.</t>
  </si>
  <si>
    <t xml:space="preserve">
    Stars:
Jeremiah Brent, 
Thai Nguyen, 
Gabriele Bertaccini, 
Randy Caplinger
</t>
  </si>
  <si>
    <t>Nerdland</t>
  </si>
  <si>
    <t xml:space="preserve">
The story of two best friends whose dreams of success and stardom have fizzled, so they decide to become famous in one day - at all costs.</t>
  </si>
  <si>
    <t xml:space="preserve">
    Director:
Chris Prynoski
| 
    Stars:
Paul Rudd, 
Patton Oswalt, 
Hannibal Buress, 
Kate Micucci
</t>
  </si>
  <si>
    <t>Recovery Boys</t>
  </si>
  <si>
    <t xml:space="preserve">
In the heart of America's opioid epidemic, four men attempt to reinvent their lives and reenter society sober after years of drug abuse. Recovery Boys, from Academy Award nominated director...                See full summary »
</t>
  </si>
  <si>
    <t xml:space="preserve">
    Director:
Elaine McMillion Sheldon
</t>
  </si>
  <si>
    <t>Layla M.</t>
  </si>
  <si>
    <t xml:space="preserve">
A teenage Muslim growing up in Amsterdam becomes radicalised.</t>
  </si>
  <si>
    <t xml:space="preserve">
    Director:
Mijke de Jong
| 
    Stars:
Nora El Koussour, 
Ilias Addab, 
Hassan Akkouch, 
Yasemin Cetinkaya
</t>
  </si>
  <si>
    <t>Baahubali: Before the Beginning</t>
  </si>
  <si>
    <t xml:space="preserve">
A mutinous and bitter girl with a vengeance against the throne of Mahishmati gets involved in the politics and powerplay of the empire.</t>
  </si>
  <si>
    <t xml:space="preserve">
    Stars:
Snigdha Akolkar, 
Bijay Anand, 
Mrunal Thakur, 
Malyaban Lahiri
</t>
  </si>
  <si>
    <t>Heavy Rescue: 401</t>
  </si>
  <si>
    <t xml:space="preserve">
When winter hits, the heavy recovery operators of Southern Ontario fight to clear wrecks and keep drivers moving on the busiest stretch of highway in the world. Up to 400,000 vehicles ...                See full summary »
</t>
  </si>
  <si>
    <t xml:space="preserve">
    Stars:
Dave Pettitt, 
Kerry Schmidt, 
Gary Vandenheuvel, 
Collin Vandenheuvel
</t>
  </si>
  <si>
    <t>Chosen</t>
  </si>
  <si>
    <t xml:space="preserve">
CHOSEN is a psychological thriller about an ordinary loving family caught in an extraordinary and deadly game. Mandarin-language three-part series, adapted from the US drama of the same name.</t>
  </si>
  <si>
    <t xml:space="preserve">
    Stars:
Blue Cheng-Lung Lan, 
Jiajia Deng, 
Sam Hayden-Smith, 
Jenny Zhou
</t>
  </si>
  <si>
    <t>Bruno &amp; Boots: Go Jump in the Pool</t>
  </si>
  <si>
    <t xml:space="preserve">
Bruno Walton and Melvin "Boots" O'Neal are the most infamous troublemakers at MacDonald Hall - a supposedly prestigious school for boys. Bruno, the brains behind the operation, has managed ...                See full summary »
</t>
  </si>
  <si>
    <t xml:space="preserve">
    Director:
Vivieno Caldinelli
| 
    Stars:
Jonny Gray, 
Callan Potter, 
Peter Keleghan, 
Hannah Vandenbygaart
</t>
  </si>
  <si>
    <t>Toaru Kagaku no Akuserareta</t>
  </si>
  <si>
    <t xml:space="preserve">
Accelerator is considered the most powerful psychic in Academy City and one of a few able to shift to the level 6. He, however, now lives a peaceful life and tries to recover from the past ...                See full summary »
</t>
  </si>
  <si>
    <t xml:space="preserve">
    Stars:
Amber Lee Connors, 
Akane Fujita, 
Brittney Karbowski, 
Aoi Koga
</t>
  </si>
  <si>
    <t>The Ivory Game</t>
  </si>
  <si>
    <t xml:space="preserve">
Wildlife activists in take on poachers in an effort to end illegal ivory trade in Africa.</t>
  </si>
  <si>
    <t xml:space="preserve">
    Directors:
Kief Davidson, 
Richard Ladkani
| 
    Stars:
Andrea Crosta, 
Ian Stevenson, 
Prince William
</t>
  </si>
  <si>
    <t>Taco Chronicles</t>
  </si>
  <si>
    <t xml:space="preserve">
A journey through the colorful and varied world of Tacos.</t>
  </si>
  <si>
    <t xml:space="preserve">
    Stars:
Gustavo Arellano, 
Francia Castañeda, 
Alicia González, 
Alejandro de la Rosa Jiménez
</t>
  </si>
  <si>
    <t>Doobunzzae Seumoosal</t>
  </si>
  <si>
    <t xml:space="preserve">
38-year-old Ha No-Ra (Choi Ji-Woo) dreamed of becoming a dancer when she was younger. She met her future husband, Kim Woo-Cheol, when she was only 19-years-old and became a mother ...                See full summary »
</t>
  </si>
  <si>
    <t xml:space="preserve">
    Stars:
Choi Ji-woo, 
Sang-yoon Lee, 
Choi Wonyoung, 
Min-Jae Kim
</t>
  </si>
  <si>
    <t>The Philly Kid</t>
  </si>
  <si>
    <t xml:space="preserve">
A former NCAA champion wrestler, paroled after ten years in prison, agrees to a series of cage fights to save a friend's life and is asked to do the impossible - lose.</t>
  </si>
  <si>
    <t xml:space="preserve">
    Director:
Jason Connery
| 
    Stars:
Wes Chatham, 
Devon Sawa, 
Sarah Butler, 
Neal McDonough
</t>
  </si>
  <si>
    <t>Dave Chappelle: The Bird Revelation</t>
  </si>
  <si>
    <t xml:space="preserve">
Dave jokes about the sexual assaults dominating the 2017 entertainment news and how and why people allow themselves to be abused.</t>
  </si>
  <si>
    <t>Nu jing cha</t>
  </si>
  <si>
    <t xml:space="preserve">
Ho Mei Fong is a young woman in trouble, running from a gang of criminals with something of importance hidden in her purse. She dies in Chien Chen's taxi while trying to escape, but not ...                See full summary »
</t>
  </si>
  <si>
    <t xml:space="preserve">
    Director:
Mu Chu
| 
    Stars:
Charlie Chin, 
Qiu Yuen, 
Betty Pei Ti, 
Chin Hu
</t>
  </si>
  <si>
    <t>Catching Feelings</t>
  </si>
  <si>
    <t xml:space="preserve">
Catching Feelings is a dark romantic comedy which follows an urbane young academic and his beautiful wife, as their lives get turned upside down when a celebrated and hedonistic older writer moves into their Johannesburg home with them.</t>
  </si>
  <si>
    <t xml:space="preserve">
    Director:
Kagiso Lediga
| 
    Stars:
Kagiso Lediga, 
Pearl Thusi, 
Andrew Buckland, 
Akin Omotoso
</t>
  </si>
  <si>
    <t>Angry Birds: Summer Madness</t>
  </si>
  <si>
    <t xml:space="preserve">
Sparks and feathers fly when a teenage Red, Chuck, Bomb and Stella spend a wild summer together with other Angry Birds at Camp Splinterwood.</t>
  </si>
  <si>
    <t>Hero Mask</t>
  </si>
  <si>
    <t xml:space="preserve">
Detective James Blood investigates a string of grisly crimes all involving a mysterious mask.</t>
  </si>
  <si>
    <t xml:space="preserve">
    Stars:
Greg Chun, 
Landon McDonald, 
Cam Clarke, 
Brad Venable
</t>
  </si>
  <si>
    <t>Bill Burr: You People Are All the Same.</t>
  </si>
  <si>
    <t>(2012 TV Special)</t>
  </si>
  <si>
    <t xml:space="preserve">
Funnyman Bill Burr takes the stage to uncork a profanity-laced, incisive routine that pokes fun at plastic surgery, reality TV, gold diggers and more.</t>
  </si>
  <si>
    <t xml:space="preserve">
    Director:
Jay Karas
| 
    Stars:
Bill Burr, 
Paul Virzi
</t>
  </si>
  <si>
    <t>Tayo the Little Bus</t>
  </si>
  <si>
    <t xml:space="preserve">
In a big city where various vehicles are happily living together, our little bus Tayo has just started learning his route in the city. There is lots more to learn for Tayo. Tayo and his ...                See full summary »
</t>
  </si>
  <si>
    <t xml:space="preserve">
    Stars:
Jul Kohler, 
Patricia Kalis, 
Aramis Merlin, 
Tea Wagner
</t>
  </si>
  <si>
    <t>Jim Jefferies: Intolerant</t>
  </si>
  <si>
    <t xml:space="preserve">
Between scenes from an excruciating date, Jim Jefferies digs into generational differences, his own bad habits and the shifting boundaries in comedy.</t>
  </si>
  <si>
    <t xml:space="preserve">
    Director:
Scott Zabielski
| 
    Star:
Jim Jefferies
</t>
  </si>
  <si>
    <t>Curtiz</t>
  </si>
  <si>
    <t xml:space="preserve">
As America prepares to enter WW2, Hungarian film director Michael Curtiz grapples with political intervention and a dysfunctional relationship with his estranged daughter amid the troubled production of Casablanca in 1942.</t>
  </si>
  <si>
    <t xml:space="preserve">
    Director:
Tamas Yvan Topolanszky
| 
    Stars:
Ferenc Lengyel, 
Evelin Dobos, 
Declan Hannigan, 
Scott Alexander Young
</t>
  </si>
  <si>
    <t>Peter and the Farm</t>
  </si>
  <si>
    <t xml:space="preserve">
A documentary on Peter Dunning, the proprietor of Mile Hill Farm in Vermont who has isolated himself away from his family and often suggests to the filmmakers to make his own suicide a narrative device.</t>
  </si>
  <si>
    <t xml:space="preserve">
    Director:
Tony Stone
| 
    Star:
Peter Dunning
</t>
  </si>
  <si>
    <t>Larceny</t>
  </si>
  <si>
    <t xml:space="preserve">
A team of thieves break into a maximum secured Mexican prision with a plan to rob the most notourious druglord. Full of action, guns smoking, fighting and corrupt politicians.</t>
  </si>
  <si>
    <t xml:space="preserve">
    Director:
R. Ellis Frazier
| 
    Stars:
Dolph Lundgren, 
Louis Mandylor, 
Isaac C. Singleton Jr., 
Jocelyn Osorio
</t>
  </si>
  <si>
    <t>Period. End of Sentence.</t>
  </si>
  <si>
    <t xml:space="preserve">
Indian women fight the stigma surrounding menstruation and begin manufacturing sanitary pads.</t>
  </si>
  <si>
    <t xml:space="preserve">
    Director:
Rayka Zehtabchi
| 
    Stars:
Ajeya, 
Anita, 
Gouri Choudari, 
Shabana Khan
</t>
  </si>
  <si>
    <t>Mercury 13</t>
  </si>
  <si>
    <t xml:space="preserve">
This documentary profiles women who were tested in 1961 for spaceflight, but had their dreams dashed when only men were chosen to become astronauts.</t>
  </si>
  <si>
    <t xml:space="preserve">
    Directors:
David Sington, 
Heather Walsh
| 
    Stars:
Joyce Case, 
Bill Clinton, 
Hillary Clinton, 
Jerrie Cobb
</t>
  </si>
  <si>
    <t>The Driver</t>
  </si>
  <si>
    <t xml:space="preserve">
Taxi driver Vince McKee finds his life taking an unexpected turn after he accepts an offer to drive for a criminal gang.</t>
  </si>
  <si>
    <t xml:space="preserve">
    Stars:
David Morrissey, 
Claudie Blakley, 
Ian Hart, 
Sacha Parkinson
</t>
  </si>
  <si>
    <t>Anjaan: Special Crimes Unit</t>
  </si>
  <si>
    <t xml:space="preserve">
Two police officers, ASP Aditi Sharma the believer and ACP Vikrant Singhal the skeptic, investigate strange unsolved cases, while unnatural forces impede their efforts.</t>
  </si>
  <si>
    <t xml:space="preserve">
    Stars:
Shahab Khan, 
Abhijit Sinha, 
Gashmeer Mahajani, 
Heena Parmar
</t>
  </si>
  <si>
    <t>Dirty Lines</t>
  </si>
  <si>
    <t xml:space="preserve">
In 1980s Amsterdam, a family starts the first-ever phone sex line but being in the business of sexual desires leads them to question their own.</t>
  </si>
  <si>
    <t xml:space="preserve">
    Stars:
Benja Bruijning, 
Charlie Chan Dagelet, 
Joy Delima, 
Abbey Hoes
</t>
  </si>
  <si>
    <t>The Night Agent</t>
  </si>
  <si>
    <t xml:space="preserve">
Adaptation of the 2020 novel The Night Agent by Matthew Quirk.</t>
  </si>
  <si>
    <t>TIME: The Kalief Browder Story</t>
  </si>
  <si>
    <t xml:space="preserve">
After his arrest at age 16, Kalief Browder fought the system and prevailed, despite unthinkable circumstances. He became an American hero.</t>
  </si>
  <si>
    <t xml:space="preserve">
    Stars:
Kalief Browder, 
Venida Browder, 
Jay-Z, 
Paul Prestia
</t>
  </si>
  <si>
    <t>Julie's Greenroom</t>
  </si>
  <si>
    <t xml:space="preserve">
Ms. Julie (Dame Julie Andrews) teaches performing arts workshops to a group of puppet children and a duck with the help of her assistant Gus (Giullian Yao Gioiello) and celebrity guests at her Wellspring Center for the Performing Arts.</t>
  </si>
  <si>
    <t xml:space="preserve">
    Stars:
Julie Andrews, 
Giullian Yao Gioiello, 
Jennifer Barnhart, 
Tyler Bunch
</t>
  </si>
  <si>
    <t>Animal Farm</t>
  </si>
  <si>
    <t xml:space="preserve">
Feature film based on the novel by George Orwell.</t>
  </si>
  <si>
    <t xml:space="preserve">
    Director:
Andy Serkis
</t>
  </si>
  <si>
    <t>Million Dollar Beach House</t>
  </si>
  <si>
    <t xml:space="preserve">
A bird’s eye view into the day-to-day life of the Hampton’s youngest and most exclusive group of real estate agents, documenting their private lives and posh coastline listings.</t>
  </si>
  <si>
    <t xml:space="preserve">
    Stars:
Peggy Zabakolas, 
Joel Roberts, 
Neil St. Clair
</t>
  </si>
  <si>
    <t>Chico Bon Bon: Monkey with a Tool Belt</t>
  </si>
  <si>
    <t xml:space="preserve">
Armed with tools and engineering smarts, monkey mechanic Chico Bon Bon and his Fix-It Force help the people of Blunderburg solve all of their problems.</t>
  </si>
  <si>
    <t xml:space="preserve">
    Stars:
Robbie Daymond, 
Dayci Brookshire, 
Anthony Tedesco, 
Andy Abbott
</t>
  </si>
  <si>
    <t>Pa-su-kkun</t>
  </si>
  <si>
    <t xml:space="preserve">
People lose loved ones in crimes and the criminals are not punished. The daily lives of these people are completely broken. They form a group to realize justice.</t>
  </si>
  <si>
    <t xml:space="preserve">
    Stars:
Moo-Seong Choi, 
Yoon Da Young, 
Kim Sang Ho, 
Seo Jae Hyung
</t>
  </si>
  <si>
    <t>The Helicopter Heist</t>
  </si>
  <si>
    <t xml:space="preserve">
A gang of thieves plot to steal over $5 million using a stolen helicopter.</t>
  </si>
  <si>
    <t xml:space="preserve">
    Directors:
Jimmy Chin, 
Elizabeth Chai Vasarhelyi
| 
    Star:
Jake Gyllenhaal
</t>
  </si>
  <si>
    <t>Accomplice</t>
  </si>
  <si>
    <t xml:space="preserve">
Traverse the globe with the world's top riders as they pedal through rugged terrain and majestic locations in this visual homage to the bicycle.</t>
  </si>
  <si>
    <t xml:space="preserve">
    Director:
Jeremy Grant
| 
    Stars:
Graham Agassiz, 
Paul Basagoitia, 
Garett Buehler, 
Paul Genovese
</t>
  </si>
  <si>
    <t>Samantha!</t>
  </si>
  <si>
    <t xml:space="preserve">
A child star in the '80s, Samantha clings to the fringes of celebrity with hilarious harebrained schemes to launch herself back into stardom.</t>
  </si>
  <si>
    <t xml:space="preserve">
    Stars:
Emanuelle Araújo, 
Douglas Silva, 
Cauã Gonçalves, 
Sabrina Nonata
</t>
  </si>
  <si>
    <t>Queer Eye: We're in Japan!</t>
  </si>
  <si>
    <t xml:space="preserve">
The team of Queer Eye take their gorgeous, uplifting make-over skills to the Land of the Rising Sun.</t>
  </si>
  <si>
    <t>This Beast</t>
  </si>
  <si>
    <t xml:space="preserve">
A lowly trapper is tasked with killing a mysterious beast that is ravaging an 18th century English village, slaughtering innocents, and driving mayhem to puritanical heights. But this hunt appears to be more personal for the trapper.</t>
  </si>
  <si>
    <t xml:space="preserve">
    Director:
Kurt Sutter
</t>
  </si>
  <si>
    <t>Hannah Gadsby: Douglas</t>
  </si>
  <si>
    <t xml:space="preserve">
Hannah Gadsby ("Nanette") returns for her second stand-up special and shares her latest takes on popularity, identity, language, feminism and more.</t>
  </si>
  <si>
    <t xml:space="preserve">
    Director:
Madeleine Parry
| 
    Star:
Hannah Gadsby
</t>
  </si>
  <si>
    <t>Levius</t>
  </si>
  <si>
    <t xml:space="preserve">
A young man whose parents became casualties of war. He is taken in by his uncle Zack, and it is there that Levius begins to immerse himself in the world of metal boxing as if led by fate ...                See full summary »
</t>
  </si>
  <si>
    <t xml:space="preserve">
    Stars:
Sean Burgos, 
Zach Aguilar, 
Todd Haberkorn, 
Julia McIlvaine
</t>
  </si>
  <si>
    <t>Glória</t>
  </si>
  <si>
    <t xml:space="preserve">
In the 1960s, at the height of the Cold War, in the small village of Glória do Ribatejo, João Vidal will take on several high-risk espionage missions that could change the course of Portuguese and world history.</t>
  </si>
  <si>
    <t xml:space="preserve">
    Stars:
Matt Rippy, 
João Arrais, 
Miguel Nunes, 
Jimmy Taenaka
</t>
  </si>
  <si>
    <t>Andes Mágicos</t>
  </si>
  <si>
    <t xml:space="preserve">
6-part documentary series showcasing the landscape and people living in the Andes mountain regions from the southern tip of South America across Argentinia, Chile, Bolivia, Peru, Ecuador and Colombia.</t>
  </si>
  <si>
    <t>Abby Hatcher</t>
  </si>
  <si>
    <t xml:space="preserve">
Seven-year-old Abby Hatcher and her Fuzzly friend Bozzly go on adventures to fix the Fuzzly's problems at her hotel.</t>
  </si>
  <si>
    <t xml:space="preserve">
    Stars:
Macy Drouin, 
Wyatt White, 
Laaibah Alvi, 
Leo Orgil
</t>
  </si>
  <si>
    <t>Gyeongseonghakyoo: Sarajin sonyeodeul</t>
  </si>
  <si>
    <t xml:space="preserve">
A girl is transferred to a mysterious boarding school, where she is forced to discover its secrets to survive.</t>
  </si>
  <si>
    <t xml:space="preserve">
    Director:
Hae-Young Lee
| 
    Stars:
Park Bo-Young, 
Won-Hee Go, 
Ryun Jo, 
Bo-Bi Joo
</t>
  </si>
  <si>
    <t>Kulipari: An Army of Frogs</t>
  </si>
  <si>
    <t xml:space="preserve">
Anthropomorphic frogs battle the forces of darkness.</t>
  </si>
  <si>
    <t xml:space="preserve">
    Stars:
Charlie Adler, 
Lacey Chabert, 
Keith David, 
Josh Keaton
</t>
  </si>
  <si>
    <t>Oorlogsgeheimen</t>
  </si>
  <si>
    <t xml:space="preserve">
Drama, Family, History            </t>
  </si>
  <si>
    <t xml:space="preserve">
During WWII, the friendship of two boys is at risk when a girl tells a very personal secret to only one of them.</t>
  </si>
  <si>
    <t xml:space="preserve">
    Director:
Dennis Bots
| 
    Stars:
Maas Bronkhuyzen, 
Joes Brauers, 
Michael Nierse, 
Tonko Bossen
</t>
  </si>
  <si>
    <t>La pequeña Suiza</t>
  </si>
  <si>
    <t xml:space="preserve">
A fictional Castillian village but located in Basque Country tries become part of Switzerland after a surprising discovery.</t>
  </si>
  <si>
    <t xml:space="preserve">
    Director:
Kepa Sojo
| 
    Stars:
Jon Plazaola, 
Maggie Civantos, 
Ingrid García Jonsson, 
Secun de la Rosa
</t>
  </si>
  <si>
    <t>Lumea e a mea</t>
  </si>
  <si>
    <t xml:space="preserve">
'The World Is Mine' is about a teenager's drama in the 2000s, focusing on the story of Larisa (Ana Maria Guran), a regular teenager from Constanta, Romania. Larisa wants a lot from life: ...                See full summary »
</t>
  </si>
  <si>
    <t xml:space="preserve">
    Director:
Nicolae Constantin Tanase
| 
    Stars:
Ana Maria Guran, 
Crina Muresan, 
Mircea Rusu, 
Ana Vatamanu
</t>
  </si>
  <si>
    <t>Tarzan and Jane</t>
  </si>
  <si>
    <t xml:space="preserve">
Saved from a plane crash and given supernatural powers, teen Tarzan joins forces with brave city girl Jane to protect his jungle home from threats.</t>
  </si>
  <si>
    <t xml:space="preserve">
    Stars:
Eden Gamliel, 
Giles Panton, 
Kathleen Barr, 
Doron Bell
</t>
  </si>
  <si>
    <t>The Forest</t>
  </si>
  <si>
    <t>(V) (2016)</t>
  </si>
  <si>
    <t xml:space="preserve">
A new teacher arrives at a small village in rural Thailand. He has just left the monkhood and has taken a job at the local school in a quest to discover life outside the monastery. He finds...                See full summary »
</t>
  </si>
  <si>
    <t xml:space="preserve">
    Director:
Paul Spurrier
| 
    Stars:
Tanapol Kamkunkam, 
Thidarat Kongkaew, 
Natpatson Lhakkum, 
Vithaya Pansringarm
</t>
  </si>
  <si>
    <t>Mission Blue</t>
  </si>
  <si>
    <t xml:space="preserve">
Feature documentary about legendary oceanographer, marine biologist, environmentalist and National Geographic Explorer-in-Residence Sylvia Earle , and her campaign to create a global network of protected marine sanctuaries.</t>
  </si>
  <si>
    <t xml:space="preserve">
    Directors:
Robert Nixon, 
Fisher Stevens
| 
    Stars:
Barbara Block, 
James Cameron, 
Michael deGruy, 
Sylvia Earle
</t>
  </si>
  <si>
    <t>Il giorno in più</t>
  </si>
  <si>
    <t xml:space="preserve">
Giaccomo is a forty-year-old who works at a company in Milan. To avoid working on weekends, he lies about having girlfriend whose character he creates based upon a girl he sees every morning.</t>
  </si>
  <si>
    <t xml:space="preserve">
    Director:
Massimo Venier
| 
    Stars:
Fabio Volo, 
Isabella Ragonese, 
Pietro Ragusa, 
Camilla Filippi
</t>
  </si>
  <si>
    <t>21 Sarfarosh Saragarhi 1897</t>
  </si>
  <si>
    <t xml:space="preserve">
War            </t>
  </si>
  <si>
    <t xml:space="preserve">
A chronicle of the lives and events that led to the brave and epic last stand of the 21 soldiers of the 36th Sikh regiment of the British Indian Army against thousands of Afghani invaders in the September of 1897.</t>
  </si>
  <si>
    <t xml:space="preserve">
    Stars:
Harry Chauhan, 
Paras Raajj Ganndhhi, 
Sooraj Ohri, 
Mohit Raina
</t>
  </si>
  <si>
    <t>Tig Notaro: Happy To Be Here</t>
  </si>
  <si>
    <t xml:space="preserve">
Comedian Tig Notaro performs a stand-up set at the historic Heights Theater in Houston.</t>
  </si>
  <si>
    <t xml:space="preserve">
    Director:
Tig Notaro
| 
    Stars:
Indigo Girls, 
Tig Notaro, 
Amy Ray, 
Emily Saliers
</t>
  </si>
  <si>
    <t>Bucin</t>
  </si>
  <si>
    <t xml:space="preserve">
Four young men - each with their own love issues - enrol in an ‘anti-whipped’ class to break free from being enslaved by love.</t>
  </si>
  <si>
    <t xml:space="preserve">
    Director:
Chandra Liow
| 
    Stars:
Andovi Da Lopez, 
Jovial Da Lopez, 
Tommy Limm, 
Chandra Liow
</t>
  </si>
  <si>
    <t>Untitled Vince Vaughn/Netflix Project</t>
  </si>
  <si>
    <t xml:space="preserve">
    Star:
Vince Vaughn
</t>
  </si>
  <si>
    <t>Alice in Wonderland</t>
  </si>
  <si>
    <t xml:space="preserve">
Musical under wraps.</t>
  </si>
  <si>
    <t xml:space="preserve">
    Star:
Sabrina Carpenter
</t>
  </si>
  <si>
    <t>Sordo</t>
  </si>
  <si>
    <t xml:space="preserve">
A rebel revolutionary against Franquist's dictatorship who turns deaf after a failed sabotage tries to escape from the military forces who prosecute him.</t>
  </si>
  <si>
    <t xml:space="preserve">
    Director:
Alfonso Cortés-Cavanillas
| 
    Stars:
Asier Etxeandia, 
Marian Álvarez, 
Hugo Silva, 
Aitor Luna
</t>
  </si>
  <si>
    <t>Delete</t>
  </si>
  <si>
    <t xml:space="preserve">
A reporter and a young hacker uncover an artificial intelligence which has become sentient. It has one goal. Self preservation. Humans are trying to destroy it. So it's 'it' or them.</t>
  </si>
  <si>
    <t xml:space="preserve">
    Stars:
Keir Gilchrist, 
Erin Karpluk, 
Ryan Robbins, 
Gil Bellows
</t>
  </si>
  <si>
    <t>Bert Kreischer: The Machine</t>
  </si>
  <si>
    <t xml:space="preserve">
Stand-up comedy special featuring inimitable storyteller Bert Kreisher, who expounds on a series of incredible and hilarious tales - from an unforgettable run-in with a grizzly bear to his legendary travels in Russia.</t>
  </si>
  <si>
    <t xml:space="preserve">
    Director:
Ryan Polito
| 
    Star:
Bert Kreischer
</t>
  </si>
  <si>
    <t>Trump: An American Dream</t>
  </si>
  <si>
    <t xml:space="preserve">
A British documentary series exploring the extraordinary journey of Donald Trump through five decades.</t>
  </si>
  <si>
    <t xml:space="preserve">
    Stars:
Colin Tierney, 
Nikki Haskell, 
Rona Barrett, 
Wayne Barrett
</t>
  </si>
  <si>
    <t>The Killer Is Loose</t>
  </si>
  <si>
    <t xml:space="preserve">
An unhinged, deceptively mild-mannered bank robber escapes prison, seeking revenge on the cop who accidentally killed his wife during a gun battle.</t>
  </si>
  <si>
    <t xml:space="preserve">
    Director:
Budd Boetticher
| 
    Stars:
Joseph Cotten, 
Rhonda Fleming, 
Wendell Corey, 
Alan Hale Jr.
</t>
  </si>
  <si>
    <t>My Love: Six Stories of True Love</t>
  </si>
  <si>
    <t xml:space="preserve">
Documentary, Romance            </t>
  </si>
  <si>
    <t xml:space="preserve">
Six longtime couples in different parts of the world share their decades-long love in these tender portraits filmed over the course of one year.</t>
  </si>
  <si>
    <t xml:space="preserve">
    Stars:
Arya, 
Asmita, 
David Isham, 
Ginger Isham
</t>
  </si>
  <si>
    <t>Nowhere Man</t>
  </si>
  <si>
    <t xml:space="preserve">
A strange encounter that causes a man awaiting execution to experience alternate timelines. That leads to his escape from prison to protect his family.</t>
  </si>
  <si>
    <t xml:space="preserve">
    Stars:
Hsiao-chuan Chang, 
Alyssa Chia, 
Mavis Fan, 
Min-Fu Chou
</t>
  </si>
  <si>
    <t>Flavorful Origins</t>
  </si>
  <si>
    <t xml:space="preserve">
Embark on a delightful journey through the culinary traditions of China and uncover the stories of the people who create and cherish its dishes.</t>
  </si>
  <si>
    <t xml:space="preserve">
    Stars:
Yang Chen, 
Hao Chen, 
Vivian Lu
</t>
  </si>
  <si>
    <t>Stay Here</t>
  </si>
  <si>
    <t xml:space="preserve">
Designer Genevieve Gorder and real estate expert Peter Lorimer show property owners how to turn their short-term rentals into moneymaking showstoppers.</t>
  </si>
  <si>
    <t xml:space="preserve">
    Stars:
Genevieve Gorder, 
Peter Lorimer
</t>
  </si>
  <si>
    <t>Aranyak</t>
  </si>
  <si>
    <t xml:space="preserve">
When a local murder is being investigated, a mystery and old ancient myths come to light.</t>
  </si>
  <si>
    <t xml:space="preserve">
    Stars:
Saurav Khurana, 
Parambrata Chattopadhyay, 
Zakir Hussain, 
Ashutosh Rana
</t>
  </si>
  <si>
    <t>In Family We Trust</t>
  </si>
  <si>
    <t xml:space="preserve">
The story revolves around an extended Thai Chinese family whose members' seemingly happy relationships devolve into conflict following murder of the eldest son and head of the family business.</t>
  </si>
  <si>
    <t xml:space="preserve">
    Stars:
Sopitnapa Dabbaransi, 
Thanapob Leeratanakachorn, 
Phollawat Manuprasert, 
Kritsanapoom Pibulsonggram
</t>
  </si>
  <si>
    <t>Torrente 4</t>
  </si>
  <si>
    <t xml:space="preserve">
The rude, lewd and crude Spanish ex-police officer Torrente finds himself facing jail time. Can he survive a twisted irony that places him where he has put so many others, both guilty and innocent?</t>
  </si>
  <si>
    <t xml:space="preserve">
    Director:
Santiago Segura
| 
    Stars:
Santiago Segura, 
Carlos Areces, 
Goyo Jiménez, 
Javier Gutiérrez
</t>
  </si>
  <si>
    <t>Sí mi amor, la película</t>
  </si>
  <si>
    <t xml:space="preserve">
    Director:
Pedro Flores Maldonado
| 
    Stars:
Yiddá Eslava, 
Julián Zucchi, 
Andrés Salas, 
Magdyel Ugaz
</t>
  </si>
  <si>
    <t>Joe Rogan: Strange Times</t>
  </si>
  <si>
    <t xml:space="preserve">
Outspoken as ever, comedian Joe Rogan takes on current culture, pro wrestling, pot laws, cats, vegans and more in a stand-up special shot in Boston.</t>
  </si>
  <si>
    <t xml:space="preserve">
    Director:
Anthony Giordano
| 
    Star:
Joe Rogan
</t>
  </si>
  <si>
    <t>Astronomy Club</t>
  </si>
  <si>
    <t xml:space="preserve">
Comedy to discuss real-world topics. Exploring an array of topics ranging from pop culture and social issues to the black experience.</t>
  </si>
  <si>
    <t xml:space="preserve">
    Stars:
Jonathan Braylock, 
Ray Cordova, 
James III, 
Caroline Martin
</t>
  </si>
  <si>
    <t>Six Years</t>
  </si>
  <si>
    <t xml:space="preserve">
Mystery, Romance, Thriller            </t>
  </si>
  <si>
    <t xml:space="preserve">
A man attempts to reunite with the lost love of his life six years after she marries someone else, but begins to doubt the accuracy of his memories of her.</t>
  </si>
  <si>
    <t xml:space="preserve">
    Director:
David Ayer
</t>
  </si>
  <si>
    <t>Finding Agnes</t>
  </si>
  <si>
    <t xml:space="preserve">
On an emotional journey in Morocco, an entrepreneur pieces together the turbulent life of his estranged mother and meets her adopted daughter.</t>
  </si>
  <si>
    <t xml:space="preserve">
    Director:
Marla Ancheta
| 
    Stars:
Jelson Bay, 
Sue Ramirez, 
Sandy Andolong, 
Roxanne Guinoo
</t>
  </si>
  <si>
    <t>LA Originals</t>
  </si>
  <si>
    <t xml:space="preserve">
Photographer Estevan Oriol and artist Mister Cartoon turned their Chicano roots into gritty art, impacting street culture, hip hop and beyond.</t>
  </si>
  <si>
    <t xml:space="preserve">
    Director:
Estevan Oriol
| 
    Stars:
Estevan Oriol, 
Mister Cartoon, 
Snoop Dogg, 
Clifton Collins Jr.
</t>
  </si>
  <si>
    <t>Percentage</t>
  </si>
  <si>
    <t xml:space="preserve">
In Miami, two hustlers on the run set up a credit fraud operation that soon attracts the attention from the police and the city's top criminals.</t>
  </si>
  <si>
    <t xml:space="preserve">
    Director:
Alex Merkin
| 
    Stars:
Cam'ron, 
Omar Gooding, 
Ving Rhames, 
Macy Gray
</t>
  </si>
  <si>
    <t>Along Came Jones</t>
  </si>
  <si>
    <t xml:space="preserve">
Comedy, Romance, Western            </t>
  </si>
  <si>
    <t xml:space="preserve">
A good-natured saddle tramp traveling with his sidekick is mistaken for a ruthless outlaw with a price on his head.</t>
  </si>
  <si>
    <t xml:space="preserve">
    Director:
Stuart Heisler
| 
    Stars:
Gary Cooper, 
Loretta Young, 
William Demarest, 
Dan Duryea
</t>
  </si>
  <si>
    <t>Stranger Things: Spotlight</t>
  </si>
  <si>
    <t>Banlieusards</t>
  </si>
  <si>
    <t xml:space="preserve">
Three brothers try to survive on the streets of a tough French suburb.</t>
  </si>
  <si>
    <t xml:space="preserve">
    Directors:
Kery James, 
Leïla Sy
| 
    Stars:
Kery James, 
Jammeh Diangana, 
Bakary Diombera, 
Chloé Jouannet
</t>
  </si>
  <si>
    <t>The Amityville Haunting</t>
  </si>
  <si>
    <t xml:space="preserve">
In disregard of the shocking DeFeo murders, an unsuspecting family moves into the infamous house on 112 Ocean Avenue. Now, ghostly apparitions start to appear in their video surveillance system. Can they survive the Amityville haunting?</t>
  </si>
  <si>
    <t xml:space="preserve">
    Director:
Geoff Meed
| 
    Stars:
Jason Williams, 
Amy Van Horne, 
Devin Clark, 
Nadine Crocker
</t>
  </si>
  <si>
    <t>Cateva conversatii despre o fata foarte inalta</t>
  </si>
  <si>
    <t xml:space="preserve">
Two girls begin to chat about another girl, a former lover of both. As they grow closer, the gap between them widens, as one them is looking for answers and love while safely closeted. A ...                See full summary »
</t>
  </si>
  <si>
    <t xml:space="preserve">
    Director:
Bogdan Theodor Olteanu
| 
    Stars:
Silvana Mihai, 
Florentina Nastase, 
Denisse Moise, 
Carol Ionescu
</t>
  </si>
  <si>
    <t>Sean Banan inuti Seanfrika</t>
  </si>
  <si>
    <t xml:space="preserve">
Sean Banan is heading of to Africa, the world's coolest place. With him is the singing diva Kikki Danielsson Aka Kikki Dee, they are going to record a music video. Everything was supposed ...                See full summary »
</t>
  </si>
  <si>
    <t xml:space="preserve">
    Director:
Jesper Andersson
| 
    Stars:
Sean Banan, 
Kikki Danielsson, 
Dr. Alban, 
Johannes Brost
</t>
  </si>
  <si>
    <t>Aurora</t>
  </si>
  <si>
    <t xml:space="preserve">
The passenger ship Aurora mysteriously collides into the rocky sea threatening an entire island. A young woman and her sister must both survive by finding the missing dead for a bounty.</t>
  </si>
  <si>
    <t xml:space="preserve">
    Director:
Yam Laranas
| 
    Stars:
Anne Curtis, 
Phoebe Villamor, 
Mercedes Cabral, 
Allan Paule
</t>
  </si>
  <si>
    <t>Beyond Stranger Things</t>
  </si>
  <si>
    <t xml:space="preserve">
Documentary, Talk-Show            </t>
  </si>
  <si>
    <t xml:space="preserve">
Secrets from the "Stranger Things 2" universe are revealed as cast and guests discuss the latest episodes with host Jim Rash.</t>
  </si>
  <si>
    <t xml:space="preserve">
    Stars:
Jim Rash, 
Matt Duffer, 
Ross Duffer, 
Shawn Levy
</t>
  </si>
  <si>
    <t>The Big Day</t>
  </si>
  <si>
    <t xml:space="preserve">
For six engaged couples, happily ever after begins on a spectacular note in this eye-popping look at India’s multibillion-dollar wedding industry.</t>
  </si>
  <si>
    <t xml:space="preserve">
    Stars:
Daniel Bauer, 
Prerna Gupta, 
Sanjeet Raman, 
Itai Reuveni
</t>
  </si>
  <si>
    <t>Bed &amp; Breakfast: Love is a Happy Accident</t>
  </si>
  <si>
    <t xml:space="preserve">
This is a romantic comedy about a saleswoman from a large department store in Rio, who discovers she has inherited property in the wine country of California. She could never expect what ...                See full summary »
</t>
  </si>
  <si>
    <t xml:space="preserve">
    Director:
Marcio Garcia
| 
    Stars:
Dean Cain, 
Juliana Paes, 
Bill Engvall, 
Julian Stone
</t>
  </si>
  <si>
    <t>Olanlar Oldu</t>
  </si>
  <si>
    <t xml:space="preserve">
Zafer, a sailor living with his mother Döndü in a coastal village in Izmir, has just broke up with his girlfriend Mehtap whose father is also a sailor. While Döndü and her friend, Fahriye ...                See full summary »
</t>
  </si>
  <si>
    <t xml:space="preserve">
    Director:
Hakan Algül
| 
    Stars:
Ata Demirer, 
Tuvana Türkay, 
Ülkü Duru, 
Salih Kalyon
</t>
  </si>
  <si>
    <t>Kardec</t>
  </si>
  <si>
    <t xml:space="preserve">
Tells the story of Allan Kardec, from his days as an educator to his contribution to the spiritist codification.</t>
  </si>
  <si>
    <t xml:space="preserve">
    Director:
Wagner de Assis
| 
    Stars:
Leonardo Medeiros, 
Sandra Corveloni, 
Christian Baltauss, 
Daniel Barcellos
</t>
  </si>
  <si>
    <t>Zelazny most</t>
  </si>
  <si>
    <t xml:space="preserve">
Kacper, who works as a foreman, has an affair with the wife of his best friend Oskar, also a miner. To meet his mistress, he assigns Oskar to the distant and dangerous coal seams. As the ...                See full summary »
</t>
  </si>
  <si>
    <t xml:space="preserve">
    Director:
Monika Jordan-Mlodzianowska
| 
    Stars:
Julia Kijowska, 
Bartlomiej Topa, 
Lukasz Simlat, 
Andrzej Konopka
</t>
  </si>
  <si>
    <t>Power Players</t>
  </si>
  <si>
    <t xml:space="preserve">
A young boy who gains the powers to turn from human a living toy must protect his bracelets, which give him his powers, from the hands of evil, toys come to life.</t>
  </si>
  <si>
    <t xml:space="preserve">
    Stars:
Benjamin Van Meggelen, 
Greg Chun, 
Kieran Walton, 
Landon McDonald
</t>
  </si>
  <si>
    <t>Perfect World</t>
  </si>
  <si>
    <t xml:space="preserve">
Tsugumi Kawana becomes an office lady who works at an interior design firm. She is young, excited and single. Coincidence brings her back in the company of her early high school crush ...                See full summary »
</t>
  </si>
  <si>
    <t xml:space="preserve">
    Stars:
Yumi Asô, 
Keiko Horiuchi, 
Yûichi Kimura, 
Hokuto Matsumura
</t>
  </si>
  <si>
    <t>Jiok</t>
  </si>
  <si>
    <t xml:space="preserve">
People hear predictions on when they will die. When that time comes, a death angel appears in front of them and kills them.</t>
  </si>
  <si>
    <t xml:space="preserve">
    Stars:
Yoo Ah-in, 
Kim Hyun-joo, 
Jeong Min Park, 
Jin-ah Won
</t>
  </si>
  <si>
    <t>Maktub</t>
  </si>
  <si>
    <t xml:space="preserve">
The biggest Israeli blockbuster since 1986 . Steve and Chuma , two criminals are the sole survivors of a terrorist attack at a restaurant in Jerusalem. They decide to change their ways and ...                See full summary »
</t>
  </si>
  <si>
    <t xml:space="preserve">
    Director:
Oded Raz
| 
    Stars:
Guy Amir, 
Hanan Savyon, 
Gal Amitai, 
Chen Amsalem
</t>
  </si>
  <si>
    <t>Spectros</t>
  </si>
  <si>
    <t xml:space="preserve">
Fantasy, Thriller            </t>
  </si>
  <si>
    <t xml:space="preserve">
A group of teenagers gets unintentionally involved in a conflict between Japanese Shinto ghosts and Brazilian witchcraft.</t>
  </si>
  <si>
    <t xml:space="preserve">
    Stars:
Cláudia Okuno, 
Danilo Mesquita, 
Mariana Sena, 
Enzo Barone
</t>
  </si>
  <si>
    <t>Bameul geotneun seonbi</t>
  </si>
  <si>
    <t xml:space="preserve">
Action, Fantasy, History            </t>
  </si>
  <si>
    <t xml:space="preserve">
Set in an alternate Joseon dynasty, Jo Yang-sun (Lee Yu Bi) is the daughter of a nobleman whose family loses everything when her father is framed for treason. To make ends meet, Yang-sun ...                See full summary »
</t>
  </si>
  <si>
    <t xml:space="preserve">
    Stars:
Lee Joon-Gi, 
Tae-Hwan Choi, 
Jang Hie-jin, 
Chang-min Shim
</t>
  </si>
  <si>
    <t>Whispers</t>
  </si>
  <si>
    <t xml:space="preserve">
Whispers tells the story of a family who faces the death of the family patriarch, Hassan, whose mysterious past resurfaces days before the expected launch of his company's new smart application.</t>
  </si>
  <si>
    <t xml:space="preserve">
    Stars:
Elham Ali, 
Mysoon Alruwaily, 
Norah Al Anbar, 
Leila Arabi
</t>
  </si>
  <si>
    <t>FirstBorn</t>
  </si>
  <si>
    <t xml:space="preserve">
A young couple's lives are turned upside down when the birth of their first child is accompanied by terrifying entities that threaten their newly-formed family.</t>
  </si>
  <si>
    <t xml:space="preserve">
    Director:
Nirpal Bhogal
| 
    Stars:
Antonia Thomas, 
Luke Norris, 
Thea Petrie, 
Eileen Davies
</t>
  </si>
  <si>
    <t>Natale a 5 stelle</t>
  </si>
  <si>
    <t xml:space="preserve">
When the Italian Premier and his companion find a dead body in his hotel suite, while on a trip to Hungary, they find themselves embroiled in a series of comedic situations as they try to avoid a scandal.</t>
  </si>
  <si>
    <t xml:space="preserve">
    Director:
Marco Risi
| 
    Stars:
Massimo Ghini, 
Ricky Memphis, 
Martina Stella, 
Paola Minaccioni
</t>
  </si>
  <si>
    <t>Miraculous: Ladybug &amp; Cat Noir: Happy Birthday to You!</t>
  </si>
  <si>
    <t xml:space="preserve">
Break dancing, dragons, balloons and a DJ: Ladybug and Cat Noir have decided that your birthday is the perfect time to get a party started.</t>
  </si>
  <si>
    <t>Monty Python's Fliegender Zirkus</t>
  </si>
  <si>
    <t xml:space="preserve">
Two parts Monty Python German television comedy specials.</t>
  </si>
  <si>
    <t xml:space="preserve">
    Stars:
Graham Chapman, 
John Cleese, 
Eric Idle, 
Terry Jones
</t>
  </si>
  <si>
    <t>A Thousand Goodnights</t>
  </si>
  <si>
    <t xml:space="preserve">
To carry out her dad's wish and discover her roots, Dai Tian-qing embarks on a journey around Taiwan and finds love and redemption on the way.</t>
  </si>
  <si>
    <t xml:space="preserve">
    Stars:
Nicholas Teo, 
Cindy Yu-Han Lien, 
Ai-Ning Yao, 
Chung-Lin Li
</t>
  </si>
  <si>
    <t>Alice Júnior</t>
  </si>
  <si>
    <t xml:space="preserve">
The first kiss of a transgender teenager.</t>
  </si>
  <si>
    <t xml:space="preserve">
    Director:
Gil Baroni
| 
    Stars:
Anna Celestino Mota, 
Emmanuel Rosset, 
Thaís Schier, 
Surya Amitrano
</t>
  </si>
  <si>
    <t>Poeslief: een ode aan de kat</t>
  </si>
  <si>
    <t xml:space="preserve">
Famous feline Abatutu presents this charming celebration of cats, showcasing their finest and friskiest moments with a collection of home videos.</t>
  </si>
  <si>
    <t xml:space="preserve">
    Star:
Nicolette Kluijver
</t>
  </si>
  <si>
    <t>Exhibit A</t>
  </si>
  <si>
    <t xml:space="preserve">
This true crime series shows how innocent people have been convicted with dubious forensic techniques and tools such as touch DNA and cadaver dogs.</t>
  </si>
  <si>
    <t xml:space="preserve">
    Stars:
Grant Fredericks, 
Martin Grime, 
David Rossi, 
Arthur Young
</t>
  </si>
  <si>
    <t>Lego Friends: The Power of Friendship</t>
  </si>
  <si>
    <t xml:space="preserve">
Five best friends face adventures side by side in their hometown. Zany antics, love and missteps are better with friends.</t>
  </si>
  <si>
    <t xml:space="preserve">
    Stars:
Rachelle Heger, 
Alexa Kahn, 
Erica Mendez, 
Marin M. Miller
</t>
  </si>
  <si>
    <t>Super-Normal</t>
  </si>
  <si>
    <t xml:space="preserve">
A character-driven comedy that takes an original spin on the superhero genre.</t>
  </si>
  <si>
    <t xml:space="preserve">
    Stars:
Luke Evans, 
Daisy Ridley, 
Josh Gad
</t>
  </si>
  <si>
    <t>Best of Stand-up 2020</t>
  </si>
  <si>
    <t xml:space="preserve">
From Jerry Seinfeld to Leslie Jones, Kevin Hart to Hannah Gadsby, laugh along with the funniest bits from Netflix's 2020 stand-up comedy specials. Unnecessary milk substitutes. Bad ...                See full summary »
</t>
  </si>
  <si>
    <t xml:space="preserve">
    Stars:
Eric André, 
Michelle Buteau, 
Urzila Carlson, 
Vir Das
</t>
  </si>
  <si>
    <t>My Beautiful Broken Brain</t>
  </si>
  <si>
    <t xml:space="preserve">
After suffering a stroke at age 34, a woman documents her struggles, setbacks and eventual breakthrough as she relearns to speak, read and write.</t>
  </si>
  <si>
    <t xml:space="preserve">
    Directors:
Sophie Robinson, 
Lotje Sodderland
| 
    Stars:
David Lynch, 
Sophie Robinson, 
Hente Sodderland, 
Jan Sodderland
</t>
  </si>
  <si>
    <t>Joy</t>
  </si>
  <si>
    <t>(V) (2018)</t>
  </si>
  <si>
    <t xml:space="preserve">
Joy, a young Nigerian woman caught in the vicious cycle of sex trafficking, is instructed by her exploiter Madame to supervise Precious, a teenage girl who is not ready to accept her fate.</t>
  </si>
  <si>
    <t xml:space="preserve">
    Director:
Sudabeh Mortezai
| 
    Stars:
Anwulika Alphonsus, 
Mariam Sanusi, 
Angela Ekeleme, 
Gift Igweh
</t>
  </si>
  <si>
    <t>Ghosts of Sugar Land</t>
  </si>
  <si>
    <t xml:space="preserve">
A group of suburban Muslims attempt to reconcile the disappearance of a close friend and must learn to live with the consequences of his actions.</t>
  </si>
  <si>
    <t xml:space="preserve">
    Director:
Bassam Tariq
| 
    Stars:
Jennifer Julian, 
Kc Okoro
</t>
  </si>
  <si>
    <t>Jaguar</t>
  </si>
  <si>
    <t xml:space="preserve">
In the 1960s, Spain became a home to hundreds of survivors of the Mauthausen camp. Isabel, a young Spanish woman, is one of them. She is looking for Skorzeny, Europe's most dangerous man, but she is not alone.</t>
  </si>
  <si>
    <t xml:space="preserve">
    Stars:
Blanca Suárez, 
Iván Marcos, 
Francesc Garrido, 
Adrián Lastra
</t>
  </si>
  <si>
    <t>Hasan Minhaj: Homecoming King</t>
  </si>
  <si>
    <t xml:space="preserve">
In his first stand-up special, Hasan Minhaj weaves humorous and heartbreaking anecdotes to tell his life story as an Indian-American Muslim. Topics include racism, bullying and meeting the demanding expectations of his immigrant parents.</t>
  </si>
  <si>
    <t xml:space="preserve">
    Director:
Christopher Storer
| 
    Star:
Hasan Minhaj
</t>
  </si>
  <si>
    <t>Dahmer vs. Gacy</t>
  </si>
  <si>
    <t xml:space="preserve">
A secret government has been trying to create the ultimate killer using the DNA of infamous killers Jeffrey Dahmer and John Wayne Gacy, but there's one big problem: they've escaped! Bloody ...                See full summary »
</t>
  </si>
  <si>
    <t xml:space="preserve">
    Director:
Ford Austin
| 
    Stars:
Ford Austin, 
Art LaFleur, 
Randal Malone, 
Ethan Phillips
</t>
  </si>
  <si>
    <t>Petualangan Sherina</t>
  </si>
  <si>
    <t xml:space="preserve">
Adventure of a little girl who just moved to a new town and meet a new friends.</t>
  </si>
  <si>
    <t xml:space="preserve">
    Director:
Riri Riza
| 
    Stars:
Sherina Munaf, 
Derby Romero, 
Didi Petet, 
Ucy Nurul
</t>
  </si>
  <si>
    <t>The Way Home</t>
  </si>
  <si>
    <t>(II) (2010)</t>
  </si>
  <si>
    <t xml:space="preserve">
An inspirational true story about how a rural community rallied around a distraught family to search for their missing two year-old boy and through doing so changed the lives of many of those involved.</t>
  </si>
  <si>
    <t xml:space="preserve">
    Director:
Lance W. Dreesen
| 
    Stars:
Dean Cain, 
Pierce Gagnon, 
Matt Lintz, 
Sonny Shroyer
</t>
  </si>
  <si>
    <t>The Out-Law</t>
  </si>
  <si>
    <t xml:space="preserve">
A straight-laced bank manager about to marry the love of his life. When his bank is held up by infamous Ghost Bandits during his wedding week, he believes his future in-laws who just arrived in town, are the infamous Out-Laws.</t>
  </si>
  <si>
    <t>Bank el-Hazz</t>
  </si>
  <si>
    <t xml:space="preserve">
Fueled by anger after getting fired from his bank job, a lazy banker (Saleh) joins forces with his co-worker (Amr) and their weird friend (Ze'ro) by turning to robbery in order to fulfill ...                See full summary »
</t>
  </si>
  <si>
    <t xml:space="preserve">
    Director:
Ahmed El Gendy
| 
    Stars:
Husain Abu-Haggag, 
Husam Dagher, 
Laila Ezz El Arab, 
Sarah El-Amir
</t>
  </si>
  <si>
    <t>Ugly Duckling Series: Don't</t>
  </si>
  <si>
    <t xml:space="preserve">
After confessing her love in elementary school to her crush, Maewnam is literally crushed when he rejects her in front of all his friends. He calls her ugly and it's at that moment that she...                See full summary »
</t>
  </si>
  <si>
    <t xml:space="preserve">
    Stars:
Wiraporn Jiravechsoontornkul, 
Natcha Juntapan, 
Puttichai Kasetsin, 
Korapat Kirdpan
</t>
  </si>
  <si>
    <t>Yosemite</t>
  </si>
  <si>
    <t xml:space="preserve">
It's the fall of 1985. The intertwining tales of three 5th grade friends, Chris, Joe and Ted, unfold in the suburban paradise of Palo Alto, as the threat of a mountain lion looms over the community.</t>
  </si>
  <si>
    <t xml:space="preserve">
    Director:
Gabrielle Demeestere
| 
    Stars:
James Franco, 
Everett Meckler, 
Alec Mansky, 
Calum John
</t>
  </si>
  <si>
    <t>Je-3-ui Mae-ryeok</t>
  </si>
  <si>
    <t xml:space="preserve">
The series tells the 12 year love story of two people with completely opposite personality.</t>
  </si>
  <si>
    <t xml:space="preserve">
    Stars:
Seo Kang-Joon, 
Esom, 
Yun-ji Lee, 
Oh Yeong-Sil
</t>
  </si>
  <si>
    <t>Sky Ladder: The Art of Cai Guo-Qiang</t>
  </si>
  <si>
    <t xml:space="preserve">
Trace the rise of contemporary artist Cai Guo-Qiang from childhood in Mao's China to global art world superstar, and join his quest to realize his lifelong obsession: Sky Ladder.</t>
  </si>
  <si>
    <t xml:space="preserve">
    Director:
Kevin Macdonald
| 
    Stars:
Ian Buruma, 
Guo-Qiang Cai, 
Wen-You Cai, 
Wenhao Cai
</t>
  </si>
  <si>
    <t>Octonauts &amp; the Great Barrier Reef</t>
  </si>
  <si>
    <t xml:space="preserve">
Octonauts must find a way to hold back hungry swarms of coral eating starfish to save a new friend's fragile reef home.</t>
  </si>
  <si>
    <t xml:space="preserve">
    Director:
Blair Simmons
| 
    Stars:
Paul Buckley, 
Simon Foster, 
Teresa Gallagher, 
Simon Greenall
</t>
  </si>
  <si>
    <t>Sarbath</t>
  </si>
  <si>
    <t xml:space="preserve">
Kathir works as an IT professional at Dindigul and visited his village on a holiday in order to attend his elder brother's wedding but only to realise that the wedding has been cancelled. ...                See full summary »
</t>
  </si>
  <si>
    <t xml:space="preserve">
    Director:
Prabhakaran
| 
    Stars:
Kathir, 
Soori, 
Rahasya Gorak, 
Ashvatt
</t>
  </si>
  <si>
    <t>Root Cause</t>
  </si>
  <si>
    <t xml:space="preserve">
Documentary featuring opinions from doctors and dentists from around the world on the health effects of the root canal procedure.</t>
  </si>
  <si>
    <t xml:space="preserve">
    Director:
Frazer Bailey
| 
    Stars:
Ben Purser, 
Kerith Atkinson, 
Oliver Bailey, 
Orlando Bailey
</t>
  </si>
  <si>
    <t>Fangio: El hombre que domaba las máquinas</t>
  </si>
  <si>
    <t xml:space="preserve">
The life of five-time Formula One world champion Juan Manuel Fangio. The first official documentary.</t>
  </si>
  <si>
    <t xml:space="preserve">
    Director:
Francisco Macri
| 
    Stars:
Fernando Alonso, 
Jackie Stewart, 
Mika Häkkinen, 
Alain Prost
</t>
  </si>
  <si>
    <t>Call Me Lucky</t>
  </si>
  <si>
    <t xml:space="preserve">
Barry Crimmins is pissed. His hellfire brand of comedy has rained verbal lightning bolts on American audiences and politicians for decades, yet you've probably never heard of him. But once ...                See full summary »
</t>
  </si>
  <si>
    <t xml:space="preserve">
    Director:
Bobcat Goldthwait
| 
    Stars:
Barry Crimmins, 
Jack Gallagher, 
Martin Olson, 
Steve Sweeney
</t>
  </si>
  <si>
    <t>#TemanTapiMenikah2</t>
  </si>
  <si>
    <t xml:space="preserve">
Ayudia (Mawar De Jongh) is not satisfied enough in enjoying the moment as a wife, but she suddenly becomes pregnant. Her personality changes completely and becomes lazy and super sensitive.</t>
  </si>
  <si>
    <t xml:space="preserve">
    Director:
Rako Prijanto
| 
    Stars:
Adipati Dolken, 
Mawar Eva de Jongh, 
Vonny Cornellya, 
Sari Nila
</t>
  </si>
  <si>
    <t>Target</t>
  </si>
  <si>
    <t xml:space="preserve">
Nine people are forced to play a lethal game in which only one of them can survive after they become trapped in an empty building.</t>
  </si>
  <si>
    <t xml:space="preserve">
    Director:
Raditya Dika
| 
    Stars:
Raditya Dika, 
Cinta Laura Kiehl, 
Samuel Rizal, 
Abdur Arsyad
</t>
  </si>
  <si>
    <t>Bill Burr: Walk Your Way Out</t>
  </si>
  <si>
    <t xml:space="preserve">
Comedian Bill Burr takes the stage in Nashville and riffs on such topics as overpopulation, fast food, dictators and gorilla sign language.</t>
  </si>
  <si>
    <t>Chief Daddy</t>
  </si>
  <si>
    <t xml:space="preserve">
'Chief Daddy' tells the story of billionaire industrialist Chief Beecroft, a flamboyant benefactor to a large extended family of relatives, household staff and assorted mistresses. Chief ...                See full summary »
</t>
  </si>
  <si>
    <t xml:space="preserve">
    Director:
Niyi Akinmolayan
| 
    Stars:
Aiyeola Bisola, 
Dakore Egbuson, 
Funke Akindele, 
Zainab Balogun
</t>
  </si>
  <si>
    <t>Creating the Queen's Gambit</t>
  </si>
  <si>
    <t>(2021 TV Short)</t>
  </si>
  <si>
    <t xml:space="preserve">
It's not about a game, it's about the cost of genius. Take a deeper look into how Scott Frank, Anya Taylor-Joy, and the team behind The Queen's Gambit brought this acclaimed series to life.</t>
  </si>
  <si>
    <t xml:space="preserve">
    Stars:
Gabriele Binder, 
Thomas Brodie-Sangster, 
Bill Camp, 
Scott Frank
</t>
  </si>
  <si>
    <t>Love Steaks</t>
  </si>
  <si>
    <t xml:space="preserve">
Luxury hotel. Luxury clientele. Irritable staff. A couple who might fall in love, or they might leave their relationship in its raw state - like the titular steaks.</t>
  </si>
  <si>
    <t xml:space="preserve">
    Director:
Jakob Lass
| 
    Stars:
Lana Cooper, 
Franz Rogowski, 
Kerstin Abendroth, 
Daniel Alznauer
</t>
  </si>
  <si>
    <t>Rhyme Time Town</t>
  </si>
  <si>
    <t xml:space="preserve">
Two best friends find fun and adventure while living in Rhyme Time Town, a fantastical place filled with beloved nursery rhyme characters.</t>
  </si>
  <si>
    <t xml:space="preserve">
    Stars:
Maddie Evans, 
Luke Amis, 
Teun Batenburg, 
Lotte Heijs
</t>
  </si>
  <si>
    <t>Dig Two Graves</t>
  </si>
  <si>
    <t xml:space="preserve">
After her brother's tragic death, a young girl is approached by three men who claim they can bring her brother back to life.</t>
  </si>
  <si>
    <t xml:space="preserve">
    Director:
Hunter Adams
| 
    Stars:
Ted Levine, 
Samantha Isler, 
Danny Goldring, 
Troy Ruptash
</t>
  </si>
  <si>
    <t>Bienvenidos a Edén</t>
  </si>
  <si>
    <t xml:space="preserve">
Are you happy? With this question, Zoa and four other attractive young people, very active on social networks, are invited to the most exclusive party in history on a secret island, ...                See full summary »
</t>
  </si>
  <si>
    <t xml:space="preserve">
    Stars:
Amaia Aberasturi, 
Tomás Aguilera, 
Martí Atance, 
Albert Baró
</t>
  </si>
  <si>
    <t>Schulz Saves America</t>
  </si>
  <si>
    <t xml:space="preserve">
Comedian Andrew Schulz takes on the year's most divisive topics in this fearlessly unfiltered and irreverent four-part special.</t>
  </si>
  <si>
    <t xml:space="preserve">
    Star:
Andrew Schulz
</t>
  </si>
  <si>
    <t>En passant pécho</t>
  </si>
  <si>
    <t xml:space="preserve">
In Paris, two dysfunctional drug dealers use family ties to try and boost their business.</t>
  </si>
  <si>
    <t xml:space="preserve">
    Director:
Julien Hollande
| 
    Stars:
Hedi Bouchenafa, 
Julien Courbey, 
Vincent Desagnat, 
Bakary Diombera
</t>
  </si>
  <si>
    <t>Las leyes de la termodinámica</t>
  </si>
  <si>
    <t xml:space="preserve">
A neurotic scientist tries to balance his love story with a famous top model with his obsession about the Laws of the Thermodynamics governing their relationship.</t>
  </si>
  <si>
    <t xml:space="preserve">
    Director:
Mateo Gil
| 
    Stars:
Vito Sanz, 
Berta Vázquez, 
Chino Darín, 
Vicky Luengo
</t>
  </si>
  <si>
    <t>Kekkon dekinai otoko</t>
  </si>
  <si>
    <t xml:space="preserve">
A 40-year-old gifted architect enjoys living alone and doesn't communicate well with people. He has three female friends. Will he ever marry?</t>
  </si>
  <si>
    <t xml:space="preserve">
    Stars:
Hiroshi Abe, 
Takashi Tsukamoto, 
Mitsuko Kusabue, 
Rieko Miura
</t>
  </si>
  <si>
    <t>The Last Heist</t>
  </si>
  <si>
    <t xml:space="preserve">
A bank Robbery goes terribly wrong when one of the hostages turns out to be a wanted serial killer</t>
  </si>
  <si>
    <t xml:space="preserve">
    Director:
Mike Mendez
| 
    Stars:
Henry Rollins, 
Torrance Coombs, 
Victoria Pratt, 
Michael Aaron Milligan
</t>
  </si>
  <si>
    <t>Bright: Samurai Soul</t>
  </si>
  <si>
    <t xml:space="preserve">
Izo, a Ronin, and Raiden, an orc, work to bring a young elf girl and the wand she carries to the land of the elves in the north.</t>
  </si>
  <si>
    <t xml:space="preserve">
    Director:
Kyohei Ishiguro
</t>
  </si>
  <si>
    <t>I Called Him Morgan</t>
  </si>
  <si>
    <t xml:space="preserve">
An exploration of the relationship between jazz trumpeter Lee Morgan and his common-law wife Helen, who was implicated in his murder in 1972.</t>
  </si>
  <si>
    <t xml:space="preserve">
    Director:
Kasper Collin
| 
    Stars:
Lee Morgan, 
Helen Morgan, 
Wayne Shorter, 
Larry Reni Thomas
</t>
  </si>
  <si>
    <t>The Magic Order</t>
  </si>
  <si>
    <t xml:space="preserve">
Five families with magical abilities secretly rid the world of dangerous threats.</t>
  </si>
  <si>
    <t xml:space="preserve">
    Star:
Cameryn Colt
</t>
  </si>
  <si>
    <t>Paranormal Survivor</t>
  </si>
  <si>
    <t xml:space="preserve">
Real people share the terrifing and supernatural stories of their experience.</t>
  </si>
  <si>
    <t xml:space="preserve">
    Stars:
Morgan O'Dwyer, 
Amaliya Louis, 
Hannah Kelderman, 
Judy Malcolm
</t>
  </si>
  <si>
    <t>Shawn Mendes: In Wonder</t>
  </si>
  <si>
    <t xml:space="preserve">
A portrait of singer/songwriter Shawn Mendes' life, chronicling the past few years of his rise and journey.</t>
  </si>
  <si>
    <t xml:space="preserve">
    Director:
Grant Singer
| 
    Stars:
Shawn Mendes, 
Camila Cabello, 
Evan A. Dunn
</t>
  </si>
  <si>
    <t>Nailed It! Holiday!</t>
  </si>
  <si>
    <t xml:space="preserve">
Novice chefs compete in a holiday-themed cooking challenges to earn a $10,000 prize.</t>
  </si>
  <si>
    <t xml:space="preserve">
    Stars:
Nicole Byer, 
Jacques Torres, 
Charity George, 
Jason Mantzoukas
</t>
  </si>
  <si>
    <t>Noura Rêve</t>
  </si>
  <si>
    <t xml:space="preserve">
With her abusive husband in jail and a coveted divorce pending, hardworking Noura can almost grasp a happy, new life with lover Lassaad - but when the best-laid plans are upended, Noura must tap her unshakable will to fulfill her dream.</t>
  </si>
  <si>
    <t xml:space="preserve">
    Director:
Hinde Boujemaa
| 
    Stars:
Hind Sabri, 
Lotfi Abdelli, 
Hakim Boumsaoudi, 
Imen Cherif
</t>
  </si>
  <si>
    <t>The Exorcism of Anna Ecklund</t>
  </si>
  <si>
    <t xml:space="preserve">
A Priest and a Vatican investigator take a possessed housewife to a convent to perform an Exorcism.</t>
  </si>
  <si>
    <t xml:space="preserve">
    Director:
Andrew Jones
| 
    Stars:
Lee Bane, 
Tiffany Ceri, 
Jeff Raggett, 
Judith Haley
</t>
  </si>
  <si>
    <t>Free Rein: The Twelve Neighs of Christmas</t>
  </si>
  <si>
    <t xml:space="preserve">
While Bright Fields preps for its Mistletoe Ball, a broken ornament leads Zoe to a family secret, while Gaby finds herself at the mercy of new boss Mia.</t>
  </si>
  <si>
    <t xml:space="preserve">
    Director:
Marek Losey
| 
    Stars:
Jaylen Barron, 
Billy Angel, 
Manpreet Bambra, 
Celine Buckens
</t>
  </si>
  <si>
    <t>Lift Me Up</t>
  </si>
  <si>
    <t xml:space="preserve">
A young lady, who recently lost her mother, faces the challenges of high school and her very strict step-father. Through personal growth, and an amazing dedication to dance, she learns to find the peace and happiness of family.</t>
  </si>
  <si>
    <t xml:space="preserve">
    Director:
Mark Cartier
| 
    Stars:
Todd Cahoon, 
Sarah Frangenberg, 
Shane Harper, 
Jonny Jay
</t>
  </si>
  <si>
    <t>My Magic Pet Morphle</t>
  </si>
  <si>
    <t xml:space="preserve">
Mila's dad runs the only magic pet store in the city - a fantastical place where you can find all sorts of cute and quirky pets who each have their own unique magic powers, and he has gifted Mila the most magic pet of all, Morphle.</t>
  </si>
  <si>
    <t xml:space="preserve">
    Stars:
Sabrina Glow, 
Cassie Glow
</t>
  </si>
  <si>
    <t>Yummy Mummies</t>
  </si>
  <si>
    <t xml:space="preserve">
Four women make lavish preparations for their new arrivals. From bouquets of money to horse-drawn carriages and opulent baby showers, their spending knows no bounds.</t>
  </si>
  <si>
    <t>La dona il·legal</t>
  </si>
  <si>
    <t xml:space="preserve">
The life of an immigration lawyer changes radically when his new client appears dead in suspicious circumstances inside a CIE (immigration detention center).</t>
  </si>
  <si>
    <t xml:space="preserve">
    Director:
Ramon Térmens
| 
    Stars:
Daniel Faraldo, 
Isak Férriz, 
Yolanda Sey, 
Montse Germán
</t>
  </si>
  <si>
    <t>Brené Brown: The Call to Courage</t>
  </si>
  <si>
    <t xml:space="preserve">
Brené Brown compares courage to vulnerability and gives her audience a call to take chances.</t>
  </si>
  <si>
    <t xml:space="preserve">
    Director:
Sandra Restrepo
| 
    Star:
Brené Brown
</t>
  </si>
  <si>
    <t>Qalb Ummuh</t>
  </si>
  <si>
    <t xml:space="preserve">
A mobster has a heart transplant from a young man's mother .</t>
  </si>
  <si>
    <t xml:space="preserve">
    Director:
Amr Salah
| 
    Stars:
Hesham Maged, 
Shikoo, 
Dalal Abdulaziz, 
Mahmoud Ellisy
</t>
  </si>
  <si>
    <t>Desenterrando Sad Hill</t>
  </si>
  <si>
    <t xml:space="preserve">
A documentary following film fans working to restore the set of the climatic graveyard scene from the iconic spaghetti western Il buono, il brutto, il cattivo (1966).</t>
  </si>
  <si>
    <t xml:space="preserve">
    Director:
Guillermo de Oliveira
| 
    Stars:
Ennio Morricone, 
James Hetfield, 
Joe Dante, 
Clint Eastwood
</t>
  </si>
  <si>
    <t>Dashi Mannan Segye</t>
  </si>
  <si>
    <t xml:space="preserve">
Sung Hae Sung (Yeo Jin Goo, Circle: Two Worlds Connected) is a cheery high school student. Being the eldest sibling, he wants to provide for his family instead of going to college. On the ...                See full summary »
</t>
  </si>
  <si>
    <t xml:space="preserve">
    Stars:
Sol-bin Ahn, 
Kwak Dong-yeon, 
Park Jin-Joo, 
Soo-Ho Shin
</t>
  </si>
  <si>
    <t>Khozhdenie po mukam</t>
  </si>
  <si>
    <t xml:space="preserve">
Swept up in political unrest during World War I, two sisters in St. Petersburg cope with turbulent romances as Russian history is made around them.</t>
  </si>
  <si>
    <t xml:space="preserve">
    Stars:
Yulia Snigir, 
Anna Chipovskaya, 
Leonid Bichevin, 
Andrey Merzlikin
</t>
  </si>
  <si>
    <t>Rea(l)ove</t>
  </si>
  <si>
    <t xml:space="preserve">
While this Japanese reality dating show borrows heavily from American and British staples such as Love Island, Paradise Hotel, and Bachelor in Paradise, the would-be lovers also possess "...                See full summary »
</t>
  </si>
  <si>
    <t xml:space="preserve">
    Stars:
Atsushi Tamura, 
Mari Yaguchi
</t>
  </si>
  <si>
    <t>(Un)Well</t>
  </si>
  <si>
    <t xml:space="preserve">
This docu-series takes a deep dive into the lucrative wellness industry, which touts health and healing. But do these wellness trends live up to their promises?</t>
  </si>
  <si>
    <t xml:space="preserve">
    Star:
Jennifer Julian
</t>
  </si>
  <si>
    <t>Oompa-Loompas</t>
  </si>
  <si>
    <t xml:space="preserve">
TV series centering on the adventures of the little people who worked at Willy Wonka's chocolate factory.</t>
  </si>
  <si>
    <t>Good Bye, My Princess</t>
  </si>
  <si>
    <t xml:space="preserve">
Xiao Feng (Peng Xiao Ran) is the beloved princess of Western Liang when she is arranged to marry the crown prince Li Cheng Yin (Chen Xing Xu). Loved by her people immensely, she sets off on...                See full summary »
</t>
  </si>
  <si>
    <t xml:space="preserve">
    Stars:
Xingxu Chen, 
Le Guan, 
Kai Jiang, 
Gallen Lo
</t>
  </si>
  <si>
    <t>Leobeulli Horeobeulli</t>
  </si>
  <si>
    <t xml:space="preserve">
Philip and Eul-Soon seem to share fate. If one person is happy, the other person is unhappy. Philip is a top star. Eul-Soon is drama series screenwriter. They begin to work together for a ...                See full summary »
</t>
  </si>
  <si>
    <t xml:space="preserve">
    Stars:
Song Ji-Hyo, 
Shi-hoo Park, 
Jung Soon-won, 
Kim Young-woong
</t>
  </si>
  <si>
    <t>The Governor</t>
  </si>
  <si>
    <t xml:space="preserve">
The Governor" is the riveting tale of Angela Ochello, the Deputy Governor of Savannah State, who with no governorship ambitions finds herself suddenly entangled in a web of political ...                See full summary »
</t>
  </si>
  <si>
    <t xml:space="preserve">
    Stars:
Caroline Chikezie, 
Samuel Abiola Robinson, 
Jude Chukwuka, 
Kunle Coker
</t>
  </si>
  <si>
    <t>3 Türken &amp; ein Baby</t>
  </si>
  <si>
    <t xml:space="preserve">
The Yildiz brothers - Celal, Sami and Mesut - still live under one roof - despite their differences. The family bridal shop is doing really badly and they each yearn for a different life: ...                See full summary »
</t>
  </si>
  <si>
    <t xml:space="preserve">
    Director:
Sinan Akkus
| 
    Stars:
Kida Khodr Ramadan, 
Eko Fresh, 
Kostja Ullmann, 
Sabrina Klüber
</t>
  </si>
  <si>
    <t>Braxton Family Values</t>
  </si>
  <si>
    <t xml:space="preserve">
The tight-knit Braxton sisters, Grammy-winning artist Toni Braxton, Traci, Towanda, Trina and Tamar, and their headstrong mother share an inside look at their lives and the drama of family chaos.</t>
  </si>
  <si>
    <t xml:space="preserve">
    Stars:
Traci Braxton, 
Toni Braxton, 
Trina Braxton, 
Towanda Braxton
</t>
  </si>
  <si>
    <t>Incir Reçeli</t>
  </si>
  <si>
    <t xml:space="preserve">
On a night of despair after being turned down continuously for the scripts he writes, Metin ends up in a bar where he meets a girl named Duygu. After spending the night together, she walks ...                See full summary »
</t>
  </si>
  <si>
    <t xml:space="preserve">
    Director:
Aytaç Agirlar
| 
    Stars:
Sezai Paracikoglu, 
Melike Güner, 
Sinan Çaliskanoglu, 
Barbara Lourens
</t>
  </si>
  <si>
    <t>Father Soldier Son</t>
  </si>
  <si>
    <t xml:space="preserve">
When Sgt. First Class Brian Eisch is critically wounded in Afghanistan, it sets him and his sons on a journey of love, loss, redemption and legacy.</t>
  </si>
  <si>
    <t xml:space="preserve">
    Directors:
Leslye Davis, 
Catrin Einhorn
| 
    Stars:
Brian Eisch, 
Isaac Eisch, 
Joey Eisch, 
Roxanne Gregory
</t>
  </si>
  <si>
    <t>Alma</t>
  </si>
  <si>
    <t xml:space="preserve">
After surviving a bus crash that kills most of her classmates, Alma awakes with no memories of the incident or her past. Her parents seem like strangers and her home is a place filled with ...                See full summary »
</t>
  </si>
  <si>
    <t xml:space="preserve">
    Stars:
Mireia Oriol, 
Álex Villazán, 
Pol Monen, 
Claudia Roset
</t>
  </si>
  <si>
    <t>First Team: Juventus</t>
  </si>
  <si>
    <t xml:space="preserve">
Documentary, Reality-TV, Sport            </t>
  </si>
  <si>
    <t xml:space="preserve">
Follow renowned soccer club Juventus on and off the pitch as they attempt to win a seventh straight Italian title and achieve Champions League glory.</t>
  </si>
  <si>
    <t xml:space="preserve">
    Stars:
D.B. Sweeney, 
Massimiliano Allegri, 
Andrea Barzagli, 
Mehdi Benatia
</t>
  </si>
  <si>
    <t>The Day I Met El Chapo: The Kate Del Castillo Story</t>
  </si>
  <si>
    <t xml:space="preserve">
Famed Mexican actress Kate del Castillo introduces a Hollywood star to a fugitive drug lord. What could go wrong? For her: a lot.</t>
  </si>
  <si>
    <t xml:space="preserve">
    Stars:
Kate del Castillo, 
Jessica Maldonado, 
Marianne Sauvage, 
Eric del Castillo
</t>
  </si>
  <si>
    <t>Daniel Spellbound</t>
  </si>
  <si>
    <t xml:space="preserve">
Magic is real, but it's hidden from the public, Daniel knows where to find it. He discovers a strange ingredient, he gets the attention of dangerous alchemists which takes him to an adventure, while the magical world hangs in the balance.</t>
  </si>
  <si>
    <t xml:space="preserve">
    Stars:
Alex Barima, 
Deven Christian Mack, 
Chantel Riley, 
Karn Kalra
</t>
  </si>
  <si>
    <t>Tom Segura: Completely Normal</t>
  </si>
  <si>
    <t xml:space="preserve">
Levelheaded stand-up Tom Segura shares offhand appraisals on hotels and opens up about his hobbies and digestive ailments in this comedy special.</t>
  </si>
  <si>
    <t xml:space="preserve">
    Director:
Jay Chapman
| 
    Star:
Tom Segura
</t>
  </si>
  <si>
    <t>Home Game</t>
  </si>
  <si>
    <t xml:space="preserve">
This docuseries profiles unique and dangerous traditional sports from around the world, as well as the communities and cultures where they thrive.</t>
  </si>
  <si>
    <t xml:space="preserve">
    Stars:
Mark Strong, 
Guyga, 
Riccardo Lo Bue, 
Melis Murataliyev
</t>
  </si>
  <si>
    <t>The Gospel of John</t>
  </si>
  <si>
    <t xml:space="preserve">
The life and toils of Jesus Christ, depicted as written in the gospel of John. Narrated in English, following the New International Version of the scripture, while the actors speak in Aramaic.</t>
  </si>
  <si>
    <t xml:space="preserve">
    Director:
David Batty
| 
    Stars:
David Harewood, 
Selva Rasalingam, 
Mourad Zaoui, 
El Mahmoudi M'Barek
</t>
  </si>
  <si>
    <t>Den osynlige</t>
  </si>
  <si>
    <t xml:space="preserve">
After an attack leaves him in limbo, invisible to the living and also near death, a teenager discovers the only person who might be able to help him is his attacker.</t>
  </si>
  <si>
    <t xml:space="preserve">
    Directors:
Joel Bergvall, 
Simon Sandquist
| 
    Stars:
Gustaf Skarsgård, 
Tuva Novotny, 
Li Brådhe, 
Thomas Hedengran
</t>
  </si>
  <si>
    <t>Las Muñecas de la Mafia (II)</t>
  </si>
  <si>
    <t xml:space="preserve">
    Stars:
Amparo Grisales, 
Roger Moreno, 
Franklin Gutiérrez, 
Felipe Bernedette
</t>
  </si>
  <si>
    <t>Iliza: Elder Millennial</t>
  </si>
  <si>
    <t xml:space="preserve">
Newly engaged comic Iliza Shlesinger dives into undeniable truths about life at age 35, the insanity of the road traveled and what's to come.</t>
  </si>
  <si>
    <t xml:space="preserve">
    Director:
Steve Paley
| 
    Stars:
Hunter Hill, 
Iliza Shlesinger
</t>
  </si>
  <si>
    <t>The Devil Punisher</t>
  </si>
  <si>
    <t xml:space="preserve">
A baker by day and demon fighter by night, Zhong Kui, a reincarnated deity must jog his amnesiac lover's memory of their millennium-long romance.</t>
  </si>
  <si>
    <t xml:space="preserve">
    Stars:
Anson Chen, 
Issac Yiu, 
Roy Chang, 
Bor-Jeng Chen
</t>
  </si>
  <si>
    <t>Jaadugar</t>
  </si>
  <si>
    <t xml:space="preserve">
In a football-loving town, a small-time magician with no athletic skill must win a coveted football trophy in order to marry the love of his life.</t>
  </si>
  <si>
    <t xml:space="preserve">
    Director:
Sameer Saxena
| 
    Stars:
Jitendra Kumar, 
Javed Jaffrey, 
Arushi Sharma, 
Tiwari Yadeep
</t>
  </si>
  <si>
    <t xml:space="preserve">
The 90th Annual Academy Awards ceremony, hosted by Jimmy Kimmel, celebrates the film industry's biggest achievements for the year 2017.</t>
  </si>
  <si>
    <t xml:space="preserve">
    Director:
Glenn Weiss
| 
    Stars:
Jimmy Kimmel, 
Helen Mirren, 
Viola Davis, 
Willem Dafoe
</t>
  </si>
  <si>
    <t>La Tarotista</t>
  </si>
  <si>
    <t xml:space="preserve">
Short, Comedy, Talk-Show            </t>
  </si>
  <si>
    <t xml:space="preserve">
    Director:
Martina Hache
| 
    Stars:
Yolanda Ramos, 
Omar Ayuso, 
Martina Cariddi, 
Mario Casas
</t>
  </si>
  <si>
    <t>Signal</t>
  </si>
  <si>
    <t xml:space="preserve">
Two detectives communicate through a walkie-talkie to solve cold cases. One detective exists in the present day and the other detective exists 15 years in the past.</t>
  </si>
  <si>
    <t xml:space="preserve">
    Stars:
Kentarô Sakaguchi, 
Michiko Kichise, 
Kazuki Kitamura, 
Kaede Aono
</t>
  </si>
  <si>
    <t>Dügün Dernek 2: Sünnet</t>
  </si>
  <si>
    <t xml:space="preserve">
The adventures of the box office sensation, Dügün Dernek (Unconventional Wedding) are all set to continue in Dügün Dernek 2: Sünnet (Unconventional Circumcision). After seeing his son ...                See full summary »
</t>
  </si>
  <si>
    <t xml:space="preserve">
    Director:
Selçuk Aydemir
| 
    Stars:
Ahmet Kural, 
Murat Cemcir, 
Rasim Öztekin, 
Devrim Yakut
</t>
  </si>
  <si>
    <t>Deep in the Heart of Texas: Dave Chappelle Live at Austin City Limits</t>
  </si>
  <si>
    <t xml:space="preserve">
Dave Chappelle gives his stand about racially charged run-ins, celebrity scandals and fatherly dilemmas in his stand-up set at Austin's Moody Theater.</t>
  </si>
  <si>
    <t>Bobby Kennedy for President</t>
  </si>
  <si>
    <t xml:space="preserve">
This four-part documentary series weaves together rare and exclusive footage of attorney general, U.S. senator, and presidential candidate Robert F. Kennedy in the 1960s.</t>
  </si>
  <si>
    <t xml:space="preserve">
    Stars:
Peter Edelman, 
Paul Schrade, 
William Arnone, 
Harry Belafonte
</t>
  </si>
  <si>
    <t>Upstarts</t>
  </si>
  <si>
    <t xml:space="preserve">
Hoping to do good while making millions, three graduates create a startup. But as business begins to flourish, their own bond starts to fray.</t>
  </si>
  <si>
    <t xml:space="preserve">
    Director:
Udai Singh Pawar
| 
    Stars:
Naved Aslam, 
Sandeep Bhardwaj, 
Ranjit Deval, 
Mrinal Dutt
</t>
  </si>
  <si>
    <t>A Scandall</t>
  </si>
  <si>
    <t xml:space="preserve">
A film school graduate is interested in making a movie about his girlfriend's uncle, who claims that he can see his long-dead daughter.</t>
  </si>
  <si>
    <t xml:space="preserve">
    Director:
Ishaan Trivedi
| 
    Stars:
Johnny Baweja, 
Reeth Mazumder-Roberts, 
Manav Kaul, 
Puru Chibber
</t>
  </si>
  <si>
    <t>Eric Andre: Legalize Everything</t>
  </si>
  <si>
    <t xml:space="preserve">
Eric Andre takes the stage in New Orleans and tackles flawed fast-food icons, the wonders of autofill and the bizarre choice for the "Cops" theme song.</t>
  </si>
  <si>
    <t xml:space="preserve">
    Director:
Eric Notarnicola
| 
    Star:
Eric André
</t>
  </si>
  <si>
    <t>Madre</t>
  </si>
  <si>
    <t xml:space="preserve">
Diana hires Luz to take care of her autistic son but soon suspects the nanny has sinister intentions.</t>
  </si>
  <si>
    <t xml:space="preserve">
    Director:
Aaron Burns
| 
    Stars:
Daniela Ramírez, 
Cristobal Tapia Montt, 
Aida Jabolin, 
Matías Bassi
</t>
  </si>
  <si>
    <t>Sin hijos</t>
  </si>
  <si>
    <t xml:space="preserve">
A loving divorced father of a young girl meets a beautiful woman from his past who does not like children.</t>
  </si>
  <si>
    <t xml:space="preserve">
    Director:
Roberto Fiesco
| 
    Stars:
Alfonso Dosal, 
Regina Blandón, 
Francesca Mercadante, 
Jorge Muñiz
</t>
  </si>
  <si>
    <t>Pasta</t>
  </si>
  <si>
    <t xml:space="preserve">
A well-produced, feel-good drama, Pasta is the story of Seo Yoo Kyung, who has endured the grueling job of kitchen assistant at high-class restaurant La Sfera for two years in hopes of ...                See full summary »
</t>
  </si>
  <si>
    <t xml:space="preserve">
    Stars:
Kong Hyo-Jin, 
Sun-kyun Lee, 
Lee Hanee, 
Alex Chu
</t>
  </si>
  <si>
    <t>Sakho &amp; Mangane</t>
  </si>
  <si>
    <t xml:space="preserve">
Action, Mystery            </t>
  </si>
  <si>
    <t xml:space="preserve">
Two cops with very different methods, solving mysterious murder cases surrounded by black magic.</t>
  </si>
  <si>
    <t xml:space="preserve">
    Stars:
Issaka Sawadogo, 
Yann Gael, 
Christiane Dumont, 
Christophe Guybet
</t>
  </si>
  <si>
    <t>Canine Intervention</t>
  </si>
  <si>
    <t xml:space="preserve">
Series follows renowned Oakland dog trainer, Jas Leverette, as he runs one of the top dog training facilities in California.</t>
  </si>
  <si>
    <t xml:space="preserve">
    Star:
Jasalah Leverette
</t>
  </si>
  <si>
    <t>The Fluffy Movie: Unity Through Laughter</t>
  </si>
  <si>
    <t xml:space="preserve">
A comedy concert film that captures the on-stage performance and inspirational success story of Gabriel "Fluffy" Iglesias.</t>
  </si>
  <si>
    <t xml:space="preserve">
    Directors:
Manny Rodriguez, 
Jay Lavender
| 
    Stars:
Gabriel Iglesias, 
Jacqueline Obradors, 
Gina Brillon, 
Alfred Robles
</t>
  </si>
  <si>
    <t>$2.83M</t>
  </si>
  <si>
    <t>Bad Boy</t>
  </si>
  <si>
    <t xml:space="preserve">
The rise and fall of a soccer club owner, discovering the harsh reality of the sport, often connected with crime and fraud.</t>
  </si>
  <si>
    <t xml:space="preserve">
    Director:
Patryk Vega
| 
    Stars:
Antoni Królikowski, 
Maciej Stuhr, 
Katarzyna Zawadzka, 
Andrzej Grabowski
</t>
  </si>
  <si>
    <t>Çok Filim Hareketler Bunlar</t>
  </si>
  <si>
    <t xml:space="preserve">
Çok film hareketler bunlar They are a 2010 comedy movie where scenarios and acting are undertaken in BKM group.</t>
  </si>
  <si>
    <t xml:space="preserve">
    Director:
Ozan Açiktan
| 
    Stars:
Gülsüm Alkan, 
Ibrahim Büyükak, 
Emre Canpolat, 
Murat Eken
</t>
  </si>
  <si>
    <t>Don-kkot</t>
  </si>
  <si>
    <t xml:space="preserve">
"Money Flower" tells the story of people who are driven by greed. Kang Pil-Joo (Jang Hyuk) grew up at an orphanage, but he now works as a managing director of a legal team at a corporation....                See full summary »
</t>
  </si>
  <si>
    <t xml:space="preserve">
    Stars:
Seung-jo Jang, 
So-hee Han, 
Ki-Won Nam, 
Sang-woo Chae
</t>
  </si>
  <si>
    <t>Suzumiya Haruhi chan no yûutsu</t>
  </si>
  <si>
    <t xml:space="preserve">
A parody of the original show. Based on the parody manga series.</t>
  </si>
  <si>
    <t xml:space="preserve">
    Stars:
Minori Chihara, 
Yûko Gotô, 
Aya Hirano, 
Tomokazu Sugita
</t>
  </si>
  <si>
    <t>Los Briceño, una familia todo terreno</t>
  </si>
  <si>
    <t xml:space="preserve">
This is the story of "La Chiqui", the youngest daughter of a family of truckers. In this universe of trucks, where macho men, popular music and roadside love stories rule, "La Chiqui" gets ...                See full summary »
</t>
  </si>
  <si>
    <t xml:space="preserve">
    Stars:
Camilo Amores, 
Melisa Bermudez, 
Felipe Bernedette, 
Linda Lucía Callejas
</t>
  </si>
  <si>
    <t>Dollar</t>
  </si>
  <si>
    <t xml:space="preserve">
Tarek is given the task to come up with a million-dollar idea for the launch of a new bank. An idea strikes him, but he will only reveal it to the CEO, making Zeina, the CEO's assistant played by Bouchoucha, suspicious.</t>
  </si>
  <si>
    <t xml:space="preserve">
    Stars:
Amel Bouchoucha, 
Adel Karam, 
Jarrod Pistilli, 
Abigail Boucher
</t>
  </si>
  <si>
    <t>Les gars sûrs</t>
  </si>
  <si>
    <t xml:space="preserve">
Plot Unknown, Sequel of De l'autre côté du périph (2012).</t>
  </si>
  <si>
    <t xml:space="preserve">
    Director:
Louis Leterrier
| 
    Stars:
Omar Sy, 
Laurent Lafitte, 
Izïa Higelin, 
Dimitri Storoge
</t>
  </si>
  <si>
    <t>John Was Trying to Contact Aliens</t>
  </si>
  <si>
    <t xml:space="preserve">
Documentary, Short, Biography            </t>
  </si>
  <si>
    <t xml:space="preserve">
John Shepherd spent 30 years trying to contact extraterrestrials by broadcasting music millions of miles into space. After giving up the search he makes a different connection here on Earth.</t>
  </si>
  <si>
    <t xml:space="preserve">
    Director:
Matthew Killip
| 
    Stars:
John Shepherd, 
John Litrenta
</t>
  </si>
  <si>
    <t>Incerta glòria</t>
  </si>
  <si>
    <t xml:space="preserve">
In war-torn Spain, during the tumultuous 1937, a Republican young officer will hopelessly fall for the charms of a deceitful femme-fatale who will not hesitate to use him in her best interest.</t>
  </si>
  <si>
    <t xml:space="preserve">
    Director:
Agustí Villaronga
| 
    Stars:
Marcel Borràs, 
Núria Prims, 
Oriol Pla, 
Bruna Cusí
</t>
  </si>
  <si>
    <t>The Last Will and Testament of Charles Abernathy</t>
  </si>
  <si>
    <t xml:space="preserve">
A billionaire on the eve of his 75th birthday, invites his estranged children back home out of fear that tonight someone or something is going to kill him. He puts each of their inheritances on the line, to make sure they'll help.</t>
  </si>
  <si>
    <t xml:space="preserve">
    Director:
Alejandro Brugués
| 
    Stars:
Rachel Nichols, 
Peyton List, 
Bob Gunton, 
David Walton
</t>
  </si>
  <si>
    <t>Meenakshi Sundareshwar</t>
  </si>
  <si>
    <t xml:space="preserve">
Two complete strangers decide to get married based on their surnames and later struggle with their long distance marriage.</t>
  </si>
  <si>
    <t xml:space="preserve">
    Director:
Vivek Soni
| 
    Stars:
Sanya Malhotra, 
Abhimanyu Dasani, 
Trishaan, 
Ritika Shrotri
</t>
  </si>
  <si>
    <t>100% Hotter</t>
  </si>
  <si>
    <t xml:space="preserve">
A make-under rather than a make-over show, targeting people whose style is so in your face you cannot help stop and stare while their family and friends squirm with embarrassment.</t>
  </si>
  <si>
    <t xml:space="preserve">
    Stars:
Daniel Palmer, 
Melissa Sophia, 
Karen Williams, 
Zoe Hardman
</t>
  </si>
  <si>
    <t>The Haunted House: The Secret of the 'Ghost Ball'</t>
  </si>
  <si>
    <t xml:space="preserve">
With help from a 102-year-old goblin dwelling beneath their haunted apartment building, two siblings deal with ghosts and take on spooky mysteries.</t>
  </si>
  <si>
    <t xml:space="preserve">
    Stars:
Megan Baldrey, 
Brianna Johnston, 
Anna Barker, 
Nikki Rae Hallow
</t>
  </si>
  <si>
    <t>Corazón loco</t>
  </si>
  <si>
    <t xml:space="preserve">
Fernando is a family man - equally committed to each of his two families. But one wrong turn brings them crashing together.</t>
  </si>
  <si>
    <t xml:space="preserve">
    Director:
Marcos Carnevale
| 
    Stars:
Soledad Villamil, 
Adrián Suar, 
Gabriela Toscano, 
Alan Sabbagh
</t>
  </si>
  <si>
    <t>Tig</t>
  </si>
  <si>
    <t xml:space="preserve">
The personal Biography of Tig Notaro, a Stand-up comedian who was diagnosed with cancer.</t>
  </si>
  <si>
    <t xml:space="preserve">
    Directors:
Kristina Goolsby, 
Ashley York
| 
    Stars:
Stephanie Allynne, 
Zach Galifianakis, 
Sarah Silverman, 
Jennifer Bliss
</t>
  </si>
  <si>
    <t>Der Wixxer</t>
  </si>
  <si>
    <t xml:space="preserve">
A mysterious serial killer is shocking the underworld. Scotland Yard is investigating the case. Clues lead the detectives to Blackwhite Castle.</t>
  </si>
  <si>
    <t xml:space="preserve">
    Director:
Tobi Baumann
| 
    Stars:
Oliver Kalkofe, 
Bastian Pastewka, 
Thomas Fritsch, 
Tanja Wenzel
</t>
  </si>
  <si>
    <t>Pororo the Little Penguin</t>
  </si>
  <si>
    <t xml:space="preserve">
The adventures, escapades and mishaps of Pororo the little penguin and his many varied friends.</t>
  </si>
  <si>
    <t xml:space="preserve">
    Stars:
So-yeong Hong, 
Goo Ja-Hyeong, 
Hwan Chin Kim, 
Mi Ja Lee
</t>
  </si>
  <si>
    <t>Ryuuou no Oshigoto!</t>
  </si>
  <si>
    <t xml:space="preserve">
The story is about a teenage boy who happens to be a shogi master. One day, a nine-year-old girl turns up at his house, requesting to be taken as his disciple. From there, all kinds of wacky hijinks ensue.</t>
  </si>
  <si>
    <t xml:space="preserve">
    Stars:
Yuma Uchida, 
Rina Hidaka, 
Hisako Kanemoto, 
Ayane Sakura
</t>
  </si>
  <si>
    <t>Le voyage au Groenland</t>
  </si>
  <si>
    <t xml:space="preserve">
Thomas and Thomas are going through a rough patch: they are both thirty-something actors living in Paris. They randomly decide to leave the city and fly away to Kullorsuaq, one of the most ...                See full summary »
</t>
  </si>
  <si>
    <t xml:space="preserve">
    Director:
Sébastien Betbeder
| 
    Stars:
Thomas Blanchard, 
Thomas Scimeca, 
François Chattot, 
Ole Eliassen
</t>
  </si>
  <si>
    <t>Trevor Noah: Afraid of the Dark</t>
  </si>
  <si>
    <t xml:space="preserve">
Trevor Noah's Netflix one hour standup special. Amazing comedy covering race in America, immigration politics, international relations and more.</t>
  </si>
  <si>
    <t xml:space="preserve">
    Director:
David Paul Meyer
| 
    Star:
Trevor Noah
</t>
  </si>
  <si>
    <t>C'est quoi cette famille?!</t>
  </si>
  <si>
    <t xml:space="preserve">
Seven children from divorced parents, sick of being shared and be always changing house every week, decide to make a stand and take their own decisions.</t>
  </si>
  <si>
    <t xml:space="preserve">
    Director:
Gabriel Julien-Laferrière
| 
    Stars:
Julie Gayet, 
Thierry Neuvic, 
Julie Depardieu, 
Lucien Jean-Baptiste
</t>
  </si>
  <si>
    <t>Zwaar verliefd!</t>
  </si>
  <si>
    <t xml:space="preserve">
A young overweight veterinarian falls for the owner of a dog she saves. The feelings might be mutual, but her insecurity gets in the way.</t>
  </si>
  <si>
    <t xml:space="preserve">
    Director:
Jamel Aattache
| 
    Stars:
Barbara Sloesen, 
Jim Bakkum, 
Liza Sips, 
Abbey Hoes
</t>
  </si>
  <si>
    <t>Breakfast, Lunch &amp; Dinner</t>
  </si>
  <si>
    <t xml:space="preserve">
Chang accompanied by a different celebrity guest exploring a single city, its culture and its cuisine. As the pair travels through each city, they will also uncover new and surprising things about themselves.</t>
  </si>
  <si>
    <t xml:space="preserve">
    Stars:
David Chang, 
John Legend, 
Kate McKinnon, 
Seth Rogen
</t>
  </si>
  <si>
    <t>Secret Agent Selection: WW2</t>
  </si>
  <si>
    <t xml:space="preserve">
Immersive history series focusing on one of World War II's most covert organisations, Britain's Special Operations Executive. A group of modern-day volunteers undertake the SOE agent training programme.</t>
  </si>
  <si>
    <t xml:space="preserve">
    Stars:
Douglas Henshall, 
Debbey Clitheroe, 
Robert Copsey, 
William Beresford Davies
</t>
  </si>
  <si>
    <t>Metamorphosis</t>
  </si>
  <si>
    <t>(VI) (2019)</t>
  </si>
  <si>
    <t xml:space="preserve">
Adam was raise like a normal boy until he bled his first menstrual period. Adam was born with two genitals, an intersex who finds himself in a painful transformation that takes him into the ambiguities of fate and desires.</t>
  </si>
  <si>
    <t xml:space="preserve">
    Director:
J.E. Tiglao
| 
    Stars:
Gold Azeron, 
Iana Bernardez, 
Dylan Ray Talon, 
Ricky Davao
</t>
  </si>
  <si>
    <t>Hans Zimmer: Live in Prague</t>
  </si>
  <si>
    <t xml:space="preserve">
The renowned film score composer leads a concert featuring his cinematic compositions.</t>
  </si>
  <si>
    <t xml:space="preserve">
    Director:
Tim Van Someren
| 
    Stars:
Hans Zimmer, 
Yolanda Charles, 
Michael Einziger, 
Nick Glennie-Smith
</t>
  </si>
  <si>
    <t>InMates</t>
  </si>
  <si>
    <t xml:space="preserve">
While living under one roof, five close-knit 20-somethings maneuver the highs and lows of friendship, romantic entanglements and finding themselves.</t>
  </si>
  <si>
    <t xml:space="preserve">
    Stars:
Ashish Verma, 
Mukti Mohan, 
Raghav Raj Kakker, 
Kashyap Kapoor
</t>
  </si>
  <si>
    <t>Calum Von Moger: Unbroken</t>
  </si>
  <si>
    <t xml:space="preserve">
To many in bodybuilding, Calum Von Moger is seen as the future of the sport. A 2x Mr. Universe champion, Calum was catapulted into social media stardom. Known for his resemblance to Arnold ...                See full summary »
</t>
  </si>
  <si>
    <t xml:space="preserve">
    Director:
Vlad Yudin
| 
    Stars:
Michael B. Banffy, 
Chris Bumstead, 
Anthony Calligeros, 
Parker Egerton
</t>
  </si>
  <si>
    <t>Doble Kara</t>
  </si>
  <si>
    <t xml:space="preserve">
    Stars:
Mylene Dizon, 
Julia Montes, 
Carmina Villaroel, 
Bernard Carritero
</t>
  </si>
  <si>
    <t>Sneekweek</t>
  </si>
  <si>
    <t xml:space="preserve">
Six friends party for a week during the "Sneekweek", but they get haunted by a serial killer because of a dark secret from their past..</t>
  </si>
  <si>
    <t xml:space="preserve">
    Director:
Martijn Heijne
| 
    Stars:
Carolien Spoor, 
Jelle de Jong, 
Jord Knotter, 
Holly Mae Brood
</t>
  </si>
  <si>
    <t>Internet Famous</t>
  </si>
  <si>
    <t xml:space="preserve">
The Internet has given them fame. A talent contest could make one of them a superstar. If only they had any talent.</t>
  </si>
  <si>
    <t xml:space="preserve">
    Director:
Michael J. Gallagher
| 
    Stars:
Shane Dawson, 
Steve Greene, 
Wendy McColm, 
Amanda Cerny
</t>
  </si>
  <si>
    <t>Charlie's Colorforms City</t>
  </si>
  <si>
    <t xml:space="preserve">
Charlie introduces the audience to a colorful cast of characters while taking them on an imaginative journey.</t>
  </si>
  <si>
    <t xml:space="preserve">
    Stars:
Jacob Soley, 
Saara Chaudry, 
Tyler Barish, 
Elliot Kelly
</t>
  </si>
  <si>
    <t>Küçük Esnaf</t>
  </si>
  <si>
    <t xml:space="preserve">
A small-time locksmith is left to pay late his father's debts to the mob, falling in love with a lawyer who's also in deep trouble.</t>
  </si>
  <si>
    <t xml:space="preserve">
    Director:
Bedran Güzel
| 
    Stars:
Ibrahim Büyükak, 
Zeynep Kocak, 
Gupse Ozay, 
Cengiz Bozkurt
</t>
  </si>
  <si>
    <t>Hard Cell</t>
  </si>
  <si>
    <t xml:space="preserve">
A documentary crew follows the inmates and staff of HMP Woldsley while Catherine Tate portrays multiple characters to capture the penal system at its brutal humorous best.</t>
  </si>
  <si>
    <t xml:space="preserve">
    Stars:
Christian Brassington, 
Lorna Brown, 
Caroline Harding, 
Jola Olajide
</t>
  </si>
  <si>
    <t>Mariposa</t>
  </si>
  <si>
    <t xml:space="preserve">
Iqbal (Angga Yunanda) is like a Mariposa butterfly to Acha (Adhisty Zara). Each time someone approach, he always runs away. Acha is determined to win Iqbal, a man known to be handsome, smart, yet cold.</t>
  </si>
  <si>
    <t xml:space="preserve">
    Director:
Fajar Bustomi
| 
    Stars:
Angga Yunanda, 
Adhisty Zara, 
Dannia Salsabila, 
Abun Sungkar
</t>
  </si>
  <si>
    <t>Érase una vez... pero ya no</t>
  </si>
  <si>
    <t xml:space="preserve">
A tragically separated couple must find each other in another life to break a spell on their town, but the arrival of two tourists threaten their chance.</t>
  </si>
  <si>
    <t xml:space="preserve">
    Stars:
Asier Etxeandia, 
Rossy de Palma, 
Daniela Vega, 
Mariana Treviño
</t>
  </si>
  <si>
    <t>Anthony Jeselnik: Fire in the Maternity Ward</t>
  </si>
  <si>
    <t xml:space="preserve">
Forging his own comedic boundaries, Anthony Jeselnik revels in getting away with saying things others can't in this stand-up special shot in New York.</t>
  </si>
  <si>
    <t xml:space="preserve">
    Director:
Marcus Raboy
| 
    Star:
Anthony Jeselnik
</t>
  </si>
  <si>
    <t>Choegoui Sarang</t>
  </si>
  <si>
    <t xml:space="preserve">
Gu Ae-Jeong, a wash out idol, meets famous actor Dokgo-Jin by chance. Off to a bad start, a series of rumors makes them get involved in each other's careers and boosts Ae-Jeong's popularity enough to participate in a match making show.</t>
  </si>
  <si>
    <t xml:space="preserve">
    Stars:
Seung-Won Cha, 
Kong Hyo-Jin, 
Gyo-jin In, 
Yoo In-Na
</t>
  </si>
  <si>
    <t>Saborîman Kantarô</t>
  </si>
  <si>
    <t xml:space="preserve">
A stoic book salesman leads a double life as he plays hooky from work to write his sweets blog. In his journey to attain a glimpse of sweets heaven Kantaro samples various Japanese and Western sweets.</t>
  </si>
  <si>
    <t xml:space="preserve">
    Stars:
Matsuya Onoe, 
Ren Ishikawa, 
Sarutoki Minagawa, 
Hiroyuki Onoue
</t>
  </si>
  <si>
    <t>Sensei wo Kesu Houteishiki</t>
  </si>
  <si>
    <t xml:space="preserve">
Teichi Gakuen is an advanced school in Tokyo with a high rate of students going on to the University of Tokyo. The 3rd year "D" group of students has an excellent academic record. However ...                See full summary »
</t>
  </si>
  <si>
    <t xml:space="preserve">
    Stars:
Ikuho Akiya, 
Riko Kawase, 
Sayu Kubota, 
Marika Matsumoto
</t>
  </si>
  <si>
    <t>Operation Ouch!</t>
  </si>
  <si>
    <t xml:space="preserve">
Documentary, Animation, Comedy            </t>
  </si>
  <si>
    <t xml:space="preserve">
Dr Chris and Dr Xand explore their way through the world of medicine and biology.</t>
  </si>
  <si>
    <t xml:space="preserve">
    Stars:
Chris van Tulleken, 
Xand van Tulleken, 
Richard Townsley, 
Lucy O'Byrne
</t>
  </si>
  <si>
    <t>Twogether</t>
  </si>
  <si>
    <t xml:space="preserve">
Paired together for an unforgettable trip across Asia, stars Lee Seung Gi and Jasper Liu become buddies as they connect with fans and local cultures.</t>
  </si>
  <si>
    <t xml:space="preserve">
    Stars:
Jasper Liu, 
Lee Seung-gi
</t>
  </si>
  <si>
    <t>Cash Only</t>
  </si>
  <si>
    <t xml:space="preserve">
A money troubled man finds some cash in an apartment which later turns out to belong to someone who stops at nothing to get his money back.</t>
  </si>
  <si>
    <t xml:space="preserve">
    Director:
Malik Bader
| 
    Stars:
Nickola Shreli, 
Brandon Trammer, 
Stivi Paskoski, 
Danijela Stajnfeld
</t>
  </si>
  <si>
    <t>Serial Killer with Piers Morgan</t>
  </si>
  <si>
    <t xml:space="preserve">
Through intense prison interviews, Piers Morgan revisits the crimes of three convicted serial killers and learns more about their motives.</t>
  </si>
  <si>
    <t xml:space="preserve">
    Stars:
Piers Morgan, 
Lorenzo Gilyard, 
Alejandro Henriquez, 
Dawn Knox
</t>
  </si>
  <si>
    <t>Brian Regan: On the Rocks</t>
  </si>
  <si>
    <t xml:space="preserve">
Brian Regan tackles the big issues weighing on him, including aging, time, obsessive behavior, backpacks on airplanes, ungrateful horses and raisins.</t>
  </si>
  <si>
    <t xml:space="preserve">
    Director:
Troy Miller
| 
    Stars:
Brian Regan, 
Elliot Schiff
</t>
  </si>
  <si>
    <t>The American Meme</t>
  </si>
  <si>
    <t xml:space="preserve">
Social media stars Paris Hilton, Josh Ostrovsky, Brittany Furlan and Kirill Bichutsky hustle to build online empires - and face the pitfalls of fame.</t>
  </si>
  <si>
    <t xml:space="preserve">
    Director:
Bert Marcus
| 
    Stars:
Kirill Bichutsky, 
Hailey Bieber, 
Amanda Cerny, 
Dane Cook
</t>
  </si>
  <si>
    <t>Legend Quest</t>
  </si>
  <si>
    <t xml:space="preserve">
In 19th Century America, 12 year old Leo and his ghost companions defend their world against supernatural threats.</t>
  </si>
  <si>
    <t xml:space="preserve">
    Stars:
Johnny Rose, 
Annemarie Blanco, 
Oscar Cheda, 
Paul Tei
</t>
  </si>
  <si>
    <t>Joanna Lumley's Silk Road Adventure</t>
  </si>
  <si>
    <t xml:space="preserve">
This epic new four-part series is Joanna Lumley's grandest and most challenging journey yet, a breath-taking odyssey from Venice to the Chinese border along the veins of the ancient Silk ...                See full summary »
</t>
  </si>
  <si>
    <t>He Who Dares</t>
  </si>
  <si>
    <t xml:space="preserve">
A group of ruthless masked terrorists kidnap the Prime Ministers daughter, fortifying themselves in an underground car park rigged with explosives. A crack SAS team are sent in and must take the building one level at a time.</t>
  </si>
  <si>
    <t xml:space="preserve">
    Director:
Paul Tanter
| 
    Stars:
Tom Benedict Knight, 
Simon Phillips, 
Christina Bellavia, 
Ewan Ross
</t>
  </si>
  <si>
    <t>Namaste Wahala</t>
  </si>
  <si>
    <t xml:space="preserve">
A Nigerian woman and an Indian man won't let cultural differences get in the way of their romance.</t>
  </si>
  <si>
    <t xml:space="preserve">
    Director:
Hamisha Daryani Ahuja
| 
    Stars:
Ini Dima Okojie, 
Ruslaan Mumtaz, 
Richard Mofe-Damijo, 
Joke Silva
</t>
  </si>
  <si>
    <t>Patron Mutlu Son Istiyor</t>
  </si>
  <si>
    <t xml:space="preserve">
Sinan is sent to Capadocia by his boss, Isfendiyar to write a screenplay. As he waits for inspiration, Sinan finds himself running first into Eylul, the daughter of Izzet, who owns the ...                See full summary »
</t>
  </si>
  <si>
    <t xml:space="preserve">
    Director:
Kivanç Baruönü
| 
    Stars:
Tolga Çevik, 
Ezgi Mola, 
Murat Basoglu, 
Erkan Can
</t>
  </si>
  <si>
    <t>Le Coup de Foudre</t>
  </si>
  <si>
    <t xml:space="preserve">
Story about a pair of lovers from their high school to adult life. Based on the Chinese novel "I Don't Like This World, I Only Like You" by Qiao Yi.</t>
  </si>
  <si>
    <t xml:space="preserve">
    Stars:
Ge An, 
Li Ma, 
Jampa Tseten, 
Yutong Xie
</t>
  </si>
  <si>
    <t xml:space="preserve">
The story about a woman who joins an organized crime ring and infiltrates the police as an undercover agent in order to find out the truth about her father's death.</t>
  </si>
  <si>
    <t xml:space="preserve">
    Stars:
Ahn Bo-Hyun, 
So-hee Han, 
Yull Jang, 
Sang-ho Kim
</t>
  </si>
  <si>
    <t>La grande classe</t>
  </si>
  <si>
    <t xml:space="preserve">
Eager to flaunt their success in front of old bullies and teenage crushes, two best friends spend a wild night at their middle school reunion.</t>
  </si>
  <si>
    <t xml:space="preserve">
    Directors:
Remy Four, 
Julien War
| 
    Stars:
Ludovik, 
Jérôme Niel, 
Nicolas Berno, 
Johann Dionnet
</t>
  </si>
  <si>
    <t>Den man älskar</t>
  </si>
  <si>
    <t xml:space="preserve">
The young woman Lena has once again found happiness with a new man after having left a violent relationship.</t>
  </si>
  <si>
    <t xml:space="preserve">
    Director:
Åke Sandgren
| 
    Stars:
Sofia Ledarp, 
Jonas Karlsson, 
Rolf Lassgård, 
Isa Aouifia
</t>
  </si>
  <si>
    <t>Piggy Tales</t>
  </si>
  <si>
    <t xml:space="preserve">
A cartoon series of green cartoon piggies.</t>
  </si>
  <si>
    <t xml:space="preserve">
    Stars:
Antti Pääkkönen, 
Antti Pääkkönen, 
Douglas Black Heaton
</t>
  </si>
  <si>
    <t>Kevin Hart's Guide to Black History</t>
  </si>
  <si>
    <t xml:space="preserve">
Kevin Hart highlights the fascinating contributions of black history's unsung heroes in this entertaining and educational comedy special.</t>
  </si>
  <si>
    <t xml:space="preserve">
    Director:
Tom Stern
| 
    Stars:
Steve Agee, 
Derek Basco, 
Brad Berryhill, 
Kirk Bovill
</t>
  </si>
  <si>
    <t>Terrorism Close Calls</t>
  </si>
  <si>
    <t xml:space="preserve">
The war on terror is everywhere and anywhere. In this series, we learn about the deadly terrorist attacks that almost happened or were not as deadly as planned. Each episodes explores a ...                See full summary »
</t>
  </si>
  <si>
    <t xml:space="preserve">
    Stars:
Dylan Berry, 
David Bitkower, 
Don Borelli, 
Richard Frankel
</t>
  </si>
  <si>
    <t>Kalushi: The Story of Solomon Mahlangu</t>
  </si>
  <si>
    <t xml:space="preserve">
Solomon Mahlangu is a Mamelodi township schoolboy-hawker who, after the events of June 16th joins the military wing of the ANC to fight against the brutal oppression of the Apartheid regime...                See full summary »
</t>
  </si>
  <si>
    <t xml:space="preserve">
    Director:
Mandla Dube
| 
    Stars:
Thabo Rametsi, 
Thabo Malema, 
Welile Nzuza, 
Jafta Mamabolo
</t>
  </si>
  <si>
    <t>Lady-Like</t>
  </si>
  <si>
    <t xml:space="preserve">
When a quick-witted but co-dependent college girl helps her best friend land a boyfriend, she's left on the outside looking in and is forced to deal with the realities of adulthood for the first time.</t>
  </si>
  <si>
    <t xml:space="preserve">
    Director:
Brent Craft
| 
    Stars:
Stephanie Simbari, 
Olivia Luccardi, 
Sarah Moliski, 
Corinne Mestemacher
</t>
  </si>
  <si>
    <t>VeggieTales in the House</t>
  </si>
  <si>
    <t xml:space="preserve">
Get ready to love your veggies! The beloved faith-based brand has a fresh new look as Bob the Tomato, Larry the Cucumber and all their Veggie friends venture off the countertop for the ...                See full summary »
</t>
  </si>
  <si>
    <t xml:space="preserve">
    Stars:
Phil Vischer, 
Mike Nawrocki, 
Tress MacNeille, 
Rob Paulsen
</t>
  </si>
  <si>
    <t>Dolphin Kick</t>
  </si>
  <si>
    <t xml:space="preserve">
On a tropical island vacation, a young boy's friendship with a playful and friendly dolphin helps him find the courage to get back in the water after the sudden loss of his mother.</t>
  </si>
  <si>
    <t xml:space="preserve">
    Director:
Philip Marlatt
| 
    Stars:
Axle McCoy, 
Tyler Jade Nixon, 
Travis McCoy, 
DeVaughn Gow
</t>
  </si>
  <si>
    <t>My Little Pony: Equestria Girls - Friendship Games</t>
  </si>
  <si>
    <t xml:space="preserve">
Canterlot High and a rival school face off in a series of sporting events.</t>
  </si>
  <si>
    <t xml:space="preserve">
    Directors:
Ishi Rudell, 
Jayson Thiessen
| 
    Stars:
Tara Strong, 
Rebecca Shoichet, 
Ashleigh Ball, 
Andrea Libman
</t>
  </si>
  <si>
    <t>The Larva Island Movie</t>
  </si>
  <si>
    <t xml:space="preserve">
In this movie sequel to the hit series, Chuck returns home and talks to a reporter about life on the island with zany larva pals Red and Yellow</t>
  </si>
  <si>
    <t xml:space="preserve">
    Director:
Byoung-Wook Ahn
| 
    Stars:
Hong Bum-ki, 
Kang Shi Hyun, 
Eddy Lee
</t>
  </si>
  <si>
    <t>Ladronas de Almas</t>
  </si>
  <si>
    <t xml:space="preserve">
During the battle between insurgents and the royalist Spanish army during the Mexican civil war, some outlaws seek treasure within a families compound only to find horrors they could never have imagined.</t>
  </si>
  <si>
    <t xml:space="preserve">
    Director:
Juan Antonio de la Riva
| 
    Stars:
Sofía Sisniega, 
Natasha Dupeyrón, 
Ana Sofía Durán, 
Ricardo Dalmacci
</t>
  </si>
  <si>
    <t>Singapore Social</t>
  </si>
  <si>
    <t xml:space="preserve">
A Reality TV-series following a group of young Singaporeans.</t>
  </si>
  <si>
    <t xml:space="preserve">
    Stars:
Sukki Singapora, 
Paul Foster, 
Nicole Ong, 
Vinny Sharpe
</t>
  </si>
  <si>
    <t>Grass Is Greener</t>
  </si>
  <si>
    <t xml:space="preserve">
A look at America's complicated relationship with cannabis.</t>
  </si>
  <si>
    <t xml:space="preserve">
    Director:
Fab 5 Freddy
| 
    Stars:
B-Real, 
Steven Hager, 
Damian Marley, 
Snoop Dogg
</t>
  </si>
  <si>
    <t>Guru-Guru Gokil</t>
  </si>
  <si>
    <t xml:space="preserve">
When staff salaries get stolen at his school, a reluctant new teacher sets out to recoup the money and soon discovers the joys of teaching.</t>
  </si>
  <si>
    <t xml:space="preserve">
    Director:
Sammaria Simanjuntak
| 
    Stars:
Gading Marten, 
Boris Bokir, 
Kevin Ardillova, 
Ibnu Jamil
</t>
  </si>
  <si>
    <t>Skytten</t>
  </si>
  <si>
    <t xml:space="preserve">
A reporter confronts the Danish foreign minister on TV about broken promises on ecological policies with offshore oil drilling NE of Greenland. A geophysicist/sharpshooter is angered and loose in Copenhagen.</t>
  </si>
  <si>
    <t xml:space="preserve">
    Director:
Annette K. Olesen
| 
    Stars:
Trine Dyrholm, 
Kim Bodnia, 
Kristian Halken, 
Nikolaj Lie Kaas
</t>
  </si>
  <si>
    <t>Anthony Jeselnik: Thoughts and Prayers</t>
  </si>
  <si>
    <t xml:space="preserve">
Stand up comedian and former Late Night with Jimmy Fallon writer Anthony Jeselnik brings his dark humor and wit to San Francisco.</t>
  </si>
  <si>
    <t xml:space="preserve">
    Director:
Adam Dubin
| 
    Stars:
Anthony Jeselnik, 
Peggy
</t>
  </si>
  <si>
    <t>ReMastered: Devil at the Crossroads</t>
  </si>
  <si>
    <t xml:space="preserve">
A look at the short, mysterious life of blues legend, Robert Johnson, who was said to have made a deal with the Devil at a crossroads in rural Mississippi.</t>
  </si>
  <si>
    <t xml:space="preserve">
    Director:
Brian Oakes
| 
    Stars:
Terry Harmonica Bean, 
Rory Block, 
Yvonne Chireau, 
Eric Clapton
</t>
  </si>
  <si>
    <t>Surviving Summer</t>
  </si>
  <si>
    <t xml:space="preserve">
Rebellious Brooklyn teen Summer Torres is sent to live with family friends in the tiny town of Shorehaven on the Great Ocean Road, Victoria, AUS. Despite her best efforts, Summer falls in love with the town, the people and the surf.</t>
  </si>
  <si>
    <t xml:space="preserve">
    Stars:
Sky Katz, 
Kai Lewins, 
Savannah La Rain, 
Joao Marinho
</t>
  </si>
  <si>
    <t>The Dorm</t>
  </si>
  <si>
    <t xml:space="preserve">
Vivian, a shy self-conscious college freshman, transforms into a new person after she rooms with a popular coed.</t>
  </si>
  <si>
    <t xml:space="preserve">
    Director:
Rachel Talalay
| 
    Stars:
Alexis Knapp, 
Cassie Steele, 
Max Lloyd-Jones, 
Rami Kahlon
</t>
  </si>
  <si>
    <t>Louis C.K. 2017</t>
  </si>
  <si>
    <t xml:space="preserve">
Louis C.K. muses on religion, eternal love, giving dogs drugs, email fights, teachers, and more in a live performance from Washington D.C.</t>
  </si>
  <si>
    <t xml:space="preserve">
    Director:
Louis C.K.
| 
    Stars:
Louis C.K., 
Joe List
</t>
  </si>
  <si>
    <t>Oh Yuck!</t>
  </si>
  <si>
    <t xml:space="preserve">
Oh Yuck is a fast-paced, fact-laden, laugh out loud, narrative comedy series for 11-13 year old kids that mixes live action with animation to explore the science behind all things ooey, ...                See full summary »
</t>
  </si>
  <si>
    <t xml:space="preserve">
    Stars:
Kayne Tremills, 
Nia Roam, 
David Collins, 
Shane Dundas
</t>
  </si>
  <si>
    <t>De verbouwing</t>
  </si>
  <si>
    <t xml:space="preserve">
Tessa opens her luxurious clinic with a big party. She is smart, beautiful, savvy, and happily married with an intelligent adolescent son. But appearances are deceptive. In reality, her ...                See full summary »
</t>
  </si>
  <si>
    <t xml:space="preserve">
    Director:
Will Koopman
| 
    Stars:
Tjitske Reidinga, 
Mark Rietman, 
Nanette Drazic, 
Terence Schreurs
</t>
  </si>
  <si>
    <t>Krishna and His Leela</t>
  </si>
  <si>
    <t xml:space="preserve">
Torn between his past and present girlfriends, a confused bachelor's indecisiveness spins a web of lies and cheating as he struggles to commit.</t>
  </si>
  <si>
    <t xml:space="preserve">
    Director:
Ravikanth Perepu
| 
    Stars:
Sidhu Jonnalagadda, 
Shraddha Srinath, 
Seerat Kapoor, 
Shalini Vadnikatti
</t>
  </si>
  <si>
    <t>Hibana</t>
  </si>
  <si>
    <t xml:space="preserve">
A young Manzai comedian in Tokyo has an electrifying encounter with a senior comedian who is a genius with unique comedy philosophy who drives his determination and inspires his creativity.</t>
  </si>
  <si>
    <t xml:space="preserve">
    Stars:
Kento Hayashi, 
Kazuki Namioka, 
Masao Yoshii, 
Nahana
</t>
  </si>
  <si>
    <t>The Warriors</t>
  </si>
  <si>
    <t xml:space="preserve">
A television adaptation of The Warriors (1979).</t>
  </si>
  <si>
    <t>DeadEndia</t>
  </si>
  <si>
    <t xml:space="preserve">
The series follows the story of a group of employees (Barney and Norma) who work at a theme-park haunted house during the summer which might be a portal to hell. Both are joined by Pugsley ...                See full summary »
</t>
  </si>
  <si>
    <t xml:space="preserve">
    Stars:
Zach Barack, 
Alex Brightman, 
Kody Kavitha, 
Kathreen Khavari
</t>
  </si>
  <si>
    <t>Zinzana</t>
  </si>
  <si>
    <t xml:space="preserve">
Trapped in a prison cell ("Zinzana") in a remote police station, a man named Talal (Saleh Bakri) is tortured by visions of his beloved ex-wife and son as he waits to hear his fate. When ...                See full summary »
</t>
  </si>
  <si>
    <t xml:space="preserve">
    Director:
Majid Al Ansari
| 
    Stars:
Ali Suliman, 
Omar Abdulhamid, 
Abdalla Bu Abed, 
Ahd
</t>
  </si>
  <si>
    <t>Tom Segura: Mostly Stories</t>
  </si>
  <si>
    <t xml:space="preserve">
The bearded, bawdy and comically bitter Tom Segura gets real about body piercings, the "Area 51" of men's bodies, and the lie he told Mike Tyson.</t>
  </si>
  <si>
    <t xml:space="preserve">
    Directors:
Jay Karas, 
Rami Hachache
| 
    Stars:
Gabriel G. Alvarez, 
I. Elijah Baughman, 
Brandon Brown, 
Davis Choh
</t>
  </si>
  <si>
    <t>King's Faith</t>
  </si>
  <si>
    <t xml:space="preserve">
When eighteen-year-old Brendan King attempts to leave his turbulent gang life behind him, his past continues to threaten his new-found faith, family, and future.</t>
  </si>
  <si>
    <t xml:space="preserve">
    Director:
Nicholas DiBella
| 
    Stars:
Crawford Wilson, 
Lynn Whitfield, 
James McDaniel, 
Kayla Compton
</t>
  </si>
  <si>
    <t>De ce eu?</t>
  </si>
  <si>
    <t xml:space="preserve">
Cristian, a young idealistic prosecutor whose career is on the rise, tries to crack a case against a senior colleague accused of corruption. The dilemma of choosing between his career and ...                See full summary »
</t>
  </si>
  <si>
    <t xml:space="preserve">
    Director:
Tudor Giurgiu
| 
    Stars:
Emilian Oprea, 
Mihai Constantin, 
Andreea Vasile, 
Dan Condurache
</t>
  </si>
  <si>
    <t>Bridegroom</t>
  </si>
  <si>
    <t xml:space="preserve">
Shane Bitney Crone's plans to marry Tom Bridegroom in California after the same-sex marriage law is passed takes a tragic turn when his partner of six years accidentally dies and Tom's family refuses Shane from attending the funeral.</t>
  </si>
  <si>
    <t xml:space="preserve">
    Director:
Linda Bloodworth-Thomason
| 
    Stars:
Cindy Bitney, 
David Crone, 
Jessica Mitchell, 
Lizzy Mohl
</t>
  </si>
  <si>
    <t>Life Overtakes Me</t>
  </si>
  <si>
    <t xml:space="preserve">
In the grip of trauma, hundreds of refugee children in Sweden withdraw from life's uncertainties into a coma-like illness called Resignation Syndrome.</t>
  </si>
  <si>
    <t xml:space="preserve">
    Directors:
John Haptas, 
Kristine Samuelson
| 
    Stars:
Henry Ascher, 
Nadja Hatem, 
Mikael Billing, 
Karl Sallin
</t>
  </si>
  <si>
    <t>ÜberWeihnachten</t>
  </si>
  <si>
    <t xml:space="preserve">
Bastian returns home for the holidays to learn that his brother is dating his ex, and if that wasn't enough, his parents are also keeping a big secret.</t>
  </si>
  <si>
    <t xml:space="preserve">
    Stars:
Luke Mockridge, 
Seyneb Saleh, 
Cristina do Rego, 
Lucas Reiber
</t>
  </si>
  <si>
    <t>Bangkok Love Stories: Innocence</t>
  </si>
  <si>
    <t xml:space="preserve">
From a teenage parkour enthusiast to a bawdy widow, an eclectic group of characters find romance in Bangkok's glittering Silom district.</t>
  </si>
  <si>
    <t xml:space="preserve">
    Stars:
Narupornkamol Chaisang, 
Tosatid Darnkhuntod, 
Max Nattapol Diloknawarit, 
Pattaratida Patcharaveerapong
</t>
  </si>
  <si>
    <t>Rundfunk: Jachterwachter</t>
  </si>
  <si>
    <t xml:space="preserve">
Ronnie, once a child star, is chased by two madmen and a raven. To hide he gets a job with the lonely owner of Camping HIVO. The guests there go crazy finding a star in their midst. Things get absurd.</t>
  </si>
  <si>
    <t xml:space="preserve">
    Director:
Rob Lücker
| 
    Stars:
Yannick van de Velde, 
Tom van Kalmthout, 
Pierre Bokma, 
Stefan Perceval
</t>
  </si>
  <si>
    <t>Evelyn</t>
  </si>
  <si>
    <t xml:space="preserve">
Following his Oscar winning The White Helmets, Orlando von Einsiedel turns his camera on his own family as they attempt to cope with a devastating loss. When his brother, newly diagnosed as...                See full summary »
</t>
  </si>
  <si>
    <t xml:space="preserve">
    Director:
Orlando von Einsiedel
| 
    Star:
Orlando von Einsiedel
</t>
  </si>
  <si>
    <t>Whose Vote Counts, Explained</t>
  </si>
  <si>
    <t xml:space="preserve">
The right to vote is at the foundation of America's democracy. But not every vote is created equal. How does the system work, and can it be fixed?</t>
  </si>
  <si>
    <t xml:space="preserve">
    Stars:
John Kasich, 
Carol Anderson, 
Alexandria Ocasio-Cortez, 
Carol Berkin
</t>
  </si>
  <si>
    <t>What are the Odds?</t>
  </si>
  <si>
    <t xml:space="preserve">
Follows a day in the life of a high-spirited teenager, Vivek who commits a small and clunky crime as a mark of "protest", which leads to her striking an unexpected friendship with well-behaved, always saving the day, head boy, Ashwin.</t>
  </si>
  <si>
    <t xml:space="preserve">
    Director:
Megha Ramaswamy
| 
    Stars:
Yashaswini Dayama, 
Karanvir Malhotra, 
Abhay Deol, 
Priyanka Bose
</t>
  </si>
  <si>
    <t>Deaf U</t>
  </si>
  <si>
    <t xml:space="preserve">
Deaf U follows a group of students attending Gallaudet University, a private college catering to the deaf and hard of hearing. For DiMarco, the goal of the series is to show deaf people as humans, from all walks of life.</t>
  </si>
  <si>
    <t xml:space="preserve">
    Stars:
Rodney Burford, 
Alexa Paulay-Simmons, 
Cheyenna Clearbrook, 
Dalton Taylor
</t>
  </si>
  <si>
    <t>Uma Maheswara Ugra Roopasya</t>
  </si>
  <si>
    <t xml:space="preserve">
After getting beaten up and insulted by the town bully, a softhearted simpleton Mahesh vows to be barefoot until he gets his revenge.</t>
  </si>
  <si>
    <t xml:space="preserve">
    Director:
Venkatesh Maha
| 
    Stars:
Satyadev Kancharana, 
V.K. Naresh, 
Suhas, 
K. Raghavan
</t>
  </si>
  <si>
    <t>Ask Taktikleri</t>
  </si>
  <si>
    <t xml:space="preserve">
    Director:
Emre Kabakusak
| 
    Stars:
Demet Özdemir, 
Sukru Ozyildiz, 
Dogukan Polat, 
Özgür Ozan
</t>
  </si>
  <si>
    <t>Smoking</t>
  </si>
  <si>
    <t xml:space="preserve">
Seeking a greater justice, a band of homeless assassins flays their human targets and delivers the tattooed skins as proof of a contract fulfilled.</t>
  </si>
  <si>
    <t xml:space="preserve">
    Stars:
Rin Furukawa, 
Ryo Ishibashi, 
Nobuaki Kaneko, 
Tomomi Maruyama
</t>
  </si>
  <si>
    <t>A Chorus Line</t>
  </si>
  <si>
    <t xml:space="preserve">
Centered on seventeen Broadway dancers auditioning for spots on a chorus line, set on the bare stage of a Broadway theatre during an audition for a musical. Based on the Broadway musical.</t>
  </si>
  <si>
    <t>The Casketeers</t>
  </si>
  <si>
    <t xml:space="preserve">
Maori funeral directors Francis and Kaiora Tipene and staff temper good humor with care and respect as they help Polynesian families cope with loss.</t>
  </si>
  <si>
    <t xml:space="preserve">
    Stars:
Francis Tipene, 
Kaiora Tipene
</t>
  </si>
  <si>
    <t>We Used to Live Here</t>
  </si>
  <si>
    <t xml:space="preserve">
A homeowner gets a knock at her door by a peculiar family who says they once lived in the house. Things get progressively weirder as a snowstorm strands the visitors as they just won't leave.</t>
  </si>
  <si>
    <t xml:space="preserve">
    Star:
Blake Lively
</t>
  </si>
  <si>
    <t>Si Lo Hubiera Sabido</t>
  </si>
  <si>
    <t xml:space="preserve">
Follow the story of a 30-year-old woman who, when feeling dissatisfied with her marriage and family life, finds herself sent back in time 10 years following a lunar eclipse.</t>
  </si>
  <si>
    <t xml:space="preserve">
    Star:
Megan Montaner
</t>
  </si>
  <si>
    <t>A Tale Dark &amp; Grimm</t>
  </si>
  <si>
    <t xml:space="preserve">
Hansel and Gretel walk out of their own story and into eight other classic Grimm and Grimm-inspired fairy tales in this irreverent animated series.</t>
  </si>
  <si>
    <t xml:space="preserve">
    Stars:
Scott Adsit, 
Eric Bauza, 
Nicole Byer, 
Ron Funches
</t>
  </si>
  <si>
    <t>Sleepless Society: Insomnia</t>
  </si>
  <si>
    <t xml:space="preserve">
Haunted by recurring visions, a young woman with insomnia visits an old home to solve a mystery and put her nightmares to an end.</t>
  </si>
  <si>
    <t xml:space="preserve">
    Stars:
Chutimon Chuengcharoensukying, 
Nutthasit Kotimanuswanich, 
Gee Sutthirak Subvijitra
</t>
  </si>
  <si>
    <t>U-Prince: The Handsome Cowboy</t>
  </si>
  <si>
    <t xml:space="preserve">
The new grand campaign called the U-Prince introduces 12 heart-throbbing male ambassadors from each university and 12 lucky girls are chosen to date them.</t>
  </si>
  <si>
    <t xml:space="preserve">
    Stars:
Puttichai Kasetsin, 
Esther Supreeleela, 
Korawit Boonsri
</t>
  </si>
  <si>
    <t>Benvenuto Presidente!</t>
  </si>
  <si>
    <t xml:space="preserve">
A Mr. Nobody is mistakenly elected President of the Italian Republic.</t>
  </si>
  <si>
    <t xml:space="preserve">
    Director:
Riccardo Milani
| 
    Stars:
Claudio Bisio, 
Kasia Smutniak, 
Giuseppe Fiorello, 
Remo Girone
</t>
  </si>
  <si>
    <t>Room</t>
  </si>
  <si>
    <t>(I) (2005)</t>
  </si>
  <si>
    <t xml:space="preserve">
An overworked, middle-aged Texas woman embezzles from her employer and abandons her family to seek out a mysterious room that has been appearing to her in visions during seizure-like attacks.</t>
  </si>
  <si>
    <t xml:space="preserve">
    Director:
Kyle Henry
| 
    Stars:
Cyndi Williams, 
Kenneth Wayne Bradley, 
Alex Kiester, 
Hannah Nicolas
</t>
  </si>
  <si>
    <t>Shelby American</t>
  </si>
  <si>
    <t xml:space="preserve">
Documentary, Biography, Family            </t>
  </si>
  <si>
    <t xml:space="preserve">
The story of automotive icon Carroll Shelby who started as a chicken farmer and went on to become one of the winningest racing drivers in American motorsports, and the only man in history to win in Le Mans as a driver and a manufacturer.</t>
  </si>
  <si>
    <t xml:space="preserve">
    Directors:
Nate Adams, 
Adam Carolla
| 
    Stars:
Charlie Agapiou, 
Chris Amon, 
Mario Andretti, 
Zora Arkus-Duntov
</t>
  </si>
  <si>
    <t>Derren Brown: Pushed to the Edge</t>
  </si>
  <si>
    <t xml:space="preserve">
Derren Brown investigates the power of compliance by persuading a member of the public into believing that they have pushed someone to their death.</t>
  </si>
  <si>
    <t xml:space="preserve">
    Director:
Jon Richards
| 
    Stars:
Ben Adams, 
Dave Bibby, 
Derren Brown, 
Tom Carter
</t>
  </si>
  <si>
    <t>The Director: An Evolution in Three Acts</t>
  </si>
  <si>
    <t xml:space="preserve">
A look at the life and work of Gucci fashion designer, Frida Giannini.</t>
  </si>
  <si>
    <t xml:space="preserve">
    Director:
Christina Voros
| 
    Stars:
Frida Giannini, 
Matvey Lykov
</t>
  </si>
  <si>
    <t>Iliza Shlesinger: Unveiled</t>
  </si>
  <si>
    <t xml:space="preserve">
Iliza Shelsinger in her fifth Netflix stand-up special, discussing marriage and its traditions.</t>
  </si>
  <si>
    <t xml:space="preserve">
    Director:
Steve Paley
| 
    Stars:
Darren Capozzi, 
Mona Parks, 
Iliza Shlesinger
</t>
  </si>
  <si>
    <t>Wiro Sableng 212</t>
  </si>
  <si>
    <t xml:space="preserve">
Indonesia, the 16th century, Wiro Sableng, a disciple from a mysterious Warrior named Sinto Gendeng, got a mission from his Master to take down Mahesa Birawa, her former disciple who betrayed her.</t>
  </si>
  <si>
    <t xml:space="preserve">
    Director:
Angga Dwimas Sasongko
| 
    Stars:
Vino G. Bastian, 
Yayan Ruhian, 
Fariz Alfarazi, 
Ruth Marini
</t>
  </si>
  <si>
    <t>Chanranhan yusan</t>
  </si>
  <si>
    <t xml:space="preserve">
After losing her father Go Eun-sung's stepmother kicks her and her autistic brother out of the house. Shortly after her brother is kidnapped. Eun-sung now has to look for her brother while also trying to find a job in order to survive.</t>
  </si>
  <si>
    <t xml:space="preserve">
    Stars:
Han Hyo-joo, 
Lee Seung-gi, 
Moon Chae-Won, 
Soo-bin Bae
</t>
  </si>
  <si>
    <t>Izzy's Koala World</t>
  </si>
  <si>
    <t xml:space="preserve">
Follow 11-year-old Izzy and her veterinarian mother as they rescue koalas and form remarkable friendships with animals on their Australian island.</t>
  </si>
  <si>
    <t xml:space="preserve">
    Stars:
Ali Bee, 
Izzy Bee, 
Tim Bee
</t>
  </si>
  <si>
    <t>Att angöra en brygga</t>
  </si>
  <si>
    <t xml:space="preserve">
A group of party goers have trouble getting their boat ashore on a small island. The inhabitants of the island try to help, often with the help of an old sailor, and the results are absurd and hilarious.</t>
  </si>
  <si>
    <t xml:space="preserve">
    Director:
Tage Danielsson
| 
    Stars:
Monica Zetterlund, 
Lars Ekborg, 
Birgitta Andersson, 
Gösta Ekman
</t>
  </si>
  <si>
    <t>We're Lalaloopsy</t>
  </si>
  <si>
    <t xml:space="preserve">
All I have to say is that We're Lalaloopsy is one of best series on Netflix I have ever watched.</t>
  </si>
  <si>
    <t xml:space="preserve">
    Stars:
Sam Vincent, 
Arielle Tuliao, 
Mariee Devereux, 
Maryke Hendrikse
</t>
  </si>
  <si>
    <t>Qala</t>
  </si>
  <si>
    <t xml:space="preserve">
    Director:
Anvita Dutt
| 
    Stars:
Swastika Mukherjee, 
Tripti Dimri, 
Babil Khan
</t>
  </si>
  <si>
    <t>La fille du patron</t>
  </si>
  <si>
    <t xml:space="preserve">
Vital is a 40-years old workshop foreman in a textile factory. He falls in love with the daughter of his boss when she chooses him for an ergonomic study, but their relationship attracts the rage and disapproval of everyone.</t>
  </si>
  <si>
    <t xml:space="preserve">
    Director:
Olivier Loustau
| 
    Stars:
Olivier Loustau, 
Christa Théret, 
Florence Thomassin, 
Patrick Descamps
</t>
  </si>
  <si>
    <t>Anxious People</t>
  </si>
  <si>
    <t xml:space="preserve">
A failed bank robber locks himself in a home, along with a real estate agent, two IKEA addicts, a pregnant woman, a suicidal millionaire and a rabbit.</t>
  </si>
  <si>
    <t xml:space="preserve">
    Stars:
Dan Ekborg, 
Carla Sehn, 
Petrina Solange, 
Alfred Svensson
</t>
  </si>
  <si>
    <t>Taboo</t>
  </si>
  <si>
    <t xml:space="preserve">
While staying at a secluded mansion, six young adults reveal their personal demons during an innocent game called Taboo. They reunite a year later, only to realize that one of them wants them dead for their moral transgressions.</t>
  </si>
  <si>
    <t xml:space="preserve">
    Director:
Max Makowski
| 
    Stars:
Nick Stahl, 
Eddie Kaye Thomas, 
January Jones, 
Lori Heuring
</t>
  </si>
  <si>
    <t>Autumn</t>
  </si>
  <si>
    <t xml:space="preserve">
A horrible virus kills billions within minutes. The few survivors that are left have to deal with the shock of the apocalypse, and they have no idea that things are about to get much worse.</t>
  </si>
  <si>
    <t xml:space="preserve">
    Director:
Steven Rumbelow
| 
    Stars:
Dexter Fletcher, 
Dickon Tolson, 
Lana Kamenov, 
Anton Brejak
</t>
  </si>
  <si>
    <t>Cockpit</t>
  </si>
  <si>
    <t xml:space="preserve">
After getting fired from his current job as a pilot and dumped by his wife, he seeks to find a new job. Out of desperation on the job market he disguises himself as a woman in order to get ...                See full summary »
</t>
  </si>
  <si>
    <t xml:space="preserve">
    Director:
Mårten Klingberg
| 
    Stars:
Jonas Karlsson, 
Marie Robertson, 
Ellen Jelinek, 
David Bonté Atterberg
</t>
  </si>
  <si>
    <t>Angela's Christmas</t>
  </si>
  <si>
    <t xml:space="preserve">
Set in Ireland in the 1910s, 'Angela's Christmas' is a funny, heart-warming and poignant story about the power of family and the innocent desire of a child to ensure everyone is safe, warm and loved at Christmas time.</t>
  </si>
  <si>
    <t xml:space="preserve">
    Director:
Damien O'Connor
| 
    Stars:
Malachy McCourt, 
Ruth Negga, 
Vivian Drew, 
Anya O'Connor
</t>
  </si>
  <si>
    <t>The Circle: French</t>
  </si>
  <si>
    <t xml:space="preserve">
Status and strategy collide in this social media competition where online players flirt, befriend and catfish their way toward 100,000 euros.</t>
  </si>
  <si>
    <t xml:space="preserve">
    Stars:
Alfred Gerbet, 
Romain Ben, 
Maxime Merkouchenko, 
Éléa
</t>
  </si>
  <si>
    <t>The Sunshine Makers</t>
  </si>
  <si>
    <t xml:space="preserve">
The story of Nicholas Sand and Tim Scully, the unlikely duo at the heart of 1960s American drug counter-culture.</t>
  </si>
  <si>
    <t xml:space="preserve">
    Director:
Cosmo Feilding-Mellen
| 
    Stars:
Tim Scully, 
Nick Sand, 
Alice Einhorn, 
Billy Hitchcock
</t>
  </si>
  <si>
    <t>Fittest on Earth: The Story of the 2015 Reebok CrossFit Games</t>
  </si>
  <si>
    <t xml:space="preserve">
The fittest athletes on earth take on the CrossFit Games, the ultimate test of fitness to prove that they are the fittest on earth.</t>
  </si>
  <si>
    <t xml:space="preserve">
    Directors:
Heber Cannon, 
Marston Sawyers, 
Ian Wittenber
| 
    Stars:
Dan Bailey, 
Samantha Briggs, 
Dave Castro, 
Katrin Tanja Davidsdottir
</t>
  </si>
  <si>
    <t>An lian: Ju sheng huai nan</t>
  </si>
  <si>
    <t xml:space="preserve">
Luo Zhi has a crush on an outstanding boy named Sheng Huainan and follows up his steps to get into the same university. They have to get over problems between themselves and their families, and make progress in their relationship.</t>
  </si>
  <si>
    <t xml:space="preserve">
    Stars:
Yanmanzi Zhu, 
Shunran Zhao, 
Yu Shen, 
Yichi Zhang
</t>
  </si>
  <si>
    <t>Hanappunin Naepyeon</t>
  </si>
  <si>
    <t xml:space="preserve">
Life turns upside down for a bright young woman when her biological father, carrying a heavy past, appears in front of her after 28 years of absence.</t>
  </si>
  <si>
    <t xml:space="preserve">
    Stars:
Yoon Jin Yi, 
Hye-mi Na, 
Hwa-yeon Cha, 
Lee Jang-woo
</t>
  </si>
  <si>
    <t>Goyo: Ang batang heneral</t>
  </si>
  <si>
    <t xml:space="preserve">
Action, Biography, History            </t>
  </si>
  <si>
    <t xml:space="preserve">
The story of Gregorio 'Goyo' del Pilar, one of the youngest Generals during the Philippine-American War who fought in the historic Battle of Tirad Pass.</t>
  </si>
  <si>
    <t xml:space="preserve">
    Director:
Jerrold Tarog
| 
    Stars:
Paulo Avelino, 
Carlo Aquino, 
Arron Villaflor, 
Mon Confiado
</t>
  </si>
  <si>
    <t>My Father's Dragon</t>
  </si>
  <si>
    <t xml:space="preserve">
Elmer Elevator searches for a captive Dragon on Wild Island and finds much more than he could ever have anticipated.</t>
  </si>
  <si>
    <t xml:space="preserve">
    Director:
Nora Twomey
</t>
  </si>
  <si>
    <t>Thelma the Unicorn</t>
  </si>
  <si>
    <t xml:space="preserve">
When a rare pink and glitter-filled moment of fate makes Thelma the Pony's wish of being a unicorn come true, she rises to instant international pop-superstar stardom, but at an unexpected cost.</t>
  </si>
  <si>
    <t xml:space="preserve">
    Director:
Jared Hess
</t>
  </si>
  <si>
    <t>Gajokggiri Wae Irae</t>
  </si>
  <si>
    <t xml:space="preserve">
Drama series follows the daily lives of a chaotic family. Moon Tae-Joo (Kim Sang-Kyung) is the second highest ranking employee at Daeoh Company. He thinks he's better than most other people...                See full summary »
</t>
  </si>
  <si>
    <t xml:space="preserve">
    Stars:
Dong-Geun Yoo, 
Kim Hyun-joo, 
Bak Yoon, 
Park Hyung-Sik
</t>
  </si>
  <si>
    <t>Flatbush Luck</t>
  </si>
  <si>
    <t xml:space="preserve">
Telephone repairmen plan to get insider stock info by tapping a client's line. The plan quickly goes south when they overhear a murder plot.</t>
  </si>
  <si>
    <t xml:space="preserve">
    Director:
Casper Andreas
| 
    Stars:
Tanner Novlan, 
Robby Stahl, 
Briana Marin, 
Alex McKenna
</t>
  </si>
  <si>
    <t>Ingress: The Animation</t>
  </si>
  <si>
    <t xml:space="preserve">
Ingress (or Ingress: The Animation) is a 2018 Japanese anime television series based on Niantic's augmented reality mobile game of the same name. The story follows special police ...                See full summary »
</t>
  </si>
  <si>
    <t xml:space="preserve">
    Stars:
Laura Bailey, 
Jalen K. Cassell, 
Crispin Freeman, 
Kellen Goff
</t>
  </si>
  <si>
    <t>Autohead</t>
  </si>
  <si>
    <t xml:space="preserve">
A documentary crew starts to make a documentary about an Auto Rickshaw driver in Mumbai. As they dig deeper into his life they discover angst, sexual frustration and paranoia that leads to a terrible end.</t>
  </si>
  <si>
    <t xml:space="preserve">
    Director:
Rohit Mittal
| 
    Stars:
Adamya, 
Sunny Banerjee, 
Ronjini Chakraborty, 
Jhanvi Dwivedi
</t>
  </si>
  <si>
    <t>Terrace House: Opening New Doors</t>
  </si>
  <si>
    <t xml:space="preserve">
In a beautiful house near Tokyo, six young people move in together without knowing each other. There is no script, this is their story.</t>
  </si>
  <si>
    <t>Tony Parker: The Final Shot</t>
  </si>
  <si>
    <t xml:space="preserve">
Examines the background and the career of the french basketball player Tony Parker.</t>
  </si>
  <si>
    <t xml:space="preserve">
    Director:
Florent Bodin
| 
    Star:
Tony Parker
</t>
  </si>
  <si>
    <t>Lady Business</t>
  </si>
  <si>
    <t xml:space="preserve">
A pair of female entrepreneurs are forced to make up an imaginary male founder in order for their company to be taken seriously.</t>
  </si>
  <si>
    <t xml:space="preserve">
    Director:
Brie Larson
| 
    Star:
Brie Larson
</t>
  </si>
  <si>
    <t>Bayoneta</t>
  </si>
  <si>
    <t xml:space="preserve">
Miguel "Bayoneta" Galíndez, a retired boxer after a shocking event in his life, living now in Finland without a purpose until a light situation puts him on the verge of an important decision.</t>
  </si>
  <si>
    <t xml:space="preserve">
    Director:
Kyzza Terrazas
| 
    Stars:
Rodrigo Marquez-Tizano, 
Luis Gerardo Méndez, 
Brontis Jodorowsky, 
Raúl Villegas
</t>
  </si>
  <si>
    <t>Heroin(e)</t>
  </si>
  <si>
    <t xml:space="preserve">
Three women fight to break the cycle one life at a time.</t>
  </si>
  <si>
    <t xml:space="preserve">
    Director:
Elaine McMillion Sheldon
| 
    Stars:
Jan Rader, 
Patricia Keller, 
Necia Freeman, 
Najah Menapace
</t>
  </si>
  <si>
    <t>Mo</t>
  </si>
  <si>
    <t xml:space="preserve">
After discovering that the reason behind all of his physical differences is a genetic mutation called "Marfan Syndrome", Mo is forced to come to terms with a more serious reality.</t>
  </si>
  <si>
    <t xml:space="preserve">
    Director:
Brian Scott Lederman
| 
    Stars:
Erik Per Sullivan, 
Margo Martindale, 
Adam LeFevre, 
Brian Scott Lederman
</t>
  </si>
  <si>
    <t>There's Something in the Water</t>
  </si>
  <si>
    <t xml:space="preserve">
The injustices and injuries caused by environmental racism in her home province, in this urgent documentary on Indigenous and African Nova Scotian women fighting to protect their communities, their land, and their futures.</t>
  </si>
  <si>
    <t xml:space="preserve">
    Directors:
Ian Daniel, 
Elliot Page
| 
    Stars:
John Bates, 
Dorene Bernard, 
Stephen Colbert, 
Rufus Copage
</t>
  </si>
  <si>
    <t>Amy Schumer: Growing</t>
  </si>
  <si>
    <t xml:space="preserve">
Amy Schumer's live stand-up set performed in Chicago where she jokes about marriage, pregnancy and personal growth.</t>
  </si>
  <si>
    <t xml:space="preserve">
    Director:
Amy Schumer
| 
    Star:
Amy Schumer
</t>
  </si>
  <si>
    <t>When Man falls in the swamp of his thoughts and it ends with him to a disaster</t>
  </si>
  <si>
    <t xml:space="preserve">
A beauty professional (Hani), a jihadist who recently joined an Islamic extremist group (Biboo), and a drug dealer (Samir) come across each other during a trip to Lebanon. Unintentionally, ...                See full summary »
</t>
  </si>
  <si>
    <t xml:space="preserve">
    Director:
Shadi Ali
| 
    Stars:
Ahmed Fathi, 
Bayyumi Fuad, 
Haya Ibrahem, 
Mohsen Mansour
</t>
  </si>
  <si>
    <t>Saheb Bibi Golaam</t>
  </si>
  <si>
    <t xml:space="preserve">
Three very different people from three very different worlds collide one winter afternoon in an anarchic Kolkata.</t>
  </si>
  <si>
    <t xml:space="preserve">
    Director:
Pratim D. Gupta
| 
    Stars:
Damini Basu, 
Ritwick Chakraborty, 
Vikram Chatterjee, 
Avishek De Biswas
</t>
  </si>
  <si>
    <t>Brave Blue World</t>
  </si>
  <si>
    <t xml:space="preserve">
Brave Blue World is a documentary that paints an optimistic picture of how humanity is adopting new technologies and innovations to re-think how water is managed.</t>
  </si>
  <si>
    <t xml:space="preserve">
    Directors:
Tim Neeves, 
Alexander Whittle
| 
    Stars:
Liam Neeson, 
Matt Damon, 
Jaden Smith, 
Sanmit Ahuja
</t>
  </si>
  <si>
    <t>The Cimarron Kid</t>
  </si>
  <si>
    <t xml:space="preserve">
Unjustly accused of robbing the train he was riding home, Bill Doolin re-joins his old gang, participates in other robberies and becomes a wanted outlaw.</t>
  </si>
  <si>
    <t xml:space="preserve">
    Director:
Budd Boetticher
| 
    Stars:
Audie Murphy, 
Beverly Tyler, 
James Best, 
Yvette Duguay
</t>
  </si>
  <si>
    <t>Pinkfong and Baby Shark's Space Adventure</t>
  </si>
  <si>
    <t xml:space="preserve">
Follow PinkFong and Baby Shark's space journey as they visit mysterious planets to help find the special star for PinkFong.</t>
  </si>
  <si>
    <t xml:space="preserve">
    Directors:
Byeon Hee-sun, 
Jinyoung Jung, 
Nayoon Kim
| 
    Stars:
Jo Kyoung-i, 
Colleen O'Shaughnessey, 
Connor Andrade, 
Kim Seo-Yeong
</t>
  </si>
  <si>
    <t>Alive Inside</t>
  </si>
  <si>
    <t xml:space="preserve">
Documentary, News            </t>
  </si>
  <si>
    <t xml:space="preserve">
Dan Cohen, founder of the nonprofit organization Music &amp; Memory, fights against a broken healthcare system to demonstrate music's ability to combat memory loss and restore a deep sense of self to those suffering from it.</t>
  </si>
  <si>
    <t xml:space="preserve">
    Director:
Michael Rossato-Bennett
| 
    Stars:
Dan Cohen, 
Louise Dueno, 
Nell Hardie, 
Norman Hardie
</t>
  </si>
  <si>
    <t>Something is Killing the Children</t>
  </si>
  <si>
    <t xml:space="preserve">
Based on the comic, follows one teen survivor in a town plagued by monsters that eat children, and a mysterious young woman who would mince monsters.</t>
  </si>
  <si>
    <t>Gimme the Loot</t>
  </si>
  <si>
    <t xml:space="preserve">
When their latest work is buffed by a rival crew, two determined graffiti writers embark on an elaborate plan to bomb the ultimate location: the New York Mets' Home Run Apple.</t>
  </si>
  <si>
    <t xml:space="preserve">
    Director:
Adam Leon
| 
    Stars:
Ty Hickson, 
Tashiana Washington, 
Joshua Rivera, 
Zoë Lescaze
</t>
  </si>
  <si>
    <t>Street Food: Latin America</t>
  </si>
  <si>
    <t xml:space="preserve">
The newest installment will travel to six countries in Latin America and explore the vibrant street food culture of Oaxaca, Mexico; Salvador, Brazil; Buenos Aires, Argentina; Lima, Peru; Bogota, Colombia; and La Paz, Bolivia.</t>
  </si>
  <si>
    <t xml:space="preserve">
    Stars:
Adin Rudd, 
Marsia Taha
</t>
  </si>
  <si>
    <t>Kevin Hart: Let Me Explain</t>
  </si>
  <si>
    <t xml:space="preserve">
Filmed at a sold-out performance at Madison Square Garden, comedian Kevin Hart delivers material from his 2012 "Let Me Explain" concert tour.</t>
  </si>
  <si>
    <t xml:space="preserve">
    Directors:
Leslie Small, 
Tim Story
| 
    Stars:
Kevin Hart, 
Harry Ratchford, 
Will 'Spank' Horton, 
Joey Wells
</t>
  </si>
  <si>
    <t>$32.24M</t>
  </si>
  <si>
    <t>The House Arrest of Us</t>
  </si>
  <si>
    <t xml:space="preserve">
A long-term couple finally decides to get engaged, and per Filipino pre-wedding tradition, the groom-to-be and his family go to his fiancée's family to settle the union. A series of ...                See full summary »
</t>
  </si>
  <si>
    <t xml:space="preserve">
    Stars:
Kathryn Bernardo, 
Daniel Padilla, 
Herbert Bautista, 
Ruffa Gutierrez
</t>
  </si>
  <si>
    <t>Alien Xmas</t>
  </si>
  <si>
    <t xml:space="preserve">
When extraterrestrials attempt to steal Earth's gravity, only the gift-giving spirit of Christmas -- and a small Alien named X -- can save the world.</t>
  </si>
  <si>
    <t xml:space="preserve">
    Director:
Stephen Chiodo
| 
    Stars:
Keythe Farley, 
Dee Bradley Baker, 
Kaliayh Rhambo, 
Michelle Deco
</t>
  </si>
  <si>
    <t>Uchi no Maid ga Uzasugiru</t>
  </si>
  <si>
    <t xml:space="preserve">
Takanashi Misha is a second grade elementary school girl whose father is Japanese and mother was Russian. After she lost her mother at an early age, she has lived alone with her father. One...                See full summary »
</t>
  </si>
  <si>
    <t xml:space="preserve">
    Stars:
Haruka Shiraishi, 
Manami Numakura, 
Shiori Izawa, 
Mao Ichimichi
</t>
  </si>
  <si>
    <t>Dolly Parton: A MusiCares Tribute</t>
  </si>
  <si>
    <t xml:space="preserve">
In a star-studded evening of music and memories, a community of iconic performers honor Dolly Parton as the MusiCares Person of the Year.</t>
  </si>
  <si>
    <t xml:space="preserve">
    Star:
Brooke Weirick
</t>
  </si>
  <si>
    <t>Dolly Parton: Here I Am</t>
  </si>
  <si>
    <t xml:space="preserve">
In this documentary, the life, career and music of Dolly Parton are reflected in interviews with friends and companions and the artist herself, interlaced with clips of Parton's performances.</t>
  </si>
  <si>
    <t xml:space="preserve">
    Director:
Francis Whately
| 
    Stars:
Dabney Coleman, 
Mac Davis, 
David Dotson, 
Jerry Douglas
</t>
  </si>
  <si>
    <t>Opiseu</t>
  </si>
  <si>
    <t xml:space="preserve">
The investigation following a sales manager brutally killing his entire family leads to a track of mystery and tragedy in an overwhelmed work team at Seoul.</t>
  </si>
  <si>
    <t xml:space="preserve">
    Director:
Won-Chan Hong
| 
    Stars:
Ko Asung, 
Sung-Woo Bae, 
Eui-sung Kim, 
Chae-eun Lee
</t>
  </si>
  <si>
    <t>Rimetti a noi i nostri debiti</t>
  </si>
  <si>
    <t xml:space="preserve">
A man struggling under the crushing weight of debt must work as a tax collector to pay off his creditors.</t>
  </si>
  <si>
    <t xml:space="preserve">
    Director:
Antonio Morabito
| 
    Stars:
Claudio Santamaria, 
Marco Giallini, 
Jerzy Stuhr, 
Flonja Kodheli
</t>
  </si>
  <si>
    <t>Backfire</t>
  </si>
  <si>
    <t xml:space="preserve">
After a botched robbery escalates to homicide, a north Philly gun runner has to escape or outsmart the south Philly Italian mob as they close in for vengeance.</t>
  </si>
  <si>
    <t xml:space="preserve">
    Director:
Dave Patten
| 
    Stars:
Black Deniro, 
Jowharah Jones, 
Byron Squally Vinson, 
Dominic Costa
</t>
  </si>
  <si>
    <t>One Two Jaga</t>
  </si>
  <si>
    <t xml:space="preserve">
In the outskirts and back-alleys of Kuala Lumpur, several individuals with money problems struggle to get their lives straight, finding their paths unexpectedly intersecting - with fatal results.</t>
  </si>
  <si>
    <t xml:space="preserve">
    Director:
Namron
| 
    Stars:
Zahiril Adzim, 
Ario Bayu, 
Rosdeen Suboh, 
Asmara Abigail
</t>
  </si>
  <si>
    <t>Johan Falk: Organizatsija Karayan</t>
  </si>
  <si>
    <t xml:space="preserve">
Johan Falk's stepdaughter's biological father seems serious about getting to know Nina, but his construction company is in debt to the Russian mafia "Karayan". When Örjan can not pay their debts they kidnap Nina.</t>
  </si>
  <si>
    <t xml:space="preserve">
    Director:
Richard Holm
| 
    Stars:
Jakob Eklund, 
Marie Richardson, 
Johan Hedenberg, 
Mikael Tornving
</t>
  </si>
  <si>
    <t>Annarasumanara</t>
  </si>
  <si>
    <t xml:space="preserve">
When she was little, Yun Ai dreamed of becoming a magician. But in reality, she's just a high school student who can't even afford new socks. After meeting a mysterious magician at a carnival, she decides to follow her dream.</t>
  </si>
  <si>
    <t xml:space="preserve">
    Stars:
Ji Chang-Wook, 
Nam Da-reum, 
Hwang In-Yeop, 
Sung-eun Choi
</t>
  </si>
  <si>
    <t>Robot Trains</t>
  </si>
  <si>
    <t xml:space="preserve">
Set in the "Train World" where all citizens are trains. However, among the residents there are special trains that can transform into robots, the Robot Trains. Featuring our 5 train heroes,...                See full summary »
</t>
  </si>
  <si>
    <t xml:space="preserve">
    Stars:
Bill Rogers, 
Carrie Savage, 
Tony Salerno, 
Ken Spassione
</t>
  </si>
  <si>
    <t>Rilakkuma's Theme Park Adventure</t>
  </si>
  <si>
    <t xml:space="preserve">
    Stars:
Lana Condor, 
Mikako Tabe
</t>
  </si>
  <si>
    <t>Empresses in the Palace</t>
  </si>
  <si>
    <t xml:space="preserve">
Six episode cut version of the China's royal harem story Zhen Huan Zhuan (2011).</t>
  </si>
  <si>
    <t xml:space="preserve">
    Stars:
Li Sun, 
Kang Luo, 
Qian Sun, 
Lyric Lan
</t>
  </si>
  <si>
    <t>ReMastered: The Two Killings of Sam Cooke</t>
  </si>
  <si>
    <t xml:space="preserve">
An investigation into the circumstances and controversy surrounding Sam Cooke's murder.</t>
  </si>
  <si>
    <t xml:space="preserve">
    Director:
Kelly Duane
| 
    Stars:
Sam Cooke, 
Quincy Jones, 
Smokey Robinson, 
Dionne Warwick
</t>
  </si>
  <si>
    <t>Bhangra Paa Le</t>
  </si>
  <si>
    <t xml:space="preserve">
Determined to bring traditional bhangra to the world stage, a dancer preps for an international competition against a rival with dreams of her own.</t>
  </si>
  <si>
    <t xml:space="preserve">
    Director:
Sneha Taurani
| 
    Stars:
Sunny Kaushal, 
Rukshar Dhillon, 
Shriya Pilgaonkar, 
Parmeet Sethi
</t>
  </si>
  <si>
    <t>Get Me Roger Stone</t>
  </si>
  <si>
    <t xml:space="preserve">
A documentary exploring the life and career of notorious Republican dirty trickster and longtime Trump adviser, Roger Stone, who helped create the real estate mogul's political career.</t>
  </si>
  <si>
    <t xml:space="preserve">
    Directors:
Dylan Bank, 
Daniel DiMauro, 
Morgan Pehme
| 
    Stars:
Roger Stone, 
Donald Trump, 
Paul Manafort, 
Jeffrey Toobin
</t>
  </si>
  <si>
    <t>The Overnighters</t>
  </si>
  <si>
    <t xml:space="preserve">
Broken, desperate men chase their dreams and run from their demons in the North Dakota oil fields. A local Pastor risks everything to help them.</t>
  </si>
  <si>
    <t xml:space="preserve">
    Director:
Jesse Moss
| 
    Stars:
Jay Reinke, 
Andrea Reinke, 
Alan Mezo, 
Shelly Schultz
</t>
  </si>
  <si>
    <t>Tasty Tales of the Food Truckers</t>
  </si>
  <si>
    <t xml:space="preserve">
Three friends travel in their souped-up food truck to find the world's most unique ingredients and make amazing dishes that they can share online.</t>
  </si>
  <si>
    <t xml:space="preserve">
    Stars:
Jon Allen, 
Tara Sands, 
Cedric L. Williams, 
Boromwuti Hiranyatithi
</t>
  </si>
  <si>
    <t>Not a Game</t>
  </si>
  <si>
    <t xml:space="preserve">
An honest and down to earth look at our relationship with video games, both from the gamers and their parents.</t>
  </si>
  <si>
    <t xml:space="preserve">
    Director:
Jose Gomez
| 
    Stars:
Arkano, 
Richard Bartle, 
Danyan Cat, 
David Cánovas Martínez
</t>
  </si>
  <si>
    <t>La Frecuencia Kirlian</t>
  </si>
  <si>
    <t xml:space="preserve">
Animation, Horror            </t>
  </si>
  <si>
    <t xml:space="preserve">
In the midnight hour, a lone DJ broadcasts the strangest - and scariest - tales from the outer edges of Kirlian, a lost city somewhere in Argentina.</t>
  </si>
  <si>
    <t xml:space="preserve">
    Stars:
Nicolás Van de Moortele, 
Letizia Denise Bloisi, 
Ciro Herce, 
Jorge Pinarello
</t>
  </si>
  <si>
    <t xml:space="preserve">
Lauren's life is on a positive trajectory, until she is falsely accused of murder. Discovering that an obsessive serial killer with her exact DNA match has been knowingly implicating her in...                See full summary »
</t>
  </si>
  <si>
    <t xml:space="preserve">
    Director:
Adam Silver
| 
    Stars:
Taylor Cole, 
Billy Miller, 
Brett Rickaby, 
Jeff Kober
</t>
  </si>
  <si>
    <t>Pitaah</t>
  </si>
  <si>
    <t xml:space="preserve">
Thakur Avadh Narayan Singh rules Shekhapur village.Due to his fear villagers don't dare to go against him for his wrong doings.His son Bhola and Bacchu are also to follow his part who spend...                See full summary »
</t>
  </si>
  <si>
    <t xml:space="preserve">
    Director:
Mahesh Manjrekar
| 
    Stars:
Sanjay Dutt, 
Nandita Das, 
Sachin Khedekar, 
Tanvi Hegde
</t>
  </si>
  <si>
    <t>Aliens on the Moon: The Truth Exposed</t>
  </si>
  <si>
    <t xml:space="preserve">
Never-before-aired NASA footage presents evidence that the Moon is being used as a base.</t>
  </si>
  <si>
    <t xml:space="preserve">
    Director:
Robert Kiviat
| 
    Stars:
Roger Leopardi, 
Amy Shira Teitel, 
Joshua P. Warren, 
Lee Speigel
</t>
  </si>
  <si>
    <t>Misfit 3: De Finale</t>
  </si>
  <si>
    <t xml:space="preserve">
    Director:
Erwin van den Eshof
| 
    Stars:
Djamila, 
Niek Roozen, 
Jolijn Henneman, 
Fenna Ramos
</t>
  </si>
  <si>
    <t>The Bellhop</t>
  </si>
  <si>
    <t xml:space="preserve">
    Director:
Jonathan Eusebio
| 
    Star:
Iko Uwais
</t>
  </si>
  <si>
    <t>Baby Ballroom</t>
  </si>
  <si>
    <t xml:space="preserve">
Documentary series going behind the scenes at the Zig Zag Dance Factory in Wolverhampton, England run by coaches Warren Bullock and Jane Bullock.</t>
  </si>
  <si>
    <t xml:space="preserve">
    Stars:
Kim Hillyard, 
Jane Bullock, 
Warren Bullock, 
Kristina Rihanoff
</t>
  </si>
  <si>
    <t>Sebastian Maniscalco: What's Wrong with People?</t>
  </si>
  <si>
    <t xml:space="preserve">
"What's Wrong with People?" asks Sebastian Maniscalco, as he hilariously tries to bridge the Italian-American Old World he grew up in with the contemporary frenetic world we all live in today.</t>
  </si>
  <si>
    <t xml:space="preserve">
    Director:
Manny Rodriguez
| 
    Star:
Sebastian Maniscalco
</t>
  </si>
  <si>
    <t>Springsteen on Broadway</t>
  </si>
  <si>
    <t xml:space="preserve">
The intimate, final performance of Bruce Springsteen's 236-show run at Jujamcyn's Walter Kerr Theatre on Broadway.</t>
  </si>
  <si>
    <t xml:space="preserve">
    Director:
Thom Zimny
| 
    Stars:
Bruce Springsteen, 
Patti Scialfa
</t>
  </si>
  <si>
    <t>Operações Especiais</t>
  </si>
  <si>
    <t xml:space="preserve">
A group of honest police is sent to a country town to solve the problem of high crime. Soon they solve the problem while newcomer Francis (Cléo Pires) must overcome their limits to prove ...                See full summary »
</t>
  </si>
  <si>
    <t xml:space="preserve">
    Director:
Tomas Portella
| 
    Stars:
Cleo, 
Fabrício Boliveira, 
Thiago Martins, 
Marcos Caruso
</t>
  </si>
  <si>
    <t>Octonauts and the Caves of Sac Actun</t>
  </si>
  <si>
    <t xml:space="preserve">
The Octonauts embark on an underwater adventure, navigating a set of challenging caves to help a small octopus friend return home to the Caribbean Sea.</t>
  </si>
  <si>
    <t xml:space="preserve">
    Director:
Blair Simmons
| 
    Stars:
Teresa Gallagher, 
Simon Greenall, 
Michael Murphy, 
Paul Panting
</t>
  </si>
  <si>
    <t>Tsumiki no ie</t>
  </si>
  <si>
    <t xml:space="preserve">
To save his house from rising flood waters, an old man uses bricks to build it higher, then he relives events from his past while searching for his dropped pipe.</t>
  </si>
  <si>
    <t xml:space="preserve">
    Director:
Kunio Kato
| 
    Star:
Masami Nagasawa
</t>
  </si>
  <si>
    <t>A-reu-gon</t>
  </si>
  <si>
    <t xml:space="preserve">
ARGON shows the struggles behind the scenes in the competitive world or daily news. Work, play, love, hate, trust and betrayal are on the headlines every episode.</t>
  </si>
  <si>
    <t xml:space="preserve">
    Stars:
Ju-hyuk Kim, 
Woo-hee Chun, 
Il-Joo Ji, 
Yoon-ho Ji
</t>
  </si>
  <si>
    <t>The 24 Hour War</t>
  </si>
  <si>
    <t xml:space="preserve">
Documentary, History, Sport            </t>
  </si>
  <si>
    <t xml:space="preserve">
In the early 1960s, Henry Ford II and Enzo Ferrari went to war on the battlefield of Le Mans(TM). This epic battle saw drivers lose their lives, family dynasties nearly collapse and the development of a new race car that changed racing.</t>
  </si>
  <si>
    <t xml:space="preserve">
    Directors:
Nate Adams, 
Adam Carolla
| 
    Stars:
Charlie Agapiou, 
Mario Andretti, 
A.J. Baime, 
Bob Bondurant
</t>
  </si>
  <si>
    <t>Ram Dass, Going Home</t>
  </si>
  <si>
    <t xml:space="preserve">
A profound and poetic encounter with cultural and spiritual icon Ram Dass, at his home on Maui toward the end of his life.</t>
  </si>
  <si>
    <t xml:space="preserve">
    Director:
Derek Peck
</t>
  </si>
  <si>
    <t>Eddie: Strongman</t>
  </si>
  <si>
    <t xml:space="preserve">
Truck mechanic, husband and father of two, Eddie Hall wants to be the World's Strongest Man. This feature documentary vividly illustrates the sacrifices that this extremely driven man must ...                See full summary »
</t>
  </si>
  <si>
    <t xml:space="preserve">
    Director:
Matt Bell
| 
    Stars:
Hafþór Júlíus Björnsson, 
Colin Bryce, 
Geoff Capes, 
Alex Curletto
</t>
  </si>
  <si>
    <t>Oh My Baby</t>
  </si>
  <si>
    <t xml:space="preserve">
Jang Ha Ri is a 39-year-old single woman and a workaholic who has not been in a relationship for over 10 years but wants to have a baby of her own. Just when she has given up on love and marriage, three men appear in front of her.</t>
  </si>
  <si>
    <t xml:space="preserve">
    Stars:
Jang Na-ra, 
Joon Go, 
Byeong-eun Park, 
Geon-joo Jung
</t>
  </si>
  <si>
    <t>Alphablocks</t>
  </si>
  <si>
    <t>(2010–2016)</t>
  </si>
  <si>
    <t xml:space="preserve">
Learning ABCs and spelling with 26 personifications of the letters of the alphabet, each with their own quirks.</t>
  </si>
  <si>
    <t xml:space="preserve">
    Stars:
Teresa Gallagher, 
David Holt
</t>
  </si>
  <si>
    <t>Pachamama</t>
  </si>
  <si>
    <t xml:space="preserve">
A young boy living in a remote village in the Andes Mountains dreams of becoming shaman.</t>
  </si>
  <si>
    <t xml:space="preserve">
    Director:
Juan Antin
| 
    Stars:
Andrea Santamaria, 
India Coenen, 
Saïd Amadis, 
Marie-Christine Darah
</t>
  </si>
  <si>
    <t>Bert Kreischer: Hey Big Boy</t>
  </si>
  <si>
    <t xml:space="preserve">
Overweight comedian Bert Kreischer laughs at his own jokes about black people in Starbucks, watching porn while in the closet, finding out Hitler was wrong, and more.</t>
  </si>
  <si>
    <t xml:space="preserve">
    Director:
Jeff Tomsic
| 
    Star:
Bert Kreischer
</t>
  </si>
  <si>
    <t>Lobo Feroz</t>
  </si>
  <si>
    <t xml:space="preserve">
    Director:
Gustavo Hernández
| 
    Stars:
Adriana Ugarte, 
Juana Acosta, 
Javier Gutiérrez, 
Rubén Ochandiano
</t>
  </si>
  <si>
    <t>Sobat Ambyar</t>
  </si>
  <si>
    <t xml:space="preserve">
Coping with heartbreak, the shy owner of floundering cafe find solace in the Javanese love songs of Didi Kempot.</t>
  </si>
  <si>
    <t xml:space="preserve">
    Directors:
Bagus Bramanti, 
Charles Gozali
| 
    Stars:
Bhisma Mulia, 
Denira Wiraguna, 
Fransisca Saraswati Puspa Dewi, 
Asri Welas
</t>
  </si>
  <si>
    <t>Jack Whitehall: I'm Only Joking</t>
  </si>
  <si>
    <t xml:space="preserve">
Jack Whitehall hits the stage with hilarious tales about happy couples, life in hotels, human stupidity and his well-traveled father.</t>
  </si>
  <si>
    <t xml:space="preserve">
    Directors:
Dave Skinner, 
Freddie Waters
| 
    Stars:
Jack Whitehall, 
Michael Whitehall
</t>
  </si>
  <si>
    <t>Brij Mohan Amar Rahe</t>
  </si>
  <si>
    <t xml:space="preserve">
A man fakes his own death. Unfortunately for him, starting a new life with a new identity will only bring him more problems.</t>
  </si>
  <si>
    <t xml:space="preserve">
    Director:
Nikhil Bhat
| 
    Stars:
Arjun Mathur, 
Nidhi Singh, 
Sheetal Thakur, 
Manav Vij
</t>
  </si>
  <si>
    <t>The Spy Who Fell to Earth</t>
  </si>
  <si>
    <t xml:space="preserve">
Documentary, Mystery            </t>
  </si>
  <si>
    <t xml:space="preserve">
An ambitious historian unmasks the worlds greatest spy, setting in motion the very events that lead to the spy's mysterious death.</t>
  </si>
  <si>
    <t xml:space="preserve">
    Director:
Thomas Meadmore
| 
    Stars:
Muammar Gaddafi, 
Henry Kissinger, 
Thomas Meadmore, 
Anwar Sadat
</t>
  </si>
  <si>
    <t>Aggressive Retsuko</t>
  </si>
  <si>
    <t xml:space="preserve">
Animation, Comedy, Musical            </t>
  </si>
  <si>
    <t xml:space="preserve">
In this series of shorts, a polite accountant deals with her annoying co-workers by chugging beer and singing death metal.</t>
  </si>
  <si>
    <t xml:space="preserve">
    Star:
Kaolip
</t>
  </si>
  <si>
    <t>My Little Pony: Equestria Girls Specials</t>
  </si>
  <si>
    <t xml:space="preserve">
Three short stories involve the EQ Girls striving to fix Camp Everfree, ceasing a culprit for sabotaging the Daring-Do film's production and the discovery of a mystical mirror at Juniper's movie theater.</t>
  </si>
  <si>
    <t xml:space="preserve">
    Stars:
Tara Strong, 
Ashleigh Ball, 
Tabitha St. Germain, 
Andrea Libman
</t>
  </si>
  <si>
    <t>Asperger's Are Us</t>
  </si>
  <si>
    <t xml:space="preserve">
Documentary, Comedy, Drama            </t>
  </si>
  <si>
    <t xml:space="preserve">
In this coming of age documentary, four friends on the Autism spectrum whom have bonded through humor and performed as the comedy troupe "Asperger's Are Us" will prepare for one final, ambitious show before going their separate ways.</t>
  </si>
  <si>
    <t xml:space="preserve">
    Director:
Alex Lehmann
| 
    Stars:
Noah Britton, 
Ethan Finlan, 
Jack Hanke, 
New Michael Ingemi
</t>
  </si>
  <si>
    <t>Dragon Pilot: Hisone and Masotan</t>
  </si>
  <si>
    <t xml:space="preserve">
Animation, Fantasy, Sci-Fi            </t>
  </si>
  <si>
    <t xml:space="preserve">
When a young girl with a personality disorder meets a dragon, her life is set on a new course. To learn how to fly this dragon and work on her disorder (to accidentally say innocent things ...                See full summary »
</t>
  </si>
  <si>
    <t xml:space="preserve">
    Stars:
Misaki Kuno, 
Tomoyo Kurosawa, 
Matsunojo Kanda, 
Yûki Kaji
</t>
  </si>
  <si>
    <t>Nick Offerman: American Ham</t>
  </si>
  <si>
    <t xml:space="preserve">
A live taping of Nick Offerman's one-man show at New York's historic Town Hall theater, featuring a collection of anecdotes, songs and woodworking/oral-sex techniques.</t>
  </si>
  <si>
    <t xml:space="preserve">
    Director:
Jordan Vogt-Roberts
| 
    Stars:
Marc Evan Jackson, 
Megan Mullally, 
Nick Offerman
</t>
  </si>
  <si>
    <t>The Comedy Lineup</t>
  </si>
  <si>
    <t xml:space="preserve">
Substantial laughs. Bite-sized specials. Spend an evening with the next generation of stand-up comedy stars.</t>
  </si>
  <si>
    <t xml:space="preserve">
    Stars:
Aisling Bea, 
Michelle Buteau, 
J.R. De Guzman, 
Tim Dillon
</t>
  </si>
  <si>
    <t>Berlin, Berlin</t>
  </si>
  <si>
    <t xml:space="preserve">
Lolle's love life in Berlin is as complicated as ever. After the story with Sven, her second cousin, was over, she got together with her best friend Hart and the two are about to get married. That is, if Sven doesn't ruin things.</t>
  </si>
  <si>
    <t xml:space="preserve">
    Director:
Franziska Meyer Price
| 
    Stars:
Farouk El-Khalili, 
Daniel Hall, 
Matthias Klimsa, 
Kai Lentrodt
</t>
  </si>
  <si>
    <t>A Love to Last</t>
  </si>
  <si>
    <t xml:space="preserve">
The story follows two different people, Andeng (Bea Alonzo), and Anton (Ian Veneracion), that will prove that two brokenhearts can make their love last or not.</t>
  </si>
  <si>
    <t xml:space="preserve">
    Stars:
Bea Alonzo, 
Ian Veneracion, 
Iza Calzado, 
Julia Barretto
</t>
  </si>
  <si>
    <t>Tudo Bem No Natal Que Vem</t>
  </si>
  <si>
    <t xml:space="preserve">
Stuck in a time loop where it's forever Christmas, a family man who hates the holiday starts to learn valuable lessons about what's important in life.</t>
  </si>
  <si>
    <t xml:space="preserve">
    Director:
Roberto Santucci
| 
    Stars:
Arianne Botelho, 
Neto Cajado, 
Louise Cardoso, 
José Rubens Chachá
</t>
  </si>
  <si>
    <t>Anna Karenina</t>
  </si>
  <si>
    <t xml:space="preserve">
Anna Karenina is a socialite and wife of the soon-to-be governor of St. Petersburg, who enters a life-changing love affair with Vronsky, the dashing heir of an aluminum empire.</t>
  </si>
  <si>
    <t xml:space="preserve">
    Stars:
Yuliya Aleksandrova, 
Fedor Bondarchuk, 
Yuriy Borisov, 
Tatyana Dogileva
</t>
  </si>
  <si>
    <t>Dik Trom</t>
  </si>
  <si>
    <t xml:space="preserve">
Fat adolescent Dik Trom enjoys growing up in a hedonistic town devoted to food and fun. When a restaurant chain offers his father the life-long-dreamed opportunity to run his own, the Trom ...                See full summary »
</t>
  </si>
  <si>
    <t xml:space="preserve">
    Director:
Arne Toonen
| 
    Stars:
Michael Nierse, 
Eva van der Gucht, 
Marcel Musters, 
Fiona Livingston
</t>
  </si>
  <si>
    <t>Monica O My Darling</t>
  </si>
  <si>
    <t xml:space="preserve">
Which a young man desperately tries to make it big with some unlikely allies and a dastardly diabolical plan to pull off the perfect murder.</t>
  </si>
  <si>
    <t xml:space="preserve">
    Director:
Vasan Bala
| 
    Stars:
Huma Qureshi, 
Radhika Apte, 
Rajkummar Rao, 
Akansha Ranjan Kapoor
</t>
  </si>
  <si>
    <t>Wszystko dla mojej matki</t>
  </si>
  <si>
    <t xml:space="preserve">
Olka is seventeen years old. For years, she had been looking for her mother. Her constant escapes from the orphanage landed her in a reformatory. She only wants her mother back.</t>
  </si>
  <si>
    <t xml:space="preserve">
    Director:
Malgorzata Imielska
| 
    Stars:
Zofia Domalik, 
Maria Sobocinska, 
Malwina Laska, 
Magdalena Celmer
</t>
  </si>
  <si>
    <t>Uppity: The Willy T. Ribbs Story</t>
  </si>
  <si>
    <t xml:space="preserve">
An in-depth profile of the life and career of Willy T. Ribbs - the controversial Black driver who shattered the color barrier of professional auto-racing and became the first Black qualifier in the storied history of the Indy 500.</t>
  </si>
  <si>
    <t xml:space="preserve">
    Directors:
Nate Adams, 
Adam Carolla
| 
    Stars:
Willy T. Ribbs, 
Phillip Ribbs, 
Geraldine Ribbs, 
Marshall Pruett
</t>
  </si>
  <si>
    <t>Jefe</t>
  </si>
  <si>
    <t xml:space="preserve">
Inside the business world, in which we follow the misadventures of César (Luis Callejo), the CEO of a very successful company, valued at many thousands of euros, who, from one moment to the...                See full summary »
</t>
  </si>
  <si>
    <t xml:space="preserve">
    Director:
Sergio Barrejón
| 
    Stars:
Luis Callejo, 
Juana Acosta, 
Carlo D'Ursi, 
Josean Bengoetxea
</t>
  </si>
  <si>
    <t>Misfit</t>
  </si>
  <si>
    <t xml:space="preserve">
Moving back to her native Netherlands after years of living in the United States, a teenage girl navigates the intricacies of Dutch high school life.</t>
  </si>
  <si>
    <t xml:space="preserve">
    Director:
Erwin van den Eshof
| 
    Stars:
Djamila, 
Bente Fokkens, 
Niek Roozen, 
Jolijn Henneman
</t>
  </si>
  <si>
    <t>Chandni Bar</t>
  </si>
  <si>
    <t xml:space="preserve">
A displaced woman is forced to become a beer-bar dancer, and sire children of a gangster.</t>
  </si>
  <si>
    <t xml:space="preserve">
    Director:
Madhur Bhandarkar
| 
    Stars:
Tabu, 
Atul Kulkarni, 
Rajpal Yadav, 
Shri Vallabh Vyas
</t>
  </si>
  <si>
    <t>Bee &amp; Puppycat: Lazy in Space</t>
  </si>
  <si>
    <t xml:space="preserve">
The second season of beloved web series Bee and PuppyCat after a nearly five near break. The season picks back up the cheerful 22-year old Bee and intergalactic space warrior for a set of adventures.</t>
  </si>
  <si>
    <t xml:space="preserve">
    Star:
Allyn Rachel
</t>
  </si>
  <si>
    <t>Untitled Skydance TV's hourlong series</t>
  </si>
  <si>
    <t xml:space="preserve">
A global spy adventure with a father and daughter at the center of the story.</t>
  </si>
  <si>
    <t xml:space="preserve">
    Stars:
Arnold Schwarzenegger, 
Monica Barbaro
</t>
  </si>
  <si>
    <t>Rocco Chinnici</t>
  </si>
  <si>
    <t xml:space="preserve">
The work and life of magistrate Rocco Chinnici in the last years of his carrier spent fighting Sicilian Mafia seen through the eyes of his daughter Caterina who's going to follow her father's steps.</t>
  </si>
  <si>
    <t xml:space="preserve">
    Director:
Michele Soavi
| 
    Stars:
Sergio Castellitto, 
Cristiana Dell'Anna, 
Manuela Ventura, 
Virginia La Tella
</t>
  </si>
  <si>
    <t>Video Games: The Movie</t>
  </si>
  <si>
    <t xml:space="preserve">
Documentary, Animation, History            </t>
  </si>
  <si>
    <t xml:space="preserve">
Learn how video games are made, marketed, and consumed by looking back at gaming history and culture through the eyes of game developers, publishers, and consumers.</t>
  </si>
  <si>
    <t xml:space="preserve">
    Director:
Jeremy Snead
| 
    Stars:
Sean Astin, 
Al Alcorn, 
Peter Armstrong, 
Cliff Bleszinski
</t>
  </si>
  <si>
    <t>Trevor Noah: Son of Patricia</t>
  </si>
  <si>
    <t xml:space="preserve">
Noah's South African roots and upbringing merge into his recent American experience making for funny and human juxtapositions and observations.</t>
  </si>
  <si>
    <t>The Cipher</t>
  </si>
  <si>
    <t xml:space="preserve">
FBI agent Nina Guerrera, who finds herself drawn into a serial killer's case after he strategically posts complex codes and riddles online. The codes correspond to recent murders, designed to lure her into a cat-and-mouse chase.</t>
  </si>
  <si>
    <t xml:space="preserve">
    Star:
Jennifer Lopez
</t>
  </si>
  <si>
    <t>Frauensee</t>
  </si>
  <si>
    <t xml:space="preserve">
A glorious weekend in the waning days of summer. The protagonist, Rosa, is a guardian of the lakes in the magical hinterland north of Berlin and she is a professional fisher. Her lover, ...                See full summary »
</t>
  </si>
  <si>
    <t xml:space="preserve">
    Director:
Zoltan Paul
| 
    Stars:
Nele Rosetz, 
Therese Hämer, 
Lea Draeger, 
Constanze Wächter
</t>
  </si>
  <si>
    <t>El tiempo que te doy</t>
  </si>
  <si>
    <t xml:space="preserve">
A woman tries to move on with her life after breaking up with her boyfriend.</t>
  </si>
  <si>
    <t xml:space="preserve">
    Stars:
Álvaro Cervantes, 
Nadia de Santiago, 
Moussa Echarif, 
Prince Ezeanyim
</t>
  </si>
  <si>
    <t>Donald Glover: Weirdo</t>
  </si>
  <si>
    <t xml:space="preserve">
With his unique brand of youthful storytelling Donald Glover brings down the house in his hysterical stand-up special, Weirdo.</t>
  </si>
  <si>
    <t xml:space="preserve">
    Director:
Shannon Hartman
| 
    Star:
Donald Glover
</t>
  </si>
  <si>
    <t>A Taiwanese Tale of Two Cities</t>
  </si>
  <si>
    <t xml:space="preserve">
A Taipei doctor and a San Francisco engineer swap homes in a daring pact, embarking on journeys filled with trials, secrets and unexpected encounters.</t>
  </si>
  <si>
    <t xml:space="preserve">
    Stars:
Tammy Chen, 
Peggy Tseng, 
Sheng-hao Wen, 
Shao-Hua Lung
</t>
  </si>
  <si>
    <t>Sawah</t>
  </si>
  <si>
    <t xml:space="preserve">
He was ready to battle the best in the world. But this DJ didn't expect a bus stop to spin his entire life sideways.</t>
  </si>
  <si>
    <t xml:space="preserve">
    Director:
Adolf El Assal
| 
    Stars:
Karim Kassem, 
Eric Kabongo, 
Jean-Luc Couchard, 
Sarah Abdulrahman
</t>
  </si>
  <si>
    <t>Your Place or Mine</t>
  </si>
  <si>
    <t xml:space="preserve">
Two long-distance best friends change each other's lives when she decides to pursue a lifelong dream and he volunteers to keep an eye on her teenage son.</t>
  </si>
  <si>
    <t xml:space="preserve">
    Director:
Aline Brosh McKenna
</t>
  </si>
  <si>
    <t>Ghostheads</t>
  </si>
  <si>
    <t xml:space="preserve">
A look at the intense fandom for the media franchise, Ghostbusters (1984)</t>
  </si>
  <si>
    <t xml:space="preserve">
    Director:
Brendan Mertens
| 
    Stars:
Chace Ambrose, 
William Atherton, 
Dan Aykroyd, 
Brandon Balentine
</t>
  </si>
  <si>
    <t>Stuck Together</t>
  </si>
  <si>
    <t xml:space="preserve">
The streets of Paris are silent and empty. While many flee the capital, seven families experience lockdown in a building on the rue de l'Humanité. A café owner who reuses her pear alcohol ...                See full summary »
</t>
  </si>
  <si>
    <t xml:space="preserve">
    Director:
Dany Boon
| 
    Stars:
Yvan Attal, 
Dany Boon, 
Liliane Rovère, 
François Damiens
</t>
  </si>
  <si>
    <t>Hollywood &amp; Wine</t>
  </si>
  <si>
    <t xml:space="preserve">
A struggling actress agrees to be an acting coach for a porn producer.</t>
  </si>
  <si>
    <t xml:space="preserve">
    Directors:
Matt Berman, 
Kevin P. Farley
| 
    Stars:
Pamela Anderson, 
Debrae Barensfeld, 
Colleen Camp, 
Chazz Palminteri
</t>
  </si>
  <si>
    <t>Tersanjung: The Movie</t>
  </si>
  <si>
    <t xml:space="preserve">
Yura (Clara Bernadeth) faces the complicated love triangle between Oka (Kevin Ardilio) and Christian (Giorgino Abraham). The story of dreams, romance, and emotions raging together.</t>
  </si>
  <si>
    <t xml:space="preserve">
    Directors:
Pandu Adjisurya, 
Hanung Bramantyo, 
Nur Jihat Hisyam
| 
    Stars:
Clara Bernadeth, 
Giorgino Abraham, 
Kevin Ardillova, 
Nugie
</t>
  </si>
  <si>
    <t>Heaven Sent</t>
  </si>
  <si>
    <t xml:space="preserve">
Good Samaritan Sarah Fitzpatrick has a fatal accident just before Christmas, and finds herself in the lobby before the gates of Heaven. Certain that she will be let in, she is shocked to ...                See full summary »
</t>
  </si>
  <si>
    <t xml:space="preserve">
    Directors:
Edmund Entin, 
Gary Entin
| 
    Stars:
Lindsey Gort, 
Derek Theler, 
Melanie Liburd, 
Jeremy Luke
</t>
  </si>
  <si>
    <t>Sop Dek 2002</t>
  </si>
  <si>
    <t xml:space="preserve">
Inspired by the true story of a woman who claimed that the ghost of her aborted child was haunting her.</t>
  </si>
  <si>
    <t xml:space="preserve">
    Director:
Poj Arnon
| 
    Stars:
Somchai Kemglad, 
Pitchanart Sakakorn, 
Shinaradee Anupongpichart, 
Chudapha Chanthakhet
</t>
  </si>
  <si>
    <t>Johan Falk: Lockdown</t>
  </si>
  <si>
    <t xml:space="preserve">
The movie "Lockdown" is a part of the Johan Falk series that takes place under a lockdown of the police station. A snitch is compromised. Drastic and unexpected events take place. Both inside and outside the police station.</t>
  </si>
  <si>
    <t xml:space="preserve">
    Director:
Richard Holm
| 
    Stars:
Jakob Eklund, 
Henrik Norlén, 
Jens Hultén, 
Meliz Karlge
</t>
  </si>
  <si>
    <t>ReMastered: The Miami Showband Massacre</t>
  </si>
  <si>
    <t xml:space="preserve">
In 1974, while on the way home from a gig, the apolitical rock group, The Miami Showband, fell into the crosshairs of a Protestant unionist paramilitary group that planted explosives on their bus when it was stopped at a fake checkpoint.</t>
  </si>
  <si>
    <t xml:space="preserve">
    Director:
Stuart Sender
| 
    Stars:
Stephen Travers, 
Bertie Ahern, 
Alan Brecknell, 
Anne Cadwallader
</t>
  </si>
  <si>
    <t>Break It All: The History of Rock in Latin America</t>
  </si>
  <si>
    <t xml:space="preserve">
Soda Stereo, Café Tacvba, Aterciopelados and others feature in this 50-year history of Latin American rock through dictatorships, disasters and dissent.</t>
  </si>
  <si>
    <t xml:space="preserve">
    Stars:
Rubén Albarrán, 
Humberto Carderon, 
Gustavo Santaolalla, 
Javier Batiz
</t>
  </si>
  <si>
    <t>Buddy Thunderstruck</t>
  </si>
  <si>
    <t xml:space="preserve">
The hard-driving trucking adventures of a dog driver and his ferret mechanic sidekick.</t>
  </si>
  <si>
    <t xml:space="preserve">
    Stars:
Brian Atkinson, 
Debi Derryberry, 
Philip Maurice Hayes, 
Leigh Kelly
</t>
  </si>
  <si>
    <t>Azali</t>
  </si>
  <si>
    <t xml:space="preserve">
Thrust into Accra by circumstances, a 14-year-old girl from Northern Ghana must endure life in the slums of Accra, and find a way to get back home.</t>
  </si>
  <si>
    <t xml:space="preserve">
    Director:
Kwabena Gyansah
| 
    Stars:
Asana Alhassan, 
Akofa Edjeani Asiedu, 
Adjetey Anang, 
Peter Ritchie
</t>
  </si>
  <si>
    <t>Dinotrux Supercharged</t>
  </si>
  <si>
    <t xml:space="preserve">
In this new season of dinotrux Ty and the others meet new friends as well as face new challenges both normal and supercharged.</t>
  </si>
  <si>
    <t xml:space="preserve">
    Stars:
Ashleigh Ball, 
Richard Ian Cox, 
Brian Drummond, 
Andrew Francis
</t>
  </si>
  <si>
    <t>Mega Man</t>
  </si>
  <si>
    <t xml:space="preserve">
The movie is based on the best-selling video game series developed by Capcom.</t>
  </si>
  <si>
    <t xml:space="preserve">
    Directors:
Henry Joost, 
Ariel Schulman
</t>
  </si>
  <si>
    <t>Pera Palas'ta Gece Yarisi</t>
  </si>
  <si>
    <t xml:space="preserve">
It is based on a young journalist named Esra reflects on Midnight at the Pera Palace and her experience with the famous Pera Palace Hotel in Istanbul.</t>
  </si>
  <si>
    <t xml:space="preserve">
    Stars:
Hazal Kaya, 
James Chalmers, 
Selahattin Pasali, 
Clare Louise Frost
</t>
  </si>
  <si>
    <t>La 4ª Compañía</t>
  </si>
  <si>
    <t xml:space="preserve">
Zambrano is a juvenile offender that when arrives to the penitentiary only longs to join a football team, Los Perros. Such illusion ends up involving him with the organized crime under the ...                See full summary »
</t>
  </si>
  <si>
    <t xml:space="preserve">
    Directors:
Mitzi Vanessa Arreola, 
Amir Galván Cervera
| 
    Stars:
Adrian Ladron, 
Andoni Gracia, 
Hernán Mendoza, 
Gabino Rodríguez
</t>
  </si>
  <si>
    <t>Chhota Bheem Kung Fu Dhamaka</t>
  </si>
  <si>
    <t xml:space="preserve">
Chhota Bheem and his friends decide to participate in the annual martial arts competition held at China, where the country's princess gets kidnapped by an evil demon Zuhu.</t>
  </si>
  <si>
    <t xml:space="preserve">
    Directors:
Rajiv Chilaka, 
Binayak Das
| 
    Stars:
Urvi Ashar, 
Asif Ali Beig, 
Jigna Bhardwaj, 
Rupa Bhimani
</t>
  </si>
  <si>
    <t>Black Stallions</t>
  </si>
  <si>
    <t xml:space="preserve">
    Stars:
Don Cheadle, 
Lil Rel Howery
</t>
  </si>
  <si>
    <t>Poli opposti</t>
  </si>
  <si>
    <t xml:space="preserve">
She's a divorce lawyer, single mother and perpetually at war against men, he is a couple's therapist, single and not looking, they meet and collide in a bourgeois and romantic Rome...</t>
  </si>
  <si>
    <t xml:space="preserve">
    Director:
Max Croci
| 
    Stars:
Luca Argentero, 
Sarah Felberbaum, 
Giampaolo Morelli, 
Tommaso Ragno
</t>
  </si>
  <si>
    <t>The Ballot</t>
  </si>
  <si>
    <t xml:space="preserve">
A dirt-born character chooses to join politics over getting a job and punishing rogue politicians with an elite official.</t>
  </si>
  <si>
    <t xml:space="preserve">
    Stars:
Jin-Ah Im, 
Sung-Hoon Park, 
Ahn Nae-sang, 
Da-in Yoo
</t>
  </si>
  <si>
    <t>The Houseboat</t>
  </si>
  <si>
    <t xml:space="preserve">
When celebrities Olli Schulz and Fynn Kliemann decided to buy and repurpose the old houseboat in which the German musician Gunter Gabriel lived up to his death, they didn't know for how much they signed up for.</t>
  </si>
  <si>
    <t xml:space="preserve">
    Stars:
Fynn Kliemann, 
Olli Schulz
</t>
  </si>
  <si>
    <t>Fate: The Winx Saga - The Afterparty</t>
  </si>
  <si>
    <t xml:space="preserve">
Comedy, Fantasy, Reality-TV            </t>
  </si>
  <si>
    <t xml:space="preserve">
Join the stars of Netflix's hit series "Fate: : The Winx Saga" as they discuss the show's magic, play trivia and eat hot wings.</t>
  </si>
  <si>
    <t xml:space="preserve">
    Directors:
Joe Guidry, 
Jon Mackey
| 
    Stars:
David Spade, 
Fortune Feimster, 
London Hughes, 
Abigail Cowen
</t>
  </si>
  <si>
    <t>Katsugeki/Touken Ranbu</t>
  </si>
  <si>
    <t xml:space="preserve">
A sage travels to the past and collects a set of legendary swords, which he brings to life as a gang of talented but dysfunctional young men, to fight a battle against evil.</t>
  </si>
  <si>
    <t xml:space="preserve">
    Stars:
Robbie Daymond, 
Zach Aguilar, 
Brad Venable, 
Ben Diskin
</t>
  </si>
  <si>
    <t>Para Sempre Chape</t>
  </si>
  <si>
    <t xml:space="preserve">
FOREVER CHAPE tells the story of the soccer team Chapecoense, from Santa Catarina, Brazil. A club with an incredible spirit that didn't stop and in honor of the victims and the survivors of the tragedy, the club today looks reborn.</t>
  </si>
  <si>
    <t xml:space="preserve">
    Director:
Luis Ara
</t>
  </si>
  <si>
    <t>7 Chinese Brothers</t>
  </si>
  <si>
    <t xml:space="preserve">
Sharing a small apartment with his sleepy French bulldog, an unmotivated thirty-something slacker lands a job at a Quick Lube to be close to the shop's beautiful manager. Has he found a new purpose in life? Is there still hope?</t>
  </si>
  <si>
    <t xml:space="preserve">
    Director:
Bob Byington
| 
    Stars:
Jason Schwartzman, 
Olympia Dukakis, 
Tunde Adebimpe, 
Eleanore Pienta
</t>
  </si>
  <si>
    <t>Blackout</t>
  </si>
  <si>
    <t xml:space="preserve">
There is a Power Cut in the UK for a week and this is a Docu-Drama about that.</t>
  </si>
  <si>
    <t xml:space="preserve">
    Director:
Ben Chanan
| 
    Stars:
Jemima Abey, 
Maisie Abraham, 
Komal Amin, 
Faraz Ayub
</t>
  </si>
  <si>
    <t>Exatlon Challenge</t>
  </si>
  <si>
    <t xml:space="preserve">
Game-Show, Reality-TV, Sport            </t>
  </si>
  <si>
    <t xml:space="preserve">
Orkun Isitmak hosts an epic sports challenge pitting Turkey's influencers against each other. Who will party - and who will be punished?</t>
  </si>
  <si>
    <t xml:space="preserve">
    Stars:
Dilan Ay, 
Dilara Aydin, 
Uras Benlioglu, 
Öykü Berkan
</t>
  </si>
  <si>
    <t>Anelka: Misunderstood</t>
  </si>
  <si>
    <t xml:space="preserve">
Bad boy of the French football, arrogant, precocious, misunderstood, scorer, unclassifiable, genius, unmanageable. Despite a having a career of almost 20 years at the highest level, Nicolas Anelka is still hard to define.</t>
  </si>
  <si>
    <t xml:space="preserve">
    Director:
Franck Nataf
| 
    Stars:
Roman Abramovich, 
Fabrice Abriel, 
Samir Amireche, 
Barbara Anelka
</t>
  </si>
  <si>
    <t>Chef's Table: France</t>
  </si>
  <si>
    <t xml:space="preserve">
Chef's Table, French edition, goes inside the lives and kitchens of some of the world's most renowned French chefs. Each episode focuses on a single chef and their unique look at their ...                See full summary »
</t>
  </si>
  <si>
    <t xml:space="preserve">
    Stars:
Alexandre Couillon, 
Alain Passard
</t>
  </si>
  <si>
    <t>Daughters of Destiny</t>
  </si>
  <si>
    <t xml:space="preserve">
Oscar-winning filmmaker Vanessa Roth follows a group of rural India's most disadvantaged children over the course of seven years.</t>
  </si>
  <si>
    <t xml:space="preserve">
    Stars:
Shilpa Anthony Raj, 
Abraham George, 
Ajit George, 
Mariam George
</t>
  </si>
  <si>
    <t>CAT. 8</t>
  </si>
  <si>
    <t xml:space="preserve">
An untested global defence system triggers a swarm of devastating solar flares, resulting in catastrophic earthquakes and ferocious magnetic storms; an unprecedented CAT. 8 Armageddon. Can we stop the annihilation of the human race?</t>
  </si>
  <si>
    <t xml:space="preserve">
    Stars:
Matthew Modine, 
Maxim Roy, 
Ted Whittall, 
Trevor Hayes
</t>
  </si>
  <si>
    <t>La Línea: La Sombra del Narco</t>
  </si>
  <si>
    <t xml:space="preserve">
Go inside La Línea, the Spanish beach town turned into Europe's drug trafficking hub, and meet the law enforcement officials determined to change that.</t>
  </si>
  <si>
    <t xml:space="preserve">
    Star:
Juan Franco
</t>
  </si>
  <si>
    <t>Feminists: What Were They Thinking?</t>
  </si>
  <si>
    <t xml:space="preserve">
Feminists: What Were They Thinking? takes aim at our current culture revealing all too vividly the urgent need for continued change.</t>
  </si>
  <si>
    <t xml:space="preserve">
    Director:
Johanna Demetrakas
| 
    Stars:
Bella Abzug, 
Laurie Anderson, 
Phyllis Chesler, 
Judy Chicago
</t>
  </si>
  <si>
    <t>Secretul fericirii</t>
  </si>
  <si>
    <t xml:space="preserve">
For two friends there is only one secret to happiness, that is easy to understand, but, perhaps, difficult to accept.</t>
  </si>
  <si>
    <t xml:space="preserve">
    Director:
Vlad Zamfirescu
| 
    Stars:
Theo Marton, 
Irina Velcescu, 
Vlad Zamfirescu
</t>
  </si>
  <si>
    <t>Way of the Vampire</t>
  </si>
  <si>
    <t xml:space="preserve">
After defeating Dracula, Van Helsing is granted immortality by the church to pursue and eradicate vampires from the face of the earth. His hunt leads him to a bloody showdown between his slayers and an army of demons.</t>
  </si>
  <si>
    <t xml:space="preserve">
    Directors:
Sarah Nean Bruce, 
Eduardo Durão
| 
    Stars:
Rhett Giles, 
Andreas Beckett, 
Paul Logan, 
Denise Boutte
</t>
  </si>
  <si>
    <t xml:space="preserve">
The 89th Annual Academy Awards ceremony celebrates the film industry's best and biggest in cinema for the year 2016 with host Jimmy Kimmel, including awards for best actors, directors, songs, original screenplays and motion picture.</t>
  </si>
  <si>
    <t xml:space="preserve">
    Director:
Glenn Weiss
| 
    Stars:
Jimmy Kimmel, 
Justin Timberlake, 
Alicia Vikander, 
Mahershala Ali
</t>
  </si>
  <si>
    <t>#TemanTapiMenikah</t>
  </si>
  <si>
    <t xml:space="preserve">
Ayudia (Vanesha Prescilla) and Ditto (Adipati Dolken) have been best friends for 12 years. And for all those times, Ditto has been secretly in love with her. Until one day, Ayudia told him that she's gonna get married.</t>
  </si>
  <si>
    <t xml:space="preserve">
    Director:
Rako Prijanto
| 
    Stars:
Adipati Dolken, 
Vanesha Prescilla, 
Refal Hady, 
Denira Wiraguna
</t>
  </si>
  <si>
    <t>Kaos</t>
  </si>
  <si>
    <t xml:space="preserve">
A modern day contemporary retelling of Greek mythology.</t>
  </si>
  <si>
    <t>Doonby</t>
  </si>
  <si>
    <t xml:space="preserve">
Sam Doonby, a no-good drifter, enters a small town in Texas. His sudden arrival is met with suspicion, jealousy, and intrigue. His departure is just as sudden, and then the town realizes how one person's presence can matter.</t>
  </si>
  <si>
    <t xml:space="preserve">
    Director:
Peter Mackenzie
| 
    Stars:
John Schneider, 
Jenn Gotzon, 
Ernie Hudson, 
Robert Davi
</t>
  </si>
  <si>
    <t>Untitled Thai Cave Rescue Project</t>
  </si>
  <si>
    <t xml:space="preserve">
A boys soccer team in Thailand becomes trapped in a cave flooded with water and begin to lose hope for survival as a rescue team assembles to save them.</t>
  </si>
  <si>
    <t xml:space="preserve">
    Directors:
Jon M. Chu, 
Baz Poonpiriya
</t>
  </si>
  <si>
    <t>Kkotpadang: Joseonhondamgongjakso</t>
  </si>
  <si>
    <t xml:space="preserve">
Comedy, History, Romance            </t>
  </si>
  <si>
    <t xml:space="preserve">
A king makes a request to Joseon's best dating agency "Flower Crew" to protect his first love. Upon his request, the matchmakers at the agency risk their own lives to transform the lowly woman Gae Ddong into the most noble woman.</t>
  </si>
  <si>
    <t xml:space="preserve">
    Stars:
Min-Jae Kim, 
Gong Seung-Yeon, 
Seo Ji-Hoon, 
Ji-Hoon Park
</t>
  </si>
  <si>
    <t>Woonppal Romaenseu</t>
  </si>
  <si>
    <t xml:space="preserve">
A superstitious woman is told, by a fortune teller, that her sister will come out of coma if she spends the night with a man born in 1986. Later, she finds out that her boss, who is an ...                See full summary »
</t>
  </si>
  <si>
    <t xml:space="preserve">
    Stars:
Hwang Jeong-eum, 
Ryu Jun-Yeol, 
Sang-Hoon Jung, 
Ji-min Kim
</t>
  </si>
  <si>
    <t>Love the Way U Lie</t>
  </si>
  <si>
    <t xml:space="preserve">
With the help of a spunky, lonely-in-love psychic, a deceased wife tries to get her grieving husband to move on. In the process, sparks begin to fly.</t>
  </si>
  <si>
    <t xml:space="preserve">
    Director:
RC Delos Reyes
| 
    Stars:
Xian Lim, 
Alex Gonzaga, 
Kylie Verzosa, 
Jeric Raval
</t>
  </si>
  <si>
    <t>The 43</t>
  </si>
  <si>
    <t xml:space="preserve">
This docuseries disputes the Mexican government's account of how and why 43 students from Ayotzinapa Rural Teachers' College vanished in Iguala in 2014.</t>
  </si>
  <si>
    <t xml:space="preserve">
    Star:
Paco Ignacio Taibo II
</t>
  </si>
  <si>
    <t>The Standups</t>
  </si>
  <si>
    <t xml:space="preserve">
Comedy's freshest voices take the stage in LA for six half-hour specials packed with sly jokes, hilarious anecdotes and awkward confessions.</t>
  </si>
  <si>
    <t xml:space="preserve">
    Stars:
Dan Soder, 
Beth Stelling, 
Nate Bargatze, 
Deon Cole
</t>
  </si>
  <si>
    <t>War Flowers</t>
  </si>
  <si>
    <t xml:space="preserve">
North Carolina 1863, the Civil War is raging. In this inspired story of tragedy and love we follow the lives of Melody, a precocious seven-year old, and her young mother Sarabeth as they struggle on their farm to survive the war.</t>
  </si>
  <si>
    <t xml:space="preserve">
    Director:
Serge Rodnunsky
| 
    Stars:
Christina Ricci, 
Jason Gedrick, 
Gabrielle Popa, 
Tom Berenger
</t>
  </si>
  <si>
    <t>Gungmin Yeoreobun</t>
  </si>
  <si>
    <t xml:space="preserve">
Yang Jung Kook is a veteran conman, but he has never been arrested. One day, his girlfriend suddenly runs off with the money they were going to use for their marriage. Yang Jung Kook is ...                See full summary »
</t>
  </si>
  <si>
    <t xml:space="preserve">
    Stars:
Si Won Choi, 
Im Ji-Hyun, 
Min-Jung Kim, 
Yoo-Young Lee
</t>
  </si>
  <si>
    <t>La femme la plus assassinée du monde</t>
  </si>
  <si>
    <t xml:space="preserve">
Biography, Drama, Mystery            </t>
  </si>
  <si>
    <t xml:space="preserve">
Paula Maxa is the Parisian Grand Guignol Theatre's leading lady, famous for being murdered on stage every day. But is there a link between the theatre and a series of gruesome real-life murders?</t>
  </si>
  <si>
    <t xml:space="preserve">
    Director:
Franck Ribière
| 
    Stars:
Eric Godon, 
Niels Schneider, 
Anna Mouglalis, 
Michel Fau
</t>
  </si>
  <si>
    <t>Rebelión de los Godínez</t>
  </si>
  <si>
    <t xml:space="preserve">
Omar Buendía, a super smart guy, who came out with the best average in school and is expected to do great things in life.</t>
  </si>
  <si>
    <t xml:space="preserve">
    Director:
Carlos Morett
| 
    Stars:
Gustavo Egelhaaf, 
Alejandro Suárez, 
Bárbara de Regil, 
Mauricio Argüelles
</t>
  </si>
  <si>
    <t xml:space="preserve">
A small-business owner and family man comes across the legend of a buried stash of cocaine worth $2 million hidden in the Caribbean.</t>
  </si>
  <si>
    <t xml:space="preserve">
    Star:
Will Ferrell
</t>
  </si>
  <si>
    <t>Broken</t>
  </si>
  <si>
    <t xml:space="preserve">
Influencer hype and marketing create conditions where counterfeit makeup thrives, teens become addicted to vaping, disposable furniture kills, and corporations use of single use plastics are the stories told in this 4 part series.</t>
  </si>
  <si>
    <t xml:space="preserve">
    Stars:
Jenise Morgan, 
Bella Carroll, 
Lexy Lebsack, 
Janet McGee
</t>
  </si>
  <si>
    <t>A Martfüi Rém - A Sorozat</t>
  </si>
  <si>
    <t xml:space="preserve">
In 1960s socialist Hungary, a serial killer targeting young women torments a small town and the determined detective on his trail. Based on true events.</t>
  </si>
  <si>
    <t xml:space="preserve">
    Stars:
Zsolt Anger, 
Mónika Balsai, 
Péter Bárnai, 
Károly Hajduk
</t>
  </si>
  <si>
    <t>#cats_the_mewvie</t>
  </si>
  <si>
    <t xml:space="preserve">
It's a 2020 documentary about how cats went from cute text memes to iconic celebrities on YouTube.</t>
  </si>
  <si>
    <t xml:space="preserve">
    Director:
Michael Margolis
| 
    Stars:
Kevin Allocca, 
Phaedra Barratt, 
Amanda Brennan, 
Mike Bridavsky
</t>
  </si>
  <si>
    <t>Isolated</t>
  </si>
  <si>
    <t xml:space="preserve">
Adventure, Drama, Sport            </t>
  </si>
  <si>
    <t xml:space="preserve">
Five world class surfers travel to New Guinea in search of undiscovered waves, but end up discovering so much more.</t>
  </si>
  <si>
    <t xml:space="preserve">
    Director:
Justin Le Pera
| 
    Stars:
Ryan Phillippe, 
Travis Potter, 
Jenny Useldinger, 
Andrew Mooney
</t>
  </si>
  <si>
    <t>Atari: Game Over</t>
  </si>
  <si>
    <t xml:space="preserve">
A crew digs up all of the old Atari 2600 game cartridges of "E.T. the Extra-Terrestrial" that were tossed into a landfill in the 1980s.</t>
  </si>
  <si>
    <t xml:space="preserve">
    Director:
Zak Penn
| 
    Stars:
Zak Penn, 
Joe Lewandowski, 
Robert Rentschler, 
Paul Sanchez
</t>
  </si>
  <si>
    <t>What We Started</t>
  </si>
  <si>
    <t xml:space="preserve">
DJs, producers, and promoters discuss the history and state of electronic dance music.</t>
  </si>
  <si>
    <t xml:space="preserve">
    Directors:
Bert Marcus, 
Cyrus Saidi
| 
    Stars:
Steve Angello, 
Carl Cox, 
Chip Eberhart, 
Martin Garrix
</t>
  </si>
  <si>
    <t>Bhouri</t>
  </si>
  <si>
    <t xml:space="preserve">
A tragic love story of Bhouri, a 23-year old who is married to a 55-year old, the film highlights the exploitation of women in male dominated society.</t>
  </si>
  <si>
    <t xml:space="preserve">
    Director:
Jasbir Bijender Bhati
| 
    Stars:
Raghuvir Yadav, 
Masha Pour, 
Kunickaa Sadanand, 
Vicky Ahuja
</t>
  </si>
  <si>
    <t>Arangsaddojeon</t>
  </si>
  <si>
    <t xml:space="preserve">
Lee Eun Oh, a noble's son, arrives at a small village in search of his missing mother. There, Arang, the ghost of a young woman that lost her memories of her past life, asks him to help her to figure out her identity and how she died.</t>
  </si>
  <si>
    <t xml:space="preserve">
    Stars:
Shin Min-a, 
Lee Joon-Gi, 
Woo-jin Yeon, 
Jeong-su Han
</t>
  </si>
  <si>
    <t>Antologi Rasa</t>
  </si>
  <si>
    <t xml:space="preserve">
Keara (Carissa Perusset) loves Ruly (Refal Hady), even though she realizes that Ruly loves Denise (Atikah Suhaime). Meanwhile, Harris (Herjunot Ali) also has found his true love in Keara. But for Keara, Harris is just her best friend.</t>
  </si>
  <si>
    <t xml:space="preserve">
    Director:
Rizal Mantovani
| 
    Stars:
Herjunot Ali, 
Carissa Perusset, 
Refal Hady, 
Atikah Suhaime
</t>
  </si>
  <si>
    <t>League of Legends Origins</t>
  </si>
  <si>
    <t xml:space="preserve">
In League of Legends Origins, Academy Award nominated Director, Leslie Iwerks explores the history of the community that has made League of Legends one of the most-played PC game in history...                See full summary »
</t>
  </si>
  <si>
    <t xml:space="preserve">
    Director:
Leslie Iwerks
| 
    Stars:
Nick Allen, 
Imane 'Pokimane' Anys, 
David Banks, 
Brandon Beck
</t>
  </si>
  <si>
    <t>Untitled Gundam Project</t>
  </si>
  <si>
    <t xml:space="preserve">
A war takes place involving giant robotic battle suits.</t>
  </si>
  <si>
    <t xml:space="preserve">
    Director:
Jordan Vogt-Roberts
</t>
  </si>
  <si>
    <t>London Hughes: To Catch a Dick</t>
  </si>
  <si>
    <t xml:space="preserve">
London shares her raunchiest sex stories and life experiences.</t>
  </si>
  <si>
    <t xml:space="preserve">
    Director:
Kristian Mercado
| 
    Stars:
Lin Gallagher, 
London Hughes, 
Nick Smoke
</t>
  </si>
  <si>
    <t>Good Times</t>
  </si>
  <si>
    <t>Greg Davies: You Magnificent Beast</t>
  </si>
  <si>
    <t xml:space="preserve">
British comedian Greg Davies revisits terrifying dates, manscaping disasters, his father's pranks and more in a savagely funny stand-up special.</t>
  </si>
  <si>
    <t xml:space="preserve">
    Director:
Peter Orton
| 
    Stars:
Greg Davies, 
The Phoenix Choir of Wales
</t>
  </si>
  <si>
    <t>Pet Stars</t>
  </si>
  <si>
    <t xml:space="preserve">
Family, Reality-TV            </t>
  </si>
  <si>
    <t xml:space="preserve">
Follow talent management company Pets on Q as they work with the biggest animal influencers on social media in this reality series.</t>
  </si>
  <si>
    <t xml:space="preserve">
    Stars:
Melissa May Curtis, 
Colleen Wilson, 
Shai Lighter, 
Dane Andrew
</t>
  </si>
  <si>
    <t>Casi Feliz</t>
  </si>
  <si>
    <t xml:space="preserve">
Sebastián is a radio show host of modest fame, trying to find a way in the world as he deals with his ex-wife (whom he still loves) and two kids.</t>
  </si>
  <si>
    <t xml:space="preserve">
    Stars:
Sebastián Wainraich, 
Natalie Pérez, 
Santiago Korovsky, 
Lucas Wainraich
</t>
  </si>
  <si>
    <t>Flinch</t>
  </si>
  <si>
    <t xml:space="preserve">
Faced with various frightening and uncomfortable events, contestants in this game show had better not flinch - or they'll suffer painful consequences.</t>
  </si>
  <si>
    <t xml:space="preserve">
    Stars:
Seann Walsh, 
Lloyd Griffith, 
Desiree Burch, 
John McGinn
</t>
  </si>
  <si>
    <t>The Sleeping City</t>
  </si>
  <si>
    <t xml:space="preserve">
In New York, the murder of a Bellvue Hospital intern prompts the police to send an undercover detective to investigate.</t>
  </si>
  <si>
    <t xml:space="preserve">
    Director:
George Sherman
| 
    Stars:
Richard Conte, 
Coleen Gray, 
Richard Taber, 
John Alexander
</t>
  </si>
  <si>
    <t>Kane Chonicles</t>
  </si>
  <si>
    <t xml:space="preserve">
This is the adaptation of the New York Times best seller by Rick Riordan.</t>
  </si>
  <si>
    <t>Sky Tour: The Movie</t>
  </si>
  <si>
    <t xml:space="preserve">
From the preparations to the performances, this documentary showcases Vietnamese pop idol Son Tung M-TP and the passion behind his Sky Tour concerts.</t>
  </si>
  <si>
    <t xml:space="preserve">
    Director:
Son Tung Mtp
| 
    Star:
Son Tung Mtp
</t>
  </si>
  <si>
    <t>Untold: Breaking Point</t>
  </si>
  <si>
    <t xml:space="preserve">
    Directors:
Chapman Way, 
Maclain Way
| 
    Star:
Mardy Fish
</t>
  </si>
  <si>
    <t>Soltera Codiciada</t>
  </si>
  <si>
    <t xml:space="preserve">
A heartbroken ad copywriter living in Lima, Peru, is inspired to write a blog about life as a single woman and is surprised by her website's success.</t>
  </si>
  <si>
    <t xml:space="preserve">
    Directors:
Bruno Ascenzo, 
Joanna Lombardi
| 
    Stars:
Gisela Ponce de León, 
Karina Jordán, 
Christopher Von Uckermann, 
Jely Reategui
</t>
  </si>
  <si>
    <t>People You May Know</t>
  </si>
  <si>
    <t xml:space="preserve">
'People You May Know' tells the story of four friends in their 40s in Los Angeles. They will have to confront a new reality when Delia gets pregnant from Joe, the best-friend who happens to be gay.</t>
  </si>
  <si>
    <t xml:space="preserve">
    Director:
J.C. Falcón
| 
    Stars:
Sean Maher, 
Andrea Grano, 
Mark Cirillo, 
Nacho San José
</t>
  </si>
  <si>
    <t>Krishna Balram</t>
  </si>
  <si>
    <t xml:space="preserve">
Follow through the thrilling capers and chilling escapades of Krishna and Balram, with Radha, and friends in this all new, action packed, adrenaline churning series.</t>
  </si>
  <si>
    <t>Thithi</t>
  </si>
  <si>
    <t xml:space="preserve">
In a South Indian village, a centenarian's funeral brings together his free-spirited son, inheritance-hungry grandson and girl-crazy great-grandson.</t>
  </si>
  <si>
    <t xml:space="preserve">
    Director:
Raam Reddy
| 
    Stars:
Thammegowda S., 
Channegowda, 
Abhishek H.N., 
Pooja S.M.
</t>
  </si>
  <si>
    <t>First and Last</t>
  </si>
  <si>
    <t xml:space="preserve">
Cameras enter Georgia's Gwinnett County Jail to document the first days of its newest inmates and the final days of those about to be released.</t>
  </si>
  <si>
    <t xml:space="preserve">
    Stars:
Shantee G., 
Alex R., 
Velma S.
</t>
  </si>
  <si>
    <t>Doris</t>
  </si>
  <si>
    <t xml:space="preserve">
Recently divorced, Doris, in her forties, lives in Amsterdam with her two teen-agers. Ever since her ex-husband has remade his life, she has been dreaming of Tim, her lifelong best friend. ...                See full summary »
</t>
  </si>
  <si>
    <t xml:space="preserve">
    Director:
Albert Jan van Rees
| 
    Stars:
Tjitske Reidinga, 
Guy Clemens, 
Hendrikje Nieuwerf, 
Tarik Moree
</t>
  </si>
  <si>
    <t>Black Site Delta</t>
  </si>
  <si>
    <t xml:space="preserve">
A group of military prisoners must fight off a terrorist attack on their prison which, unbeknownst to them, is a cover for a secret drone control facility.</t>
  </si>
  <si>
    <t xml:space="preserve">
    Director:
Jesse Gustafson
| 
    Stars:
Cam Gigandet, 
Teri Reeves, 
Benjamin Charles Watson, 
Sherri Eakin
</t>
  </si>
  <si>
    <t>Johan Falk: De 107 patrioterna</t>
  </si>
  <si>
    <t xml:space="preserve">
A firefight between two rival gangs breaks out in a Gothenburg city park, and when the conflict escalates the GSI group is called into it. A new gang is about to make its way in the Swedish...                See full summary »
</t>
  </si>
  <si>
    <t xml:space="preserve">
    Director:
Anders Nilsson
| 
    Stars:
Jakob Eklund, 
Joel Kinnaman, 
Jens Hultén, 
Anastasios Soulis
</t>
  </si>
  <si>
    <t>The Wedding Coach</t>
  </si>
  <si>
    <t xml:space="preserve">
Former bride and forever comedian Jamie Lee shares her irreverent yet practical tips and tricks for wedding planning with struggling lovebirds.</t>
  </si>
  <si>
    <t xml:space="preserve">
    Stars:
Jamie Lee, 
Fortune Feimster, 
Jon Gabrus
</t>
  </si>
  <si>
    <t>RuPaul's Drag Race Holi-Slay Spectacular</t>
  </si>
  <si>
    <t xml:space="preserve">
'RuPaul's Drag Race' brings back eight fan favorites to compete for the title of America's first "Drag Race Xmas Queen."</t>
  </si>
  <si>
    <t xml:space="preserve">
    Director:
Nick Murray
| 
    Stars:
RuPaul, 
Michelle Visage, 
Ross Mathews, 
Todrick Hall
</t>
  </si>
  <si>
    <t>1920 London</t>
  </si>
  <si>
    <t xml:space="preserve">
After her husband is possessed by an evil spirit, a woman turns to her former lover to perform an exorcism.</t>
  </si>
  <si>
    <t xml:space="preserve">
    Director:
Dharmendra Suresh Desai
| 
    Stars:
Sharman Joshi, 
Meera Chopra, 
Vishal Karwal, 
Surendra Pal
</t>
  </si>
  <si>
    <t>100% Coco</t>
  </si>
  <si>
    <t xml:space="preserve">
A quirky 13-year-old girl dreams of becoming a style icon and anonymously starts her own fashion vlog called the Style Tiger. As the vlog becomes a big hit, Coco gets the chance to chase her dreams in Paris.</t>
  </si>
  <si>
    <t xml:space="preserve">
    Director:
Tessa Schram
| 
    Stars:
Nola Kemper, 
Valentijn Avé, 
Merel de Zwart, 
Firy Beuk
</t>
  </si>
  <si>
    <t>Missing 9</t>
  </si>
  <si>
    <t xml:space="preserve">
Adventure, Mystery            </t>
  </si>
  <si>
    <t xml:space="preserve">
People from Legend Entertainment fly on a private plane to a concert. The 9 people consists of entertainers and staff members. The plane then becomes involved in a mysterious crash. The 9 ...                See full summary »
</t>
  </si>
  <si>
    <t xml:space="preserve">
    Stars:
Jin-hee Baek, 
Jung Kyung-ho, 
Choi Tae-Joon, 
Oh Jeong-Se
</t>
  </si>
  <si>
    <t>Growing Up Wild</t>
  </si>
  <si>
    <t xml:space="preserve">
Travel to the wildest corners of the planet as five courageous animals tackle the very first challenges of their young lives. With a little guidance from sage family members, each must figure out how to find food and recognize danger.</t>
  </si>
  <si>
    <t xml:space="preserve">
    Directors:
Mark Linfield, 
Keith Scholey
| 
    Star:
Daveed Diggs
</t>
  </si>
  <si>
    <t>The Home Edit</t>
  </si>
  <si>
    <t xml:space="preserve">
Follows master organizers Clea Shearer and Joanna Teplin as they dramatically transform the lives of their clients by conquering clutter with their signature style.</t>
  </si>
  <si>
    <t xml:space="preserve">
    Stars:
Clea Shearer, 
Joanna Teplin
</t>
  </si>
  <si>
    <t>Super Crooks</t>
  </si>
  <si>
    <t xml:space="preserve">
In this anime adaptation, small-time crook Johnny Bolt recruits the ultimate crew for one last heist for real. From comic book legend, Mark Millar.</t>
  </si>
  <si>
    <t>The Surrogate</t>
  </si>
  <si>
    <t xml:space="preserve">
A married couple, struggling to have a child, hires a young woman to be their surrogate, but soon discovers she has a bizarre and deadly agenda.</t>
  </si>
  <si>
    <t xml:space="preserve">
    Director:
Doug Campbell
| 
    Stars:
Cameron Mathison, 
Annie Wersching, 
Amy Scott, 
Matthew Alan
</t>
  </si>
  <si>
    <t>Giving Voice</t>
  </si>
  <si>
    <t xml:space="preserve">
This film follows the annual August Wilson Monologue competition and the thousands of high schoolers who enter the competition for the opportunity to perform on Broadway.</t>
  </si>
  <si>
    <t xml:space="preserve">
    Directors:
James D. Stern, 
Fernando Villena
| 
    Stars:
Mary Alice, 
Annette Bening, 
Glenn Close, 
Viola Davis
</t>
  </si>
  <si>
    <t>Leng xue shi san ying</t>
  </si>
  <si>
    <t xml:space="preserve">
Chi Ming-sing is a former disciple of a gang run by overlord Yoh Xi-hung. Yoh's disciples hunt Chi relentlessly as he travels on a soul-searching journey. He comes to the aid of a seemingly...                See full summary »
</t>
  </si>
  <si>
    <t xml:space="preserve">
    Director:
Chung Sun
| 
    Stars:
Sheng Fu, 
Lung Ti, 
Feng Ku, 
Lung Chan
</t>
  </si>
  <si>
    <t>Film Kteer Kbeer</t>
  </si>
  <si>
    <t xml:space="preserve">
Intending to smuggle drugs across the borders, a small-time Lebanese drug-dealer slyly manipulates public opinion with the help of an underrated filmmaker.</t>
  </si>
  <si>
    <t xml:space="preserve">
    Director:
Mir-Jean Bou Chaaya
| 
    Stars:
Alain Saadeh, 
Fouad Yammine, 
Wissam Fares, 
Tarek Yaacoub
</t>
  </si>
  <si>
    <t>La Misma Sangre</t>
  </si>
  <si>
    <t xml:space="preserve">
A thriller by film director-writer Miguel Cohan. A deadly duel within a family where there can be no winners.</t>
  </si>
  <si>
    <t xml:space="preserve">
    Director:
Miguel Cohan
| 
    Stars:
Oscar Martínez, 
Dolores Fonzi, 
Diego Velázquez, 
Paulina García
</t>
  </si>
  <si>
    <t>Pardon My Icelandic</t>
  </si>
  <si>
    <t xml:space="preserve">
In this English-language special, Icelandic comedian Ari Eldjárn pokes fun at Nordic rivalries, Hollywood's take on Thor, the whims of toddlers and more.</t>
  </si>
  <si>
    <t xml:space="preserve">
    Director:
August Jakobsson
| 
    Star:
Ari Eldjárn
</t>
  </si>
  <si>
    <t>Sol Levante</t>
  </si>
  <si>
    <t xml:space="preserve">
A young warrior leaves in search of the sacred place which is said to grant wishes. Better not to stir the wrath of the ancient guardian spirits.</t>
  </si>
  <si>
    <t xml:space="preserve">
    Director:
Akira Saitou
</t>
  </si>
  <si>
    <t>Amazing Interiors</t>
  </si>
  <si>
    <t xml:space="preserve">
Tours through houses with interesting and special interiors.</t>
  </si>
  <si>
    <t xml:space="preserve">
    Stars:
Wesley Cannon, 
Nicholas Laschkewitsch, 
Will Pemble, 
John Teall
</t>
  </si>
  <si>
    <t>Imperfect: Karir, Cinta, &amp; Timbangan</t>
  </si>
  <si>
    <t xml:space="preserve">
Being born fat and has dark skins, it feels like a curse for Rara, especially when she worked at the office that has surrounded by pretty girls. Her boss wants her to lose her weight, but there is a man who loves the way she were.</t>
  </si>
  <si>
    <t xml:space="preserve">
    Director:
Ernest Prakasa
| 
    Stars:
Jessica Mila, 
Reza Rahadian, 
Yasmin Napper, 
Karina Suwandhi
</t>
  </si>
  <si>
    <t>The Bling Lagosians</t>
  </si>
  <si>
    <t xml:space="preserve">
As each member of the Holloway family work to solve their problems, they prepare for Mopelola's party, clearly to become the year's biggest society event. But the buzz about the party ...                See full summary »
</t>
  </si>
  <si>
    <t xml:space="preserve">
    Director:
Bolanle Austen-Peters
| 
    Stars:
Gbenga Titiloye, 
Elvina Ibru, 
Osas Ighodaro, 
Sharon Ooja
</t>
  </si>
  <si>
    <t>Kill Ratio</t>
  </si>
  <si>
    <t xml:space="preserve">
An attack on the new President of a fledgling Eastern European democracy pits an American covert operative against the country's ruthless military leader determined to seize control of the government.</t>
  </si>
  <si>
    <t xml:space="preserve">
    Director:
Paul Tanter
| 
    Stars:
Tom Hopper, 
Amy Huberman, 
Nick Dunning, 
Lacy Moore
</t>
  </si>
  <si>
    <t>Iwa Kakeru! Sport Climbing Girls</t>
  </si>
  <si>
    <t xml:space="preserve">
Konomi Kasahara, a junior high school girl, has made a big name after winning numerous competitive puzzle game tournaments. The story begins when she finds a sports climbing club in her ...                See full summary »
</t>
  </si>
  <si>
    <t xml:space="preserve">
    Stars:
Sumire Uesaka, 
Yui Ishikawa, 
Aina Suzuki, 
Miyu Tomita
</t>
  </si>
  <si>
    <t>Chichipatos</t>
  </si>
  <si>
    <t xml:space="preserve">
An inept magician pulls off the trick of his life: accidentally disappearing a wanted criminal during a police raid. Now he's going to pay for that.</t>
  </si>
  <si>
    <t xml:space="preserve">
    Stars:
Julián Cerati, 
Mariana Gómez, 
Júlio César Herrera, 
El Mindo
</t>
  </si>
  <si>
    <t>A Tale Dark and Grimm</t>
  </si>
  <si>
    <t xml:space="preserve">
Hansel and Gretel stumble upon other stories fairy tales written by the Brothers Grimm.</t>
  </si>
  <si>
    <t xml:space="preserve">
    Director:
Simon Otto
| 
    Stars:
Missi Pyle, 
Tom Hollander, 
Nicole Byer, 
Ron Funches
</t>
  </si>
  <si>
    <t>Ever After High: Dragon Games</t>
  </si>
  <si>
    <t xml:space="preserve">
Dragons return to Ever After High, and so does the Evil Queen. When the most epic competition and evil scheme starts at Ever After High, Raven and Apple must let go of their story conflict and save their beloved school together.</t>
  </si>
  <si>
    <t xml:space="preserve">
    Directors:
Harold Harris, 
Stuart Shankly, 
Dan Fraga, 
Audu Paden
| 
    Stars:
Lindsay Ames, 
Valerie Arem, 
Malcolm Danare, 
Erin Fitzgerald
</t>
  </si>
  <si>
    <t>Spijt!</t>
  </si>
  <si>
    <t xml:space="preserve">
David's classmate Jochem is bullied because he is too heavy. Although David increasingly stands up to the bullying, it turns out to be too late.</t>
  </si>
  <si>
    <t xml:space="preserve">
    Director:
Dave Schram
| 
    Stars:
Robin Boissevain, 
Dorus Witte, 
Stefan Collier, 
Charlotte Bakker
</t>
  </si>
  <si>
    <t>Byeong-won-seon</t>
  </si>
  <si>
    <t xml:space="preserve">
Hospital ship is a romantic drama series with twists and turns at every episode . It's the story about doctors who work in the hospital ship that provides free health facilities to the ...                See full summary »
</t>
  </si>
  <si>
    <t xml:space="preserve">
    Stars:
Ha Ji-Won, 
Hwa-yeon Cha, 
Seo-won Jang, 
In-gi Jeong
</t>
  </si>
  <si>
    <t>Drawers</t>
  </si>
  <si>
    <t xml:space="preserve">
Deniz ends up in hospital and has to face the ghosts of past. She manages to discover herself and the hidden secrets in her family drawers.</t>
  </si>
  <si>
    <t xml:space="preserve">
    Directors:
Caner Alper, 
Mehmet Binay
| 
    Stars:
Ece Dizdar, 
Tilbe Saran, 
Taner Birsel, 
Nilüfer Açikalin
</t>
  </si>
  <si>
    <t>Ari Shaffir: Double Negative</t>
  </si>
  <si>
    <t xml:space="preserve">
Comedian Ari Shaffir steps outside of his yamaka to expose the uncomfortable truth that children are trash, and becoming an adult also brings about its own greasy problems.</t>
  </si>
  <si>
    <t xml:space="preserve">
    Director:
Eric Abrams
| 
    Star:
Ari Shaffir
</t>
  </si>
  <si>
    <t>End Game</t>
  </si>
  <si>
    <t xml:space="preserve">
Filmed and edited in intimate vérité style, this movie follows visionary medical practitioners who are working on the cutting edge of life and death and are dedicated to changing our thinking about both.</t>
  </si>
  <si>
    <t xml:space="preserve">
    Directors:
Rob Epstein, 
Jeffrey Friedman
</t>
  </si>
  <si>
    <t>Go! La Fiesta Inolvidable</t>
  </si>
  <si>
    <t xml:space="preserve">
The story revolves around a girl whose happy about being able to spend a vacation with her day and Lupe, Mercedes, Juanma and Alvaro arrives at the same hotel by surprise, and brings the school drama with them.</t>
  </si>
  <si>
    <t xml:space="preserve">
    Director:
Mauro Scandolari
| 
    Stars:
Darcy Rose Byrnes, 
Rebecca Davis, 
Marley Estrada, 
Jill Galbraith
</t>
  </si>
  <si>
    <t>Hello Ninja</t>
  </si>
  <si>
    <t xml:space="preserve">
When Wesley puts his hands together, bows to his reflection and says the words, "Hello, Ninja" his surroundings instantly transform into an enchanting Ninja world.</t>
  </si>
  <si>
    <t xml:space="preserve">
    Stars:
Lukas Engel, 
Mayumi Yoshida, 
Jay Britton, 
Zoey Siewert
</t>
  </si>
  <si>
    <t>Wrong Kind of Black</t>
  </si>
  <si>
    <t xml:space="preserve">
From the crocs and cops of 1960s Queensland to the blood-splattered disco floors of 1970s Melbourne, comes the hilarious and heartbreaking story of afro bearing, flare wearing DJ Monty Pryor and his brother Paul.</t>
  </si>
  <si>
    <t xml:space="preserve">
    Stars:
Clarence Ryan, 
Aaron L. McGrath, 
Lisa Flanagan, 
Tommy Lewis
</t>
  </si>
  <si>
    <t>Alien TV</t>
  </si>
  <si>
    <t xml:space="preserve">
Alien reporters Ixbee, Pixbee and Squee travel to a lovely but odd planet called Earth, where they attempt to make sense of humans and their hobbies.</t>
  </si>
  <si>
    <t xml:space="preserve">
    Stars:
John Cleland, 
Rupert Degas, 
Kyle Dooley, 
Julie Lemieux
</t>
  </si>
  <si>
    <t>Tarung Sarung</t>
  </si>
  <si>
    <t xml:space="preserve">
Wealthy and spoiled, a young man finds something to fight for when he falls in love with an environment activist protesting his family's business.</t>
  </si>
  <si>
    <t xml:space="preserve">
    Director:
Archie Hekagery
| 
    Stars:
Panji Zoni, 
Yayan Ruhian, 
Maizura, 
Cemal Faruk
</t>
  </si>
  <si>
    <t>The Awakening</t>
  </si>
  <si>
    <t>(V) (2010)</t>
  </si>
  <si>
    <t xml:space="preserve">
A group of LA twenty-somethings are lured out of the city and out into the wilderness in search of a rave, a hot girl, and good times. Instead, they encounter an ancient evil; a demon ...                See full summary »
</t>
  </si>
  <si>
    <t xml:space="preserve">
    Director:
Vince Rotonda
| 
    Stars:
Kevin Lowe, 
Luke Gannon, 
Brian Schaefer, 
Nancy McCrumb
</t>
  </si>
  <si>
    <t>Sugar Rush Christmas</t>
  </si>
  <si>
    <t xml:space="preserve">
Four sets of bakers compete in Christmas themed baking challenges. First round is cupcakes, second round confections, and final round cakes. After each challenge one group is eliminated and the winner of the final challenge gets $10,000.</t>
  </si>
  <si>
    <t xml:space="preserve">
    Stars:
Hunter March, 
Candace Nelson, 
Adriano Zumbo, 
Meryl Davis
</t>
  </si>
  <si>
    <t>StoryBots Super Songs</t>
  </si>
  <si>
    <t xml:space="preserve">
Based on the award-winning educational apps, "StoryBots Super Songs" centers on the StoryBots, the curious little creatures who live in the world beneath our screens and help answer humans' biggest questions.</t>
  </si>
  <si>
    <t>Rapture</t>
  </si>
  <si>
    <t xml:space="preserve">
Featuring an impressive collection of artists who have found worldwide success, this documentary series showcases hip-hop's impact on global culture.</t>
  </si>
  <si>
    <t xml:space="preserve">
    Stars:
Joseph Simmons III, 
A Boogie wit da Hoodie, 
Logic, 
2 Chainz
</t>
  </si>
  <si>
    <t>French Dirty</t>
  </si>
  <si>
    <t xml:space="preserve">
The distant past, the recent past and the present collide in French Dirty, a meditation on love, loss and growing up as a millennial.</t>
  </si>
  <si>
    <t xml:space="preserve">
    Directors:
Jesse Allain-Marcus, 
Wade Allain-Marcus
| 
    Stars:
Wade Allain-Marcus, 
Melina Lizette, 
Arjun Gupta, 
Elsa Biedermann
</t>
  </si>
  <si>
    <t>Johan Falk: Vapenbröder</t>
  </si>
  <si>
    <t xml:space="preserve">
A group of criminals would like to sell some weapons for an undercover policeman. Johan Falk's team is watching the operation meanwhile Frank Wagner is also in the game. Rydell, the gang ...                See full summary »
</t>
  </si>
  <si>
    <t xml:space="preserve">
    Director:
Anders Nilsson
| 
    Stars:
Jakob Eklund, 
Joel Kinnaman, 
Jens Hultén, 
Mikael Tornving
</t>
  </si>
  <si>
    <t>Sebastian Maniscalco: Stay Hungry</t>
  </si>
  <si>
    <t xml:space="preserve">
Sebastian's captivating storytelling keeps the audience engaged as he unpacks spin classes, pregnancy photoshoots, and wedding dances.</t>
  </si>
  <si>
    <t xml:space="preserve">
    Director:
Rik Reinholdtsen
| 
    Star:
Sebastian Maniscalco
</t>
  </si>
  <si>
    <t>War of the Worlds: Goliath</t>
  </si>
  <si>
    <t xml:space="preserve">
A retro-futuristic epic of steampunk battle set in 1914. It has been 15 years since the original H.G. Wells Martian invasion. Fearing another attack, the human race has prepared itself. ...                See full summary »
</t>
  </si>
  <si>
    <t xml:space="preserve">
    Director:
Joe Pearson
| 
    Stars:
Adam Baldwin, 
Beau Billingslea, 
Kim Buckingham, 
Jim Byrnes
</t>
  </si>
  <si>
    <t>The Darkest Dawn</t>
  </si>
  <si>
    <t xml:space="preserve">
The story of two sisters, as Britain descends into an alien apocalypse.</t>
  </si>
  <si>
    <t xml:space="preserve">
    Director:
Drew Casson
| 
    Stars:
Bethan Leadley, 
Cherry Wallis, 
Jess Cleverly, 
Sarah Perugia
</t>
  </si>
  <si>
    <t>Decoupled</t>
  </si>
  <si>
    <t xml:space="preserve">
Follows a writer and his wife who announce their divorce with a party, which ends up exposing other absurd relationships in their world.</t>
  </si>
  <si>
    <t xml:space="preserve">
    Stars:
Madhavan, 
Surveen Chawla, 
Srestha Banerjee
</t>
  </si>
  <si>
    <t>Awake: The Million Dollar Game</t>
  </si>
  <si>
    <t xml:space="preserve">
24 hours. Zero rest. 1 million dollars on the line. Awake: The Million Dollar Game.</t>
  </si>
  <si>
    <t xml:space="preserve">
    Stars:
James Davis, 
Russell Rope, 
Ikechukwu Mbagwu, 
Hayley Seat
</t>
  </si>
  <si>
    <t>CounterPunch</t>
  </si>
  <si>
    <t xml:space="preserve">
The seasoned pro. The Olympic hopeful. The young up-and-comer. The ring is their home, and the titles are their dream. As boxing' popularity wanes, three fighters at different stages of ...                See full summary »
</t>
  </si>
  <si>
    <t xml:space="preserve">
    Director:
Jay Bulger
| 
    Stars:
Oscar De La Hoya, 
David Diamante, 
Bernard Hopkins, 
Sugar Ray Leonard
</t>
  </si>
  <si>
    <t>The Unbelievers</t>
  </si>
  <si>
    <t xml:space="preserve">
Renowned scientists Richard Dawkins and Lawrence Krauss cross the globe as they speak publicly about the importance of science and reason in the modern world.</t>
  </si>
  <si>
    <t xml:space="preserve">
    Director:
Gus Holwerda
| 
    Stars:
Ayaan Hirsi Ali, 
Woody Allen, 
Richard Dawkins, 
Daniel C. Dennett
</t>
  </si>
  <si>
    <t>Great Men Academy</t>
  </si>
  <si>
    <t xml:space="preserve">
An ordinary girl named LOVE helps saving an injured unicorn and is granted a wish in return. She asks for a true love, hopefully from VIER, the 2 times Great Men Academy's greatest. Instead...                See full summary »
</t>
  </si>
  <si>
    <t xml:space="preserve">
    Stars:
Teeradon Supapunpinyo, 
Kritsanapoom Pibulsonggram, 
Paris Intarakomalyasut, 
Jackrin Kungwankiatichai
</t>
  </si>
  <si>
    <t>The Bad Kids</t>
  </si>
  <si>
    <t xml:space="preserve">
A group of teachers at a Mojave Desert high school take an unconventional approach to improve the lives of their struggling students.</t>
  </si>
  <si>
    <t xml:space="preserve">
    Directors:
Keith Fulton, 
Louis Pepe
| 
    Stars:
Vonda Viland, 
Julia Alexander, 
Laura Ambrosius, 
Robert Bartz
</t>
  </si>
  <si>
    <t>Residue</t>
  </si>
  <si>
    <t xml:space="preserve">
The government cover-up of the causes behind a massive explosion in a futuristic UK metropolis spur photo journalist Jennifer Preston on to search for the truth and in the process blow open a paranormal phenomenon haunting the city.</t>
  </si>
  <si>
    <t xml:space="preserve">
    Stars:
Natalia Tena, 
Iwan Rheon, 
Jamie Draven, 
Danny Webb
</t>
  </si>
  <si>
    <t>Til Death Do Us Part</t>
  </si>
  <si>
    <t xml:space="preserve">
Based on the speculative short stories of MirrorFiction, this sci-fi thriller anthology plunges headlong into our deepest desires -- and darkest fears.</t>
  </si>
  <si>
    <t xml:space="preserve">
    Stars:
Kun-Da Wu, 
Run-yin Bai, 
Tie-Hsiang Ban, 
Teng-Hung Hsia
</t>
  </si>
  <si>
    <t>We Are the Freaks</t>
  </si>
  <si>
    <t xml:space="preserve">
Three misfits embark on a weekend they will never forget.</t>
  </si>
  <si>
    <t xml:space="preserve">
    Director:
Justin Edgar
| 
    Stars:
Jamie Blackley, 
Sean Teale, 
Mike Bailey, 
Michael Smiley
</t>
  </si>
  <si>
    <t>Trigger Warning with Killer Mike</t>
  </si>
  <si>
    <t xml:space="preserve">
Conducting a different social experiment in each episode -- including only spending money in the black community for three days, helping the Crips cash in on its personal brand by launching...                See full summary »
</t>
  </si>
  <si>
    <t xml:space="preserve">
    Stars:
Killer Mike, 
Mario Alberto Pagan, 
Sir Maejor, 
Hasan 'Hocus45th' Harris
</t>
  </si>
  <si>
    <t>A Love Song for Latasha</t>
  </si>
  <si>
    <t xml:space="preserve">
The injustice surrounding the shooting death of 15-year-old Latasha Harlins at a South Central Los Angeles store became a flashpoint for the city’s 1992 civil uprising.</t>
  </si>
  <si>
    <t xml:space="preserve">
    Director:
Sophia Nahli Allison
| 
    Stars:
Tybie O'Bard, 
Shinese Harlins, 
Zoe Flint, 
Nnenna Brown
</t>
  </si>
  <si>
    <t>Becoming Champions</t>
  </si>
  <si>
    <t xml:space="preserve">
The world's most popular sport. The biggest event on earth. The most coveted trophy. Only 8 countries have ever won it. Never before has this been covered. This Series explores each of the ...                See full summary »
</t>
  </si>
  <si>
    <t>De Film van Dylan Haegens</t>
  </si>
  <si>
    <t xml:space="preserve">
Dylan is very successful at running his own lunchroom and YouTube channel. Then IJsbrand comes into his life and copies everything he does. Dylan decides to get to the bottom of this and puts fame and friendship at risk.</t>
  </si>
  <si>
    <t xml:space="preserve">
    Directors:
Dylan Haegens, 
Bas van Teylingen
| 
    Stars:
Ilse Warringa, 
Maxime Jacobs, 
Rico Verhoeven, 
Bibi
</t>
  </si>
  <si>
    <t>The Night Watchman's Journal</t>
  </si>
  <si>
    <t xml:space="preserve">
Being able to see ghosts and other supernatural spirits is a heavy responsibility. Prince Lee Rin (Jung Il Woo), like his father before him, discovers that he has the ability to see ghosts and other supernatural beings.</t>
  </si>
  <si>
    <t xml:space="preserve">
    Stars:
Chang-Seok Ko, 
Jae-yong Lee, 
Se-chang Lee, 
Kim Sung-oh
</t>
  </si>
  <si>
    <t>Twinsters</t>
  </si>
  <si>
    <t xml:space="preserve">
Adopted from South Korea, raised on different continents &amp; connected through social media, Samantha &amp; Anaïs believe that they are twin sisters separated at birth.</t>
  </si>
  <si>
    <t xml:space="preserve">
    Directors:
Samantha Futerman, 
Ryan Miyamoto
| 
    Stars:
Anaïs Bordier, 
Samantha Futerman, 
Kanoa Goo
</t>
  </si>
  <si>
    <t>Luna de miel</t>
  </si>
  <si>
    <t xml:space="preserve">
What are you willing to do for love?</t>
  </si>
  <si>
    <t xml:space="preserve">
    Director:
Diego Cohen
| 
    Stars:
Hector Kotsifakis, 
Paulina Ahmed, 
Alberto Agnesi, 
Dunia Alexandra
</t>
  </si>
  <si>
    <t>El Vato</t>
  </si>
  <si>
    <t xml:space="preserve">
Season 1: El Vato and his friends land in Beverly Hills with a juicy contract signed with the prestigious record company of Regional Mexican Music (RMM) Principe Records. Nevertheless, when...                See full summary »
</t>
  </si>
  <si>
    <t xml:space="preserve">
    Stars:
El Dasa, 
Cristina Rodlo, 
Ricardo Polanco, 
Gustavo Egelhaaf
</t>
  </si>
  <si>
    <t>Mai</t>
  </si>
  <si>
    <t xml:space="preserve">
Upon accidentally killing a mafia leader, a middle-aged woman is unwittingly swept into the underworld, where her cult slowly gains renown.</t>
  </si>
  <si>
    <t xml:space="preserve">
    Stars:
Raima Sen, 
Sakshi Tanwar, 
Seema Bhargava
</t>
  </si>
  <si>
    <t>¡Ay, mi madre!</t>
  </si>
  <si>
    <t xml:space="preserve">
Spanish woman must follow intricate instructions in order to receive a reward.</t>
  </si>
  <si>
    <t xml:space="preserve">
    Directors:
Frank Ariza, 
Rafa Montesinos
| 
    Stars:
Estefanía de los Santos, 
Secun de la Rosa, 
Terele Pávez, 
María Alfonsa Rosso
</t>
  </si>
  <si>
    <t>The Legend of Zelda</t>
  </si>
  <si>
    <t xml:space="preserve">
An animated anthology series based upon several of the games in Nintendo's "The Legend of Zelda" franchise.</t>
  </si>
  <si>
    <t>Crowsnest</t>
  </si>
  <si>
    <t xml:space="preserve">
In late summer of 2011, five young friends on a road trip went missing after being attacked by nomadic cannibals in a huge RV. Video was recorded by the victims &amp; recovered by police as evidence in their still-unsolved murders.</t>
  </si>
  <si>
    <t xml:space="preserve">
    Director:
Brenton Spencer
| 
    Stars:
Mittita Barber, 
Aslam Husain, 
Victor Zinck Jr., 
Chelsey Reist
</t>
  </si>
  <si>
    <t>Divanation</t>
  </si>
  <si>
    <t xml:space="preserve">
Three women from a popular singing group reunite 30 years after their nasty break-up.</t>
  </si>
  <si>
    <t xml:space="preserve">
    Stars:
Diane Keaton, 
Goldie Hawn, 
Bette Midler
</t>
  </si>
  <si>
    <t>Nate Bargatze: The Tennessee Kid</t>
  </si>
  <si>
    <t xml:space="preserve">
Comic Nate Bargatze touches on air travel, cheap weddings, college football, chocolate milk and the perils of ordering coffee in this stand-up special.</t>
  </si>
  <si>
    <t xml:space="preserve">
    Director:
Ryan Polito
| 
    Star:
Nate Bargatze
</t>
  </si>
  <si>
    <t>Ali Wong: Hard Knock Wife</t>
  </si>
  <si>
    <t xml:space="preserve">
Comedian Ali Wong performs her live stand-up set at Toronto's Winter Garden Theatre.</t>
  </si>
  <si>
    <t>Whitney Cummings: Can I Touch It?</t>
  </si>
  <si>
    <t xml:space="preserve">
In her fourth stand-up special, Whitney Cummings returns to her hometown of Washington, D.C., and riffs on modern feminism, relationships, technology and, of course, sex robots. She also brings a very special guest to say hi.</t>
  </si>
  <si>
    <t xml:space="preserve">
    Director:
Marcus Raboy
| 
    Star:
Whitney Cummings
</t>
  </si>
  <si>
    <t>El apóstata</t>
  </si>
  <si>
    <t xml:space="preserve">
An existential comedy about a Spanish man trying to apostatize from the Catholic Church.</t>
  </si>
  <si>
    <t xml:space="preserve">
    Director:
Federico Veiroj
| 
    Stars:
Álvaro Ogalla, 
Marta Larralde, 
Bárbara Lennie, 
Vicky Peña
</t>
  </si>
  <si>
    <t>Muqaddar Ka Faisla</t>
  </si>
  <si>
    <t xml:space="preserve">
An honest Hindu pandit (priest) is framed for embezzlement and rape, and not only dismissed from employment, but also arrested and imprisoned, leaving behind his family in destitution. On ...                See full summary »
</t>
  </si>
  <si>
    <t xml:space="preserve">
    Director:
Prakash Mehra
| 
    Stars:
Raaj Kumar, 
Rakhee Gulzar, 
Raj Babbar, 
Tina Ambani
</t>
  </si>
  <si>
    <t>The Boys in the Band: Something Personal</t>
  </si>
  <si>
    <t xml:space="preserve">
Decades after his play first put gay life center stage, Mart Crowley joins the cast of the 2020 film to reflect on the story's enduring legacy.</t>
  </si>
  <si>
    <t xml:space="preserve">
    Director:
Joel Kazuo Knoernschild
| 
    Stars:
Matt Bomer, 
Charlie Carver, 
Mart Crowley, 
Robin de Jesus
</t>
  </si>
  <si>
    <t>The Sea Beast</t>
  </si>
  <si>
    <t xml:space="preserve">
A legendary sea monster hunter's life is turned upside down when a young girl stows away on his ship and befriends the most dangerous beast of them all.</t>
  </si>
  <si>
    <t xml:space="preserve">
    Director:
Chris Williams
</t>
  </si>
  <si>
    <t>Cabins in the Wild with Dick Strawbridge</t>
  </si>
  <si>
    <t xml:space="preserve">
Dick Strawbridge and Will Hardie follow a competition to build a portable pop-up hotel in the wild comprised of eight stunning and unique themed cabins.</t>
  </si>
  <si>
    <t xml:space="preserve">
    Stars:
William Hardie, 
Dick Strawbridge
</t>
  </si>
  <si>
    <t>Lee Su-geun: The Sense Coach</t>
  </si>
  <si>
    <t xml:space="preserve">
Lee Soo Geun's rise to Korean comedy stardom went hand in hand with his mastery over picking up social cues. Now, he's ready to share his know-how.</t>
  </si>
  <si>
    <t xml:space="preserve">
    Star:
Soo Geun Lee
</t>
  </si>
  <si>
    <t>Coborâm la prima</t>
  </si>
  <si>
    <t xml:space="preserve">
Several passengers remain locked in a subway station. They do not know each other and each has a different route, with own problems. But as passengers interact, things change and everyone will have the same destination at the end.</t>
  </si>
  <si>
    <t xml:space="preserve">
    Director:
Tedy Necula
| 
    Stars:
Iulian Burciu, 
Grumazescu Cezar, 
Victoria Cocias, 
Constantin Cotimanis
</t>
  </si>
  <si>
    <t>A Christmas Tree Miracle</t>
  </si>
  <si>
    <t xml:space="preserve">
A warm-hearted Christmas tale to remind us that in the holiday season, the best gifts in life are the simple ones, and that miracles do happen, if you believe.</t>
  </si>
  <si>
    <t xml:space="preserve">
    Director:
J.W. Myers
| 
    Stars:
Kevin Sizemore, 
Terry Kiser, 
Jill Whelan, 
Barrett Carnahan
</t>
  </si>
  <si>
    <t>Aruna &amp; Her Palate</t>
  </si>
  <si>
    <t xml:space="preserve">
An epidemiologist tried to satisfy her obsession with food when she was assigned to investigate a bird flu case.</t>
  </si>
  <si>
    <t xml:space="preserve">
    Director:
Edwin
| 
    Stars:
Dian Sastrowardoyo, 
Nicholas Saputra, 
Hannah Al Rashid, 
Oka Antara
</t>
  </si>
  <si>
    <t>On Children</t>
  </si>
  <si>
    <t xml:space="preserve">
These uncanny tales reveal a world where individuals face the tragic consequences of social pressure, parental oppression and family dysfunction.</t>
  </si>
  <si>
    <t xml:space="preserve">
    Stars:
Tzu-Chuan Liu, 
Yu-Xuan Wang, 
Hsin-Yu Ling, 
Emilia Chen
</t>
  </si>
  <si>
    <t>Wangeun Saranghanda</t>
  </si>
  <si>
    <t xml:space="preserve">
Set in the Goryeo dynasty, it tells the story of a young and ambitious monarch Won (Im Si-wan) with a desire to conquer, and two people who shape his destiny; childhood friend Rin (Hong ...                See full summary »
</t>
  </si>
  <si>
    <t xml:space="preserve">
    Stars:
Im Yoon-ah, 
Ji-Hyun Park, 
Se-ha Ahn, 
Jong-hwan Choi
</t>
  </si>
  <si>
    <t>Zhong ji yi ban</t>
  </si>
  <si>
    <t>(2005–2013)</t>
  </si>
  <si>
    <t xml:space="preserve">
Wang Da Dong (Jiro Wang), a student at Ba Le High School, leads a group of delinquents who possess special powers that are ranked according to their "battle level" on the "KO chart." Wang ...                See full summary »
</t>
  </si>
  <si>
    <t xml:space="preserve">
    Stars:
Hao-Ming Chang, 
Wei-hsun Na, 
Jiro Wang, 
Brent Hsu
</t>
  </si>
  <si>
    <t>Hisss</t>
  </si>
  <si>
    <t xml:space="preserve">
Based on the Far Eastern myth of the snake woman who is able to take on human form.</t>
  </si>
  <si>
    <t xml:space="preserve">
    Director:
Jennifer Lynch
| 
    Stars:
Mallika Sherawat, 
Irrfan Khan, 
Jeff Doucette, 
Divya Dutta
</t>
  </si>
  <si>
    <t>Lego Friends</t>
  </si>
  <si>
    <t xml:space="preserve">
Five Best Friends Go on Many Fun Lego adventures.</t>
  </si>
  <si>
    <t xml:space="preserve">
    Stars:
Alexa Kahn, 
Rachelle Heger, 
Erica Mendez, 
Marin M. Miller
</t>
  </si>
  <si>
    <t>Good Ol' Freda</t>
  </si>
  <si>
    <t xml:space="preserve">
A documentary in which Freda Kelly looks back at her career as lifelong secretary for The Beatles.</t>
  </si>
  <si>
    <t xml:space="preserve">
    Director:
Ryan White
| 
    Stars:
Freda Kelly, 
Paul McCartney, 
John Lennon, 
George Harrison
</t>
  </si>
  <si>
    <t>Geullichi</t>
  </si>
  <si>
    <t xml:space="preserve">
Hong Ji Hyo's boyfriend disappears with an unidentified light. Since then, Hong Ji Hyo traces her boyfriend's whereabouts. With the help of a UFO club members, she approaches a mysterious secret.</t>
  </si>
  <si>
    <t xml:space="preserve">
    Stars:
Jin-Ah Im, 
Dong-hwi Lee, 
Jeon Yeo-bin
</t>
  </si>
  <si>
    <t>Los héroes del mal</t>
  </si>
  <si>
    <t xml:space="preserve">
Three teenagers, brought together by bullying, indulge in petty theft, sex and drugs. They inevitably realize they can resort to violence to take revenge on everyone who has humiliated them: students, teachers and other outcasts. One of them escalates to killing, and desires to kill again. Anyone can become his next victim. The other two face the question: should they resort to violence to stop ...                See full summary »
</t>
  </si>
  <si>
    <t xml:space="preserve">
    Director:
Zoe Berriatúa
| 
    Stars:
Emilio Palacios, 
Jorge Clemente, 
Beatriz Medina, 
Macarena Gómez
</t>
  </si>
  <si>
    <t>Hilarity for Charity</t>
  </si>
  <si>
    <t xml:space="preserve">
Seth Rogen hosts an evening of comedy to raise awareness for Alzheimer's disease.</t>
  </si>
  <si>
    <t xml:space="preserve">
    Director:
Ryan Polito
| 
    Stars:
Benji Allonbe, 
Ike Barinholtz, 
Sacha Baron Cohen, 
Lakecia Benjamin
</t>
  </si>
  <si>
    <t>The Drunk and on Drugs Happy Funtime Hour</t>
  </si>
  <si>
    <t xml:space="preserve">
Trailer Park Boys actors John Paul Tremblay, Robb Wells and Mike Smith as fictionalized versions of themselves. The fictional trio are starring in a new sketch comedy series, Happy Funtime ...                See full summary »
</t>
  </si>
  <si>
    <t xml:space="preserve">
    Stars:
Robb Wells, 
John Paul Tremblay, 
Jay Baruchel, 
Amy Sedaris
</t>
  </si>
  <si>
    <t>LFO</t>
  </si>
  <si>
    <t xml:space="preserve">
A man experimenting with sound discovers he can use it for mind control. He begins testing it on his neighbors, with increasingly unforeseen consequences.</t>
  </si>
  <si>
    <t xml:space="preserve">
    Director:
Antonio Tublen
| 
    Stars:
Patrik Karlson, 
Izabella Jo Tschig, 
Per Löfberg, 
Ahnna Rasch
</t>
  </si>
  <si>
    <t>Sparking Joy with Marie Kondo</t>
  </si>
  <si>
    <t xml:space="preserve">
In this reality series, Marie Kondo brings her joyful tidying tactics to people struggling to balance work and home life and shares her own world.</t>
  </si>
  <si>
    <t xml:space="preserve">
    Star:
Marie Kondo
</t>
  </si>
  <si>
    <t>Untold: Caitlyn Jenner</t>
  </si>
  <si>
    <t xml:space="preserve">
    Director:
Crystal Moselle
| 
    Star:
Caitlyn Jenner
</t>
  </si>
  <si>
    <t>BG: Shinpen keigonin</t>
  </si>
  <si>
    <t xml:space="preserve">
A man who used to work as a bodyguard now works as a security guard at a construction site due to an incident. The company where he works establishes a new bodyguard division and he then starts to work again there as a novice bodyguard.</t>
  </si>
  <si>
    <t xml:space="preserve">
    Stars:
Takuya Kimura, 
Shôtarô Mamiya, 
Nanao, 
Takumi Saitoh
</t>
  </si>
  <si>
    <t>Nila</t>
  </si>
  <si>
    <t xml:space="preserve">
A young man meets his childhood love one rainy night in the city of dreams. When they both realise that the desire for more can ruin what is special between them do they listen to their ...                See full summary »
</t>
  </si>
  <si>
    <t xml:space="preserve">
    Director:
Selvamani Selvaraj
| 
    Stars:
Sruthi Hariharan, 
Vicky Vijai, 
Sarvesh Sridhar, 
Rajan Sekri
</t>
  </si>
  <si>
    <t>Emicida: AmarElo - Ao Vivo</t>
  </si>
  <si>
    <t xml:space="preserve">
Brazilian rapper Emicida brings his progressive rhymes and eclectic beats to São Paulo's Theatro Municipal as he performs hits from the album "AmarElo."</t>
  </si>
  <si>
    <t xml:space="preserve">
    Director:
Fred Ouro Preto
| 
    Star:
Emicida
</t>
  </si>
  <si>
    <t>The Sound of Your Heart Reboot</t>
  </si>
  <si>
    <t xml:space="preserve">
Webtoonist Cho Seok is back with more anecdotes of mix-ups, unintended antics and bathroom blunders.</t>
  </si>
  <si>
    <t xml:space="preserve">
    Stars:
Sung Hoon, 
Yuri Kwon, 
Shim Hye-jin, 
Jin-mo Joo
</t>
  </si>
  <si>
    <t>A Primeira Tentação de Cristo</t>
  </si>
  <si>
    <t xml:space="preserve">
Jesus, who's hitting the big 3-0, brings a surprise guest to meet the family.</t>
  </si>
  <si>
    <t xml:space="preserve">
    Director:
Rodrigo Van Der Put
| 
    Stars:
Gregório Duvivier, 
Fábio Porchat, 
Antonio Tabet, 
Evelyn Castro
</t>
  </si>
  <si>
    <t>Voices of Fire</t>
  </si>
  <si>
    <t xml:space="preserve">
Pharrell Williams's hometown community leaders attempt to build one of the world's most inspiring gospel choirs.</t>
  </si>
  <si>
    <t xml:space="preserve">
    Stars:
Keith Ball, 
Shakara Monique, 
Marcus Richardson, 
Jordan Felisbret
</t>
  </si>
  <si>
    <t>Justin Timberlake + the Tennessee Kids</t>
  </si>
  <si>
    <t xml:space="preserve">
The final performance of Justin Timberlake and the Tennessee Kids' 20/20 Experience World Tour, filmed in 2015 at the MGM Grand Garden Arena in Las Vegas.</t>
  </si>
  <si>
    <t xml:space="preserve">
    Director:
Jonathan Demme
| 
    Stars:
Aaron Camper, 
Devine Evans, 
Justin Timberlake, 
Dontae Winslow
</t>
  </si>
  <si>
    <t>House of Secrets: The Burari Deaths</t>
  </si>
  <si>
    <t xml:space="preserve">
Suicide, murder or something else? This docuseries examines chilling truths and theories around the deaths of 11 members of a Delhi family.</t>
  </si>
  <si>
    <t>Cold Warrior</t>
  </si>
  <si>
    <t xml:space="preserve">
A retired Cold War-era spy helps a younger agent track down a terrorist.</t>
  </si>
  <si>
    <t xml:space="preserve">
    Director:
Shane Black
</t>
  </si>
  <si>
    <t>Midnight Chronicles</t>
  </si>
  <si>
    <t xml:space="preserve">
In the world of MIDNIGHT, it is a time of overwhelming darkness. After three ages of scheming and war, the dark god Izrador has finally defeated the heroes and armies of the free races. Now...                See full summary »
</t>
  </si>
  <si>
    <t xml:space="preserve">
    Director:
Christian T. Petersen
| 
    Stars:
Charles Hubbell, 
Matt Amendt, 
Steve Sweere, 
Dawn Brodey
</t>
  </si>
  <si>
    <t>Gun chung</t>
  </si>
  <si>
    <t xml:space="preserve">
With the nickname Peggy, a new recruit is mentored by Dog-Head, while undergoing on-job training while tracking down a gang of well organized armed heist robbers. The police use the surveillance cameras trying to track their identities.</t>
  </si>
  <si>
    <t xml:space="preserve">
    Director:
Nai-Hoi Yau
| 
    Stars:
Simon Yam, 
Tony Ka Fai Leung, 
Kate Tsui, 
Suet Lam
</t>
  </si>
  <si>
    <t>And the Oscar Goes To...</t>
  </si>
  <si>
    <t xml:space="preserve">
The history of the Academy Awards.</t>
  </si>
  <si>
    <t xml:space="preserve">
    Directors:
Rob Epstein, 
Jeffrey Friedman
| 
    Stars:
Anjelica Huston, 
Billy Crystal, 
Tom Hanks, 
Cher
</t>
  </si>
  <si>
    <t>Bert Kreischer: Secret Time</t>
  </si>
  <si>
    <t xml:space="preserve">
Bert regales the audience at the Trocadero Theatre with stories about zip-lining with his family, his daughter practicing softball with an imaginary ball, and upstaging ex-NBA player Ralph Sampson at a childhood basketball camp.</t>
  </si>
  <si>
    <t xml:space="preserve">
    Director:
Todd Biermann
| 
    Star:
Bert Kreischer
</t>
  </si>
  <si>
    <t>Han-beon deo hae-pi-en-ding</t>
  </si>
  <si>
    <t xml:space="preserve">
Former members of a girl band pursue romance with various suitors while coming to terms with their waning celebrity statuses and ever-evolving relationships with one another.</t>
  </si>
  <si>
    <t xml:space="preserve">
    Stars:
Jang Na-ra, 
Jung Kyung-ho, 
In-Young Seo, 
Kwon Yul
</t>
  </si>
  <si>
    <t>Basketball or Nothing</t>
  </si>
  <si>
    <t xml:space="preserve">
The lives of the Chinle High School boys' basketball team based on the Navajo Nation reservation in Arizona.</t>
  </si>
  <si>
    <t>Untitled Hunchback of Notre Dame Project</t>
  </si>
  <si>
    <t xml:space="preserve">
A deformed Quasimodo seeks refuge in a Paris cathedral.</t>
  </si>
  <si>
    <t xml:space="preserve">
    Star:
Idris Elba
</t>
  </si>
  <si>
    <t xml:space="preserve">
On India's Independence Day, a zany mishap in a Mumbai chawl disrupts a young love story while compelling the residents to unite in aid of a little boy.</t>
  </si>
  <si>
    <t xml:space="preserve">
    Director:
Swapnaneel Jaykar
| 
    Stars:
Abhishek Deshmukh, 
Mrunmayee Deshpande, 
Namrata Kadam, 
Addinath Kothare
</t>
  </si>
  <si>
    <t>Feria: The Darkest Light</t>
  </si>
  <si>
    <t xml:space="preserve">
Two sisters see their world turned upside down when they discover a horrifying and otherworldly secret involving their parents.</t>
  </si>
  <si>
    <t xml:space="preserve">
    Stars:
Marta Nieto, 
Ana Tomeno, 
Carla Campra, 
Ángela Cremonte
</t>
  </si>
  <si>
    <t>Nikki Glaser: Bangin'</t>
  </si>
  <si>
    <t xml:space="preserve">
Nikki Glaser bares all in a blistering stand-up special about sex, sobriety and getting over her own insecurities. And she won't spare you the details.</t>
  </si>
  <si>
    <t xml:space="preserve">
    Director:
Nicholaus Goossen
| 
    Star:
Nikki Glaser
</t>
  </si>
  <si>
    <t>DC Super Hero Girls: Hero of the Year</t>
  </si>
  <si>
    <t xml:space="preserve">
It's up Wonder Woman, Supergirl, Batgirl and Bumblebee at Super Hero High to stop Dark Opal from stealing their valued possessions to form the ultimate weapon!</t>
  </si>
  <si>
    <t xml:space="preserve">
    Director:
Cecilia Aranovich
| 
    Stars:
Yvette Nicole Brown, 
Dean Cain, 
Greg Cipes, 
Jessica DiCicco
</t>
  </si>
  <si>
    <t>Bir Baba Hindu</t>
  </si>
  <si>
    <t xml:space="preserve">
A disillusioned head of a mob falls in love with his yoga instructor. When she is kidnapped, he has to embark on journey from Istanbul to Mumbai to save her.</t>
  </si>
  <si>
    <t xml:space="preserve">
    Director:
Sermiyan Midyat
| 
    Stars:
Sermiyan Midyat, 
Burak Satibol, 
Nicole Faria, 
Safak Sezer
</t>
  </si>
  <si>
    <t>Tulen morsian</t>
  </si>
  <si>
    <t xml:space="preserve">
Anna is a 16-year old in a village where women are accused of witchcraft. It's based on the witch hunts on Åland, Finland in the 1600s.</t>
  </si>
  <si>
    <t xml:space="preserve">
    Director:
Saara Cantell
| 
    Stars:
Tuulia Eloranta, 
Magnus Krepper, 
Elin Petersdottir, 
Claes Malmberg
</t>
  </si>
  <si>
    <t>Historia de un clan</t>
  </si>
  <si>
    <t xml:space="preserve">
The Puccio are apparently a family like any other: Archimedes, the father has a plan in hand, for which he needs the help of his family. He gathers his children to help him carry out the ...                See full summary »
</t>
  </si>
  <si>
    <t xml:space="preserve">
    Stars:
Alejandro Awada, 
Chino Darín, 
Cecilia Roth, 
Gustavo Garzón
</t>
  </si>
  <si>
    <t>Joe Rogan: Triggered</t>
  </si>
  <si>
    <t xml:space="preserve">
Unleashing his inquisitive, intense comedic style, Rogan explores everything from raising kids and Santa Claus to pot gummies and talking to dolphins.</t>
  </si>
  <si>
    <t>Laaf Wa Dawaraan</t>
  </si>
  <si>
    <t xml:space="preserve">
Noor and Leila must to assume the role of the couple who spending their honeymoon in "Sharm el-Sheikh" because of Accommodation they decided to exploit.</t>
  </si>
  <si>
    <t xml:space="preserve">
    Director:
Khalid Marie
| 
    Stars:
Ahmed Helmy, 
Donia Samir Ghanem, 
Sabreen, 
Bayyumi Fuad
</t>
  </si>
  <si>
    <t>We Are the Brooklyn Saints</t>
  </si>
  <si>
    <t xml:space="preserve">
A documentary series following a youth football program in the heart of inner city East NY, Brooklyn. Geared towards boys 7-13 years old, the Brooklyn Saints program is more than a sport – it’s a family, and a vehicle for opportunity.</t>
  </si>
  <si>
    <t>Shine Your Eyes</t>
  </si>
  <si>
    <t xml:space="preserve">
A Nigerian musician travels to Brazil to find his long lost brother.</t>
  </si>
  <si>
    <t xml:space="preserve">
    Director:
Matias Mariani
| 
    Stars:
O.C. Ukeje, 
Indira Nascimento, 
Chukwudi Iwuji, 
Oula Alsaghir
</t>
  </si>
  <si>
    <t>Extremis</t>
  </si>
  <si>
    <t xml:space="preserve">
Witness the wrenching emotions that accompany end-of-life decisions as doctors, patients and families in a hospital ICU face harrowing choices.</t>
  </si>
  <si>
    <t xml:space="preserve">
    Director:
Dan Krauss
| 
    Stars:
Monica Bhargava, 
Jessica Zitter
</t>
  </si>
  <si>
    <t>Hope Frozen</t>
  </si>
  <si>
    <t xml:space="preserve">
After her untimely death, a scientist from Bangkok cryo-preserves his daughter's brain. Scandal swirls around the family as they struggle to grieve a child that, in their view, is suspended between death and reawakening.</t>
  </si>
  <si>
    <t xml:space="preserve">
    Director:
Pailin Wedel
| 
    Stars:
Max More, 
Matrix Naovaratpong, 
Nareerat Naovaratpong, 
Sahatorn Naovaratpong
</t>
  </si>
  <si>
    <t>Strike a Pose</t>
  </si>
  <si>
    <t xml:space="preserve">
What does it take to express yourself? The surprising and moving story of Madonna's most famous troupe of dancers.</t>
  </si>
  <si>
    <t xml:space="preserve">
    Directors:
Ester Gould, 
Reijer Zwaan
| 
    Stars:
Madonna, 
Luis Camacho, 
Jose Guitierez, 
Kevin Alexander Stea
</t>
  </si>
  <si>
    <t>Hard Tide</t>
  </si>
  <si>
    <t xml:space="preserve">
An unlikely friendship is forged when a small-time drug dealer and a neglected nine-year-old girl are forced to go on the run together.</t>
  </si>
  <si>
    <t xml:space="preserve">
    Directors:
Robert Osman, 
Nathanael Wiseman
| 
    Stars:
Nathanael Wiseman, 
Alexandra Newick, 
Mem Ferda, 
Oliver Stark
</t>
  </si>
  <si>
    <t>The Burial of Kojo</t>
  </si>
  <si>
    <t xml:space="preserve">
A man is trapped in a mine shaft by his vengeful brother while his daughter embarks on a magical journey to rescue him.</t>
  </si>
  <si>
    <t xml:space="preserve">
    Director:
Blitz Bazawule
| 
    Stars:
Joseph Otsiman, 
Mamley Djangmah, 
Kobina Amissah-Sam, 
Ama K. Abebrese
</t>
  </si>
  <si>
    <t>Sandkings</t>
  </si>
  <si>
    <t xml:space="preserve">
Simon Kress, a wealthy playboy on the planet Baldur, loves to collect dangerous, exotic animals. When most of his pets die after being left alone during a long business trip, he ventures into the city to find replacements.</t>
  </si>
  <si>
    <t xml:space="preserve">
    Director:
Gore Verbinski
</t>
  </si>
  <si>
    <t>Zachowaj spokój</t>
  </si>
  <si>
    <t xml:space="preserve">
A Wealthy housing estate, where the local community leads a quiet life with close relationships. Everything changes when 18-year-old Adam disappears without a trace. The danger escalates ...                See full summary »
</t>
  </si>
  <si>
    <t xml:space="preserve">
    Stars:
Magdalena Boczarska, 
Leszek Lichota, 
Krzysztof Oleksyn, 
Grzegorz Damiecki
</t>
  </si>
  <si>
    <t>KL Zombi</t>
  </si>
  <si>
    <t xml:space="preserve">
Tells the tale of slacker, Nipis who becomes a reluctant hero when a zombie outbreak robs him of the only life he knows.</t>
  </si>
  <si>
    <t xml:space="preserve">
    Director:
Ming Jin Woo
| 
    Stars:
Zizan Razak, 
Siti Saleha, 
Izara Aishah, 
Fauziah Ahmad Daud
</t>
  </si>
  <si>
    <t>F*ck de liefde</t>
  </si>
  <si>
    <t xml:space="preserve">
    Directors:
Appie Boudellah, 
Lodewijk van Lelyveld
| 
    Stars:
Uriah Arnhem, 
Aimee Neira Ashruf, 
Yolanthe Cabau, 
Edson da Graça
</t>
  </si>
  <si>
    <t>Sebastian Maniscalco: Why Would You Do That?</t>
  </si>
  <si>
    <t xml:space="preserve">
Filmed at the legendary Beacon Theatre, Sebastian Maniscalco continues to deliver his signature comedy style that blends high-energy physical acts-outs and hilariously demonstrative facial expressions.</t>
  </si>
  <si>
    <t xml:space="preserve">
    Director:
Joe DeMaio
| 
    Star:
Sebastian Maniscalco
</t>
  </si>
  <si>
    <t>Jim Jefferies: Freedumb</t>
  </si>
  <si>
    <t xml:space="preserve">
Jim Jefferies talks about family life and challenges the idea of American freedom live on stage in Nashville, Tennessee.</t>
  </si>
  <si>
    <t xml:space="preserve">
    Director:
Ryan Polito
| 
    Star:
Jim Jefferies
</t>
  </si>
  <si>
    <t>Dead Kids</t>
  </si>
  <si>
    <t xml:space="preserve">
A socially awkward teen bonds with a group of misfits who plot to abduct the schools arrogant rich kid until their kidnapping scheme turns deadly.</t>
  </si>
  <si>
    <t xml:space="preserve">
    Director:
Mikhail Red
| 
    Stars:
Kelvin Miranda, 
Vance Larena, 
Khalil Ramos, 
Jan Silverio
</t>
  </si>
  <si>
    <t>A Family Reunion Christmas</t>
  </si>
  <si>
    <t xml:space="preserve">
The McKellans are back to spread Christmas joy in this holiday special about the importance of family, forgiveness, and empathy.</t>
  </si>
  <si>
    <t xml:space="preserve">
    Director:
Robbie Countryman
| 
    Stars:
Tia Mowry-Hardrict, 
Anthony Alabi, 
Talia Jackson, 
Isaiah Russell-Bailey
</t>
  </si>
  <si>
    <t>The Kindness Diaries</t>
  </si>
  <si>
    <t xml:space="preserve">
Leon is a man with a mission. Counting solely on the kindness of strangers for food, shelter and fuel, he travels around the world on a vintage motorcycle looking for the good in humanity. ...                See full summary »
</t>
  </si>
  <si>
    <t xml:space="preserve">
    Star:
Leon Logothetis
</t>
  </si>
  <si>
    <t>Angry Birds Stella</t>
  </si>
  <si>
    <t xml:space="preserve">
Stella - the fierce and feisty bird from Angry Birds - joins her best friends Dahlia, Poppy, Willow and Luca for some fun new adventures! Together they explore, create, rock out and laugh.....                See full summary »
</t>
  </si>
  <si>
    <t xml:space="preserve">
    Stars:
Heljä Heikkinen, 
Saara Lehtonen, 
Rinna Paatso, 
Annituuli Kasurinen
</t>
  </si>
  <si>
    <t>He-eo-jin Da-eum-nal</t>
  </si>
  <si>
    <t xml:space="preserve">
The singer of an indie band has to save his girlfriend from a dark destiny, despite his constant memory gaps.</t>
  </si>
  <si>
    <t xml:space="preserve">
    Stars:
Gi-du Kim, 
Myung-Soo Kim, 
So-hee Yoon
</t>
  </si>
  <si>
    <t>No Estoy Loca</t>
  </si>
  <si>
    <t xml:space="preserve">
Carolina discovers that she can't have children the same day that her husband leaves her for her best friend. She attempts suicide and is hospitalized in a psychiatric clinic.</t>
  </si>
  <si>
    <t xml:space="preserve">
    Director:
Nicolás López
| 
    Stars:
Paz Bascuñán, 
Marcial Tagle, 
Antonia Zegers, 
Carolina Paulsen
</t>
  </si>
  <si>
    <t>Devilish Charm</t>
  </si>
  <si>
    <t xml:space="preserve">
When a cursed devil's charm' bracelet shows up at a sorority house on Valentine's Day, each girl tries to make a series of wishes, and each finds that unintended consequences are the primary purpose of Satan's sinister strategy.</t>
  </si>
  <si>
    <t xml:space="preserve">
    Director:
David DeCoteau
| 
    Stars:
Courtney Blythe Turk, 
Ryan Walker, 
R.J. Cantu, 
Jessica Morris
</t>
  </si>
  <si>
    <t>Skin Decision: Before and After</t>
  </si>
  <si>
    <t xml:space="preserve">
Skin and beauty expert Nurse Jamie and plastic surgeon Dr. Sheila Nazarian use the latest procedures to bring out their clients' best selves.</t>
  </si>
  <si>
    <t xml:space="preserve">
    Stars:
Jamie Sherrill, 
Katrina M. Goodwin
</t>
  </si>
  <si>
    <t>Danur 2: Maddah</t>
  </si>
  <si>
    <t xml:space="preserve">
A girl who has 3 ghost friends now lives with her sister who is getting embarrassed with the girl's ability to see ghosts.</t>
  </si>
  <si>
    <t xml:space="preserve">
    Director:
Awi Suryadi
| 
    Stars:
Prilly Latuconsina, 
Sandrinna Michelle, 
Shawn Adrian Khulafa, 
Sophia Latjuba
</t>
  </si>
  <si>
    <t>Iliza Shlesinger: Confirmed Kills</t>
  </si>
  <si>
    <t xml:space="preserve">
Iliza Shlesinger performs in this standup talking about dating, feminism and some of the intricacies associated with being a woman in the 21st century.</t>
  </si>
  <si>
    <t xml:space="preserve">
    Director:
Bobcat Goldthwait
| 
    Star:
Iliza Shlesinger
</t>
  </si>
  <si>
    <t>Zion</t>
  </si>
  <si>
    <t xml:space="preserve">
A portrait of Zion Clark, a young wrestler who was born without legs and grew up in foster care.</t>
  </si>
  <si>
    <t xml:space="preserve">
    Director:
Floyd Russ
| 
    Stars:
Zion Clark, 
Gilbert Donahue, 
Kimberly Clark, 
Darese Sparkman
</t>
  </si>
  <si>
    <t>Areumdaun Sesang</t>
  </si>
  <si>
    <t xml:space="preserve">
"Beautiful World," tells of an incident of school violence which leaves a young boy on the precipice of life and death as his family seeks for justice in his stead.</t>
  </si>
  <si>
    <t xml:space="preserve">
    Stars:
Hee-soon Park, 
Ja-Hyeon Chu, 
Oh Man-seok, 
Yeo-jeong Cho
</t>
  </si>
  <si>
    <t>Here Comes the Flood</t>
  </si>
  <si>
    <t xml:space="preserve">
Plot kept under wraps. Described as a character-driven, romance-heist movie.</t>
  </si>
  <si>
    <t xml:space="preserve">
    Director:
Jason Bateman
</t>
  </si>
  <si>
    <t>Little Singham: Kaal Ka Badla</t>
  </si>
  <si>
    <t xml:space="preserve">
Little Singham's biggest enemy, the demon Kaal, is back and badder than ever -- but this time, will he succeed in destroying the world's best kid cop.</t>
  </si>
  <si>
    <t xml:space="preserve">
    Director:
Prakash Satam
| 
    Stars:
Jigna Bharadhwaj, 
Neshma Chemburkar, 
Saumya Daan, 
Ganessh Divekar
</t>
  </si>
  <si>
    <t>Death and Cremation</t>
  </si>
  <si>
    <t xml:space="preserve">
In a typical American suburb filled with middle class morals, a lonely 59-year-old, Stan, contributes to society by offering cremation services from his basement. In fact, Stan murders ...                See full summary »
</t>
  </si>
  <si>
    <t xml:space="preserve">
    Director:
Justin Steele
| 
    Stars:
Brad Dourif, 
Jeremy Sumpter, 
Scott Elrod, 
Debbon Ayer
</t>
  </si>
  <si>
    <t>Johan Falk: Barninfiltratören</t>
  </si>
  <si>
    <t xml:space="preserve">
A group of young robbers, specializing in robbing shopping center security guards, are raging through out Gothenburg.</t>
  </si>
  <si>
    <t xml:space="preserve">
    Director:
Richard Holm
| 
    Stars:
Jakob Eklund, 
Mikael Tornving, 
Jens Hultén, 
Meliz Karlge
</t>
  </si>
  <si>
    <t>Sitara: Let Girls Dream</t>
  </si>
  <si>
    <t xml:space="preserve">
The short tells the story of Pari, a 14-year-old girl who dreams of becoming a pilot while growing up in a society that doesn't allow her to dream.</t>
  </si>
  <si>
    <t xml:space="preserve">
    Director:
Sharmeen Obaid-Chinoy
</t>
  </si>
  <si>
    <t>Pulang</t>
  </si>
  <si>
    <t xml:space="preserve">
PULANG is about a man from a village who sails around the world hoping for riches as his wife waits for his promised return for - 61 years.</t>
  </si>
  <si>
    <t xml:space="preserve">
    Director:
Kabir Bhatia
| 
    Stars:
Remy Ishak, 
Puteri Aishah, 
Alvin Wong, 
Azrel Ismail
</t>
  </si>
  <si>
    <t>Uma Musume: Pretty Derby</t>
  </si>
  <si>
    <t xml:space="preserve">
Horse girl Special Week has moved from the country to the city to attend Tracen Academy. There, she and her classmates compete to win the Twinkle Series and earn the title of "The County's #1 Horse Girl."</t>
  </si>
  <si>
    <t xml:space="preserve">
    Stars:
Azumi Waki, 
Marika Kôno, 
Ayaka Ohashi, 
Chisa Kimura
</t>
  </si>
  <si>
    <t>Bangistan</t>
  </si>
  <si>
    <t xml:space="preserve">
Two blundering terrorists with lofty ideologies, but ordinary talent, on a mission to change the world.</t>
  </si>
  <si>
    <t xml:space="preserve">
    Director:
Karan Anshuman
| 
    Stars:
Jacqueline Fernandez, 
Michalina Olszanska, 
Riteish Deshmukh, 
Rajesh Sharma
</t>
  </si>
  <si>
    <t>Jeff Dunham: Beside Himself</t>
  </si>
  <si>
    <t xml:space="preserve">
The ventriloquist, Jeff Dunham, taped his second Netflix special in his hometown of Dallas, TX in the American Airlines Center. He returns with his normal cast of characters including ...                See full summary »
</t>
  </si>
  <si>
    <t xml:space="preserve">
    Director:
Troy Miller
| 
    Star:
Jeff Dunham
</t>
  </si>
  <si>
    <t>John Leguizamo's Latin History for Morons</t>
  </si>
  <si>
    <t xml:space="preserve">
Comic and actor John Leguizamo examines the repression of Hispanic culture throughout American history in his one-man show "Latin History for Morons."</t>
  </si>
  <si>
    <t xml:space="preserve">
    Director:
Aram Rappaport
| 
    Star:
John Leguizamo
</t>
  </si>
  <si>
    <t>The Underclass</t>
  </si>
  <si>
    <t xml:space="preserve">
After getting dropped from an elite program, a student gets tangled in the affairs of a high school gang while trying to find her own identity.</t>
  </si>
  <si>
    <t xml:space="preserve">
    Stars:
Nannaphas Loetnamchoetsakun, 
Praewa Suthamphong, 
Wijitwongthong Tanutchai, 
Sumitra Duangkaew
</t>
  </si>
  <si>
    <t>ReMastered: Who Shot the Sheriff?</t>
  </si>
  <si>
    <t xml:space="preserve">
The violent political suppression of the roots reggae movement in Jamaica told through an investigation into Jamaican politics and the CIA's involvement in the mysterious shooting of Bob Marley.</t>
  </si>
  <si>
    <t xml:space="preserve">
    Director:
Kief Davidson
| 
    Stars:
Bob Marley, 
Arnold Bertram, 
Cindy Breakspeare, 
Nancy Burke
</t>
  </si>
  <si>
    <t>Katherine Ryan: Glitter Room</t>
  </si>
  <si>
    <t xml:space="preserve">
Canadian comic Katherine Ryan's stand-up special packed with anecdotes, jokes, and a pertinent take on society.</t>
  </si>
  <si>
    <t xml:space="preserve">
    Director:
Linda Mendoza
| 
    Star:
Katherine Ryan
</t>
  </si>
  <si>
    <t>Untitled Marlene Dietrich Netflix Project</t>
  </si>
  <si>
    <t xml:space="preserve">
The start of a legend to include all the ups and downs of living large.</t>
  </si>
  <si>
    <t xml:space="preserve">
    Star:
Jessica Lange
</t>
  </si>
  <si>
    <t>The Rachel Divide</t>
  </si>
  <si>
    <t xml:space="preserve">
Rachel Dolezal becomes a social phenomenon when she passes herself off as an African American and becomes the head of her local N.A.A.C.P. chapter.</t>
  </si>
  <si>
    <t xml:space="preserve">
    Director:
Laura Brownson
| 
    Stars:
Rachel Dolezal, 
Franklin Dolezal, 
Izaiah Dolezal, 
Esther Dolezal
</t>
  </si>
  <si>
    <t>Failsafe</t>
  </si>
  <si>
    <t xml:space="preserve">
A corrupt ally gets legendary insurgent hunter John Ravane to prevent sleeper agents from taking over New York while Ravane's daughter is kidnapped.</t>
  </si>
  <si>
    <t xml:space="preserve">
    Star:
Michael B. Jordan
</t>
  </si>
  <si>
    <t>The Redhead from Wyoming</t>
  </si>
  <si>
    <t xml:space="preserve">
In Wyoming, Sweetwater town sheriff Stan Blaine finds himself in the middle of a range war between greedy cattle barons and newcomer settlers who compete for public lands and unbranded stray cattle.</t>
  </si>
  <si>
    <t xml:space="preserve">
    Director:
Lee Sholem
| 
    Stars:
Maureen O'Hara, 
Alex Nicol, 
William Bishop, 
Robert Strauss
</t>
  </si>
  <si>
    <t>Sunny Bunnies</t>
  </si>
  <si>
    <t xml:space="preserve">
The series focuses on 5 colored bunnies (Turbo, Big Boo, Iris, Shiny and Hopper). They are usually in Sunny Park and always have an adventure...</t>
  </si>
  <si>
    <t xml:space="preserve">
    Stars:
Dmitri Davidovich, 
Svetlana Tsimokhina, 
Kimberly Foudy
</t>
  </si>
  <si>
    <t>Button Man: The Killing Game</t>
  </si>
  <si>
    <t xml:space="preserve">
A group of millionaires hire their own hit men against each other in a secret, deadly game. Based on a graphic novel by John Wagner and Arthur Ranson.</t>
  </si>
  <si>
    <t xml:space="preserve">
    Director:
Brian Helgeland
</t>
  </si>
  <si>
    <t>Miranda Sings Live... Your Welcome</t>
  </si>
  <si>
    <t xml:space="preserve">
Viral video star Miranda Sings and her real-world alter ego Colleen Ballinger share the stage in a special packed with music, comedy and "magichinry."</t>
  </si>
  <si>
    <t xml:space="preserve">
    Director:
Marcus Raboy
| 
    Stars:
Colleen Ballinger, 
Erik Stocklin
</t>
  </si>
  <si>
    <t>Bombairiya</t>
  </si>
  <si>
    <t xml:space="preserve">
It follows the story of Meghna, who gets embroiled in a series of events after her phone gets stolen.</t>
  </si>
  <si>
    <t xml:space="preserve">
    Director:
Pia Sukanya
| 
    Stars:
Radhika Apte, 
Akshay Oberoi, 
Siddhant Kapoor, 
Ravi Kishan
</t>
  </si>
  <si>
    <t>Gabriel "Fluffy" Iglesias: One Show Fits All</t>
  </si>
  <si>
    <t xml:space="preserve">
Gabriel "Fluffy" Iglesias discusses his teenage son, encounters with Snoop Dogg and an overzealous fan, and more.</t>
  </si>
  <si>
    <t xml:space="preserve">
    Director:
Manny Rodriguez
| 
    Star:
Gabriel Iglesias
</t>
  </si>
  <si>
    <t>Lego Elves: Secrets of Elvendale</t>
  </si>
  <si>
    <t xml:space="preserve">
When the Goblin King kidnaps her sister, Emily Jones and her Elf friends head deep into a magical forest to save her. Based on the popular web series.</t>
  </si>
  <si>
    <t xml:space="preserve">
    Stars:
Ashleigh Ball, 
Erin Mathews, 
Kyle Rideout, 
Riley Murdock
</t>
  </si>
  <si>
    <t>Robbing Mussolini</t>
  </si>
  <si>
    <t xml:space="preserve">
    Director:
Renato De Maria
| 
    Stars:
Matilda De Angelis, 
Tommaso Ragno, 
Pietro Castellitto, 
Giovanni James Bertoia
</t>
  </si>
  <si>
    <t>Valentino</t>
  </si>
  <si>
    <t xml:space="preserve">
A man owns a group of international schools in Egypt, married to an authoritarian woman, and he has many comic situations with his nephew</t>
  </si>
  <si>
    <t xml:space="preserve">
    Stars:
Adel Emam, 
Dalal Abdulaziz, 
Elham Abdelbadea, 
Alaa Amr
</t>
  </si>
  <si>
    <t>Neurons to Nirvana</t>
  </si>
  <si>
    <t xml:space="preserve">
Documentary, History, News            </t>
  </si>
  <si>
    <t xml:space="preserve">
A stylish, in depth look at the renaissance in psychedelic drug research in light of current scientific, medical and cultural knowledge.</t>
  </si>
  <si>
    <t xml:space="preserve">
    Director:
Oliver Hockenhull
| 
    Stars:
William S. Burroughs, 
Wade Davis, 
Rick Doblin, 
Lesley Ewen
</t>
  </si>
  <si>
    <t>Tiffany Haddish Presents: They Ready</t>
  </si>
  <si>
    <t xml:space="preserve">
Tiffany Haddish introduces her favorite comedians in a series of stand-up performances.</t>
  </si>
  <si>
    <t xml:space="preserve">
    Stars:
Tiffany Haddish, 
Barbara Carlyle, 
Kimberly Clark, 
Dean Edwards
</t>
  </si>
  <si>
    <t>The Other Mrs</t>
  </si>
  <si>
    <t xml:space="preserve">
When Will and Sadie Foust inherit a house on a small, remote island off the coast of Maine, they jump at the chance to make a fresh start with their family.</t>
  </si>
  <si>
    <t>Oushitsu Kyoushi Heine</t>
  </si>
  <si>
    <t xml:space="preserve">
Heine Wittgenstein is hired as the Royal Tutor for four princes in the kingdom of Granzreich. They hate tutors, and he must find a way to teach them.</t>
  </si>
  <si>
    <t xml:space="preserve">
    Stars:
Yuto Adachi, 
Shouta Aoi, 
Yûya Asato, 
Amber Lee Connors
</t>
  </si>
  <si>
    <t>Lost Song</t>
  </si>
  <si>
    <t xml:space="preserve">
Rin, a young girl blessed with the power of song goes through on a journey trying to get to the capital to sing, little does she know, there's another girl who also has the power of song named finis.</t>
  </si>
  <si>
    <t xml:space="preserve">
    Stars:
Konomi Suzuki, 
Yukari Tamura, 
Kira Buckland, 
Reba Buhr
</t>
  </si>
  <si>
    <t>Pajanimals</t>
  </si>
  <si>
    <t xml:space="preserve">
Family, Musical            </t>
  </si>
  <si>
    <t xml:space="preserve">
The Pajanimals (a group of friendly animal puppets) sing songs to help children get ready for bed in a series of segments aired on Nick Jr. UK.</t>
  </si>
  <si>
    <t xml:space="preserve">
    Stars:
Victor Yerrid, 
Alice Dinnean, 
John Kennedy, 
Donna Kimball
</t>
  </si>
  <si>
    <t>Robozuna</t>
  </si>
  <si>
    <t xml:space="preserve">
An orphan boy and his homemade robot friend work to free their country from an evil empire and its legion of robots.</t>
  </si>
  <si>
    <t xml:space="preserve">
    Stars:
Michael Obiora, 
Tom Clarke Hill, 
Taylor Clarke-Hill, 
Luke Howard
</t>
  </si>
  <si>
    <t>The Millennium Bug</t>
  </si>
  <si>
    <t xml:space="preserve">
When the Haskin family seeks refuge from Y2K hysteria in the isolated forests of the Sierra Diablos mountains, madness and terror find them there. Abducted by a vicious hillbilly clan, the ...                See full summary »
</t>
  </si>
  <si>
    <t xml:space="preserve">
    Director:
Kenneth Cran
| 
    Stars:
John Charles Meyer, 
Jessica Postrozny, 
Christine Haeberman, 
Jon Briddell
</t>
  </si>
  <si>
    <t>The Jungle Book</t>
  </si>
  <si>
    <t xml:space="preserve">
An adaptation of the Rudyard Kipling's "The Jungle Book", Mowgli, the boy who gets lost in the jungle now lives different adventures.</t>
  </si>
  <si>
    <t xml:space="preserve">
    Stars:
Jimmy Hibbert, 
David Holt, 
Nigel Pilkington, 
Emma Tate
</t>
  </si>
  <si>
    <t>Al posto suo</t>
  </si>
  <si>
    <t xml:space="preserve">
Damiano and Chicco are twin brothers. One is an unscrupulous manager and the other is a free spirit who earns his living as a horseman. Their father, Cesare, forces them to switch roles: in...                See full summary »
</t>
  </si>
  <si>
    <t xml:space="preserve">
    Director:
Riccardo Donna
| 
    Stars:
Alessandro Tiberi, 
Aurora Ruffino, 
Andrea Bosca, 
Liz Solari
</t>
  </si>
  <si>
    <t>Johan Falk: Alla råns moder</t>
  </si>
  <si>
    <t xml:space="preserve">
Some men infiltrate the retired chief engineer Arthur Jönsson's home. They look through the residence for a few drawings. Some time later the same men, who turn out to be former Swedish ...                See full summary »
</t>
  </si>
  <si>
    <t xml:space="preserve">
    Director:
Anders Nilsson
| 
    Stars:
Jakob Eklund, 
Jens Hultén, 
Meliz Karlge, 
Mikael Tornving
</t>
  </si>
  <si>
    <t>The Magic School Bus Rides Again in the Zone</t>
  </si>
  <si>
    <t xml:space="preserve">
Ms. Frizzle's class sees every show on a pop star's New Year's Eve tour, learning about time zones as they attend all her concerts on the same night.</t>
  </si>
  <si>
    <t xml:space="preserve">
    Director:
Richard Weston
| 
    Stars:
Kate McKinnon, 
Birva Pandya, 
Mikaela Blake, 
Gabby Clarke
</t>
  </si>
  <si>
    <t>Angry Birds Blues</t>
  </si>
  <si>
    <t xml:space="preserve">
Meet Blues Jake, Jay and Jim, rambunctious bluebird triplets with big ideas that wildly succeed or hilariously fail. But no matter what happens, this fun feathered trio ALWAYS bounces back ...                See full summary »
</t>
  </si>
  <si>
    <t>Another Self</t>
  </si>
  <si>
    <t xml:space="preserve">
    Stars:
Serkan Altunorak, 
Seda Bakan, 
Murat Boz, 
Tuba Büyüküstün
</t>
  </si>
  <si>
    <t>Artifact</t>
  </si>
  <si>
    <t xml:space="preserve">
Telling harsh truths about the modern music business, this riveting and award-winning documentary gives intimate access to singer/actor Jared Leto ("Requiem for a Dream," "Dallas Buyers ...                See full summary »
</t>
  </si>
  <si>
    <t xml:space="preserve">
    Director:
Jared Leto
| 
    Stars:
Jared Leto, 
Shannon Leto, 
Tomo Milicevic, 
Irving Azoff
</t>
  </si>
  <si>
    <t>Juana Brava</t>
  </si>
  <si>
    <t xml:space="preserve">
After many years away, a woman returns to her hometown, where her mayor father presides over a corrupt, lawless and rundown municipality.</t>
  </si>
  <si>
    <t xml:space="preserve">
    Stars:
Elisa Zulueta, 
Lux Pascal, 
Gastón Salgado, 
Nelson Brodt
</t>
  </si>
  <si>
    <t>The Music of Strangers</t>
  </si>
  <si>
    <t xml:space="preserve">
Cellist Yo-Yo Ma and other international artists of The Silk Road Project discuss their philosophies on music and culture.</t>
  </si>
  <si>
    <t xml:space="preserve">
    Director:
Morgan Neville
| 
    Stars:
Yo-Yo Ma, 
Kinan Azmeh, 
Kayhan Kalhor, 
Cristina Pato
</t>
  </si>
  <si>
    <t>Smile at the Runway</t>
  </si>
  <si>
    <t xml:space="preserve">
Fujito Chiyuki has a dream: to become a Paris Collection model. The problem is, she's too short to be a model, and everyone around her tells her so. But no matter what they say, she won't ...                See full summary »
</t>
  </si>
  <si>
    <t xml:space="preserve">
    Stars:
Natsuki Hanae, 
Yumiri Hanamori, 
Macy Anne Johnson, 
Derick Snow
</t>
  </si>
  <si>
    <t>The Unknown: Legend of Exorcist Zhong Kui</t>
  </si>
  <si>
    <t xml:space="preserve">
    Stars:
Zhang Guang Bei, 
Jerry Chang, 
RenZi Jian, 
Zhenhai Kou
</t>
  </si>
  <si>
    <t>Suicide</t>
  </si>
  <si>
    <t xml:space="preserve">
This action thriller follows a young, successful lawyer, that in a course of a one day has to commit the perfect crime in order to save her family from a psychotic loan-shark</t>
  </si>
  <si>
    <t xml:space="preserve">
    Director:
Benny Fredman
| 
    Stars:
Inna Bakelman, 
Erez Ben-Ezra, 
Danny Geva, 
Michael Hanegbi
</t>
  </si>
  <si>
    <t>La Memoria del Agua</t>
  </si>
  <si>
    <t xml:space="preserve">
When the accidental death of a couple's young son sends them grieving in opposite directions, they're forced to re-examine their life and marriage.</t>
  </si>
  <si>
    <t xml:space="preserve">
    Director:
Matías Bize
| 
    Stars:
Elena Anaya, 
Benjamín Vicuña, 
Néstor Cantillana, 
Sergio Hernández
</t>
  </si>
  <si>
    <t>Untitled Lupita Nyong'o/Rihanna Project</t>
  </si>
  <si>
    <t xml:space="preserve">
Plot speculated. Story pitched on Twitter centers on a scheming character portrayed by Rihanna and her computer-smart best friend (Lupita Nyong'o).</t>
  </si>
  <si>
    <t xml:space="preserve">
    Director:
Ava DuVernay
| 
    Stars:
Lupita Nyong'o, 
Rihanna
</t>
  </si>
  <si>
    <t>Channeru wa sono mama!</t>
  </si>
  <si>
    <t xml:space="preserve">
Meet Yukimaru Hanako, a 22-year-old and a fresh young reporter from Hokkaido. She's just been hired by a local television station to do field reporting, and we are here to watch the launching of her career.</t>
  </si>
  <si>
    <t xml:space="preserve">
    Stars:
Rion Azuma, 
Yukihiro Eda, 
Tadahisa Fujimura, 
Hitoshi Fujio
</t>
  </si>
  <si>
    <t>Terra</t>
  </si>
  <si>
    <t xml:space="preserve">
A visually stunning documentary that reflects human's relationship to other species on Earth as humanity becomes more and more isolated from Nature.</t>
  </si>
  <si>
    <t xml:space="preserve">
    Directors:
Yann Arthus-Bertrand, 
Michael Pitiot
| 
    Star:
Vanessa Paradis
</t>
  </si>
  <si>
    <t>Jeff Dunham: Arguing with Myself</t>
  </si>
  <si>
    <t>(2006 TV Special)</t>
  </si>
  <si>
    <t xml:space="preserve">
Jeff and his characters Walter, Peanut, José Jalapeño, Bubba J, and Sweet Daddy Dee for a live show.</t>
  </si>
  <si>
    <t xml:space="preserve">
    Director:
Manny Rodriguez
| 
    Star:
Jeff Dunham
</t>
  </si>
  <si>
    <t>De gelukkige huisvrouw</t>
  </si>
  <si>
    <t xml:space="preserve">
After giving birth to her first child, a happily married woman sees her picture-perfect life spiral out of control.</t>
  </si>
  <si>
    <t xml:space="preserve">
    Director:
Antoinette Beumer
| 
    Stars:
Carice van Houten, 
Isis Cabolet, 
Marcel Hensema, 
Waldemar Torenstra
</t>
  </si>
  <si>
    <t>Hidden Worlds</t>
  </si>
  <si>
    <t xml:space="preserve">
While investigating an actress's supposed suicide and her connection to the mafia, a veteran journalist discovers that corruption runs deep.</t>
  </si>
  <si>
    <t xml:space="preserve">
    Stars:
Nizar Nasser Seif, 
Seif Zahran, 
Khaled Anwar, 
Bushra
</t>
  </si>
  <si>
    <t>A mil kilómetros de la Navidad</t>
  </si>
  <si>
    <t xml:space="preserve">
A Christmas tale, a romantic comedy and the story of a man in his 30s who learns reluctantly to get carried away by the Christmas spirit.</t>
  </si>
  <si>
    <t xml:space="preserve">
    Director:
Álvaro Fernández Armero
| 
    Stars:
Tamar Novas, 
Peter Vives, 
Verónica Forqué, 
Andrea Ros
</t>
  </si>
  <si>
    <t>Hanebado!</t>
  </si>
  <si>
    <t xml:space="preserve">
Animation, Drama, Sport            </t>
  </si>
  <si>
    <t xml:space="preserve">
Ayano Hanesaki, a first-year student at Kanagawa Prefectural Kitakomachi High School, has a badminton ability able to surpass others effortlessly yet avoids playing the sport. She meets ...                See full summary »
</t>
  </si>
  <si>
    <t xml:space="preserve">
    Stars:
Hitomi Ôwada, 
Miyuri Shimabukuro, 
Yûna Mimura, 
Konomi Kohara
</t>
  </si>
  <si>
    <t>Dilan 1991</t>
  </si>
  <si>
    <t xml:space="preserve">
Dilan and Milea officially date. But Dilan is threatened to be expelled from school due to involves in gang fights. One day, when he is planning to fight again, Milea asks him to quit the motorcycle gang or their relationship ends.</t>
  </si>
  <si>
    <t xml:space="preserve">
    Directors:
Pidi Baiq, 
Fajar Bustomi
| 
    Stars:
Iqbaal Dhiafakhri Ramadhan, 
Vanesha Prescilla, 
Ira Wibowo, 
Bucek Depp
</t>
  </si>
  <si>
    <t>1 Chance 2 Dance</t>
  </si>
  <si>
    <t xml:space="preserve">
When a seventeen-year old aspiring dancer is uprooted mid-semester of her senior year, she finds herself in a small East Coast high school where her heart will be divided between two boys, ...                See full summary »
</t>
  </si>
  <si>
    <t xml:space="preserve">
    Director:
Adam Deyoe
| 
    Stars:
Lexi Giovagnoli, 
Justin Ray, 
Rae Latt, 
Poonam Basu
</t>
  </si>
  <si>
    <t>Death Note 2</t>
  </si>
  <si>
    <t xml:space="preserve">
Sequel based on the 2017 film.</t>
  </si>
  <si>
    <t>Sen Benim HerSeyimsin</t>
  </si>
  <si>
    <t xml:space="preserve">
A dramatic story about a girl and her giving father.</t>
  </si>
  <si>
    <t xml:space="preserve">
    Director:
Tolga Örnek
| 
    Stars:
Tolga Çevik, 
Melis Birkan, 
Tuna Çevik, 
Cengiz Bozkurt
</t>
  </si>
  <si>
    <t>Sicak kafa</t>
  </si>
  <si>
    <t xml:space="preserve">
In a world shaken by an epidemic of madness that spreads through language and speech, a former linguist Murat Siyavus who has been at a long lasting hideout, is the only person mysteriously...                See full summary »
</t>
  </si>
  <si>
    <t xml:space="preserve">
    Stars:
Erdem Akakçe, 
Arda Aranat, 
Hakan Gerçek, 
Sebnem Hassanisoughi
</t>
  </si>
  <si>
    <t xml:space="preserve">
Plot Unknown, Reboot of 'Heartbreak High'.</t>
  </si>
  <si>
    <t>Darr @ the Mall</t>
  </si>
  <si>
    <t xml:space="preserve">
During the inaugural party of one of the largest malls in Asia, a newly recruited security guard must work to stop a supernatural threat.</t>
  </si>
  <si>
    <t xml:space="preserve">
    Director:
Pawan Kripalani
| 
    Stars:
Jimmy Sheirgill, 
Nushrat Bharucha, 
Arif Zakaria, 
Vikram Raj Bhardwaj
</t>
  </si>
  <si>
    <t>First Kiss</t>
  </si>
  <si>
    <t xml:space="preserve">
Roos does not believe in one-night stands. True love is all that matters to her. When its major competitor threatens to swallow her mother's cosmetics company whole, love seems more absent ...                See full summary »
</t>
  </si>
  <si>
    <t xml:space="preserve">
    Director:
Roy Poortmans
| 
    Stars:
Dorien Rose Duinker, 
Leontine Ruiters, 
Buddy Vedder, 
Stijn Fransen
</t>
  </si>
  <si>
    <t>Cuerpo de élite</t>
  </si>
  <si>
    <t xml:space="preserve">
Agents from diverse Spanish local police forces are called to form a special team.</t>
  </si>
  <si>
    <t xml:space="preserve">
    Director:
Joaquín Mazón
| 
    Stars:
María León, 
Miki Esparbé, 
Jordi Sánchez, 
Andoni Agirregomezkorta
</t>
  </si>
  <si>
    <t>The Lazarus Papers</t>
  </si>
  <si>
    <t xml:space="preserve">
"In the deep jungles of South East Asia a blood thirsty mercenary Sebastian, hunts for the thrill of the chase and victims to sell into slavery. In one operation he kills a peaceful local ...                See full summary »
</t>
  </si>
  <si>
    <t xml:space="preserve">
    Director:
Jeremiah Hundley
| 
    Stars:
Danny Trejo, 
Gary Daniels, 
Krystal Vee, 
John Edward Lee
</t>
  </si>
  <si>
    <t>Tell Me Everything</t>
  </si>
  <si>
    <t xml:space="preserve">
Six close students in a small New England town college wrestle with the normal tensions of relationships and friendships; until one of them is murdered.</t>
  </si>
  <si>
    <t xml:space="preserve">
    Director:
Leslye Headland
</t>
  </si>
  <si>
    <t>Two Graves</t>
  </si>
  <si>
    <t xml:space="preserve">
MARGARET POWERS, a middle aged, middle class doctor of pathology, seeks a path of vengeance when she captures and tortures the young man she believes murdered her son, but in a bid to ...                See full summary »
</t>
  </si>
  <si>
    <t xml:space="preserve">
    Director:
Gary Young
| 
    Stars:
Cathy Tyson, 
Josh Herdman, 
David Hayman, 
Kedar Williams-Stirling
</t>
  </si>
  <si>
    <t>High in the Clouds</t>
  </si>
  <si>
    <t xml:space="preserve">
A squirrel embarks on a journey to find an animal sanctuary.</t>
  </si>
  <si>
    <t xml:space="preserve">
    Director:
Timothy Reckart
</t>
  </si>
  <si>
    <t>StarBeam</t>
  </si>
  <si>
    <t xml:space="preserve">
Zoey is excited to tackle second grade, but when danger beckons, she sneaks away and with her signature call out and transforms into StarBeam, the speediest, most powerful and most enthusiastic superhero to ever sip from a juicebox.</t>
  </si>
  <si>
    <t xml:space="preserve">
    Stars:
Nahanni Mitchell, 
Dean Petriw, 
Terry Klassen, 
Sam Vincent
</t>
  </si>
  <si>
    <t>Neverlake</t>
  </si>
  <si>
    <t xml:space="preserve">
On a trip home to Italy to visit her father, Jenny is thrown into a world of mystery, horror and legend as she is compelled to discover the truth behind all his secrets and lies.</t>
  </si>
  <si>
    <t xml:space="preserve">
    Director:
Riccardo Paoletti
| 
    Stars:
Daisy Keeping, 
David Brandon, 
Joy Tanner, 
Martin Kashirokov
</t>
  </si>
  <si>
    <t>Misfire</t>
  </si>
  <si>
    <t xml:space="preserve">
Hardened DEA agent, Cole, descends into the dangerous underworld of Tijuana, Mexico in search of his journalist ex-wife who he believes has been abducted by a charismatic Cartel boss with aspirations for public office.</t>
  </si>
  <si>
    <t xml:space="preserve">
    Director:
R. Ellis Frazier
| 
    Stars:
Gary Daniels, 
Vannessa Vasquez, 
Michael Greco, 
Luis Gatica
</t>
  </si>
  <si>
    <t>Iron Fists and Kung Fu Kicks</t>
  </si>
  <si>
    <t xml:space="preserve">
The history of Hong Kong martial arts cinema and its influence.</t>
  </si>
  <si>
    <t xml:space="preserve">
    Director:
Serge Ou
| 
    Stars:
Jessica Henwick, 
Scott Adkins, 
Amy Johnston, 
JuJu Chan Szeto
</t>
  </si>
  <si>
    <t>Nobody Speak: Trials of the Free Press</t>
  </si>
  <si>
    <t xml:space="preserve">
The trial between Hulk Hogan and Gawker Media pitted privacy rights against freedom of the press, and raised important questions about how big money can silence media. This film is an ...                See full summary »
</t>
  </si>
  <si>
    <t xml:space="preserve">
    Director:
Brian Knappenberger
| 
    Stars:
A.J. Daulerio, 
Hulk Hogan, 
Charles Harder, 
David Folkenflik
</t>
  </si>
  <si>
    <t>6-5=2</t>
  </si>
  <si>
    <t xml:space="preserve">
Six friends decide to undertake a gruelling mountain trek, only to find that the difficulties in store for them are not merely physical. They experience strange and unusual incidents which put their lives at risk.</t>
  </si>
  <si>
    <t xml:space="preserve">
    Director:
Bharat Jain
| 
    Stars:
Prashantt Guptha, 
Gaurav Paswala, 
Gaurav Kothari, 
Disha Kapoor
</t>
  </si>
  <si>
    <t>Zach Galifianakis: Live at the Purple Onion</t>
  </si>
  <si>
    <t>(2006 Video)</t>
  </si>
  <si>
    <t xml:space="preserve">
A master of the one-liner with an absurd rambling style, Zach's sharp, resonating humor makes his show at the famed Purple Onion in San Francisco one of the funniest performances in recent comedy.</t>
  </si>
  <si>
    <t xml:space="preserve">
    Director:
Michael Blieden
| 
    Stars:
Zach Galifianakis, 
Joe Wagner, 
Brian Unger
</t>
  </si>
  <si>
    <t>Southern Survival</t>
  </si>
  <si>
    <t xml:space="preserve">
The BattlBox crew tests out products designed to help people survive dangerous situations, including explosions, natural disasters and intruders.</t>
  </si>
  <si>
    <t xml:space="preserve">
    Stars:
Mikki Montgomery, 
Steve Jordan
</t>
  </si>
  <si>
    <t>The Epic Tales of Captain Underpants in Space</t>
  </si>
  <si>
    <t xml:space="preserve">
Fourth-grade friends George and Harold have a shared love of pranks and comic books -- and turning their principal into an undies-wearing superhero.</t>
  </si>
  <si>
    <t>Oggy Oggy</t>
  </si>
  <si>
    <t xml:space="preserve">
Join adorable kitten Oggy and his cast of cat pals in a bright and colorful kitty world. They're always on the go for fun times and fantastic adventures.</t>
  </si>
  <si>
    <t>The Empress</t>
  </si>
  <si>
    <t xml:space="preserve">
Two young people meet. A fateful encounter - the proverbial love at first sight. He is Emperor Franz Joseph of Austria-Hungary, she is Elisabeth von Wittelsbach, Princess of Bavaria and the sister of the woman Franz is to marry.</t>
  </si>
  <si>
    <t xml:space="preserve">
    Stars:
Philip Froissant, 
Devrim Lingnau
</t>
  </si>
  <si>
    <t>Criminals: Caught on Camera</t>
  </si>
  <si>
    <t xml:space="preserve">
UK is the most surveilled place in the world. It is home to more than 6 million CCTV cameras -- about 1 for every 14 people -- that operate 24/7 and generate more than 1 billion hours of ...                See full summary »
</t>
  </si>
  <si>
    <t xml:space="preserve">
    Stars:
Nick Wallis, 
Callum Roy, 
Viv Brownley, 
Andy Stocker
</t>
  </si>
  <si>
    <t>Dear Nathan Hello Salma</t>
  </si>
  <si>
    <t xml:space="preserve">
Sequel to the 2017 movie "Dear Nathan" follows the continued relationship between two young people in love.</t>
  </si>
  <si>
    <t xml:space="preserve">
    Director:
Indra Gunawan
| 
    Stars:
Jefri Nichol, 
Amanda Rawles, 
Susan Sameh, 
Devano Danendra
</t>
  </si>
  <si>
    <t>Monty Python: The Meaning of Live</t>
  </si>
  <si>
    <t xml:space="preserve">
Uniquely intimate documentary following the stars of Monty Python as they reunite for a final time to stage a marathon ten shows of Monty Python Live (mostly) - One Down Five to Go at The O2, London in July 2014.</t>
  </si>
  <si>
    <t xml:space="preserve">
    Directors:
Roger Graef, 
James Rogan
| 
    Stars:
Eric Idle, 
Terry Gilliam, 
John Cleese, 
Michael Palin
</t>
  </si>
  <si>
    <t>Chelsea Peretti: One of the Greats</t>
  </si>
  <si>
    <t xml:space="preserve">
Writer/actress/comedienne Chelsea Peretti presents a re-imagining of the hour-long special.</t>
  </si>
  <si>
    <t xml:space="preserve">
    Director:
Lance Bangs
| 
    Stars:
Chelsea Peretti, 
Brendon Walsh, 
John Howard Swain, 
Esther Povitsky
</t>
  </si>
  <si>
    <t>Mike Birbiglia: The New One</t>
  </si>
  <si>
    <t xml:space="preserve">
Comedian Mike Birbiglia hits Broadway with a hilarious yet profound one-man show that recounts his emotional and physical journey to parenthood.</t>
  </si>
  <si>
    <t xml:space="preserve">
    Director:
Seth Barrish
| 
    Star:
Mike Birbiglia
</t>
  </si>
  <si>
    <t>Trailer Park Boys: Drunk, High &amp; Unemployed</t>
  </si>
  <si>
    <t xml:space="preserve">
Ricky, Julian and Bubbles bring their trailer park humor out onto the stage for a night of bravado, schemes and an intoxicated acting demo.</t>
  </si>
  <si>
    <t xml:space="preserve">
    Directors:
Gary Howsam, 
Mike Smith, 
John Paul Tremblay, 
Robb Wells
| 
    Stars:
John Paul Tremblay, 
Robb Wells, 
Mike Smith, 
John Dunsworth
</t>
  </si>
  <si>
    <t>Squadra antimafia</t>
  </si>
  <si>
    <t xml:space="preserve">
Undercover cop Nico Giraldi travels to New York and Las Vegas to find a crooked cop who gave his squadron back in Italy a bad name.</t>
  </si>
  <si>
    <t xml:space="preserve">
    Director:
Bruno Corbucci
| 
    Stars:
Tomas Milian, 
Enzo Cannavale, 
Bombolo, 
Margherita Fumero
</t>
  </si>
  <si>
    <t>Alter Me</t>
  </si>
  <si>
    <t xml:space="preserve">
To better connect with other people - and her own emotions - an HR manager seeks the mentorship of a coveted escort, who soon opens her heart.</t>
  </si>
  <si>
    <t xml:space="preserve">
    Director:
RC Delos Reyes
| 
    Stars:
Enchong Dee, 
Jasmine Curtis-Smith, 
JC Santos, 
Via Antonio
</t>
  </si>
  <si>
    <t>Ever After High: Epic Winter</t>
  </si>
  <si>
    <t xml:space="preserve">
Crystal Winter is the daughter of the Snow Queen and will someday rule over winter, however, Jackie Frost and North Wind have other ideas it is to curse the King and Queen. Crystal runs ...                See full summary »
</t>
  </si>
  <si>
    <t xml:space="preserve">
    Directors:
Mike Csunyoscka, 
Dan Fraga
| 
    Stars:
Valerie Arem, 
Ciara Caneega, 
Cam Clarke, 
Malcolm Danare
</t>
  </si>
  <si>
    <t>Ronny Chieng: Asian Comedian Destroys America</t>
  </si>
  <si>
    <t xml:space="preserve">
Ronny Chieng ("The Daily Show," "Crazy Rich Asians") takes center stage in this stand-up special and riffs on modern American life and more.</t>
  </si>
  <si>
    <t xml:space="preserve">
    Director:
Sebastian DiNatale
| 
    Star:
Ronny Chieng
</t>
  </si>
  <si>
    <t>Nadiya Bakes</t>
  </si>
  <si>
    <t xml:space="preserve">
Nadiya Celebrating the joy of creating and sharing her favorite homemade cakes, bakes and delicious pastries alongside exciting new recipes inspired by other passionate bakers.</t>
  </si>
  <si>
    <t xml:space="preserve">
    Stars:
Nadiya Hussain, 
Richard Bertinet, 
Ravneet Gill, 
Nastassja Lusengo
</t>
  </si>
  <si>
    <t>Pluk van de petteflet</t>
  </si>
  <si>
    <t xml:space="preserve">
On a quest to find a new home young Pluk in his little red crane wagon end up in the Petteflet. He moves in to a little deserted tower room and quickly befriends some of the inhabitants and...                See full summary »
</t>
  </si>
  <si>
    <t xml:space="preserve">
    Directors:
Ben Sombogaart, 
Pieter van Rijn
| 
    Stars:
Janieck van de Polder, 
Suzanne Zuiderwijk, 
Yeshela Crommelin, 
Colin Tetteroo
</t>
  </si>
  <si>
    <t>Def Comedy Jam 25</t>
  </si>
  <si>
    <t xml:space="preserve">
Def Comedy Jam 25 celebrates the impact and legacy of the groundbreaking HBO comedy series Def Comedy Jam, which debut 25-years ago running from 1992 to 1997. Def Comedy Jam 25 celebrates ...                See full summary »
</t>
  </si>
  <si>
    <t xml:space="preserve">
    Director:
Louis J. Horvitz
| 
    Stars:
Dave Chappelle, 
Tiffany Haddish, 
Steve Harvey, 
Bill Bellamy
</t>
  </si>
  <si>
    <t>Small Shots</t>
  </si>
  <si>
    <t xml:space="preserve">
Short episode series about two actors trying to break through in Hollywood.</t>
  </si>
  <si>
    <t xml:space="preserve">
    Stars:
Jeremy Luke, 
Joseph Russo, 
DJ Lubel, 
Caitlin Thompson
</t>
  </si>
  <si>
    <t>Fakta Ladh Mhana</t>
  </si>
  <si>
    <t xml:space="preserve">
The film begins with the sad state of affairs in a village, where politician turned Industries Minister Patil and his brother with the help of local politician Kulkarni ( Vaibhav Mangale) ...                See full summary »
</t>
  </si>
  <si>
    <t xml:space="preserve">
    Directors:
Sanjay Jadhav, 
Mahesh Manjrekar
| 
    Stars:
Nagesh Bhonsle, 
Shrirang Deshmukh, 
Bharat Jadhav, 
Siddarth Jadhav
</t>
  </si>
  <si>
    <t>72 Dangerous Animals - Asia</t>
  </si>
  <si>
    <t xml:space="preserve">
From fangs to claws to venomous stings, they all wield deadly weapons. But which creature will be crowned the fiercest of all?</t>
  </si>
  <si>
    <t xml:space="preserve">
    Stars:
Bob Brisbane, 
Bryan Grieg Fry, 
Romulus Whitaker, 
Paul Rosolie
</t>
  </si>
  <si>
    <t>Flowering Heart</t>
  </si>
  <si>
    <t xml:space="preserve">
Jin Ari, the main character, is a cheerful 12 year old girl that loves art, fashion, beauty and making people happy. With her friends Sunwoo Min, a tomboy, and U Suha, a proper lady, they ...                See full summary »
</t>
  </si>
  <si>
    <t xml:space="preserve">
    Stars:
Nancy Kim, 
Jacqueline Youn, 
Dami Lee, 
Anna Paik
</t>
  </si>
  <si>
    <t>Regiment Diaries</t>
  </si>
  <si>
    <t xml:space="preserve">
The Indian army is a family of several regiments, each of whom have their own history, identity, and glorious traditions. Regiment Diaries is a tale of the Indian Army - a living chronicle ...                See full summary »
</t>
  </si>
  <si>
    <t>Babies Behind Bars</t>
  </si>
  <si>
    <t>(2011 TV Movie)</t>
  </si>
  <si>
    <t xml:space="preserve">
Follows pregnancy and birth in prison, including the 'Wee Ones' program at the women's prison in Indiana, in which well-behaved prisoners are allowed to keep their babies in a nursery wing with other inmates as nannies.</t>
  </si>
  <si>
    <t xml:space="preserve">
    Director:
Amanda Richardson
| 
    Stars:
Lesley Sharp, 
Bobi Brush, 
Mary Bullock, 
Patty Camp
</t>
  </si>
  <si>
    <t xml:space="preserve">
Based on true events about the earthquake of Mexico in 1985 who claimed the lives of more than 40.000 people.</t>
  </si>
  <si>
    <t xml:space="preserve">
    Director:
Jorge Michel Grau
| 
    Stars:
Carmen Beato, 
Demián Bichir, 
Héctor Bonilla, 
Octavio Michel
</t>
  </si>
  <si>
    <t>Jack of all Trades</t>
  </si>
  <si>
    <t xml:space="preserve">
An investigative look on the baseball card scandal during the 1990's.</t>
  </si>
  <si>
    <t xml:space="preserve">
    Directors:
Harvey Glazer, 
Stuart Stone
| 
    Stars:
Stuart Stone, 
Harvey Glazer, 
Adam Rodness, 
Jose Canseco
</t>
  </si>
  <si>
    <t>Miniforce X</t>
  </si>
  <si>
    <t xml:space="preserve">
Zenos who was once defeated by space cops, is not dead yet. Hundreds of years later, a space pirate gang DanDanDan (Kara, Dante, and Dancho) finds Zenos being confined in Asteroid Crete. ...                See full summary »
</t>
  </si>
  <si>
    <t xml:space="preserve">
    Stars:
Connie Fernandez, 
Rayner Gabriel, 
Donald Guzzi, 
Jason Kesser
</t>
  </si>
  <si>
    <t>Johan Falk: Leo Gaut</t>
  </si>
  <si>
    <t xml:space="preserve">
Action, Crime, Romance            </t>
  </si>
  <si>
    <t xml:space="preserve">
In the parking lot near school, a car-trap explodes. Johan Falk is on the trail which leads him to a man from his past, who served 8 years in prison for murder.</t>
  </si>
  <si>
    <t xml:space="preserve">
    Director:
Richard Holm
| 
    Stars:
Jakob Eklund, 
Peter Andersson, 
Marie Richardson, 
Helén Söderqvist Henriksson
</t>
  </si>
  <si>
    <t>Las niñas de cristal</t>
  </si>
  <si>
    <t xml:space="preserve">
When pressure threatens a ballerina in a new lead role, she and an outcast dancer create their own world, free from others' expectations.</t>
  </si>
  <si>
    <t xml:space="preserve">
    Director:
Jota Linares
| 
    Stars:
María Pedraza, 
Marta Hazas, 
Ana Wagener, 
Silvia Kal
</t>
  </si>
  <si>
    <t>ReMastered: Tricky Dick and the Man in Black</t>
  </si>
  <si>
    <t xml:space="preserve">
Concerned by a rising rock-n-roll influence on a growing liberal fanbase, President Nixon invited Johnny Cash to the White House to solidify his base in the traditionally more conservative ...                See full summary »
</t>
  </si>
  <si>
    <t xml:space="preserve">
    Directors:
Sara Dosa, 
Barbara Kopple
| 
    Stars:
Johnny Cash, 
Richard Nixon, 
Aram Bakshian, 
Pat Buchanan
</t>
  </si>
  <si>
    <t>Narcoworld: Dope Stories</t>
  </si>
  <si>
    <t xml:space="preserve">
Ride with the real players on both sides of the law of the dangerous business of narcotics in different locations around the world.</t>
  </si>
  <si>
    <t xml:space="preserve">
    Stars:
Michael Beach, 
José Luis Fernandez, 
Sergio Gómez
</t>
  </si>
  <si>
    <t>Lego Bionicle: The Journey to One</t>
  </si>
  <si>
    <t xml:space="preserve">
Six heroes, the Toa, fight against the evil Makuta's forces which are threatening the beautiful island of Okoto.</t>
  </si>
  <si>
    <t xml:space="preserve">
    Stars:
William Jordan, 
Nolan Balzer, 
Paolo Bryant, 
Jacqui Fox
</t>
  </si>
  <si>
    <t>Hello, Privilege. It's Me, Chelsea</t>
  </si>
  <si>
    <t xml:space="preserve">
Chelsea Handler explores explores how white privilege impacts American culture and the ways it's benefited her life and career.</t>
  </si>
  <si>
    <t xml:space="preserve">
    Director:
Alex Stapleton
| 
    Stars:
Chelsea Handler, 
Melina Abdullah, 
Jody David Armour, 
W. Kamau Bell
</t>
  </si>
  <si>
    <t>DreadOut</t>
  </si>
  <si>
    <t xml:space="preserve">
Six friends want to become popular by recording their adventures to be uploaded to social media accounts. They choose to go to the abandoned apartment and suddenly open a portal to the magical world and infuriate the portal guardian.</t>
  </si>
  <si>
    <t xml:space="preserve">
    Director:
Kimo Stamboel
| 
    Stars:
Caitlin Halderman, 
Jefri Nichol, 
Marsha Aruan, 
Ciccio Manassero
</t>
  </si>
  <si>
    <t>Derren Brown: Sacrifice</t>
  </si>
  <si>
    <t xml:space="preserve">
Illusionist Derren Brown concocts a psychological experiment in which he tries to manipulate an ordinary person into taking a bullet for a stranger</t>
  </si>
  <si>
    <t xml:space="preserve">
    Stars:
Derren Brown, 
Megan Affonso, 
Bob Cable, 
Christopher Crabinha
</t>
  </si>
  <si>
    <t>La Balada de Hugo Sanchez</t>
  </si>
  <si>
    <t xml:space="preserve">
Hugo Sanchez is tasked with leading the Cuervos into the Duel of the Birds tournament despite his personal life pulling him back toward the family business.</t>
  </si>
  <si>
    <t xml:space="preserve">
    Stars:
Jesús Zavala, 
Mauro Mauad, 
Ianis Guerrero, 
Raúl Briones
</t>
  </si>
  <si>
    <t>El elegido</t>
  </si>
  <si>
    <t xml:space="preserve">
A man named Jacques Mornard arrives in Mexico in 1940, claiming to be a Belgian who is fleeing the war in Europe to join his girlfriend, one of refugee Leon Trotsky's secretaries. But ...                See full summary »
</t>
  </si>
  <si>
    <t xml:space="preserve">
    Director:
Antonio Chavarrías
| 
    Stars:
Alfonso Herrera, 
Hannah Murray, 
Henry Goodman, 
Julian Sands
</t>
  </si>
  <si>
    <t>Merry Men 2</t>
  </si>
  <si>
    <t xml:space="preserve">
Things have changed for the charming foursome, the Merry Men. They've hung the boots on robbing the rich to give to the poor and focus squarely on running their businesses. AYO ALESINLOYE, ...                See full synopsis »
</t>
  </si>
  <si>
    <t xml:space="preserve">
    Director:
Moses Inwang
| 
    Stars:
Damilola Adegbite, 
Alex Asogwa, 
Regina Daniels, 
Iretiola Doyle
</t>
  </si>
  <si>
    <t>The Marker</t>
  </si>
  <si>
    <t xml:space="preserve">
Noir thriller about a criminal seeking redemption by tracking down the daughter of the woman he killed. Along the way he is haunted by his guilt in the guise of the woman's ghost.</t>
  </si>
  <si>
    <t xml:space="preserve">
    Director:
Justin Edgar
| 
    Stars:
Frederick Schmidt, 
Ana Ularu, 
John Hannah, 
Struan Rodger
</t>
  </si>
  <si>
    <t>Amor de madre</t>
  </si>
  <si>
    <t xml:space="preserve">
A young man is stood up at the altar. His overprotective mother decides to join him is what would have been his honeymoon, so as not to waste the trip. He ails while his mum enjoys the trip of her life.</t>
  </si>
  <si>
    <t xml:space="preserve">
    Director:
Paco Caballero
| 
    Stars:
Quim Gutiérrez, 
Andrés Velencoso, 
Carmen Machi, 
Jorge Suquet
</t>
  </si>
  <si>
    <t>Paprika</t>
  </si>
  <si>
    <t xml:space="preserve">
Stan and Olivia - the amazingly different Paprika twins - use their boundless enthusiasm to turn everyday life into an extraordinary adventure.</t>
  </si>
  <si>
    <t xml:space="preserve">
    Stars:
Kaycie Chase, 
David Gasman, 
Tom Morton
</t>
  </si>
  <si>
    <t>Bobby Robson: More Than a Manager</t>
  </si>
  <si>
    <t xml:space="preserve">
The definitive portrait of the late English football manager Sir Bobby Robson, one of the game's most inspirational and influential figures, whose legacy lives on far beyond the football field.</t>
  </si>
  <si>
    <t xml:space="preserve">
    Directors:
Gabriel Clarke, 
Torquil Jones
| 
    Stars:
José Mourinho, 
Ronaldo, 
Gary Lineker, 
Alex Ferguson
</t>
  </si>
  <si>
    <t>Bumping Mics with Jeff Ross &amp; Dave Attell</t>
  </si>
  <si>
    <t xml:space="preserve">
Combining the comedic forces of Jeff Ross and Dave Attell, and filmed at New York's Comedy Cellar, the series features zingers, audience roasts, celebrity cameos, and mic bumps.</t>
  </si>
  <si>
    <t xml:space="preserve">
    Stars:
Dave Attell, 
Jeffrey Ross, 
Michael Che, 
Rachel Feinstein
</t>
  </si>
  <si>
    <t>Quiet Victory: The Charlie Wedemeyer Story</t>
  </si>
  <si>
    <t>(1988 TV Movie)</t>
  </si>
  <si>
    <t xml:space="preserve">
A real-life story about a high school teacher and football coach who is diagnosed with Lou Gehrig's disease but refuses to give in.</t>
  </si>
  <si>
    <t xml:space="preserve">
    Director:
Roy Campanella II
| 
    Stars:
Pam Dawber, 
Michael Nouri, 
Bess Meyer, 
Peter Berg
</t>
  </si>
  <si>
    <t>Taisou Zamurai</t>
  </si>
  <si>
    <t xml:space="preserve">
Year 2002. Japan's gymnastics world was once strong. Former Japanese representative Shoutarou Aragaki (29), who devoted his time to gymnastics, was unable to perform as expected. Even so, ...                See full summary »
</t>
  </si>
  <si>
    <t xml:space="preserve">
    Stars:
Christopher Wehkamp, 
Jamie Marchi, 
Brianna Roberts, 
Jill Harris
</t>
  </si>
  <si>
    <t>Terminator</t>
  </si>
  <si>
    <t>Smoorverliefd</t>
  </si>
  <si>
    <t xml:space="preserve">
Four women in the Miller family: teen daughter Eva, her mother Judith, aunt Barbara and older half-sister Anna, work their way through the chaos called love. The result is a roller coaster ...                See full summary »
</t>
  </si>
  <si>
    <t xml:space="preserve">
    Director:
Hilde Van Mieghem
| 
    Stars:
Susan Visser, 
Anna Drijver, 
Anna Raadsveld, 
Beatrice Hillen
</t>
  </si>
  <si>
    <t>Mystery Lab</t>
  </si>
  <si>
    <t xml:space="preserve">
Host Felipe Castanhari explores science, history, mysteries and marvels, uncovering mind-blowing facts with help from his lab buddies.</t>
  </si>
  <si>
    <t xml:space="preserve">
    Stars:
Felipe Castanhari, 
Lilian Regina, 
Bruno Miranda, 
Guilherme Briggs
</t>
  </si>
  <si>
    <t>Life's a Breeze</t>
  </si>
  <si>
    <t xml:space="preserve">
Tells the story of a family as they search for a lost fortune around the streets of Dublin.</t>
  </si>
  <si>
    <t xml:space="preserve">
    Director:
Lance Daly
| 
    Stars:
Kelly Thornton, 
Fionnula Flanagan, 
Pat Shortt, 
Eva Birthistle
</t>
  </si>
  <si>
    <t>The River Thief</t>
  </si>
  <si>
    <t xml:space="preserve">
A reckless teenage drifter robs a local drug-dealer, he becomes the owner of a giant pile of cash and the target of two vicious killers.</t>
  </si>
  <si>
    <t xml:space="preserve">
    Director:
N.D. Wilson
| 
    Stars:
Joel Courtney, 
Paul Johansson, 
Bas Rutten, 
Raleigh Cain
</t>
  </si>
  <si>
    <t>Tatlim Tatlim</t>
  </si>
  <si>
    <t xml:space="preserve">
If four couples meet at the same party, and a honey-sweet relationship begins between them, a surreal love out of nowhere - If every phase of the relationship is a situation comedy, where ...                See full summary »
</t>
  </si>
  <si>
    <t xml:space="preserve">
    Director:
Yilmaz Erdogan
| 
    Stars:
Aylin Kontante, 
Bülent Emrah Parlak, 
Büsra Pekin, 
Çaglar Çorumlu
</t>
  </si>
  <si>
    <t>Hope</t>
  </si>
  <si>
    <t>(XXIII)</t>
  </si>
  <si>
    <t xml:space="preserve">
    Directors:
Madeleine Sami, 
Jackie van Beek
| 
    Star:
Aubrey Plaza
</t>
  </si>
  <si>
    <t>The Reconstruction of William Zero</t>
  </si>
  <si>
    <t xml:space="preserve">
A geneticist wakes up from an accident with only fragments of his memory is forced to relearn who he is via his twin brother. But as he digs deeper, he discovers he might not be who he thought at all.</t>
  </si>
  <si>
    <t xml:space="preserve">
    Director:
Dan Bush
| 
    Stars:
Conal Byrne, 
Amy Seimetz, 
Scott Poythress, 
Lake Roberts
</t>
  </si>
  <si>
    <t>Isoken</t>
  </si>
  <si>
    <t xml:space="preserve">
Everyone in the Osayande family worries about Isoken. Although she has what appears to be a perfect life - beautiful, successful and surrounded by great family and friends - Isoken is still...                See full summary »
</t>
  </si>
  <si>
    <t xml:space="preserve">
    Director:
Jadesola Osiberu
| 
    Stars:
Dakore Akande, 
Joseph Benjamin, 
Marc Rhys, 
Funke Akindele
</t>
  </si>
  <si>
    <t>Mercenaire</t>
  </si>
  <si>
    <t xml:space="preserve">
A young man of Wallisian origin in New Caledonia defies his father to go and play rugby in France. Living on his own on the other side of the world, he learns there is a price to pay to find success.</t>
  </si>
  <si>
    <t xml:space="preserve">
    Director:
Sacha Wolff
| 
    Stars:
Toki Pilioko, 
Iliana Zabeth, 
Mikaele Tuugahala, 
Laurent Pakihivatau
</t>
  </si>
  <si>
    <t>Jeff Dunham: Controlled Chaos</t>
  </si>
  <si>
    <t>(2011 TV Special)</t>
  </si>
  <si>
    <t xml:space="preserve">
Ventriloquist and comic Jeff Dunham takes to the stage to provide fresh comedic material with his classic puppets Walter, Peanut, Jose Jalapeño and Achmed, as well as with two never-before-seen characters with their own unique quirks.</t>
  </si>
  <si>
    <t xml:space="preserve">
    Directors:
Michael Simon, 
Matthew McNeil
| 
    Star:
Jeff Dunham
</t>
  </si>
  <si>
    <t>Cain and Abel</t>
  </si>
  <si>
    <t xml:space="preserve">
Based on the biblical story of Adam and Eve's first two sons, Cain and Abel is about Cain's jealousy towards his brother Abel. Lee Cho In is a very gifted doctor who has everything that he ...                See full summary »
</t>
  </si>
  <si>
    <t xml:space="preserve">
    Stars:
So Ji-seob, 
Hyeon-jun Shin, 
Han Ji-min, 
Jeong-an Chae
</t>
  </si>
  <si>
    <t>Nisman</t>
  </si>
  <si>
    <t xml:space="preserve">
The suspicious death of Alberto Nisman, investigator of the attack on the headquarters of the AMIA in 1994.</t>
  </si>
  <si>
    <t xml:space="preserve">
    Stars:
Laura Alonso, 
James Bernazzani, 
Sergio Berni, 
Miguel Bronfman
</t>
  </si>
  <si>
    <t>Du jia ji yi</t>
  </si>
  <si>
    <t xml:space="preserve">
A physics student who's also a substitute teacher catches a English student cheating on a test. She sets out to prove she didn't cheat and he finally believes her. She doesn't like him at ...                See full summary »
</t>
  </si>
  <si>
    <t xml:space="preserve">
    Stars:
Chao Zhang, 
Tingting Li, 
Zhang Zhang, 
Yuli Deng
</t>
  </si>
  <si>
    <t>Dayveon</t>
  </si>
  <si>
    <t xml:space="preserve">
In the wake of his older brother's death, 13-year-old Dayveon spends the sweltering summer days roaming his rural Arkansas town. When he falls in with a local gang, he becomes drawn to the camaraderie and violence of their world.</t>
  </si>
  <si>
    <t xml:space="preserve">
    Director:
Amman Abbasi
| 
    Stars:
Devin Blackmon, 
Dontrell Bright, 
Lachion Buckingham, 
Kordell Johnson
</t>
  </si>
  <si>
    <t>Côpusu pâtî</t>
  </si>
  <si>
    <t xml:space="preserve">
Facing goodbyes and graduation, Naomi Nakashima, her childhood friend Satoshi Mochida, and their classmates, are clearing up after their last ever cultural festival, when horror buff class ...                See full summary »
</t>
  </si>
  <si>
    <t xml:space="preserve">
    Director:
Masafumi Yamada
| 
    Stars:
Ryôsuke Ikeoka, 
Rina Ikoma, 
Jun, 
Kazuhiko Kanayama
</t>
  </si>
  <si>
    <t>Untitled Taika Waititi/Netflix Roald Dahl Project</t>
  </si>
  <si>
    <t xml:space="preserve">
Animated series based on the world and characters of Roald Dahl's 'Charlie and the Chocolate Factory.'</t>
  </si>
  <si>
    <t>Amo</t>
  </si>
  <si>
    <t xml:space="preserve">
Set amidst the height of the Philippine government's crackdown on illegal drugs, high school student Joseph gets tangled up in the chaotic underworld of drugs and corruption.</t>
  </si>
  <si>
    <t xml:space="preserve">
    Stars:
Rhea Jai Fernandez, 
Vince Rillon, 
Felix Roco, 
Allen Dizon
</t>
  </si>
  <si>
    <t>All Because of You</t>
  </si>
  <si>
    <t xml:space="preserve">
After falling for a guest, an unsuspecting hotel staff becomes embroiled in a hostage scheme and discovers true love in an unlikely place.</t>
  </si>
  <si>
    <t xml:space="preserve">
    Director:
Adrian Teh
| 
    Stars:
Hairul Azreen, 
Janna Nick, 
Amerul Affendi, 
Henley Hii
</t>
  </si>
  <si>
    <t>Nise: O Coração da Loucura</t>
  </si>
  <si>
    <t xml:space="preserve">
Based on the true story of Dr. Nise da Silveira, a psychiatrist in Brazil who treated her patients with art instead of electroshock therapy.</t>
  </si>
  <si>
    <t xml:space="preserve">
    Director:
Roberto Berliner
| 
    Stars:
Glória Pires, 
Luciana Fregolente, 
Simone Mazzer, 
Fabrício Boliveira
</t>
  </si>
  <si>
    <t>Squadra antifurto</t>
  </si>
  <si>
    <t xml:space="preserve">
Tomas Milian as the unconventional undercover cop with a pet mouse named 'Serpico'. Still difficult for an investigation commissioner Nico Giraldi, this time struggling with a gang who commits theft in luxury apartments in Rome.</t>
  </si>
  <si>
    <t xml:space="preserve">
    Director:
Bruno Corbucci
| 
    Stars:
Tomas Milian, 
Robert Webber, 
Lilli Carati, 
Giuseppe Pambieri
</t>
  </si>
  <si>
    <t>The Seven Deaths of Evelyn Hardcastle</t>
  </si>
  <si>
    <t xml:space="preserve">
A man is tasked with solving the murder of a woman, but must relive the day through different hosts.</t>
  </si>
  <si>
    <t>Examen de conciencia</t>
  </si>
  <si>
    <t xml:space="preserve">
Through interviews with victims, members of the clergy, journalists, and experts, this series looks at the accusations of child abuse against catholic institutions in Spain.</t>
  </si>
  <si>
    <t>What Would Sophia Loren Do?</t>
  </si>
  <si>
    <t xml:space="preserve">
An Italian-American grandmother and film buff finds strength and joy in the life of her screen idol, Sophia Loren.</t>
  </si>
  <si>
    <t xml:space="preserve">
    Director:
Ross Kauffman
| 
    Stars:
Nancy Kulik, 
Sophia Loren, 
Edoardo Ponti
</t>
  </si>
  <si>
    <t>Johan Falk: De fredlösa</t>
  </si>
  <si>
    <t xml:space="preserve">
Police management gives Johan Falk and his colleagues at the group for specific action orders to deploy all means against organized crime when a female prosecutor subjected to an explosive ...                See full summary »
</t>
  </si>
  <si>
    <t xml:space="preserve">
    Director:
Daniel Lind Lagerlöf
| 
    Stars:
Jakob Eklund, 
Joel Kinnaman, 
Mikael Tornving, 
Meliz Karlge
</t>
  </si>
  <si>
    <t>My Way: The Rise and Fall of Silvio Berlusconi</t>
  </si>
  <si>
    <t xml:space="preserve">
The life of Italian Tycoon and politician Silvio Berlusconi, told by himself.</t>
  </si>
  <si>
    <t xml:space="preserve">
    Director:
Antongiulio Panizzi
| 
    Stars:
Vladimir Putin, 
Silvio Berlusconi, 
Adriano Galliani, 
Alan Friedman
</t>
  </si>
  <si>
    <t>Derren Brown: Apocalypse</t>
  </si>
  <si>
    <t xml:space="preserve">
Documentary, Horror, Mystery            </t>
  </si>
  <si>
    <t xml:space="preserve">
A member of the public is given a second chance at life when mentalist Derren Brown makes him realize how important life is by tricking him into believing that a meteor has hit the earth which is now populated by zombies.</t>
  </si>
  <si>
    <t xml:space="preserve">
    Stars:
Derren Brown, 
Steven Brosnan, 
Gilbert Martin, 
Jordan Loughran
</t>
  </si>
  <si>
    <t>Girl Rising</t>
  </si>
  <si>
    <t xml:space="preserve">
This film follows 9 girls from Haiti, Nepal, Ethiopia, India, Egypt, Peru, Cambodia, Sierra Leone, and Afghanistan on their journey to education.</t>
  </si>
  <si>
    <t xml:space="preserve">
    Director:
Richard Robbins
| 
    Stars:
Amina, 
Azmera, 
Arindol Bagchi, 
Rekha Banerjee
</t>
  </si>
  <si>
    <t>72 Dangerous Animals: Latin America</t>
  </si>
  <si>
    <t xml:space="preserve">
Powerful cats, indestructible arachnids and flesh-melting pit vipers are just the beginning in this series about Latin America's deadliest creatures.</t>
  </si>
  <si>
    <t xml:space="preserve">
    Stars:
Bob Brisbane, 
Rui Seabra Ferreira Jr., 
Vidal Haddad Jr., 
Justin Schmidt
</t>
  </si>
  <si>
    <t>Ask the Doctor</t>
  </si>
  <si>
    <t xml:space="preserve">
Ask the Doctor addresses the latest in medical treatments and the future of health care as we know it. From how to treat the common cold to the future of genetics, our medical experts ...                See full summary »
</t>
  </si>
  <si>
    <t xml:space="preserve">
    Stars:
Sandro Demaio, 
Shalin Naik, 
Renee Lim, 
Caroline West
</t>
  </si>
  <si>
    <t>Pusong ligaw</t>
  </si>
  <si>
    <t xml:space="preserve">
    Stars:
Sofia Andres, 
Beauty Gonzalez, 
Bianca King, 
Diego Loyzaga
</t>
  </si>
  <si>
    <t>Squid Game</t>
  </si>
  <si>
    <t xml:space="preserve">
Round Six depicts a story of people who decide to become the players of a mysterious survival game that has a whopping 40-million-dollar prize at stake.</t>
  </si>
  <si>
    <t xml:space="preserve">
    Stars:
Jung-jae Lee, 
Hae-soo Park, 
Geoffrey Giuliano
</t>
  </si>
  <si>
    <t>Bellas de Noche</t>
  </si>
  <si>
    <t xml:space="preserve">
An honest portrait of five women who go through the night looking for other possibilities of beauty, while discovering the passing of time, lost youth, the mirage that is fame and the chance for happiness.</t>
  </si>
  <si>
    <t xml:space="preserve">
    Director:
Maria Jose Cuevas
| 
    Stars:
Olga Breeskin, 
Lyn May, 
Rossy Mendoza, 
Wanda Seux
</t>
  </si>
  <si>
    <t>Print the Legend</t>
  </si>
  <si>
    <t xml:space="preserve">
Follows the people racing to bring the hot new 3D printing technology to your home, documenting the "Macintosh Moment" of this revolution and exploring what it takes to live the American Dream.</t>
  </si>
  <si>
    <t xml:space="preserve">
    Directors:
Luis Lopez, 
Clay Tweel
| 
    Stars:
Chris Anderson, 
Bruce Bradshaw, 
Craig Broady, 
Bill Buel
</t>
  </si>
  <si>
    <t>Dry</t>
  </si>
  <si>
    <t xml:space="preserve">
An inspiring true story of Zara, a successful doctor who lives in Wales, and Halima, a young 13 year old girl who is about to be wed in a rural part of Africa. However as time goes on Halima develops a disease, which she gets shunned for. Through out her journey she is some what alone until her path collides with Zara. The day they meet their lives change forever.</t>
  </si>
  <si>
    <t xml:space="preserve">
    Director:
Stephanie Linus
| 
    Stars:
Ferdinand Afo, 
Rekiya Attah, 
Samuel Beavis, 
Liz Benson-Ameye
</t>
  </si>
  <si>
    <t>Assassin's Creed</t>
  </si>
  <si>
    <t xml:space="preserve">
Plot Under Wraps.</t>
  </si>
  <si>
    <t>La luna sangre</t>
  </si>
  <si>
    <t xml:space="preserve">
A crossover spin-off of the Filipino hit TV series Lobo and Imortal. The race against humanity, vampires, and werewolves fighting together in an all out war for power of their race. Who ...                See full summary »
</t>
  </si>
  <si>
    <t xml:space="preserve">
    Stars:
Richard Gutierrez, 
Kathryn Bernardo, 
Daniel Padilla, 
Mikylla Ramirez
</t>
  </si>
  <si>
    <t>The Real Miyagi</t>
  </si>
  <si>
    <t xml:space="preserve">
Documentary, Action, Biography            </t>
  </si>
  <si>
    <t xml:space="preserve">
The life of Fumio Demura, the greatest karate master of a generation.</t>
  </si>
  <si>
    <t xml:space="preserve">
    Director:
Kevin Derek
| 
    Stars:
John G. Avildsen, 
Billy Blanks, 
Lauro David Chartrand-DelValle, 
Michael Chavez
</t>
  </si>
  <si>
    <t>One Hundred Years of Solitude</t>
  </si>
  <si>
    <t xml:space="preserve">
The story of the Macondo city and five generations of the founders family, Buendia.</t>
  </si>
  <si>
    <t>Buried by the Bernards</t>
  </si>
  <si>
    <t xml:space="preserve">
In 2017, Ryan Bernard opened the doors to R Bernard Funeral Services, offering complete, yet affordable funeral packages to help his community deal with exponentially high funeral costs.</t>
  </si>
  <si>
    <t xml:space="preserve">
    Stars:
Debbie Bernard, 
Deja Bernard, 
Raegan Bernard, 
Ryan Bernard
</t>
  </si>
  <si>
    <t>Blood Brothers: Malcolm X &amp; Muhammad Ali</t>
  </si>
  <si>
    <t xml:space="preserve">
From a chance meeting to a tragic fallout, Malcolm X and Muhammad Ali's extraordinary bond cracks under the weight of distrust and shifting ideals.</t>
  </si>
  <si>
    <t xml:space="preserve">
    Director:
Marcus A. Clarke
| 
    Stars:
Muhammad Ali, 
Malcolm X
</t>
  </si>
  <si>
    <t>Craigslist Joe</t>
  </si>
  <si>
    <t xml:space="preserve">
In a time when America's economy was crumbling and sense of community was in question, one guy left everything behind to see if he could survive solely on the support and goodwill of the 21st century's new town square: Craigslist.</t>
  </si>
  <si>
    <t xml:space="preserve">
    Director:
Joseph Garner
| 
    Stars:
Joseph Garner, 
Kristos Andrews, 
Gina Keatley, 
Michael T. Kuciak
</t>
  </si>
  <si>
    <t>La Boda de la Abuela</t>
  </si>
  <si>
    <t xml:space="preserve">
A grandmother marries a much younger man to the dismay of her relatives.</t>
  </si>
  <si>
    <t xml:space="preserve">
    Director:
Javier Colinas
| 
    Stars:
Susana Alexander, 
Luis Arrieta, 
Luis Ernesto Franco, 
Antonio Gaona
</t>
  </si>
  <si>
    <t>The Deported</t>
  </si>
  <si>
    <t xml:space="preserve">
A U.S. Italian actor is deported to Mexico by crooked I.N.S. agents, and a pack of orphans help him find his way back to America.</t>
  </si>
  <si>
    <t xml:space="preserve">
    Director:
Lance Kawas
| 
    Stars:
Nicholas Turturro, 
Talia Shire, 
Gary Valentine, 
Michael Rapaport
</t>
  </si>
  <si>
    <t>Jimmy Carr: Funny Business</t>
  </si>
  <si>
    <t xml:space="preserve">
A man, with an incredibly stupid laugh, tells jokes to an audience.</t>
  </si>
  <si>
    <t xml:space="preserve">
    Director:
Sam Wrench
| 
    Star:
Jimmy Carr
</t>
  </si>
  <si>
    <t>Iliza Shlesinger: Freezing Hot</t>
  </si>
  <si>
    <t xml:space="preserve">
Smart and brazen comedian Iliza Shlesinger applies her fresh, laugh-out-loud perspective to the universal struggles between men and women.</t>
  </si>
  <si>
    <t xml:space="preserve">
    Director:
Samuel Brownfield
| 
    Star:
Iliza Shlesinger
</t>
  </si>
  <si>
    <t>Chris Tucker Live</t>
  </si>
  <si>
    <t xml:space="preserve">
In this Netflix special, Chris Tucker returns to the stage he loves and showcases his mind-blowing comedic chops as he shares his experiences from childhood to the big time.</t>
  </si>
  <si>
    <t xml:space="preserve">
    Director:
Phil Joanou
| 
    Star:
Chris Tucker
</t>
  </si>
  <si>
    <t>Vaastu Shastra</t>
  </si>
  <si>
    <t xml:space="preserve">
Jhilmil and Virag move to their new house with son Rohan and Jhilmil's younger sister Radhika. There is an old tree outside the house. The tree and the house are haunted by the dead.</t>
  </si>
  <si>
    <t xml:space="preserve">
    Director:
Saurab Narang
| 
    Stars:
Vicky Ahuja, 
J.D. Chakravarthi, 
Ahsaas Channa, 
Peeya Rai Chowdhary
</t>
  </si>
  <si>
    <t>Untitled Pokémon Project</t>
  </si>
  <si>
    <t>Night Fare</t>
  </si>
  <si>
    <t xml:space="preserve">
A night of reunion in Paris goes horribly wrong for two friends when they recklessly decide to mess with the wrong taxi driver, finding themselves on the wrong side of a punishing manhunt.</t>
  </si>
  <si>
    <t xml:space="preserve">
    Director:
Julien Seri
| 
    Stars:
Jonathan Howard, 
Jonathan Demurger, 
Fanny Valette, 
Jean-François Lenogue
</t>
  </si>
  <si>
    <t>See You In Time</t>
  </si>
  <si>
    <t xml:space="preserve">
Romance, Sport            </t>
  </si>
  <si>
    <t xml:space="preserve">
Anomalies in the Earth's atmosphere cause irregularities in telecommunications that affects one man's future. Feng Ying is an internationally renowned cyclist and a star in the sports world...                See full summary »
</t>
  </si>
  <si>
    <t xml:space="preserve">
    Stars:
Hans Chung, 
Mini Tsai, 
Jae-Hoon Kim, 
Peter Kuan
</t>
  </si>
  <si>
    <t>Na Maloom Afraad</t>
  </si>
  <si>
    <t xml:space="preserve">
Three men unwittingly become a prey of a ruthless don after their quick-rich schemes goes awry.</t>
  </si>
  <si>
    <t xml:space="preserve">
    Director:
Nabeel Qureshi
| 
    Stars:
Javed Sheikh, 
Fahad Mustafa, 
Mohsin Abbas Haider, 
Urwa Hocane
</t>
  </si>
  <si>
    <t>The Wedding Party</t>
  </si>
  <si>
    <t xml:space="preserve">
A groomsman must navigate a slew of disasters to maintain order at his best friend's wedding reception.</t>
  </si>
  <si>
    <t xml:space="preserve">
    Director:
Thane Economou
| 
    Stars:
Michael Adler, 
Deniz Akdeniz, 
Molly Burnett, 
Meg Cionni
</t>
  </si>
  <si>
    <t>Until Dawn</t>
  </si>
  <si>
    <t xml:space="preserve">
Three comedians are sent to a haunted location and asked to investigate. The one who is deemed the biggest 'chicken' gets a punishment. Subtitled.</t>
  </si>
  <si>
    <t xml:space="preserve">
    Stars:
Ornella Fleury, 
Alban Ivanov, 
Bérengère Krief, 
Monsieur Poulpe
</t>
  </si>
  <si>
    <t>Povestea unui pierde-vara</t>
  </si>
  <si>
    <t xml:space="preserve">
Petru is a professor of mathematics at the Polytechnic University of Bucharest and leads a carefree life. He's in an open relationship with Irina, who overlooks that he sleeps with other ...                See full summary »
</t>
  </si>
  <si>
    <t xml:space="preserve">
    Director:
Paul Negoescu
| 
    Stars:
Adrian Anghel, 
Iulia Ciochina, 
Marius Drogeanu, 
Angela Ioan
</t>
  </si>
  <si>
    <t>Dragons: Rescue Riders: Hunt for the Golden Dragon</t>
  </si>
  <si>
    <t xml:space="preserve">
The Rescue Riders have been asked to find a precious golden dragon egg, and keep it safe from evil pirates.</t>
  </si>
  <si>
    <t>Puss in Book: Trapped in an Epic Tale</t>
  </si>
  <si>
    <t xml:space="preserve">
While out fighting off ninja pirates, Puss stumbles on a fairy tale book. When he opens it, the adventure begins, as the viewer must choose each outcome, eventually freeing Puss from the book.</t>
  </si>
  <si>
    <t xml:space="preserve">
    Directors:
Roy Burdine, 
Johnny Castuciano
| 
    Stars:
Eric Bauza, 
Jayma Mays, 
Maria Bamford, 
Jeff Bennett
</t>
  </si>
  <si>
    <t>Die vierte Macht</t>
  </si>
  <si>
    <t xml:space="preserve">
A journalist gets caught up in a terrorist plot in Moscow while investigating the Russian secret service.</t>
  </si>
  <si>
    <t xml:space="preserve">
    Director:
Dennis Gansel
| 
    Stars:
Moritz Bleibtreu, 
Kasia Smutniak, 
Max Riemelt, 
Rade Serbedzija
</t>
  </si>
  <si>
    <t>Dave Chappelle</t>
  </si>
  <si>
    <t xml:space="preserve">
Comedian Dave Chappelle makes his triumphant return to the screen with a pair of blistering, never-before-aired specials from his personal vault.</t>
  </si>
  <si>
    <t xml:space="preserve">
    Star:
Dave Chappelle
</t>
  </si>
  <si>
    <t>First Impression</t>
  </si>
  <si>
    <t xml:space="preserve">
VERNON RICHARDSON and IMANI TOWNSEND meet unexpectedly at a cozy Jazz club, unpretentious, and unaware, they're a match made for heaven on a popular internet dating website.</t>
  </si>
  <si>
    <t xml:space="preserve">
    Director:
Arthur Muhammad
| 
    Stars:
Lisa Arrindell, 
Sheronda Blanton, 
Les Brown, 
Jackson Che
</t>
  </si>
  <si>
    <t>La reconquista</t>
  </si>
  <si>
    <t xml:space="preserve">
Manuela and Olmo meet again in a future as they had promised fifteen years earlier as teenagers, when they lived their first love.</t>
  </si>
  <si>
    <t xml:space="preserve">
    Director:
Jonás Trueba
| 
    Stars:
Francesco Carril, 
Itsaso Arana, 
Candela Recio, 
Pablo Hoyos
</t>
  </si>
  <si>
    <t>Take My Brother Away</t>
  </si>
  <si>
    <t xml:space="preserve">
Impoverished teenage siblings struggle to live together, with one hoping to escape living in her ne'er-do-well brother's shadow.</t>
  </si>
  <si>
    <t xml:space="preserve">
    Stars:
Joseph Zeng, 
Qian Sun, 
Xiao-Yu Lu, 
Hu Yong Tao
</t>
  </si>
  <si>
    <t>Marc Maron: End Times Fun</t>
  </si>
  <si>
    <t xml:space="preserve">
Marc Maron wades through a swamp of vitamin hustlers, evangelicals and grown male nerd children, culminating in a gleefully filthy end times fantasy.</t>
  </si>
  <si>
    <t xml:space="preserve">
    Director:
Lynn Shelton
| 
    Star:
Marc Maron
</t>
  </si>
  <si>
    <t>Bombay Rose</t>
  </si>
  <si>
    <t xml:space="preserve">
BOMBAY ROSE is a beautiful hand-painted animation created by award winning animator Gitanjali Rao. Amidst the bustle of a magnetic and multifaceted city, the budding love between two dreamers is tested by duty and religious divides.</t>
  </si>
  <si>
    <t xml:space="preserve">
    Director:
Gitanjali Rao
| 
    Stars:
Cyli Khare, 
Amit Deondi, 
Gargi Shitole, 
Makrand Deshpande
</t>
  </si>
  <si>
    <t>Mysteria</t>
  </si>
  <si>
    <t xml:space="preserve">
A once famous, and now washed-up, Hollywood Screenwriter, fighting to finish his latest script with an unrealistic deadline. He finds himself in the center of a murder investigation ...                See full summary »
</t>
  </si>
  <si>
    <t xml:space="preserve">
    Director:
Lucius C. Kuert
| 
    Stars:
Robert Miano, 
Danny Glover, 
Martin Landau, 
Billy Zane
</t>
  </si>
  <si>
    <t>Barangay 143</t>
  </si>
  <si>
    <t xml:space="preserve">
Barangay 143 follows the coming of age story of a young man in search of a father and how he finds an unlikely family in a team of misfits trying to bring glory to their hometown. It's a ...                See full summary »
</t>
  </si>
  <si>
    <t xml:space="preserve">
    Stars:
Migo Adecer, 
Julie Anne San Jose, 
Ruru Madrid, 
John Arcilla
</t>
  </si>
  <si>
    <t>De brief voor de koning</t>
  </si>
  <si>
    <t xml:space="preserve">
The medieval quest of sixteen-year old Tiuri, who risks his future as a Knight to fulfill a promise, and in so doing discovers adventure, honor, valor and love.</t>
  </si>
  <si>
    <t xml:space="preserve">
    Director:
Pieter Verhoeff
| 
    Stars:
Yannick van de Velde, 
Quinten Schram, 
Rüdiger Vogler, 
Lars Rudolph
</t>
  </si>
  <si>
    <t>Juana Inés</t>
  </si>
  <si>
    <t xml:space="preserve">
Biography, History            </t>
  </si>
  <si>
    <t xml:space="preserve">
This series dramatizes the life of Juana Inés de la Cruz, a renowned writer, nun and influential political figure in 17th-century Mexico.</t>
  </si>
  <si>
    <t xml:space="preserve">
    Stars:
Alberto Collado, 
Gonzalo Guzmán, 
Arcelia Ramírez, 
Karina Díaz López
</t>
  </si>
  <si>
    <t>The 74th Annual Golden Globe Awards 2017</t>
  </si>
  <si>
    <t xml:space="preserve">
News            </t>
  </si>
  <si>
    <t xml:space="preserve">
Comic Jimmy Fallon hosts a celebration of achievements in television and film, with actors Steve Carell, Anna Kendrick, Sofía Vergara and Brie Larson presenting awards and Golden Globe ...                See full summary »
</t>
  </si>
  <si>
    <t xml:space="preserve">
    Director:
Louis J. Horvitz
| 
    Stars:
Jimmy Fallon, 
Nicole Kidman, 
Amy Adams, 
Sarah Paulson
</t>
  </si>
  <si>
    <t>Tutte lo vogliono</t>
  </si>
  <si>
    <t xml:space="preserve">
Chiara is looking for a man able to remedy her frigidity but a misunderstanding leads her to Orazio, a dreamer who has not had a relationship in years.</t>
  </si>
  <si>
    <t xml:space="preserve">
    Director:
Alessio Maria Federici
| 
    Stars:
Enrico Brignano, 
Vanessa Incontrada, 
Giulio Berruti, 
Gianna Paola Scaffidi
</t>
  </si>
  <si>
    <t>Neal Brennan: 3 Mics</t>
  </si>
  <si>
    <t xml:space="preserve">
Neal Brennan is taking multitasking to a whole new level in this stand up special, which features the comedian switching between three different microphones symbolizing three different styles of comedy.</t>
  </si>
  <si>
    <t xml:space="preserve">
    Director:
Neal Brennan
| 
    Star:
Neal Brennan
</t>
  </si>
  <si>
    <t>The Other One: The Long, Strange Trip of Bob Weir</t>
  </si>
  <si>
    <t xml:space="preserve">
A documentary that explores Bob Weirs life, through the Grateful Dead, Ratdog, and his childhood.</t>
  </si>
  <si>
    <t xml:space="preserve">
    Director:
Mike Fleiss
| 
    Stars:
John Perry Barlow, 
Chuck Berry, 
Neal Cassady, 
John Coltrane
</t>
  </si>
  <si>
    <t>Basilisk: Ouka Ninpouchou</t>
  </si>
  <si>
    <t xml:space="preserve">
The battle for succession that continued for three generations of shogun in the Keichou era culminated in a gruesome battle of ninja arts between the Kouga and Iga clans. Amidst a rain of ...                See full summary »
</t>
  </si>
  <si>
    <t xml:space="preserve">
    Stars:
Amber Lee Connors, 
Ricco Fajardo, 
Jill Harris, 
Madeleine Morris
</t>
  </si>
  <si>
    <t>In Oranje</t>
  </si>
  <si>
    <t xml:space="preserve">
An 11 year old talented soccerplayer, Remco, has one big dream: to be selected for the national team under 12 years. His father Erik coaches him and everything seems to work out fine, until...                See full summary »
</t>
  </si>
  <si>
    <t xml:space="preserve">
    Director:
Joram Lürsen
| 
    Stars:
Yannick van de Velde, 
Thomas Acda, 
Wendy van Dijk, 
Peter Blok
</t>
  </si>
  <si>
    <t>Untitled Spotify Project</t>
  </si>
  <si>
    <t xml:space="preserve">
How Swedish tech entrepreneur Daniel Ek and business partner Martin Lorentzon revolutionized the music industry through free and legal music streaming when they launched Spotify.</t>
  </si>
  <si>
    <t xml:space="preserve">
    Stars:
Edvin Endre, 
Gizem Erdogan, 
Christian Hillborg, 
Severija Janusauskaite
</t>
  </si>
  <si>
    <t>Fe de etarras</t>
  </si>
  <si>
    <t xml:space="preserve">
Four Basque ETA terrorists, living together with peculiar Spanish neighbors, are planning a terrorist attack in Spain, but await instructions from the head of the organization.</t>
  </si>
  <si>
    <t xml:space="preserve">
    Director:
Borja Cobeaga
| 
    Stars:
Javier Cámara, 
Julián López, 
Miren Ibarguren, 
Gorka Otxoa
</t>
  </si>
  <si>
    <t>Affliction</t>
  </si>
  <si>
    <t xml:space="preserve">
During a haunting visit with her family, a grieving wife tries to uncover the disturbing reasons behind her mother-in-law's deteriorating condition.</t>
  </si>
  <si>
    <t xml:space="preserve">
    Director:
Teddy Soeriaatmadja
| 
    Stars:
Raihaanun Soeriaatmadja, 
Tutie Kirana, 
Ibnu Jamil, 
Abiyyu Barakbah
</t>
  </si>
  <si>
    <t>Cyborg 009: Call of Justice</t>
  </si>
  <si>
    <t xml:space="preserve">
The story depicts Shimamura Joe and the other cyborgs' struggle with the Bresudo, a group of people who possess superhuman powers and intellect, and have manipulated human history since ancient times.</t>
  </si>
  <si>
    <t xml:space="preserve">
    Stars:
Risa Taneda, 
Mitsuaki Madono, 
Keisuke Komoto, 
Ray Chase
</t>
  </si>
  <si>
    <t>Revenge of the Pontianak</t>
  </si>
  <si>
    <t xml:space="preserve">
Horror, Romance            </t>
  </si>
  <si>
    <t xml:space="preserve">
1965, Malaysia. A small village helps Khalid and Siti prepare for their wedding day. Soon after, a great darkness falls upon the village as a string of horrific deaths and supernatural ...                See full summary »
</t>
  </si>
  <si>
    <t xml:space="preserve">
    Directors:
Glen Goei, 
Gavin Yap
| 
    Stars:
Nur Fazura, 
Remy Ishak, 
Hisyam Hamid, 
Shenty Felizaina
</t>
  </si>
  <si>
    <t>Spirit Riding Free: Ride Along Adventure</t>
  </si>
  <si>
    <t>(2020 TV Short)</t>
  </si>
  <si>
    <t xml:space="preserve">
Join Lucky and her friends on a mission to save Maricela's beloved mare, Mystery, from greedy horse thieves who've taken her captive with a wild herd.</t>
  </si>
  <si>
    <t xml:space="preserve">
    Directors:
Allan Jacobsen, 
Beth Sleven, 
Kevin Wotton, 
Stephen Cooper, 
Josh Taback
| 
    Stars:
Amber Frank, 
Bailey Gambertoglio, 
Sydney Park, 
Bella Aboulhosn
</t>
  </si>
  <si>
    <t>Sendero</t>
  </si>
  <si>
    <t xml:space="preserve">
Ana is a young woman who has just been given a scholarship to study in a foreign country. She decides to celebrate with their friends out of the city. On the road, after helping an injured woman, they are kidnapped by a weird family.</t>
  </si>
  <si>
    <t xml:space="preserve">
    Director:
Lucio A. Rojas
| 
    Stars:
Andrea García-Huidobro, 
Diego Casanueva, 
Sofía García, 
Tomás Vidiella
</t>
  </si>
  <si>
    <t>The Untold Tales of Armistead Maupin</t>
  </si>
  <si>
    <t xml:space="preserve">
Following one of the world's most beloved storyteller's evolution from a conservative son of the Old South into a gay rights pioneer whose novels inspired millions to re-claim their lives.</t>
  </si>
  <si>
    <t xml:space="preserve">
    Directors:
Jennifer M. Kroot, 
Bill Weber
| 
    Stars:
Armistead Maupin, 
Laura Linney, 
Ian McKellen, 
Richard Thieriot
</t>
  </si>
  <si>
    <t>Titoudao</t>
  </si>
  <si>
    <t xml:space="preserve">
From a poor village girl to a famous wayang (Chinese Opera) star, Titoudao chronicles the colourful and turbulent life of celebrated wayang star Oon Ah Chiam. Born into a poor family of 12 ...                See full summary »
</t>
  </si>
  <si>
    <t xml:space="preserve">
    Stars:
Andie Chen, 
Joel Choo, 
Tasha Low, 
Nick Shen
</t>
  </si>
  <si>
    <t>Inside the Freemasons</t>
  </si>
  <si>
    <t xml:space="preserve">
With unique and unprecedented access to one of the world's oldest social networking societies this series asks who are the Freemasons and what do they do?</t>
  </si>
  <si>
    <t xml:space="preserve">
    Stars:
Garry Hacking, 
Peter Lowndes, 
Chris Noon
</t>
  </si>
  <si>
    <t>Hartenstraat</t>
  </si>
  <si>
    <t xml:space="preserve">
Single father and Deli owner Daan tries to find love online. Katje a beautiful yet self absorbed designer opens a store next door, they instantly dislike each other. Daan daughter Saar ...                See full summary »
</t>
  </si>
  <si>
    <t xml:space="preserve">
    Director:
Sanne Vogel
| 
    Stars:
Marwan Kenzari, 
Bracha van Doesburgh, 
Georgina Verbaan, 
Jan Kooijman
</t>
  </si>
  <si>
    <t>K-9 Adventures: Legend of the Lost Gold</t>
  </si>
  <si>
    <t xml:space="preserve">
Adventure, Family            </t>
  </si>
  <si>
    <t xml:space="preserve">
When Kassie and her friends stumble across an old, broken pocket watch they begin an unexpected journey to unlock the secret of the legendary Garrison Gold. They'll have to solve riddles ...                See full summary »
</t>
  </si>
  <si>
    <t xml:space="preserve">
    Director:
Stephen Shimek
| 
    Stars:
Luke Perry, 
Brooke Langton, 
Ariana Bagley, 
Bob Clendenin
</t>
  </si>
  <si>
    <t>Rats</t>
  </si>
  <si>
    <t xml:space="preserve">
A history of rat infestations in major cities throughout the world.</t>
  </si>
  <si>
    <t xml:space="preserve">
    Director:
Morgan Spurlock
| 
    Stars:
Ed Sheehan, 
Bobby Corrigan, 
Rick Simeone, 
Dr. Michael Blum
</t>
  </si>
  <si>
    <t>Michael McIntyre: Showman</t>
  </si>
  <si>
    <t xml:space="preserve">
Charming comic Michael McIntyre talks family, technology, sharks, accents and the time he confused himself for a world leader in this stand-up special.</t>
  </si>
  <si>
    <t xml:space="preserve">
    Director:
Chris Howe
| 
    Star:
Michael McIntyre
</t>
  </si>
  <si>
    <t>Hear No Evil</t>
  </si>
  <si>
    <t xml:space="preserve">
A deaf high school student has her hearing restored suddenly and her family finds out that she can hear more than just people.</t>
  </si>
  <si>
    <t xml:space="preserve">
    Director:
Russ Parr
| 
    Stars:
Jahnee Wallace, 
Jill Marie Jones, 
Richard T. Jones, 
Jackie Long
</t>
  </si>
  <si>
    <t>Justice: Qalb Al Adala</t>
  </si>
  <si>
    <t xml:space="preserve">
The show follows an ambitious young Arab female lawyer who got her law degree in the US and instead of joining her father's law firm back at home (UAE) she decides to go out on her own as a...                See full summary »
</t>
  </si>
  <si>
    <t xml:space="preserve">
    Stars:
Khalifa Albhri, 
Mansoor Alfeeli, 
Abdullah Almaqbali, 
Neven Madi
</t>
  </si>
  <si>
    <t>Dawg Fight</t>
  </si>
  <si>
    <t xml:space="preserve">
West Perrine, Florida is a suburban ghetto in Southwest Miami-Dade County. Over 73% of its residents are African-American and more than a third of them are unemployed. Violent crimes occur ...                See full summary »
</t>
  </si>
  <si>
    <t xml:space="preserve">
    Director:
Billy Corben
| 
    Stars:
Alex Caceres, 
Dhafir Harris, 
Cedric James
</t>
  </si>
  <si>
    <t>Shumatsu no Izetta</t>
  </si>
  <si>
    <t xml:space="preserve">
In 1939 C.E., the imperialist nation of Germania invaded a neighboring country. All at once, that war spread throughout Europe, and the era was dragged into a spiral of a great war. Then, ...                See full summary »
</t>
  </si>
  <si>
    <t xml:space="preserve">
    Stars:
Himika Akaneya, 
John Burgmeier, 
Amber Lee Connors, 
Saori Hayami
</t>
  </si>
  <si>
    <t>YooHoo to the Rescue</t>
  </si>
  <si>
    <t xml:space="preserve">
In a series of magical missions, quick-witted YooHoo and his can-do crew travel the globe to help animals in need.</t>
  </si>
  <si>
    <t xml:space="preserve">
    Stars:
Kira Buckland, 
Ryan Bartley, 
Bryce Papenbrook, 
Cassandra Lee Morris
</t>
  </si>
  <si>
    <t>Grandma's Will</t>
  </si>
  <si>
    <t xml:space="preserve">
Elena toma la decisión de compartirle a la familia su testamento. Su hijo y sus cuatros nietos al enterarse que la casa de Cuernavaca está en juego, harán cualquier tipo de artimaña para ...                See full summary »
</t>
  </si>
  <si>
    <t xml:space="preserve">
    Director:
Javier Colinas
| 
    Stars:
Susana Alexander, 
Luis Arrieta, 
Enrique Becker, 
Roberto D'Amico
</t>
  </si>
  <si>
    <t>DeMarcus Family Rules</t>
  </si>
  <si>
    <t xml:space="preserve">
Rascal Flatts bassist Jay DeMarcus and ex-beauty queen Allison DeMarcus write their own rules for juggling family and fun in this reality show.</t>
  </si>
  <si>
    <t xml:space="preserve">
    Stars:
Jane Alderson, 
Chris Chambers, 
Allison DeMarcus, 
Dylan DeMarcus
</t>
  </si>
  <si>
    <t>The Girl from Monday</t>
  </si>
  <si>
    <t xml:space="preserve">
A comic drama about a time in the near future when citizens are happy to be property traded on the stock exchange.</t>
  </si>
  <si>
    <t xml:space="preserve">
    Director:
Hal Hartley
| 
    Stars:
Bill Sage, 
Sabrina Lloyd, 
Tatiana Abracos, 
Leo Fitzpatrick
</t>
  </si>
  <si>
    <t>Being Napoleon</t>
  </si>
  <si>
    <t xml:space="preserve">
On the 200th anniversary of the Battle of Waterloo, thousands of enthusiasts reenact the epic clash. But there can only be one Napoleon.</t>
  </si>
  <si>
    <t xml:space="preserve">
    Directors:
Jesse Handsher, 
Olivier Roland
</t>
  </si>
  <si>
    <t>Johan Falk: Ur askan i elden</t>
  </si>
  <si>
    <t xml:space="preserve">
Johan Falk is with the wife of a dead mob boss down to Latvia to try to solve a mystery that has eluded him for three years. What Johan finds downstairs in a cottage outside Riga shocks not...                See full summary »
</t>
  </si>
  <si>
    <t xml:space="preserve">
    Director:
Richard Holm
| 
    Stars:
Jakob Eklund, 
Jens Hultén, 
Meliz Karlge, 
Björn Bengtsson
</t>
  </si>
  <si>
    <t>Ken Jeong: First Date</t>
  </si>
  <si>
    <t xml:space="preserve">
Stand-up performance of comedian Ken Jeong recorded live at Pasadena, California.</t>
  </si>
  <si>
    <t xml:space="preserve">
    Director:
Jon M. Chu
| 
    Star:
Ken Jeong
</t>
  </si>
  <si>
    <t>Theo Von: No Offense</t>
  </si>
  <si>
    <t xml:space="preserve">
Southern comedian Theo Von offers up a twisted take on his dating mishaps, meeting Brad Pitt, chasing down fugitive chimpanzees and more.</t>
  </si>
  <si>
    <t xml:space="preserve">
    Director:
John Asher
| 
    Star:
Theo Von
</t>
  </si>
  <si>
    <t>The Tayo Movie: Mission Ace</t>
  </si>
  <si>
    <t xml:space="preserve">
Tayo the Little Bus is the best kids animation where kids learn about vehicles and friendship. Tayo, the blue kid bus, drives around the town and meets various other vehicles and learn ...                See full summary »
</t>
  </si>
  <si>
    <t xml:space="preserve">
    Directors:
Ryu Jung-woo, 
Anna Paik
| 
    Stars:
Matt Anipen, 
Bommie Han, 
Clarissa Hoffmann, 
Leo Jehn
</t>
  </si>
  <si>
    <t>Jerry Before Seinfeld</t>
  </si>
  <si>
    <t xml:space="preserve">
Comedian Jerry Seinfeld takes the stage at the comedy club where he began his career to recount his early life.</t>
  </si>
  <si>
    <t xml:space="preserve">
    Director:
Michael Bonfiglio
| 
    Stars:
Jerry Seinfeld, 
Jimmy Brogan, 
Mark Schiff, 
Carolyn Liebling
</t>
  </si>
  <si>
    <t>Johan Falk: Tyst diplomati</t>
  </si>
  <si>
    <t xml:space="preserve">
When Johan and his colleagues are watching Seth and his gang member Jack, they stumble on a larger case than they expected. Seth is selling arms to terrorists, but without Jack's knowledge,...                See full summary »
</t>
  </si>
  <si>
    <t xml:space="preserve">
    Director:
Peter Lindmark
| 
    Stars:
Jakob Eklund, 
Jens Hultén, 
Alexandra Rapaport, 
Meliz Karlge
</t>
  </si>
  <si>
    <t>The Unguarded Moment</t>
  </si>
  <si>
    <t xml:space="preserve">
A beautiful teacher is protective of a high school boy who sexually harassed her, and later he becomes a murder suspect.</t>
  </si>
  <si>
    <t xml:space="preserve">
    Director:
Harry Keller
| 
    Stars:
Esther Williams, 
George Nader, 
John Saxon, 
Edward Andrews
</t>
  </si>
  <si>
    <t>Kommissarie Späck</t>
  </si>
  <si>
    <t xml:space="preserve">
A dead body is found and police detective Mårten Späck draws the conclusion that a serial suicide killer is at large. Späck with his colleagues Grünvald Karlsson and Irene Snusk suspect a ...                See full summary »
</t>
  </si>
  <si>
    <t xml:space="preserve">
    Director:
Fredde Granberg
| 
    Stars:
Leif Andrée, 
Johan Hedenberg, 
Cecilia Frode, 
Kjell Bergqvist
</t>
  </si>
  <si>
    <t>Manhattan Romance</t>
  </si>
  <si>
    <t xml:space="preserve">
Lost in the confused landscape of New York City singledom, a young filmmaker begins documenting the complicated relationships of his peers in an effort to decode his own misguided love life.</t>
  </si>
  <si>
    <t xml:space="preserve">
    Director:
Tom O'Brien
| 
    Stars:
Arnold C. Baker II, 
Jessie Barr, 
Tommy Burke, 
Louis Cancelmi
</t>
  </si>
  <si>
    <t>Comedians of the World</t>
  </si>
  <si>
    <t xml:space="preserve">
A new comedy event series that will bring together 47 comedians from 13 regions around the world for the series. Each comedian will perform a half-hour stand-up.</t>
  </si>
  <si>
    <t xml:space="preserve">
    Stars:
Afonso Padilha, 
Thiago Ventura, 
Ibraheem Alkhairallah, 
François Bellefeuille
</t>
  </si>
  <si>
    <t>Mokalik (Mechanic)</t>
  </si>
  <si>
    <t xml:space="preserve">
'Mokalik' follows the career of an 11-year-old boy, Ponmile, from the middle-class suburbs who spends the day as a lowly apprentice at a mechanic workshop in order to view life from the ...                See full summary »
</t>
  </si>
  <si>
    <t xml:space="preserve">
    Director:
Kunle Afolayan
| 
    Stars:
Femi Adebayo, 
Halimat Adegbola, 
Ayo Adesanya Hassan, 
Faith Afolabi
</t>
  </si>
  <si>
    <t>The Figurine</t>
  </si>
  <si>
    <t xml:space="preserve">
The synopsis of Figurine (Araromire) shows that it is a story of two buddies and a girl...all down on their luck have their lives changed when one of them discovers 'Araromire' a mysterious...                See full summary »
</t>
  </si>
  <si>
    <t xml:space="preserve">
    Director:
Kunle Afolayan
| 
    Stars:
Wale Adebayo, 
Kate Adepegba, 
Kunle Afolayan, 
Funlola Aofiyebi
</t>
  </si>
  <si>
    <t>Adios Amigos</t>
  </si>
  <si>
    <t xml:space="preserve">
Three handicapped friends go on a road trip to Salou, Spain, for their first sexual experience.</t>
  </si>
  <si>
    <t xml:space="preserve">
    Director:
Albert Jan van Rees
| 
    Stars:
Lieke-Rosa Altink, 
Erika Cederqvist, 
Christel de Laat, 
Dominik Gadze
</t>
  </si>
  <si>
    <t>Lorena, La de pies ligeros</t>
  </si>
  <si>
    <t xml:space="preserve">
A young woman of the Tarahumara, well-known for their extraordinary long distance running abilities, wins ultramarathons seemingly out of nowhere despite running in sandals.</t>
  </si>
  <si>
    <t xml:space="preserve">
    Director:
Juan Carlos Rulfo
| 
    Stars:
Lorena Ramirez, 
Mario Ramírez, 
Santiago Ramírez, 
Juana Ramírez
</t>
  </si>
  <si>
    <t>Untitled Sister Comedy Netflix Project</t>
  </si>
  <si>
    <t xml:space="preserve">
A lonely recluse's life is upended when her train wreck of a sister vows to mend their relationship by helping her fulfill her lifelong dream.</t>
  </si>
  <si>
    <t xml:space="preserve">
    Stars:
Awkwafina, 
Sandra Oh
</t>
  </si>
  <si>
    <t>OCTB</t>
  </si>
  <si>
    <t xml:space="preserve">
"An undercover detective crosses paths with familiar faces in the mafia underworld during the final years of Britain's ruling of Hong Kong."</t>
  </si>
  <si>
    <t xml:space="preserve">
    Stars:
Brian Thomas Burrell, 
Bianca Stam, 
Justin Cheung, 
Anita Chui
</t>
  </si>
  <si>
    <t>A Weekend with the Family</t>
  </si>
  <si>
    <t xml:space="preserve">
A young attorney looks to gain a position at a prestigious law firm while secretly dating his boss' daughter, who he's hoping to marry; but when his loving girlfriend decides to arrange a ...                See full summary »
</t>
  </si>
  <si>
    <t xml:space="preserve">
    Director:
Chris Stokes
| 
    Stars:
Marques Houston, 
Karrueche Tran, 
Wendy Raquel Robinson, 
Clifton Powell
</t>
  </si>
  <si>
    <t>Yo, Potro</t>
  </si>
  <si>
    <t xml:space="preserve">
Former Club de Cuervos player Potro returns home to Argentina, just in time for the wedding of his famous soccer star brother and to confront his estranged family.</t>
  </si>
  <si>
    <t xml:space="preserve">
    Director:
Marcos Bucay
| 
    Stars:
Joaquín Ferreira, 
Marcela Alvarez, 
Benjamín Alfonso, 
Emilia Claudeville
</t>
  </si>
  <si>
    <t>De Familie Claus</t>
  </si>
  <si>
    <t xml:space="preserve">
After discovering his grandfather is Santa Claus, Jules has to help him deliver his presents all around the world. But Jules' hatred for Christmas might make that more difficult than Santa thought.</t>
  </si>
  <si>
    <t xml:space="preserve">
    Director:
Matthias Temmermans
| 
    Stars:
Jan Decleir, 
Mo Bakker, 
Stefaan Degand, 
Eva van der Gucht
</t>
  </si>
  <si>
    <t>Lego House: Home of the Brick</t>
  </si>
  <si>
    <t xml:space="preserve">
In Billund, Denmark, a nearly 130,000-square-foot house inspired by the iconic LEGO bricks is constructed, capturing the awe of kids of all ages.</t>
  </si>
  <si>
    <t xml:space="preserve">
    Director:
Anders Falck
| 
    Star:
Bjarke Ingels
</t>
  </si>
  <si>
    <t>Our Planet: Behind the Scenes</t>
  </si>
  <si>
    <t xml:space="preserve">
Behind the Scenes look at the hardships and drama of capturing footage from Our Planet.</t>
  </si>
  <si>
    <t xml:space="preserve">
    Directors:
Huw Cordey, 
Sophie Lanfear, 
Ilaira Mallalieu, 
Kieran O'Donovan, 
Hugh Pearson, 
Gisle Sverdrup
| 
    Star:
David Attenborough
</t>
  </si>
  <si>
    <t>Jack Whitehall: At Large</t>
  </si>
  <si>
    <t xml:space="preserve">
Fresh from hosting the Royal Variety Performance and starring in Bad Education and A League Of Their Own, this is your chance to catch Jack at his dynamic best.</t>
  </si>
  <si>
    <t xml:space="preserve">
    Director:
Brian Klein
| 
    Star:
Jack Whitehall
</t>
  </si>
  <si>
    <t>22nd Annual Mark Twain Prize for American Humor celebrating: Dave Chappelle</t>
  </si>
  <si>
    <t xml:space="preserve">
An all-star lineup of entertainers salute and celebrate the career achievements of comedian Dave Chappelle, the recipient of the 22nd Annual Mark Twain Prize for American Humor. The event ...                See full summary »
</t>
  </si>
  <si>
    <t xml:space="preserve">
    Director:
Chris Robinson
| 
    Stars:
Dave Chappelle, 
Mohammed Amer, 
Aziz Ansari, 
Erykah Badu
</t>
  </si>
  <si>
    <t>Follow Me</t>
  </si>
  <si>
    <t>(VI) (2018)</t>
  </si>
  <si>
    <t xml:space="preserve">
After hearing that some people get paid $5000 for posting a picture on Instagram, broke and out of work director, Asri Bendacha sets out on a journey to become a social media influencer and...                See full summary »
</t>
  </si>
  <si>
    <t xml:space="preserve">
    Director:
Asri Bendacha
</t>
  </si>
  <si>
    <t>Live at the Foxes Den</t>
  </si>
  <si>
    <t xml:space="preserve">
A corporate lawyer reconsiders his career options after making friends with the staff and regulars at a cocktail lounge called The Foxes Den.</t>
  </si>
  <si>
    <t xml:space="preserve">
    Director:
Michael Kristoff
| 
    Stars:
Jackson Rathbone, 
Jack Holmes, 
Jocelin Donahue, 
Elliott Gould
</t>
  </si>
  <si>
    <t>O21</t>
  </si>
  <si>
    <t xml:space="preserve">
A gripping action thriller in which two men executes a plan to stop the war between Afghanistan and Pakistan within 21 hours.</t>
  </si>
  <si>
    <t xml:space="preserve">
    Directors:
Jami, 
Summer Nicks
| 
    Stars:
Shaan Shahid, 
Ayub Khoso, 
Aamina Sheikh, 
Shamoon Abbasi
</t>
  </si>
  <si>
    <t>Jimmy Carr: The Best of Ultimate Gold Greatest Hits</t>
  </si>
  <si>
    <t xml:space="preserve">
Nothing is off limits as Jimmy Carr serves up the best jokes from his storied stand-up career in a special that's as inappropriate as it is hilarious.</t>
  </si>
  <si>
    <t xml:space="preserve">
    Director:
Brian Klein
| 
    Star:
Jimmy Carr
</t>
  </si>
  <si>
    <t>Afblijven</t>
  </si>
  <si>
    <t xml:space="preserve">
Melissa is a nice and pretty girl with natural dreams and ambitions. But because of bad influences, her life becomes a nightmare. Until her real friends decide to get her out of there.</t>
  </si>
  <si>
    <t xml:space="preserve">
    Directors:
Maria Peters, 
Arne Toonen
| 
    Stars:
Sem Veeger, 
Matthijs van de Sande Bakhuyzen, 
Tommie Christiaan, 
Tessa Schram
</t>
  </si>
  <si>
    <t>Freedom</t>
  </si>
  <si>
    <t xml:space="preserve">
    Stars:
Huma Qureshi, 
Naseeruddin Shah, 
Zoya Hussain, 
Kalki Koechlin
</t>
  </si>
  <si>
    <t>Making the Witcher</t>
  </si>
  <si>
    <t xml:space="preserve">
Journey into the extraordinary world of «The Witcher» -- from casting the roles to Jaskier's catchy song -- in this behind-the-scenes look at the series.</t>
  </si>
  <si>
    <t xml:space="preserve">
    Director:
Nathan Wiley
| 
    Stars:
Henry Cavill, 
Lauren Schmidt, 
Tomasz Baginski, 
Andrew Laws
</t>
  </si>
  <si>
    <t>Living Will...</t>
  </si>
  <si>
    <t xml:space="preserve">
Party bum slacker Belcher is dead, but he's not resting in peace. When he learns that his cousin Krista has started dating his best pal and former roommate Will, the restless spirit makes it his mission to drive the happy couple apart.</t>
  </si>
  <si>
    <t xml:space="preserve">
    Director:
Matthew Lauyer
| 
    Stars:
Ryan Dunn, 
April Scott, 
Gerard Haitz, 
Noam Harary
</t>
  </si>
  <si>
    <t>Enter the Anime</t>
  </si>
  <si>
    <t xml:space="preserve">
It is a documentary aimed at newcomers to anime, and follows anime newbie, Alex Burunova, as she dives into the mysterious world of the genre. The documentary features some of the biggest ...                See full summary »
</t>
  </si>
  <si>
    <t xml:space="preserve">
    Director:
Alex Burunova
| 
    Stars:
Shinji Aramaki, 
Kôzô Morishita, 
Tania Nolan, 
Adi Shankar
</t>
  </si>
  <si>
    <t>The Craving</t>
  </si>
  <si>
    <t>Ron White: If You Quit Listening, I'll Shut Up</t>
  </si>
  <si>
    <t xml:space="preserve">
Ron "Tater Salad" White dishes out his signature brand of cynicism, riffing on sex, celebrity and the sinister habits of wild geese.</t>
  </si>
  <si>
    <t xml:space="preserve">
    Director:
Tom Forrest
| 
    Star:
Ron White
</t>
  </si>
  <si>
    <t>Troll</t>
  </si>
  <si>
    <t xml:space="preserve">
Deep in the Dovre mountain, something gigantic wakes up after a thousand years in captivity. The creature destroys everything in its path and quickly approaches Oslo.</t>
  </si>
  <si>
    <t xml:space="preserve">
    Director:
Roar Uthaug
</t>
  </si>
  <si>
    <t>Comedy Premium League</t>
  </si>
  <si>
    <t xml:space="preserve">
Follows India's funniest entertainers engage in battles of wit and wisecracks, in the expectation to be crowned the ultimate comedy champs.</t>
  </si>
  <si>
    <t xml:space="preserve">
    Stars:
Urooj Ashfaq, 
Tanmay Bhat, 
Mallika Dua, 
Rahul Dua
</t>
  </si>
  <si>
    <t>Si Doel the Movie</t>
  </si>
  <si>
    <t xml:space="preserve">
Doel travels to the Netherlands to reunite with a woman who left him 14 years ago. Doel's new journey is started again.</t>
  </si>
  <si>
    <t xml:space="preserve">
    Director:
Rano Karno
| 
    Stars:
Rano Karno, 
Maudy Koesnaedi, 
Cornelia Agatha, 
Suti Karno
</t>
  </si>
  <si>
    <t>Kingdom of Us</t>
  </si>
  <si>
    <t xml:space="preserve">
A father's suicide sends a family of eight on a journey through childhood memories and treacherous emotional waters in this poignant documentary.</t>
  </si>
  <si>
    <t xml:space="preserve">
    Director:
Lucy Cohen
| 
    Stars:
Jamie-Jodie Shanks, 
Kacie-Kimie Shanks, 
Lorie-Lanie Shanks, 
Mirie-Marie Shanks
</t>
  </si>
  <si>
    <t>Rooting for Roona</t>
  </si>
  <si>
    <t xml:space="preserve">
A little girl named Roona Begum is born in the North East of India with an unprecedented head size caused by a birth defect. This is the story of one family and how they raise a child against insurmountable odds.</t>
  </si>
  <si>
    <t xml:space="preserve">
    Directors:
Pavitra Chalam, 
Akshay Shankar
</t>
  </si>
  <si>
    <t>Recursion</t>
  </si>
  <si>
    <t xml:space="preserve">
A brilliant female scientist invents a powerful technology that allows people not just to reactivate their most visceral memories but to reinvent them entirely.</t>
  </si>
  <si>
    <t>Spirit Riding Free: Pony Tales</t>
  </si>
  <si>
    <t>Jim Jefferies: BARE</t>
  </si>
  <si>
    <t xml:space="preserve">
Covers topics from gun control to family values.</t>
  </si>
  <si>
    <t xml:space="preserve">
    Director:
Shannon Hartman
| 
    Star:
Jim Jefferies
</t>
  </si>
  <si>
    <t>Crossfire Hurricane</t>
  </si>
  <si>
    <t xml:space="preserve">
Legendary British rock band The Rolling Stones mark their 50th year together.</t>
  </si>
  <si>
    <t xml:space="preserve">
    Director:
Brett Morgen
| 
    Stars:
Mick Jagger, 
Charlie Watts, 
Bill Wyman, 
Ronnie Wood
</t>
  </si>
  <si>
    <t>Meet the Adebanjos</t>
  </si>
  <si>
    <t xml:space="preserve">
A sitcom about a British-Nigerian family living in Peckham, covering themes such as financial worries, Bayo Adebanjo's insistence on instilling African style discipline on his children, and Auntie Funke's struggles to find love.</t>
  </si>
  <si>
    <t xml:space="preserve">
    Stars:
Daniel Davids, 
Wale Ojo, 
Yetunde Oduwole, 
Andrea Ama Aboagye
</t>
  </si>
  <si>
    <t>Yu Yu Hakusho</t>
  </si>
  <si>
    <t xml:space="preserve">
A delinquent teenager is killed and gets resurrected to serve as an investigator of the supernatural.</t>
  </si>
  <si>
    <t xml:space="preserve">
    Star:
Takumi Kitamura
</t>
  </si>
  <si>
    <t>Horror Story</t>
  </si>
  <si>
    <t xml:space="preserve">
Seven youngsters decide to spend a night in an abandoned haunted hotel. What they mistook as merely rumors, dawns on them to be the truth as they realize they are not alone inside.</t>
  </si>
  <si>
    <t xml:space="preserve">
    Director:
Ayush Raina
| 
    Stars:
Karan Kundra, 
Nishant Malkani, 
Hasan Zaidi, 
Ravish Desai
</t>
  </si>
  <si>
    <t>Luck</t>
  </si>
  <si>
    <t xml:space="preserve">
An underworld kingpin recruits people endowed with 'Luck' from across the globe to take part in a series of challenges designed to test their 'Luck' factor, as gamblers around the world bet on them.</t>
  </si>
  <si>
    <t xml:space="preserve">
    Director:
Soham Shah
| 
    Stars:
Mithun Chakraborty, 
Sanjay Dutt, 
Imran Khan, 
Ravi Kishan
</t>
  </si>
  <si>
    <t>Sons of the Caliphate</t>
  </si>
  <si>
    <t xml:space="preserve">
This is a drama series about the lives of three rich, entitled, passionate and ambitious young men: Kalifah, Nuhu and Diko. Elections are fast approaching and there's a tussle for the ...                See full summary »
</t>
  </si>
  <si>
    <t xml:space="preserve">
    Stars:
Patrick Doyle, 
Mofe Duncan, 
Yakubu Mohammed, 
Ibrahim Rufai
</t>
  </si>
  <si>
    <t>Jo Koy: Comin' in Hot</t>
  </si>
  <si>
    <t xml:space="preserve">
Comedian Jo Koy takes center stage in Hawaii, and shares his candid take on cultural curiosities, filter free fatherhood, and more.</t>
  </si>
  <si>
    <t xml:space="preserve">
    Director:
Shannon Hartman
| 
    Star:
Jo Koy
</t>
  </si>
  <si>
    <t>The Celebrity Plastic Surgeons of Beverly Hills</t>
  </si>
  <si>
    <t xml:space="preserve">
Plastic surgeons to Hollywood. Drs. Robert Rey and Jason Diamond are joined by Dr. David Amron, Dr. Kevin Sands, &amp; Dr. Craig Ziering. Reality tv that follows the lives of four of the best ...                See full summary »
</t>
  </si>
  <si>
    <t xml:space="preserve">
    Stars:
Robert M. Rey, 
David Amron, 
Jason Diamond, 
Kevin Sands
</t>
  </si>
  <si>
    <t>Big Dreams, Small Spaces</t>
  </si>
  <si>
    <t xml:space="preserve">
Horticulturalist Monty Don works with amateur gardeners to help them create the garden of their dreams.</t>
  </si>
  <si>
    <t xml:space="preserve">
    Star:
Monty Don
</t>
  </si>
  <si>
    <t>The Culture High</t>
  </si>
  <si>
    <t xml:space="preserve">
Scours the deep-seated roots of this morally induced Marijuana campaign and reveal the fascinating path it has taken to get to where it is today.</t>
  </si>
  <si>
    <t xml:space="preserve">
    Director:
Brett Harvey
| 
    Stars:
Joe Rogan, 
Snoop Dogg, 
Ronald Reagan, 
Wiz Khalifa
</t>
  </si>
  <si>
    <t>Green is Gold</t>
  </si>
  <si>
    <t xml:space="preserve">
After a teenage boy's father goes to prison, he is forced to live with his older brother who has a compromising trade.</t>
  </si>
  <si>
    <t xml:space="preserve">
    Director:
Ryon Baxter
| 
    Stars:
Derek W. Adam, 
Jimmy Baxter, 
Ryon Baxter, 
Billy Bodie
</t>
  </si>
  <si>
    <t>Goli Soda 2</t>
  </si>
  <si>
    <t xml:space="preserve">
The story revolves around the lives of 3 young friends, who struggle to establish themselves in the real world. They are working to make it big until they get caught up in a certain situation, only to get rescued by a common friend.</t>
  </si>
  <si>
    <t xml:space="preserve">
    Director:
Vijay Milton
| 
    Stars:
Samuthirakani, 
Gautham Vasudev Menon, 
Bharath Seeni, 
Vinoth
</t>
  </si>
  <si>
    <t>McCullin</t>
  </si>
  <si>
    <t xml:space="preserve">
To many, Don McCullin is the greatest living war photographer, often cited as an inspiration for today's photojournalists. For the first time, McCullin speaks candidly about his ...                See full summary »
</t>
  </si>
  <si>
    <t xml:space="preserve">
    Directors:
David Morris, 
Jacqui Morris
| 
    Stars:
Harold Evans, 
Don McCullin, 
Michael Parkinson, 
Sue Ryder
</t>
  </si>
  <si>
    <t>Johan Falk: National Target</t>
  </si>
  <si>
    <t xml:space="preserve">
Falk and GSI are chasing Estonian drug-smuggler Mr K. Frank Wagner has his own personal reasons to capture K.</t>
  </si>
  <si>
    <t xml:space="preserve">
    Director:
Richard Holm
| 
    Stars:
Jakob Eklund, 
Joel Kinnaman, 
Samuli Edelmann, 
Jacqueline Ramel
</t>
  </si>
  <si>
    <t>Phuean Hian.. Rongrian Lon</t>
  </si>
  <si>
    <t xml:space="preserve">
A series of terrors of Thai supernatural forces. Each story is different and highlights different dynamics between the Thai families and friends.</t>
  </si>
  <si>
    <t xml:space="preserve">
    Stars:
Sirachuch Chienthaworn, 
Narikun Ketprapakorn, 
Chawin Likitcharoenpong, 
Thiti Mahayotaruk
</t>
  </si>
  <si>
    <t>Untitled GameStop-stock market Film</t>
  </si>
  <si>
    <t>Leslie Jones: Time Machine</t>
  </si>
  <si>
    <t xml:space="preserve">
Leslie Jones discusses being 52 and what she would tell her 20-year-old self in her first Netflix stand-up special.</t>
  </si>
  <si>
    <t xml:space="preserve">
    Directors:
David Benioff, 
D.B. Weiss
| 
    Star:
Leslie Jones
</t>
  </si>
  <si>
    <t>Santo</t>
  </si>
  <si>
    <t xml:space="preserve">
    Stars:
Thomas Aquino, 
Raúl Arévalo, 
Maarten Dannenberg, 
Greta Fernández
</t>
  </si>
  <si>
    <t>Coach Snoop</t>
  </si>
  <si>
    <t xml:space="preserve">
An American television series that follows legendary Hip-Hop artist Snoop Dogg as he coaches a youth football league to keep at-risk kids off the streets and focused on their goals.</t>
  </si>
  <si>
    <t xml:space="preserve">
    Star:
Snoop Dogg
</t>
  </si>
  <si>
    <t>Brown Nation</t>
  </si>
  <si>
    <t xml:space="preserve">
Hasmukh operates a small IT Consulting company "Shree Ganesh Computers Limited Inc" in Queens, NY. Staffed by a disinterested and lazy cast of characters, his business flounders. His home ...                See full summary »
</t>
  </si>
  <si>
    <t xml:space="preserve">
    Stars:
Rajeev Varma, 
Shenaz Treasury, 
Kapil Bawa, 
Remy Munasifi
</t>
  </si>
  <si>
    <t>Aliens: Zone of Silence</t>
  </si>
  <si>
    <t xml:space="preserve">
After her brother mysteriously vanishes from the Mexican desert, a young woman sets out to uncover the otherworldly truth about his disappearance.</t>
  </si>
  <si>
    <t xml:space="preserve">
    Director:
Andy Fowler
| 
    Stars:
Sarah Hester, 
Peter Gesswein, 
Jed Maheu, 
Vince Tula
</t>
  </si>
  <si>
    <t>Norm Macdonald: Hitler's Dog, Gossip &amp; Trickery</t>
  </si>
  <si>
    <t xml:space="preserve">
In this new stand-up special, Norm Macdonald delivers sly, deadpan observations from an older -- and perhaps even wiser -- point of view.</t>
  </si>
  <si>
    <t xml:space="preserve">
    Director:
Liz Plonka
| 
    Star:
Norm MacDonald
</t>
  </si>
  <si>
    <t>Tikli and Laxmi Bomb</t>
  </si>
  <si>
    <t xml:space="preserve">
Two sex workers decide to kick men out of the system and form a cooperative that runs the business for women and by women. How do they do things differently? And how far can they get under and overarching and overbearing patriarchy?</t>
  </si>
  <si>
    <t xml:space="preserve">
    Director:
Aditya Kripalani
| 
    Stars:
Chitrangada Chakraborty, 
Vibhawari Deshpande, 
Saharsh Kumar Shukla, 
Divya Unny
</t>
  </si>
  <si>
    <t>Netflix Acquires Seth Rogen</t>
  </si>
  <si>
    <t xml:space="preserve">
Seth Rogen belongs to Netflix, mind, body and soul. Why acquire a talented person's ideas when you can just acquire the talented person?</t>
  </si>
  <si>
    <t xml:space="preserve">
    Stars:
Seth Rogen, 
Lonny Ross, 
Jun Shimizu
</t>
  </si>
  <si>
    <t>Mama K's Team 4</t>
  </si>
  <si>
    <t xml:space="preserve">
It follows four teenage girls living in a futuristic version of Lusaka, Zambia, who are recruited by a retired secret agent to save the world.</t>
  </si>
  <si>
    <t>Judge vs. Judge</t>
  </si>
  <si>
    <t xml:space="preserve">
The story of a fiery female judge Lee Jung Joo who fights to reveal innocence of her older brother who was frame-up for rape and murder and got killed while trying to acquit himself.</t>
  </si>
  <si>
    <t xml:space="preserve">
    Stars:
Eun-bin Park, 
Woo-jin Yeon, 
Ha Dong, 
Joon-seok Heo
</t>
  </si>
  <si>
    <t>Trailer Park Boys: Live in F**kin' Dublin</t>
  </si>
  <si>
    <t xml:space="preserve">
The boys head to Ireland after winning a contest to see Rush but are arrested by immigration and must perform a community service puppet show.</t>
  </si>
  <si>
    <t xml:space="preserve">
    Directors:
Jeremy Chipper, 
Mike Smith, 
John Paul Tremblay, 
Robb Wells
| 
    Stars:
John Paul Tremblay, 
Robb Wells, 
Mike Smith, 
Patrick Roach
</t>
  </si>
  <si>
    <t>The Final Year</t>
  </si>
  <si>
    <t xml:space="preserve">
A chronicle of the Barack Obama administration's foreign policy team and the events of Obama's final year in office.</t>
  </si>
  <si>
    <t xml:space="preserve">
    Director:
Greg Barker
| 
    Stars:
Ben Rhodes, 
Samantha Power, 
John Kerry, 
Susan Rice
</t>
  </si>
  <si>
    <t>Dorei-ku The Animation</t>
  </si>
  <si>
    <t xml:space="preserve">
What if you could enslave anyone you ever wanted? Well, this comes close. The SCM lets you enslave anyone who is also wearing an SCM, at a price. One must win over the other, at anything, in order for the other to become their slave.</t>
  </si>
  <si>
    <t xml:space="preserve">
    Stars:
Patricia Duran, 
Christine M. Auten, 
John Gremillion, 
David Matranga
</t>
  </si>
  <si>
    <t>Old Man's War</t>
  </si>
  <si>
    <t xml:space="preserve">
Drama, Sci-Fi, War            </t>
  </si>
  <si>
    <t xml:space="preserve">
On his 75th birthday, John Perry visited his wife's grave, and joined the army. Humans have made it to the stars, and have colonized many planets, but colonization is strictly controlled. ...                See full summary »
</t>
  </si>
  <si>
    <t>W lesie dzis nie zasnie nikt 2</t>
  </si>
  <si>
    <t xml:space="preserve">
Plot Unknown, Sequel of W lesie dzis nie zasnie nikt (2020).</t>
  </si>
  <si>
    <t xml:space="preserve">
    Director:
Bartosz M. Kowalski
| 
    Stars:
Zofia Wichlacz, 
Julia Wieniawa-Narkiewicz, 
Wojciech Mecwaldowski, 
Mateusz Wieclawek
</t>
  </si>
  <si>
    <t>Larry Charles' Dangerous World of Comedy</t>
  </si>
  <si>
    <t xml:space="preserve">
Legendary comedy writer and director Larry Charles travels the world in search of humor in the most unusual, unexpected and dangerous places.</t>
  </si>
  <si>
    <t xml:space="preserve">
    Stars:
Larry Charles, 
Adrianne Chalepah, 
Sammy Halabi, 
Ahmad Rawf
</t>
  </si>
  <si>
    <t>Marita</t>
  </si>
  <si>
    <t xml:space="preserve">
There comes a time when the stories told by your parents cannot put you to sleep anymore.</t>
  </si>
  <si>
    <t xml:space="preserve">
    Director:
Cristi Iftime
| 
    Stars:
Alexandru Potocean, 
Adrian Titieni, 
Lucian Iftime, 
Lorena-Andrada Zabrautanu
</t>
  </si>
  <si>
    <t>Chum thaang rot fai phii</t>
  </si>
  <si>
    <t xml:space="preserve">
Five teenagers : Joke (the gang-leader), transvestite Ake, Mued the junkie, Kai the big mouth and June, insolently rob a kindergarten. During the police chase, their get-away car swerves ...                See full summary »
</t>
  </si>
  <si>
    <t xml:space="preserve">
    Director:
Sukhum Mathawanit
| 
    Stars:
Kett Thantup, 
Savika Chaiyadej, 
Sura Theerakon, 
Chaleumpol Tikumpornteerawong
</t>
  </si>
  <si>
    <t>Tee Shot: Ariya Jutanugarn</t>
  </si>
  <si>
    <t xml:space="preserve">
This biopic follows pro golfer Ariya Jutanugarn's journey to the LPGA tour, from child prodigy to her number-one ranking in the world. (Source: Netflix) Ariya Jutanugarn is a Thai ...                See full summary »
</t>
  </si>
  <si>
    <t xml:space="preserve">
    Director:
Tanawat Aiemjinda
| 
    Stars:
Marinda Halpin, 
Krissiri Sukhsvasti, 
Gigi Velicitat
</t>
  </si>
  <si>
    <t>Natalie Palamides: Nate - A One Man Show</t>
  </si>
  <si>
    <t xml:space="preserve">
Meet Nate - your stereotypical masculine man just trying to be better.</t>
  </si>
  <si>
    <t xml:space="preserve">
    Director:
Phil Burgers
| 
    Star:
Natalie Palamides
</t>
  </si>
  <si>
    <t>Maradona en Sinaloa</t>
  </si>
  <si>
    <t xml:space="preserve">
The Dorados, Culiacan's local team, are at the bottom of the rankings when Maradona arrives, looking for a fresh start. The experts predict disaster.</t>
  </si>
  <si>
    <t xml:space="preserve">
    Stars:
Vanessa Nicole Hill, 
Dennis Kleinman, 
Jarrod Pistilli, 
Gilli Messer
</t>
  </si>
  <si>
    <t>Sakura Taisen: The Animation</t>
  </si>
  <si>
    <t xml:space="preserve">
An anime series followup to Shin Sakura Taisen (2019), members of the Imperial Combat Revue must protect a young girl named Klara, the sole survivor of her combat troupe and whom posses some mysterious powers.</t>
  </si>
  <si>
    <t xml:space="preserve">
    Stars:
Amber Lee Connors, 
Amanda R. Gish, 
Saori Hayami, 
Ayane Sakura
</t>
  </si>
  <si>
    <t>Revolver Rani</t>
  </si>
  <si>
    <t xml:space="preserve">
Alka Singh, the leader of a political party, and her obsessive love for Rohan Mehra, a rising star of Bollywood.</t>
  </si>
  <si>
    <t xml:space="preserve">
    Director:
Sai Kabir
| 
    Stars:
Kangana Ranaut, 
Vir Das, 
Zakir Hussain, 
Jami Jafry
</t>
  </si>
  <si>
    <t>Jigeum Uri Hakgyoneun</t>
  </si>
  <si>
    <t xml:space="preserve">
The story of a group of students stuck in their school during a zombie apocalypse.</t>
  </si>
  <si>
    <t xml:space="preserve">
    Stars:
Yi-Hyun Cho, 
Ji-hu Park, 
Park Solomon, 
In-soo Yoo
</t>
  </si>
  <si>
    <t>Los Herederos</t>
  </si>
  <si>
    <t xml:space="preserve">
Teenagers' leisure at full swing: a group of friends spend their holidays at parties, having sex, boozing, and partaking in any adventure that brings them a boost of adrenaline. As they use...                See full summary »
</t>
  </si>
  <si>
    <t xml:space="preserve">
    Director:
Jorge Hernandez Aldana
| 
    Stars:
Máximo Hollander, 
Sebastián Aguirre, 
Úrsula Pruneda, 
Rodrigo Mendoza
</t>
  </si>
  <si>
    <t>O Crush Perfeito</t>
  </si>
  <si>
    <t xml:space="preserve">
People from different genders and sexual orientations leave dating apps in order to seek a new love in São Paulo, face to face.</t>
  </si>
  <si>
    <t xml:space="preserve">
    Star:
Dieter Truppel
</t>
  </si>
  <si>
    <t>Captain Laserhawk: A Blood Dragon Remix</t>
  </si>
  <si>
    <t xml:space="preserve">
Plot under wraps. Adaptation of the Ubisoft game.</t>
  </si>
  <si>
    <t>Thar</t>
  </si>
  <si>
    <t xml:space="preserve">
    Director:
Raj Singh Chaudhary
| 
    Stars:
Anil Kapoor, 
Fatima Sana Shaikh, 
Harshvardhan Kapoor, 
Sanjay Bishnoi
</t>
  </si>
  <si>
    <t>Cannot Write</t>
  </si>
  <si>
    <t xml:space="preserve">
A man dreams of writing script for shows as he watched television and falls for the stories. Not making headway he begins working at a real-estate agency where he meets his single mother ...                See full summary »
</t>
  </si>
  <si>
    <t xml:space="preserve">
    Stars:
Kenta Hamano, 
Tôma Ikuta, 
Michiko Kichise, 
Fuma Kikuchi
</t>
  </si>
  <si>
    <t>Nailed It! Mexico</t>
  </si>
  <si>
    <t xml:space="preserve">
Hosted by Omar Chaparro and head judge Anna Ruiz, home bakers in Mexico with a terrible track record take a shot at recreating edible masterpieces for a $10,000 prize. It's part competition, part hot mess.</t>
  </si>
  <si>
    <t xml:space="preserve">
    Stars:
Omar Chaparro, 
Anna Ruiz, 
José Ramón Castillo, 
Rafael Christian
</t>
  </si>
  <si>
    <t>Killswitch</t>
  </si>
  <si>
    <t xml:space="preserve">
The Internet is under attack. This award-winning documentary explores the threat Internet censorship imposes on free speech, innovation, and democracy.</t>
  </si>
  <si>
    <t xml:space="preserve">
    Director:
Ali Akbarzadeh
| 
    Stars:
Lawrence Lessig, 
Tim Wu, 
Peter Ludlow
</t>
  </si>
  <si>
    <t>Pandora's Promise</t>
  </si>
  <si>
    <t xml:space="preserve">
The atomic bomb and meltdowns like Fukushima have made nuclear power synonymous with global disaster. But what if we've got nuclear power wrong?</t>
  </si>
  <si>
    <t xml:space="preserve">
    Director:
Robert Stone
| 
    Stars:
Stewart Brand, 
Richard Rhodes, 
Gwyneth Cravens, 
Mark Lynas
</t>
  </si>
  <si>
    <t>$0.07M</t>
  </si>
  <si>
    <t>Jim Jefferies: This Is Me Now</t>
  </si>
  <si>
    <t xml:space="preserve">
The gleefully irreverent Jefferies skewers "grabby" celebrities, political hypocrisy and his own ill-advised career moves in a brash stand-up special.</t>
  </si>
  <si>
    <t>Dino Girl Gauko</t>
  </si>
  <si>
    <t xml:space="preserve">
A children's animation on a seemingly typical girl who turns into a ferocious dinosaur when she is angry.</t>
  </si>
  <si>
    <t xml:space="preserve">
    Stars:
Naoko Matsui, 
Corina Boettger, 
Laura Post, 
Ben Diskin
</t>
  </si>
  <si>
    <t>Voor elkaar gemaakt</t>
  </si>
  <si>
    <t xml:space="preserve">
After a bizarre one night stand leaves him infertile, a careless bachelor sets out to connect with the television presenter who, as the result of the anonymous sperm donation he once made, happens to be pregnant with his child.</t>
  </si>
  <si>
    <t xml:space="preserve">
    Director:
Martijn Heijne
| 
    Stars:
Matthijs van de Sande Bakhuyzen, 
Loes Haverkort, 
Fabian Jansen, 
Roeland Fernhout
</t>
  </si>
  <si>
    <t>Masters</t>
  </si>
  <si>
    <t xml:space="preserve">
A young police officer investigating a series of seemingly unrelated murders thinks that there is more than what meets the eye.</t>
  </si>
  <si>
    <t xml:space="preserve">
    Director:
Johny Antony
| 
    Stars:
Prithviraj Sukumaran, 
M. Sasikumar, 
Mukesh, 
Biju Menon
</t>
  </si>
  <si>
    <t>Kulipari: Dream Walker</t>
  </si>
  <si>
    <t xml:space="preserve">
Now the Blue Sky King, Darel must lead a rescue mission to save a Dream Walker -- leaving the village under the protection of the Kulipari youth.</t>
  </si>
  <si>
    <t xml:space="preserve">
    Stars:
Mark Hamill, 
Josh Keaton, 
Phil LaMarr, 
Candi Milo
</t>
  </si>
  <si>
    <t>Gekijouban Pokketto monsutâ Besuto uisshu: Shinsoku no Genosekuto Myûtsû kakusei</t>
  </si>
  <si>
    <t xml:space="preserve">
Ash, Pikachu, and friends must stop Mewtwo and a group of Genesect from the destroying the city.</t>
  </si>
  <si>
    <t xml:space="preserve">
    Director:
Kunihiko Yuyama
| 
    Stars:
Sarah Natochenny, 
Eileen Stevens, 
Jason Griffith, 
Kayzie Rogers
</t>
  </si>
  <si>
    <t>Centauro</t>
  </si>
  <si>
    <t xml:space="preserve">
Rafa's hooked on the pure, fiery feelings he gets from speed racing, but when his kid's mom gets mixed up with drug dealers, he burns rubber to save her.</t>
  </si>
  <si>
    <t xml:space="preserve">
    Director:
Daniel Calparsoro
| 
    Stars:
Carlos Bardem, 
Àlex Monner, 
Begoña Vargas, 
Sebastian Ciontescu
</t>
  </si>
  <si>
    <t>Lotería</t>
  </si>
  <si>
    <t xml:space="preserve">
A recently widowed father looking to bond with his kids ends up with more than he bargained for when an old family deck of Lotería Don Clemente cards come to life. The family is whisked on ...                See full summary »
</t>
  </si>
  <si>
    <t xml:space="preserve">
    Director:
James Bobin
| 
    Stars:
Eugenio Derbez, 
Deyvi Stib Rodríguez
</t>
  </si>
  <si>
    <t>La bestia</t>
  </si>
  <si>
    <t xml:space="preserve">
The tranquil lives of a family isolated from the rest of society are disturbed by a terrifying creature, testing the ties that bind them together.</t>
  </si>
  <si>
    <t xml:space="preserve">
    Director:
David Casademunt
| 
    Stars:
Inma Cuesta, 
Roberto Álamo, 
Alejandra Howard, 
Asier Flores
</t>
  </si>
  <si>
    <t>Untitled Animated Adam Sandler Project</t>
  </si>
  <si>
    <t>Iceberg Slim: Portrait of a Pimp</t>
  </si>
  <si>
    <t xml:space="preserve">
Examines the tumultuous life of legendary Chicago pimp Iceberg Slim (1918-1992) and how he reinvented himself from pimp to author of 7 groundbreaking books. These books were the birth of ...                See full summary »
</t>
  </si>
  <si>
    <t xml:space="preserve">
    Director:
Jorge Hinojosa
| 
    Stars:
Betty Beck, 
Camille Beck, 
Diane Beck, 
Misty Beck
</t>
  </si>
  <si>
    <t>Highway of Tears</t>
  </si>
  <si>
    <t xml:space="preserve">
"Highway of Tears" is about the missing or murdered women along a 724 kilometer stretch of highway in northern British Columbia. None of the 18 cold-cases had been solved since 1969, until ...                See full summary »
</t>
  </si>
  <si>
    <t xml:space="preserve">
    Director:
Matt Smiley
| 
    Stars:
Nathan Fillion, 
Terry Teegee, 
Mavis Erickson, 
Mary Teegee
</t>
  </si>
  <si>
    <t>Charlie and the Chocolate Factory</t>
  </si>
  <si>
    <t xml:space="preserve">
Animated series based on Roald Dahl's classic tale of a boy trying to win a magical ticket to visit his favorite candy factory.</t>
  </si>
  <si>
    <t>Il principe abusivo</t>
  </si>
  <si>
    <t xml:space="preserve">
A princess has to pretend to be in love with a rude and ignorant boy to gain approval from her subjects.</t>
  </si>
  <si>
    <t xml:space="preserve">
    Director:
Alessandro Siani
| 
    Stars:
Alessandro Siani, 
Christian De Sica, 
Sarah Felberbaum, 
Serena Autieri
</t>
  </si>
  <si>
    <t>Reversing Roe</t>
  </si>
  <si>
    <t xml:space="preserve">
A deep historical look at one of the most controversial issues of our time, highlighting the abortion debate from various points along the ideological spectrum in a winding story of abortion in America.</t>
  </si>
  <si>
    <t xml:space="preserve">
    Directors:
Ricki Stern, 
Anne Sundberg
| 
    Stars:
Donna Howard, 
John Seago, 
Brigitte Amiri, 
Troy Newman
</t>
  </si>
  <si>
    <t>Monty Don's Italian Gardens</t>
  </si>
  <si>
    <t xml:space="preserve">
Monty Don, a Gardening expert, visits gardens in various areas of Italy.</t>
  </si>
  <si>
    <t>Up North</t>
  </si>
  <si>
    <t xml:space="preserve">
Up North explores love, friendship, and family politics, all of which collide when the rebellious young scion of a wealthy family is sent away to National Service in Northern Nigeria. ...                See full summary »
</t>
  </si>
  <si>
    <t xml:space="preserve">
    Director:
Tope Oshin
| 
    Stars:
Adzi Adamu, 
Rekiya Attah, 
Nafeesa Butu, 
Michelle Dede
</t>
  </si>
  <si>
    <t>10 000 timmar</t>
  </si>
  <si>
    <t xml:space="preserve">
When he wins the lottery, an ordinary guy quits his job to pursue his dream of becoming a pro soccer player by devoting 10,000 hours to training.</t>
  </si>
  <si>
    <t xml:space="preserve">
    Director:
Joachim Hedén
| 
    Stars:
Peter Magnusson, 
Karin Lithman, 
Özz Nûjen, 
Mathilda von Essen
</t>
  </si>
  <si>
    <t>Huisvrouwen bestaan niet</t>
  </si>
  <si>
    <t xml:space="preserve">
Two modern women and their free-spirited mother struggle to balance their private, professional and family lives.</t>
  </si>
  <si>
    <t xml:space="preserve">
    Director:
Aniëlle Webster
| 
    Stars:
Jelka van Houten, 
Victoria Koblenko, 
Jim Bakkum, 
Waldemar Torenstra
</t>
  </si>
  <si>
    <t>DC Super Friends</t>
  </si>
  <si>
    <t xml:space="preserve">
The Super Friends are the World's Greatest Super Heroes. They work together to stop the villains and protect the innocent, keeping the world safe. Go, Super Friends.</t>
  </si>
  <si>
    <t xml:space="preserve">
    Stars:
Blaze Berdahl, 
Johnny Yong Bosch, 
Mark Deakins, 
Gideon Emery
</t>
  </si>
  <si>
    <t>Q Ball</t>
  </si>
  <si>
    <t xml:space="preserve">
Documentary that explores the San Quentin Prison basketball squad - teammates and inmates at "the Q" - along their journey of rehabilitation and possible redemption.</t>
  </si>
  <si>
    <t xml:space="preserve">
    Director:
Michael Tolajian
| 
    Stars:
Obada Adnan, 
Anthony Ammons, 
Lenny Costa, 
Rafael Cuevas
</t>
  </si>
  <si>
    <t>Jack Whitehall: Christmas with My Father</t>
  </si>
  <si>
    <t xml:space="preserve">
    Directors:
Yemisi Brookes, 
Richard van't Riet
| 
    Stars:
Jack Whitehall, 
Michael Whitehall, 
Hugh Bonneville, 
Graham Norton
</t>
  </si>
  <si>
    <t>Ainori: Asian Journey</t>
  </si>
  <si>
    <t xml:space="preserve">
Seven people in pursuit of true love -- four boys and three girls -- come together from various parts of Japan and travel on a journey through Asia (in a pink bus).</t>
  </si>
  <si>
    <t xml:space="preserve">
    Stars:
Becky, 
Toshiaki Kasuga, 
Mayuko Kawakita, 
Shimon Ohkura
</t>
  </si>
  <si>
    <t>Les 7 Vies de Léa</t>
  </si>
  <si>
    <t xml:space="preserve">
Follows a woman who stumbles upon the body of Ismael, a teenager who disappeared thirty years earlier, with the event taking her back to 1991 and seeing her wake up every morning in the body of a different person.</t>
  </si>
  <si>
    <t xml:space="preserve">
    Stars:
Raïka Hazanavicius, 
Khalil Ben Gharbia, 
Marguerite Thiam, 
Maïra Schmitt
</t>
  </si>
  <si>
    <t>Cold Harbour</t>
  </si>
  <si>
    <t xml:space="preserve">
While investigating a smugglers' turf war in Cape Town, township cop Sizwe discovers police corruption. He must set loyalty aside to act with integrity, alone.</t>
  </si>
  <si>
    <t xml:space="preserve">
    Director:
Carey McKenzie
| 
    Stars:
Tony Kgoroge, 
Fana Mokoena, 
Nan Yu, 
Deon Lotz
</t>
  </si>
  <si>
    <t>Michael Che Matters</t>
  </si>
  <si>
    <t xml:space="preserve">
Jesus, Guns, Black Lives Matter. White girls dancing, Honest, uncompromising comedy where no topic is out of bounds</t>
  </si>
  <si>
    <t xml:space="preserve">
    Director:
Oz Rodriguez
| 
    Stars:
Michael Che, 
DJ Cipha Sounds, 
Jeremy Gaddie, 
Jeff Motley
</t>
  </si>
  <si>
    <t>Kappen!</t>
  </si>
  <si>
    <t xml:space="preserve">
When a boy is framed after an act of senseless violence by his friends, they turn against him for trying to tell the truth.</t>
  </si>
  <si>
    <t xml:space="preserve">
    Director:
Tessa Schram
| 
    Stars:
Tim Akkerman, 
Youp Alblas, 
Binck Bakker, 
Raff Bierens
</t>
  </si>
  <si>
    <t>Fainaru fantajî XIV: Hikari no otousan</t>
  </si>
  <si>
    <t xml:space="preserve">
A son tries to reconnect with his father by secretly interacting with him in the fantasy MMORPG (Massively Multiplayer Online Role Playing Game) 'Final Fantasy XIV.'</t>
  </si>
  <si>
    <t xml:space="preserve">
    Stars:
Yûdai Chiba, 
Ren Ôsugi, 
Mako Ishino, 
Fumika Baba
</t>
  </si>
  <si>
    <t>Mujeres Arriba</t>
  </si>
  <si>
    <t xml:space="preserve">
Mujeres Arriba is a romantic comedy that tells the journey of three friends who are looking for a more entertaining and fiery sexuality with their respective partners.</t>
  </si>
  <si>
    <t xml:space="preserve">
    Director:
Andres Feddersen
| 
    Stars:
Loretto Bernal, 
Natalia Valdebenito, 
Alison Mandel, 
Matías Assler
</t>
  </si>
  <si>
    <t>Moms at War</t>
  </si>
  <si>
    <t xml:space="preserve">
"Moms at War" is about two mothers who live in the same neighborhood, but hate each other. One felt that the other was a village girl who just got into money and is not fit to be in society...                See full summary »
</t>
  </si>
  <si>
    <t xml:space="preserve">
    Director:
Omoni Oboli
| 
    Stars:
Tomi Adeoye, 
Lilian Afegbai, 
Funke Akindele, 
Harriet Akinola
</t>
  </si>
  <si>
    <t>Fisheye</t>
  </si>
  <si>
    <t xml:space="preserve">
A woman is kidnapped and kept a prisoner. In captivity she learns she has been adopted and her family buried the uncomfortable truth. In order to break free she needs to solve a mystery from the past.</t>
  </si>
  <si>
    <t xml:space="preserve">
    Director:
Michal Szczesniak
| 
    Stars:
Julia Kijowska, 
Wojciech Zielinski, 
Piotr Adamczyk, 
Andrzej Mastalerz
</t>
  </si>
  <si>
    <t>I'll Sleep When I'm Dead</t>
  </si>
  <si>
    <t xml:space="preserve">
I'll Sleep When I'm Dead, directed by Justin Krook, is a heart-pumping yet heart-wrenching documentary about one of the most eminent DJs working today: Steve Aoki. In the lead-up to Aoki's ...                See full summary »
</t>
  </si>
  <si>
    <t xml:space="preserve">
    Director:
Justin Krook
| 
    Stars:
Devon Aoki, 
Benji Madden, 
Will.i.am, 
Travis Barker
</t>
  </si>
  <si>
    <t>The Mars Generation</t>
  </si>
  <si>
    <t xml:space="preserve">
Aspiring teenage astronauts reveal that a journey to Mars is closer than you think.</t>
  </si>
  <si>
    <t xml:space="preserve">
    Director:
Michael Barnett
| 
    Stars:
Elsa Shiju, 
Bob Behnken, 
Alayna Bidlack, 
Niko Blanks
</t>
  </si>
  <si>
    <t>La Grande Chaumière Violette</t>
  </si>
  <si>
    <t xml:space="preserve">
San Francisco, 1980. As 72-year-old Guo Xue Hu reminisces about his hometown, Dadaocheng, a young man walks towards him from afar. It is Xing Xiong, Yi An's son. He has brought a letter ...                See full summary »
</t>
  </si>
  <si>
    <t xml:space="preserve">
    Stars:
Eli Shih, 
Chia-Yen Ko, 
Chiung-Hsuan Hsieh, 
Herb Hsu
</t>
  </si>
  <si>
    <t>Deadly Runway</t>
  </si>
  <si>
    <t xml:space="preserve">
When a psychotic fashion photographer turns a nerdish high school student into a superstar model, her obsession with him drives her to homicidal madness.</t>
  </si>
  <si>
    <t xml:space="preserve">
    Director:
Doug Campbell
| 
    Stars:
Joshua Hoffman, 
Elle Army, 
Linsey Godfrey, 
T.J. Hoban
</t>
  </si>
  <si>
    <t>Tom Papa: You're Doing Great!</t>
  </si>
  <si>
    <t xml:space="preserve">
Tom Papa takes on body image issues, social media, pets, Staten Island, the "old days" and more in a special from his home state of New Jersey.</t>
  </si>
  <si>
    <t xml:space="preserve">
    Director:
Gregory Jacobs
| 
    Stars:
Paul C. Morrissey, 
Tom Papa
</t>
  </si>
  <si>
    <t>Borstal</t>
  </si>
  <si>
    <t xml:space="preserve">
Set in 1971, Kris is sentenced to two years in a rural Borstal.</t>
  </si>
  <si>
    <t xml:space="preserve">
    Director:
Steven M. Smith
| 
    Stars:
Matthew Winters, 
Patrick Kilpatrick, 
Tony Fadil, 
Sonny Denham
</t>
  </si>
  <si>
    <t>Ritoru wicchi akademia: Mahoujihikake no parêdo</t>
  </si>
  <si>
    <t xml:space="preserve">
When Akko and other troubled students at Luna Nova are assigned to manage the annual witch hunt parade, Akko wants to make the event more positive.</t>
  </si>
  <si>
    <t xml:space="preserve">
    Director:
Yô Yoshinari
| 
    Stars:
Megumi Han, 
Fumiko Orikasa, 
Michiyo Murase, 
Yôko Hikasa
</t>
  </si>
  <si>
    <t>André &amp; His Olive Tree</t>
  </si>
  <si>
    <t xml:space="preserve">
André and His Olive Tree follows Chef André as he prepares to close his beloved Restaurant André on Valentine's Day of 2018, and return those coveted Michelin stars. This of course creates ...                See full summary »
</t>
  </si>
  <si>
    <t xml:space="preserve">
    Director:
Josiah Ng
| 
    Star:
Andre Chiang
</t>
  </si>
  <si>
    <t>Gwitsongmal</t>
  </si>
  <si>
    <t xml:space="preserve">
Shin Young Joo is a female detective, a section chief with charisma, although she spends most of her time with petty criminals. She has to pay the debt of her family and often speaks ...                See full summary »
</t>
  </si>
  <si>
    <t xml:space="preserve">
    Stars:
Lee Bo-young, 
Sang-yoon Lee, 
Kim Kap-su, 
Park Se-young
</t>
  </si>
  <si>
    <t>The Circle: Brazil</t>
  </si>
  <si>
    <t xml:space="preserve">
Be yourself or someone else? In this fun reality competition, online players try their best to flirt, bond and catfish their way to a R$ 300,000 prize.</t>
  </si>
  <si>
    <t xml:space="preserve">
    Stars:
Giovanna Ewbank, 
Raphael Dumaresq, 
J.P. Gadelha, 
Marina Gregory
</t>
  </si>
  <si>
    <t>Evicted</t>
  </si>
  <si>
    <t xml:space="preserve">
24 hours in the lives of three L.A. youths dealing in drugs, drink and debauchery as they face eviction from their Hollywood apartment.</t>
  </si>
  <si>
    <t xml:space="preserve">
    Director:
Michael Tierney
| 
    Stars:
Josh Blackhill, 
Magnús Jónsson, 
Michael Tierney, 
Terence Tierney
</t>
  </si>
  <si>
    <t>Tomb Raider</t>
  </si>
  <si>
    <t xml:space="preserve">
Follows heroine Lara Croft as she explores new territory.</t>
  </si>
  <si>
    <t>Seth Meyers: Lobby Baby</t>
  </si>
  <si>
    <t xml:space="preserve">
SNL alumnus and subversive master of late-night TV Seth Meyers comes out from behind the desk to share some lighthearted stories from his own life.</t>
  </si>
  <si>
    <t xml:space="preserve">
    Director:
Neal Brennan
| 
    Stars:
Jonathan Chacko, 
Seth Meyers
</t>
  </si>
  <si>
    <t>Hiyama Kentarô no ninshin</t>
  </si>
  <si>
    <t xml:space="preserve">
The story takes place in a world where-in rare cases-men can conceive and give birth. Kentaro Hiyama, an elite ad man, suddenly finds out one day that he is pregnant. His partner, Aki Seto,...                See full summary »
</t>
  </si>
  <si>
    <t xml:space="preserve">
    Stars:
Takumi Saitoh, 
Juri Ueno
</t>
  </si>
  <si>
    <t>A Year in Space</t>
  </si>
  <si>
    <t xml:space="preserve">
Astronaut Scott Kelly's record-breaking year in space -- from launch to landing.</t>
  </si>
  <si>
    <t xml:space="preserve">
    Stars:
Scott Kelly, 
Jeffrey Kluger, 
Mikhail Kornienko, 
Amiko Kauderer
</t>
  </si>
  <si>
    <t>Holiday Home Makeover with Mr. Christmas</t>
  </si>
  <si>
    <t xml:space="preserve">
Mr. Christmas, a veteran in the interior design industry with a healthy obsession with the holiday season, takes you behind the scenes as he puts his design expertise and vast Christmas collection to good use.</t>
  </si>
  <si>
    <t xml:space="preserve">
    Star:
Benjamin Bradley
</t>
  </si>
  <si>
    <t>A Trash Truck Christmas</t>
  </si>
  <si>
    <t xml:space="preserve">
When Santa crash-lands in the junkyard on Christmas Eve, Hank, Trash Truck and their animal friends all have a hand in rescuing the holiday for everyone.</t>
  </si>
  <si>
    <t xml:space="preserve">
    Director:
Eddie Rosas
| 
    Stars:
Henry Keane, 
Glen Keane, 
Lucas Neff, 
Brian Baumgartner
</t>
  </si>
  <si>
    <t>ID-0</t>
  </si>
  <si>
    <t xml:space="preserve">
In the midst of a field exercise operating I-Machines, Alliance Academy student Maya Mikuri is thrown into an entirely different kind of adventure.</t>
  </si>
  <si>
    <t xml:space="preserve">
    Stars:
Tony Azzolino, 
Reba Buhr, 
Christine Marie Cabanos, 
Douglas Cavum
</t>
  </si>
  <si>
    <t>J Revolusi</t>
  </si>
  <si>
    <t xml:space="preserve">
Jay Zulkarnain is an assault leader for Malaysia's elite and deadly special force known as the UTK (Unit Tindakhas), and he and his squad of operatives are every terrorist's worst nightmare...                See full summary »
</t>
  </si>
  <si>
    <t xml:space="preserve">
    Director:
Zulkarnain Azhar
| 
    Stars:
Zul Ariffin, 
Nur Fazura, 
Farid Kamil, 
Izara Aishah
</t>
  </si>
  <si>
    <t>Rimba Racer</t>
  </si>
  <si>
    <t xml:space="preserve">
RIMBA Racer is an action-packed animation series revolving around Tag, a talented rookie racer and newcomer to the prestigious RIMBA Grand Prix, a racing competition full of tough rivals, dangerous challenges and hidden agendas.</t>
  </si>
  <si>
    <t xml:space="preserve">
    Stars:
Steven Tan, 
Iain McNally, 
Tikriti Shabudin, 
Azman Zulkiply
</t>
  </si>
  <si>
    <t>Faroeste Caboclo</t>
  </si>
  <si>
    <t xml:space="preserve">
After doing time in jail for killing the cop who murdered his father, Joao heads for Brasilia where a distant cousin from Argentina helps him get a start as a carpenter's apprentice - as long as he sidelines as a drug dealer.</t>
  </si>
  <si>
    <t xml:space="preserve">
    Director:
René Sampaio
| 
    Stars:
Fabrício Boliveira, 
Isis Valverde, 
Felipe Abib, 
Antonio Calloni
</t>
  </si>
  <si>
    <t>GP506</t>
  </si>
  <si>
    <t xml:space="preserve">
(Korean with English subtitles) A squad of Korean soldiers is sent to investigate a guard post that overlooks the DMZ. Seemingly deserted at first, the squad eventually discovers mysterious...                See full summary »
</t>
  </si>
  <si>
    <t xml:space="preserve">
    Director:
Su-chang Kong
| 
    Stars:
Ho-jin Chun, 
Hyun-jae Cho, 
Young-hoon Lee, 
Kyoo-Hwan Choi
</t>
  </si>
  <si>
    <t>Sab Jholmaal Hai</t>
  </si>
  <si>
    <t xml:space="preserve">
The story revolves around the adventures of pets who live in a cozy house, owned by Miss Katkar. When the owner is away, the pets set off on fun and crazy adventures together. While they ...                See full summary »
</t>
  </si>
  <si>
    <t xml:space="preserve">
    Stars:
Dolly Lopes, 
Mubeen Saudagar
</t>
  </si>
  <si>
    <t>Joanna Lumley's Trans-Siberian Adventure</t>
  </si>
  <si>
    <t xml:space="preserve">
Joanna Lumley takes a trip on the Trans-Siberian Express, a trip from Hong Kong to Moscow.</t>
  </si>
  <si>
    <t>Kankerlijers</t>
  </si>
  <si>
    <t xml:space="preserve">
Four teenage friends who suffers from cancer, uproar the hospital so to be a healthy child again.</t>
  </si>
  <si>
    <t xml:space="preserve">
    Director:
Lodewijk Crijns
| 
    Stars:
Massimo Pesik, 
Gijs Blom, 
Jasha Rudge, 
Vera van der Horst
</t>
  </si>
  <si>
    <t>A Haunting at Silver Falls 2</t>
  </si>
  <si>
    <t xml:space="preserve">
Several years after a deadly struggle with her serial killer aunt, Jordan works to escape her troubled history. But when her aunt's revenge-seeking specter surfaces to join forces with a ...                See full summary »
</t>
  </si>
  <si>
    <t xml:space="preserve">
    Director:
Teo Konuralp
| 
    Stars:
Laura Flannery, 
James Cavlo, 
Harry Hains, 
Clemmie Dugdale
</t>
  </si>
  <si>
    <t>Baruca</t>
  </si>
  <si>
    <t xml:space="preserve">
Centres on a psychiatric prison where a group of armed men aim to capture an incarcerated serial killer, but are met with resistance from the prison director.</t>
  </si>
  <si>
    <t xml:space="preserve">
    Stars:
Alberto Ammann, 
Luis Callejo, 
Roman Rymar, 
Daniel Albaladejo
</t>
  </si>
  <si>
    <t>Rigalhai</t>
  </si>
  <si>
    <t xml:space="preserve">
A story of two completely different lawyers. Go Tae Rim is a lawyer with a 100 percent success rate who knows how to play with the law, and Seo Jae In is a rookie lawyer who believes in the law and justice.</t>
  </si>
  <si>
    <t xml:space="preserve">
    Stars:
Jin Goo, 
Eun-Su Seo, 
Bak Yoon, 
Jeong-an Chae
</t>
  </si>
  <si>
    <t>Gabriel Iglesias: I'm Sorry for What I Said When I Was Hungry</t>
  </si>
  <si>
    <t xml:space="preserve">
Hawaiian - shirt enthusiast Gabriel "Fluffy" Iglesias finds laughs in racist gift baskets, Prius - driving cops and all - female taco trucks.</t>
  </si>
  <si>
    <t>Isle of Dogs</t>
  </si>
  <si>
    <t xml:space="preserve">
When London gangland boss Darius Deel discovers his new trophy-wife Nadia is having an affair, he hunts down her lover Riley and a deadly game begins.</t>
  </si>
  <si>
    <t xml:space="preserve">
    Director:
Tammi Sutton
| 
    Stars:
Barbara Nedeljakova, 
Edward Hogg, 
Andrew Howard, 
Gwilym Lee
</t>
  </si>
  <si>
    <t>Passione sinistra</t>
  </si>
  <si>
    <t xml:space="preserve">
    Director:
Marco Ponti
| 
    Stars:
Valentina Lodovini, 
Alessandro Preziosi, 
Vinicio Marchioni, 
Eva Riccobono
</t>
  </si>
  <si>
    <t>Sarah Silverman: A Speck of Dust</t>
  </si>
  <si>
    <t xml:space="preserve">
In her first comedy special post-health scare, Sarah Silverman shares a mix of fun facts, sad truths and yeah-she-just-went-there moments.</t>
  </si>
  <si>
    <t xml:space="preserve">
    Director:
Liam Lynch
| 
    Stars:
Sarah Silverman, 
Troy
</t>
  </si>
  <si>
    <t>Derren Brown: Miracle</t>
  </si>
  <si>
    <t xml:space="preserve">
Illusionist Derren Brown reinvents the concept of "faith healing" through a series of stunts that debunk the confines of fear, pain and disbelief.</t>
  </si>
  <si>
    <t xml:space="preserve">
    Directors:
Julia Knowles, 
John L. Spencer
| 
    Star:
Derren Brown
</t>
  </si>
  <si>
    <t>When Jews Were Funny</t>
  </si>
  <si>
    <t xml:space="preserve">
Surveys the history of Jewish comedy.</t>
  </si>
  <si>
    <t xml:space="preserve">
    Director:
Alan Zweig
| 
    Stars:
Rodney Dangerfield, 
Marc Maron, 
Gilbert Gottfried, 
Howie Mandel
</t>
  </si>
  <si>
    <t>Piola</t>
  </si>
  <si>
    <t xml:space="preserve">
Two friends spend their time making rap music. One night they find a weapon, while a girl loses her dog. Although seemingly unrelated, these stories are intimately linked, telling the difficult passage from adolescence to adulthood.</t>
  </si>
  <si>
    <t xml:space="preserve">
    Director:
Luis Pérez García
| 
    Stars:
Pascal Balart, 
Steevens Benjamin, 
Matías Burgos, 
Camila Celedón
</t>
  </si>
  <si>
    <t>The Last Kids on Earth: Happy Apocalypse to You</t>
  </si>
  <si>
    <t xml:space="preserve">
Jack's determined to give June an awesome post-apocalyptic birthday. Can he pull it off? In this interactive special, the answer's up to you.</t>
  </si>
  <si>
    <t xml:space="preserve">
    Director:
Steve Rolston
| 
    Stars:
Bruce Campbell, 
Charles Demers, 
Brian Drummond, 
Montse Hernandez
</t>
  </si>
  <si>
    <t>Agent</t>
  </si>
  <si>
    <t xml:space="preserve">
'The business end' of soccer as seen through the eyes of a fierce, mercurial football agent, wrestling with a fatal secret he buried six years ago, on the brink of breaking big or losing everything.</t>
  </si>
  <si>
    <t xml:space="preserve">
    Stars:
Kay Sibiya, 
Sisanda Henna, 
Tarryn Wyngaard, 
Anthony Oseyemi
</t>
  </si>
  <si>
    <t>Machhli Jal Ki Rani Hai</t>
  </si>
  <si>
    <t xml:space="preserve">
It's not just a matter of one spirit, it's a matter of multiple possessions in one body.</t>
  </si>
  <si>
    <t xml:space="preserve">
    Director:
Debaloy Dey
| 
    Stars:
Swara Bhaskar, 
Reema Debnath, 
Saurabh Dubey, 
Hritu
</t>
  </si>
  <si>
    <t>Dying God</t>
  </si>
  <si>
    <t xml:space="preserve">
With the help of local pimps head by Chance, a corrupt cop will have to face his own demons to put an end to a series of brutal rapes and murders of the most weirdest kind, but in the end may not be human.</t>
  </si>
  <si>
    <t xml:space="preserve">
    Director:
Fabrice Lambot
| 
    Stars:
James Horan, 
Lance Henriksen, 
Erin Brown, 
Agathe de La Boulaye
</t>
  </si>
  <si>
    <t>Country Ever After</t>
  </si>
  <si>
    <t xml:space="preserve">
Country singer Coffey Anderson and his hip-hop dancer wife Criscilla as they raise their children and navigate their opposite country vs. city perspectives of life and parenting.</t>
  </si>
  <si>
    <t xml:space="preserve">
    Stars:
Coffey Anderson, 
Criscilla Anderson, 
Elliot Schiff, 
Kelly Sweeney
</t>
  </si>
  <si>
    <t>Omangwa Pyungyeon</t>
  </si>
  <si>
    <t xml:space="preserve">
Sends a chilling message about the nature of a successful high profile corruption prosecution, not limited to the South Korean justice system. Always follow the money.</t>
  </si>
  <si>
    <t xml:space="preserve">
    Stars:
Choi Jin-Hyuk, 
Jin-hee Baek, 
Min-su Choi, 
Woo-sik Choi
</t>
  </si>
  <si>
    <t>Héroes. Silencio y Rock &amp; Roll</t>
  </si>
  <si>
    <t xml:space="preserve">
"HEROES: SILENCIO Y ROCK AND ROLL" tells the story of spanish rock band Héroes del Silencio since their very begining to their rise to stardom. It's a movie about friendship, music and ...                See full summary »
</t>
  </si>
  <si>
    <t xml:space="preserve">
    Director:
Alexis Morante
| 
    Stars:
Pedro Andreu, 
Enrique Bunbury, 
Joaquín Cardiel, 
Juan Valdivia
</t>
  </si>
  <si>
    <t>Hurricane of Fun: The Making of Wet Hot</t>
  </si>
  <si>
    <t xml:space="preserve">
In 2000, David Wain and Michael Showalter set out to make their first film Wet Hot American Summer. It was a low budget independent film and they cast their friends and a handful of unknown...                See full summary »
</t>
  </si>
  <si>
    <t xml:space="preserve">
    Director:
Amy Rice
| 
    Stars:
Elizabeth Banks, 
Michael Ian Black, 
Bradley Cooper, 
Janeane Garofalo
</t>
  </si>
  <si>
    <t>Lokillo Florez: Nothing is the same</t>
  </si>
  <si>
    <t xml:space="preserve">
With his very peculiar style, Lokillo Florez speaks that due to the pandemic, everything we were used to has changed.</t>
  </si>
  <si>
    <t xml:space="preserve">
    Director:
Julian Gaviria
| 
    Star:
Yedison Flores
</t>
  </si>
  <si>
    <t>Raghdah Mutawahheshah</t>
  </si>
  <si>
    <t xml:space="preserve">
The film takes place in the context of a comedy about the young Ismail , who works in a beauty center, and accidentally discover that one of the directors of the search for a new face, ...                See full summary »
</t>
  </si>
  <si>
    <t xml:space="preserve">
    Director:
Mahmood Karim
| 
    Stars:
Adel Abdulnabi, 
Adel Abdulsalam, 
Ahmad Abu-Zaid, 
Ihab Abul-Dahab
</t>
  </si>
  <si>
    <t>Ninja HattoriKun Returns</t>
  </si>
  <si>
    <t xml:space="preserve">
Kenichi,Hattori starts attending school undercover,occasionally accompanied by his brother,Shinzo,Shishimaru the ninja dog and Kenichi's girlfriend, Yumeko. The gang is also threatened by the rival Koga ninja and his evil Shadow-cat.</t>
  </si>
  <si>
    <t xml:space="preserve">
    Stars:
Junko Hori, 
Yûko Mita, 
Ken'ichi Ogata
</t>
  </si>
  <si>
    <t>Untitled Charlie Brooker/Netflix Project</t>
  </si>
  <si>
    <t xml:space="preserve">
A mockumentary about 2020.</t>
  </si>
  <si>
    <t xml:space="preserve">
    Star:
Hugh Grant
</t>
  </si>
  <si>
    <t>Chapo: el escape del siglo</t>
  </si>
  <si>
    <t xml:space="preserve">
Crime drama inspired by real events recounts the sensational prison escape of Mexican drug kingpin Joaquin Guzmân Loera, aka El Chapo.</t>
  </si>
  <si>
    <t xml:space="preserve">
    Director:
Axel Uriegas
| 
    Stars:
Irineo Alvarez, 
José Sefami, 
Kristoff Raczynski, 
Thelma Alves
</t>
  </si>
  <si>
    <t>Beni Çok Sev</t>
  </si>
  <si>
    <t xml:space="preserve">
One day, Sedat, who works as a prison guard in Konya, is given the duty to take one of the prisoners, Musa, to his hometown. Musa does not intend to return until he finds out why his daughter was killed.</t>
  </si>
  <si>
    <t xml:space="preserve">
    Director:
Mehmet Ada Öztekin
| 
    Stars:
Sarp Akkaya, 
Ercan Kesal, 
Ushan Çakir, 
Songül Öden
</t>
  </si>
  <si>
    <t>Fool Me Once</t>
  </si>
  <si>
    <t xml:space="preserve">
A widowed mom is disturbed by an image of her late husband captured on her toddler's nanny cam.</t>
  </si>
  <si>
    <t xml:space="preserve">
    Star:
Julia Roberts
</t>
  </si>
  <si>
    <t>Sexy Central</t>
  </si>
  <si>
    <t xml:space="preserve">
Known as the "Mayday of Central", five close friends and young working women juggle work, love, sex and booze.</t>
  </si>
  <si>
    <t xml:space="preserve">
    Director:
Kam-Keung Chan
| 
    Stars:
Jeana Ho, 
Joyce Cheng, 
Ava Liu
</t>
  </si>
  <si>
    <t>Taal is zeg maar echt mijn ding</t>
  </si>
  <si>
    <t xml:space="preserve">
Anne wants to quit her job at the Glossy because she can't write the way she wants, but when she gets to work together with the handsome Rick she changes her mind.</t>
  </si>
  <si>
    <t xml:space="preserve">
    Director:
Barbara Bredero
| 
    Stars:
Fockeline Ouwerkerk, 
Egbert Jan Weeber, 
Peter Faber, 
Tarikh Janssen
</t>
  </si>
  <si>
    <t>Moon Hotel Kabul</t>
  </si>
  <si>
    <t xml:space="preserve">
Ivan Semciuc (a journalist), is a charismatic man nonetheless guilty of cynicism and lack of compassion. A seemingly meaningless sexual encounter with a translator in a hotel room in Kabul ...                See full summary »
</t>
  </si>
  <si>
    <t xml:space="preserve">
    Director:
Anca Damian
| 
    Stars:
Ilona Brezoianu, 
Florin Ghioca, 
Lia Marin, 
Alexandru Nagy
</t>
  </si>
  <si>
    <t>Christina P: Mother Inferior</t>
  </si>
  <si>
    <t xml:space="preserve">
Christina Pazsitzky hits Seattle with a biting dose of reality, telling truths about her childhood, getting older and the horrors of giving birth.</t>
  </si>
  <si>
    <t xml:space="preserve">
    Director:
Jay Karas
| 
    Star:
Christina Pazsitzky
</t>
  </si>
  <si>
    <t>Paul Hollywood's Big Continental Road Trip</t>
  </si>
  <si>
    <t xml:space="preserve">
Paul Hollywood who is an actor and a baker from Liverpool tries to find out how the most popular cars of the three big European countries express their nation's identities and the connections with their cultures.</t>
  </si>
  <si>
    <t xml:space="preserve">
    Stars:
Alexis Dubus, 
Paul Hollywood
</t>
  </si>
  <si>
    <t>Dark Power</t>
  </si>
  <si>
    <t xml:space="preserve">
When the mayor of a crime-ridden city and his opponent are assassinated, two FBI agents join forces to investigate the murder and become the targets of a powerful criminal conspiracy.</t>
  </si>
  <si>
    <t xml:space="preserve">
    Director:
John Milton Branton
| 
    Stars:
Sean Patrick Flanery, 
Kristanna Loken, 
Chris Carmack, 
Richard Gleason
</t>
  </si>
  <si>
    <t>An Astrological Guide for Broken Hearts</t>
  </si>
  <si>
    <t xml:space="preserve">
Mid-thirties and still single (certainly not by choice), Alice is working at a small television network in a job with limited upward mobility, despite often being the most competent person ...                See full summary »
</t>
  </si>
  <si>
    <t xml:space="preserve">
    Stars:
Lorenzo Adorni, 
Claudia Gusmano, 
Alica Massi, 
Michele Rosiello
</t>
  </si>
  <si>
    <t>Recall</t>
  </si>
  <si>
    <t xml:space="preserve">
When given the chance at a fresh-start, a grieving young man and his coked-up stepbrother must confront a local mafia kingpin and perhaps something even more dangerous - their past.</t>
  </si>
  <si>
    <t xml:space="preserve">
    Director:
Michael James Regan
| 
    Stars:
Michael James Regan, 
Tommy James Murphy, 
Louis Di Bianco, 
Stefano DiMatteo
</t>
  </si>
  <si>
    <t>Karma's World</t>
  </si>
  <si>
    <t xml:space="preserve">
A coming-of-age story about a young black girl finding her voice and using it to change her world.</t>
  </si>
  <si>
    <t>Patton Oswalt: Talking for Clapping</t>
  </si>
  <si>
    <t xml:space="preserve">
Patton Oswalt takes the stage in San Francisco, where he talks about San Franciscans, the difficulties of being PC, fatherhood, his worst stand up experience, and the worlds most horrific Birthday Clown.</t>
  </si>
  <si>
    <t xml:space="preserve">
    Stars:
Patton Oswalt, 
Boots Riley
</t>
  </si>
  <si>
    <t>Revenge of the Electric Car</t>
  </si>
  <si>
    <t xml:space="preserve">
Director Chris Paine takes his film crew behind the closed doors of Nissan, GM, and the Silicon Valley start-up Tesla Motors to chronicle the story of the global resurgence of electric cars.</t>
  </si>
  <si>
    <t xml:space="preserve">
    Director:
Chris Paine
| 
    Stars:
Tim Robbins, 
Dan Neil, 
Danny DeVito, 
Ray Wert
</t>
  </si>
  <si>
    <t>The Case Against 8</t>
  </si>
  <si>
    <t xml:space="preserve">
A behind-the-scenes look inside the case to overturn California's ban on same-sex marriage. Shot over five years, the film follows the unlikely team that took the first federal marriage equality lawsuit to the U.S. Supreme Court.</t>
  </si>
  <si>
    <t xml:space="preserve">
    Directors:
Ben Cotner, 
Ryan White
| 
    Stars:
Ted Olson, 
Christopher D. Dusseault, 
Jeffrey J. Zarrillo, 
Paul T. Katami
</t>
  </si>
  <si>
    <t>Chris D'Elia: No Pain</t>
  </si>
  <si>
    <t xml:space="preserve">
Chris D'Elia takes the stage in Minneapolis to offer his thoughts on everything from self-censorship to problematic dolphins to lame mutant powers.</t>
  </si>
  <si>
    <t xml:space="preserve">
    Director:
Matt D'Elia
| 
    Stars:
Chris D'Elia, 
Elliot Schiff
</t>
  </si>
  <si>
    <t>7 Days Out</t>
  </si>
  <si>
    <t xml:space="preserve">
A series that documents behind the scenes of some of the largest events in the world.</t>
  </si>
  <si>
    <t xml:space="preserve">
    Stars:
Frank Bruni, 
Emmy, 
Kevin Flanery, 
Matthew Haag
</t>
  </si>
  <si>
    <t>Mr. Harrigan's Phone</t>
  </si>
  <si>
    <t xml:space="preserve">
When Mr. Harrigan dies, the teen who befriended and did odd jobs for him, puts his smart phone in his pocket before burial and when the lonely youth leaves his dead friend a message, he is shocked to get a return text.</t>
  </si>
  <si>
    <t xml:space="preserve">
    Director:
John Lee Hancock
</t>
  </si>
  <si>
    <t>I Love You from 38000 Feet</t>
  </si>
  <si>
    <t xml:space="preserve">
Aletta (Michelle Ziudith) meets Arga (Rizky Nazar) in Bali and they fall head over heels in love. They spent every moment together. When they return to Jakarta, Arga promises to find her and marry her. But, he never shows up anymore.</t>
  </si>
  <si>
    <t xml:space="preserve">
    Director:
Asep Kusdinar
| 
    Stars:
Michelle Ziudith, 
Rizky Nazar, 
Tanta Ginting, 
Derby Romero
</t>
  </si>
  <si>
    <t>Pearl</t>
  </si>
  <si>
    <t xml:space="preserve">
A 12 year old finds inspiration and adventure in the life of multiple influential historical female figures.</t>
  </si>
  <si>
    <t>Skull Island</t>
  </si>
  <si>
    <t xml:space="preserve">
The adventures of shipwrecked that are trying to escape from the mysterious island, home to prehistoric monsters, including the titan, Mr. Kong.</t>
  </si>
  <si>
    <t>Jenny Slate: Stage Fright</t>
  </si>
  <si>
    <t xml:space="preserve">
Jenny Slate's debut stand up-comedy special blends with home videos from her childhood and interviews of her with her family.</t>
  </si>
  <si>
    <t xml:space="preserve">
    Director:
Gillian Robespierre
| 
    Star:
Jenny Slate
</t>
  </si>
  <si>
    <t>Niyazi Gül Dörtnala</t>
  </si>
  <si>
    <t xml:space="preserve">
Niyazi, a veterinarian, is on the lookout for a special elixir for animals. What he doesn't yet know is a mobster and his estranged love is also on the lookout for that elixir.</t>
  </si>
  <si>
    <t xml:space="preserve">
    Director:
Hakan Algül
| 
    Stars:
Ata Demirer, 
Demet Akbag, 
Sebnem Bozoklu, 
Levent Ülgen
</t>
  </si>
  <si>
    <t>Rák Màt-nàk</t>
  </si>
  <si>
    <t xml:space="preserve">
Despite their fathers' rivalry, two university students form a friendship at a boxing gym as they tackle family drama, romance and personal crises.</t>
  </si>
  <si>
    <t xml:space="preserve">
    Stars:
Peemapol Panichtamrong, 
Phiravich Attachitsataporn, 
Jida Jidapa Siribanchawan, 
Ninna Yanin Opassathaworn
</t>
  </si>
  <si>
    <t>Jeff Dunham's Very Special Christmas Special</t>
  </si>
  <si>
    <t>(2008 TV Special)</t>
  </si>
  <si>
    <t xml:space="preserve">
The multi-platinum selling comedian performs his first holiday-themed stand-up special with his friends.</t>
  </si>
  <si>
    <t xml:space="preserve">
    Director:
Michael Simon
| 
    Stars:
Jeff Dunham, 
Brian Haner
</t>
  </si>
  <si>
    <t>Notre-Dame, la Part du feu</t>
  </si>
  <si>
    <t xml:space="preserve">
    Stars:
Roschdy Zem, 
Caroline Proust, 
Megan Northam, 
Simon Abkarian
</t>
  </si>
  <si>
    <t>Gek van geluk</t>
  </si>
  <si>
    <t xml:space="preserve">
In 'Gek van Geluk', Plien van Bennekom steps into the role of single mum Lena. Lena writes love songs but it stumped with writer's block due to the lack of romance in her life. That is ...                See full summary »
</t>
  </si>
  <si>
    <t xml:space="preserve">
    Director:
Johan Nijenhuis
| 
    Stars:
Plien van Bennekom, 
Matteo van der Grijn, 
Carly Wijs, 
Henry van Loon
</t>
  </si>
  <si>
    <t>Cricket Fever: Mumbai Indians</t>
  </si>
  <si>
    <t xml:space="preserve">
Following the 2018 season of the Mumbai Indians, one of the world's most popular Cricket clubs.</t>
  </si>
  <si>
    <t xml:space="preserve">
    Stars:
Rohit Sharma, 
Jasprit Bumrah, 
Bhushan Kadam, 
Mandar Karane
</t>
  </si>
  <si>
    <t>Being Elmo: A Puppeteer's Journey</t>
  </si>
  <si>
    <t xml:space="preserve">
The Muppet Elmo is one of the most beloved characters among children across the globe. Meet the unlikely man behind the puppet - the heart and soul of Elmo - Kevin Clash.</t>
  </si>
  <si>
    <t xml:space="preserve">
    Directors:
Constance Marks, 
Philip Shane
| 
    Stars:
Kevin Clash, 
Whoopi Goldberg, 
Frank Oz, 
Bill Barretta
</t>
  </si>
  <si>
    <t>Meet the Mormons</t>
  </si>
  <si>
    <t xml:space="preserve">
Meet the Mormons examines the very diverse lives of six devout members of the Church of Jesus Christ of Latter-day Saints. Filmed on location and across the globe, Meet the Mormons takes ...                See full summary »
</t>
  </si>
  <si>
    <t xml:space="preserve">
    Director:
Blair Treu
| 
    Stars:
Jermaine Sullivan, 
Ken Niumatalolo, 
Carolina Muñoz Marin, 
Bishnu Adhikari
</t>
  </si>
  <si>
    <t>Kevin James: Never Don't Give Up</t>
  </si>
  <si>
    <t xml:space="preserve">
Kevin James is back with a new stand-up special dishing on parenting, allergies, his fans, and more.</t>
  </si>
  <si>
    <t xml:space="preserve">
    Director:
Andy Fickman
| 
    Star:
Kevin James
</t>
  </si>
  <si>
    <t>My Fair Wedding</t>
  </si>
  <si>
    <t xml:space="preserve">
This season of My Fair Wedding gives viewers an up close look into David Tutera's world unlike anything we've seen on the show before. We're peeling back the veil and letting fans see the ...                See full summary »
</t>
  </si>
  <si>
    <t xml:space="preserve">
    Stars:
David Tutera, 
Sarah Lafleur, 
Ashley Ready, 
Cynthia Pinot
</t>
  </si>
  <si>
    <t>Antoine Griezmann: The Making of a Legend</t>
  </si>
  <si>
    <t xml:space="preserve">
With heart and determination, Antoine Griezmann overcame his small stature to become one of the world's top soccer players and a World Cup champion.</t>
  </si>
  <si>
    <t>Katt Williams: Great America</t>
  </si>
  <si>
    <t xml:space="preserve">
Live performance of comedian Katt Williams riffing on the current state of politics, racial tensions and sex.</t>
  </si>
  <si>
    <t xml:space="preserve">
    Director:
Leslie Small
| 
    Star:
Katt Williams
</t>
  </si>
  <si>
    <t>Living Undocumented</t>
  </si>
  <si>
    <t xml:space="preserve">
A look at the lives of undocumented immigrants living in the United States.</t>
  </si>
  <si>
    <t>Anytown</t>
  </si>
  <si>
    <t xml:space="preserve">
A middle-American teenage boy who is affected by 9/11, terrorism, and the war in Iraq becomes involved in an isolated high school altercation that escalates into a hate crime that shocks the entire nation.</t>
  </si>
  <si>
    <t xml:space="preserve">
    Director:
David Rodriguez
| 
    Stars:
Matt O'Leary, 
Marshall Allman, 
Jonathan Halyalkar, 
Sam Murphy
</t>
  </si>
  <si>
    <t>VeggieTales in the City</t>
  </si>
  <si>
    <t xml:space="preserve">
Larry, Bob and all their Veggie friends share their city adventures.</t>
  </si>
  <si>
    <t xml:space="preserve">
    Stars:
Mike Nawrocki, 
Rob Paulsen, 
Phil Vischer, 
Tress MacNeille
</t>
  </si>
  <si>
    <t>Rich Kids</t>
  </si>
  <si>
    <t xml:space="preserve">
A group of troubled teens from a low-income community break into "Los Ricos", the local mansion with a border fence, and spend the day pretending to be rich in order to forget their difficult lives.</t>
  </si>
  <si>
    <t xml:space="preserve">
    Director:
Laura Somers
| 
    Stars:
Gerardo M Velasquez, 
Justin Rodriguez, 
Michelle Magallon, 
Ulysses Montoya
</t>
  </si>
  <si>
    <t>El club de los buenos infieles</t>
  </si>
  <si>
    <t xml:space="preserve">
Four childhood friends, all married with no passion left, get together in a high school reunion dinner. Between laughs and drinks, they all agree that they love their wives but no longer ...                See full summary »
</t>
  </si>
  <si>
    <t xml:space="preserve">
    Director:
Lluís Segura
| 
    Stars:
Fele Martínez, 
Hovik Keuchkerian, 
Albert Ribalta, 
Jordi Vilches
</t>
  </si>
  <si>
    <t>School Police</t>
  </si>
  <si>
    <t xml:space="preserve">
    Stars:
Tatsuya Fujiwara, 
Yôko Maki, 
Yûki Yamada
</t>
  </si>
  <si>
    <t>Talisman</t>
  </si>
  <si>
    <t xml:space="preserve">
12-year-old Jack Sawyer sets off on an epic fantasy road-trip to save his dying mother's life. To do so, he must find the Talisman, a powerful relic that can heal his mother and save the world.</t>
  </si>
  <si>
    <t>Dale Gas</t>
  </si>
  <si>
    <t xml:space="preserve">
The Story of Kike Guerrero, a talented illegal street race car driver that fights to live an honest life, but is forced to return to Monterrey, a place where his family became powerful in the world of automobile crime.</t>
  </si>
  <si>
    <t xml:space="preserve">
    Stars:
Jocelyn Chacón, 
Andrés Delgado, 
Geovanni Martínez, 
Iván Martínez
</t>
  </si>
  <si>
    <t>Mees Kees</t>
  </si>
  <si>
    <t xml:space="preserve">
Class of Fun is the hilariously funny family film chronicling the misadventures of a young intern teacher at an elementary school.</t>
  </si>
  <si>
    <t xml:space="preserve">
    Director:
Barbara Bredero
| 
    Stars:
Felix Osinga, 
Brent Thomassen, 
Sanne Wallis de Vries, 
Willem Voogd
</t>
  </si>
  <si>
    <t>One in a Billion</t>
  </si>
  <si>
    <t xml:space="preserve">
In a country of 1.2 billion people and in a sport with billions of fans worldwide, there has yet to be a single Indian-born player drafted in the NBA. One in a Billion follows the global ...                See full summary »
</t>
  </si>
  <si>
    <t xml:space="preserve">
    Director:
Roman Gackowski
| 
    Stars:
Dan Barto, 
Balbir Singh Bhamara, 
Satnam Singh Bhamara, 
Larry Bird
</t>
  </si>
  <si>
    <t>Soekarno: Indonesia Merdeka</t>
  </si>
  <si>
    <t xml:space="preserve">
This movie follows the life of Soekarno, the first president of the Republic of Indonesia, from his childhood until he managed to proclaimed Indonesian freedom with M. Hatta in 1945.</t>
  </si>
  <si>
    <t xml:space="preserve">
    Director:
Hanung Bramantyo
| 
    Stars:
Ario Bayu, 
Muhammad Abbe, 
Moch. Achir, 
Norman R. Akyuwen
</t>
  </si>
  <si>
    <t>Untitled Netflix/Chronicles of Narnia Series</t>
  </si>
  <si>
    <t>Pacific Heat</t>
  </si>
  <si>
    <t xml:space="preserve">
A group of ragtag Australian agents working hard to recover their reputation in order to prevent having their team shut down.</t>
  </si>
  <si>
    <t xml:space="preserve">
    Stars:
Santo Cilauro, 
Tom Gleisner, 
Rebecca Massey, 
Lucia Mastrantone
</t>
  </si>
  <si>
    <t>City of Joy</t>
  </si>
  <si>
    <t xml:space="preserve">
This film follows the first class of students at a remarkable leadership center in the Eastern Democratic Republic of Congo, a region often referred to as "the worst place in the world to ...                See full summary »
</t>
  </si>
  <si>
    <t xml:space="preserve">
    Director:
Madeleine Gavin
| 
    Stars:
Christine Schuler-Deschryver, 
Denis Mukwege Mukengere, 
Eve Ensler, 
Jane Mukunilwa
</t>
  </si>
  <si>
    <t>The G Word with Adam Conover</t>
  </si>
  <si>
    <t xml:space="preserve">
Follows Conover introducing the civil servants who make it work and take a satirical look at its shortcomings.</t>
  </si>
  <si>
    <t xml:space="preserve">
    Star:
Adam Conover
</t>
  </si>
  <si>
    <t>Bad Papa</t>
  </si>
  <si>
    <t xml:space="preserve">
Yoo Ji Cheol used to be a top boxer. After hitting rock bottom, he decides to gain control of his life again through mixed martial arts.</t>
  </si>
  <si>
    <t xml:space="preserve">
    Stars:
Lee Da-wit, 
Jang Hyuk, 
Kim Jaekyung, 
Man-sik Jeong
</t>
  </si>
  <si>
    <t>Departe de tine</t>
  </si>
  <si>
    <t xml:space="preserve">
A young couple struggles to keep their marriage afloat in a foreign country.</t>
  </si>
  <si>
    <t xml:space="preserve">
    Director:
James Pillion
| 
    Stars:
Maia Morgenstern, 
Shuang Hu, 
Andi Vasluianu, 
Maria Dinulescu
</t>
  </si>
  <si>
    <t>A Yellow Bird</t>
  </si>
  <si>
    <t xml:space="preserve">
Siva, a Singaporean-Indian man is released after in prison for contraband smuggling. Unable to find forgiveness form his mother, he begins a quest to locate his ex-wife and daughter. Just ...                See full summary »
</t>
  </si>
  <si>
    <t xml:space="preserve">
    Director:
K Rajagopal
| 
    Stars:
Sivakumar Palakrishnan, 
Lu Huang, 
Seema Biswas, 
Udaya Soundari
</t>
  </si>
  <si>
    <t>Hallo Bungalow</t>
  </si>
  <si>
    <t xml:space="preserve">
In park "De Lusthove" there are three women who are leading a boring life. They decide to blackmail their boss so that they will get money to start a new life. Their boss however hires two killers. The women will have to fight to survive.</t>
  </si>
  <si>
    <t xml:space="preserve">
    Director:
Anne de Clercq
| 
    Stars:
Huub Smit, 
Jennifer Hoffman, 
Eva van der Gucht, 
Lies Visschedijk
</t>
  </si>
  <si>
    <t>Jago: A Life Underwater</t>
  </si>
  <si>
    <t xml:space="preserve">
An award-winning documentary about Rohani, an 80-year-old hunter who dives on a single breath descending to great depths for several minutes. Set against the spectacular backdrop of the Togian Islands of Indonesia.</t>
  </si>
  <si>
    <t xml:space="preserve">
    Directors:
James Reed, 
James Morgan
</t>
  </si>
  <si>
    <t>Memory Love</t>
  </si>
  <si>
    <t xml:space="preserve">
Jia-en loses both her memory and her boyfriend in a devastating car accident. After meeting a heart transplant recipient, Jia-en begins to remember her past.</t>
  </si>
  <si>
    <t xml:space="preserve">
    Stars:
Mandy Wei, 
Andy Chen, 
Jolin Chien, 
Cliff Cho
</t>
  </si>
  <si>
    <t>Fifty</t>
  </si>
  <si>
    <t xml:space="preserve">
Juggling careers and families, four ambitious Nigerian women, are faced with the consequences of their choices as they approach fifty.</t>
  </si>
  <si>
    <t xml:space="preserve">
    Stars:
Dakore Akande, 
Chris Attoh, 
Iretiola Doyle, 
Timini Egbuson
</t>
  </si>
  <si>
    <t>Little Miss Sumo</t>
  </si>
  <si>
    <t xml:space="preserve">
A female sumo wrestler fights against tradition and stigma to win her place in the ring.</t>
  </si>
  <si>
    <t xml:space="preserve">
    Director:
Matt Kay
| 
    Stars:
Adam Bouhouhou, 
Hiyori Kon
</t>
  </si>
  <si>
    <t>Nada a Perder 2</t>
  </si>
  <si>
    <t xml:space="preserve">
Part 2 of Edir Macedo's self-financed biopic.</t>
  </si>
  <si>
    <t xml:space="preserve">
    Director:
Alexandre Avancini
| 
    Stars:
Petrônio Gontijo, 
Day Mesquita, 
Beth Goulart, 
Dalton Vigh
</t>
  </si>
  <si>
    <t>Neues vom Wixxer</t>
  </si>
  <si>
    <t xml:space="preserve">
The Vexxer is back. The notorious criminal mastermind wants to murder seven people in one day. Inspectors Even Longer and Very Long will do everything in their power to stop the Vexxer.</t>
  </si>
  <si>
    <t xml:space="preserve">
    Directors:
Cyrill Boss, 
Philipp Stennert
| 
    Stars:
Oliver Kalkofe, 
Bastian Pastewka, 
Joachim Fuchsberger, 
Christiane Paul
</t>
  </si>
  <si>
    <t>Chris Rock Total Blackout: The Tamborine Extended Cut</t>
  </si>
  <si>
    <t xml:space="preserve">
Chris Rock takes the stage filled with searing observations on fatherhood, infidelity and politics.</t>
  </si>
  <si>
    <t xml:space="preserve">
    Director:
Chris Rock
| 
    Stars:
Dave Chappelle, 
Jimmy Fallon, 
Questlove, 
Robin Quivers
</t>
  </si>
  <si>
    <t>Pompidou</t>
  </si>
  <si>
    <t xml:space="preserve">
A down on his luck aristocrat is forced to live in a caravan with his butler, and his dog.</t>
  </si>
  <si>
    <t xml:space="preserve">
    Stars:
Matt Lucas, 
Alex Macqueen, 
Andy Heath, 
Yvonne Stone
</t>
  </si>
  <si>
    <t>Abla Fahita: Drama Queen</t>
  </si>
  <si>
    <t xml:space="preserve">
Falsely incriminated, Abla Fahita is separated from her kids, but the self-indulgent diva will stop at nothing to redeem herself and reunite her family.</t>
  </si>
  <si>
    <t xml:space="preserve">
    Stars:
Caro, 
Abla Fahita, 
Mena Adel, 
Nadia Hamzeh
</t>
  </si>
  <si>
    <t>BreadCrumbs</t>
  </si>
  <si>
    <t xml:space="preserve">
A group of Porn Filmmakers are systematically attacked by 2 children on the set of a remote shoot.</t>
  </si>
  <si>
    <t xml:space="preserve">
    Director:
Mike Nichols
| 
    Stars:
Dan Shaked, 
Marianne Hagan, 
Jim J. Barnes, 
Zoe Sloane
</t>
  </si>
  <si>
    <t>Bloed, Zweet &amp; Tranen</t>
  </si>
  <si>
    <t xml:space="preserve">
The turbulent life story of the most famous folk singer the Netherlands has ever known: André Hazes.</t>
  </si>
  <si>
    <t xml:space="preserve">
    Director:
Diederick Koopal
| 
    Stars:
Martijn Fischer, 
Hadewych Minis, 
Fedja van Huêt, 
Matheu Hinzen
</t>
  </si>
  <si>
    <t>Patton Oswalt: I Love Everything</t>
  </si>
  <si>
    <t xml:space="preserve">
Turning 50. Finding love again. Buying a house. Experiencing existential dread at Denny's. Life comes at Patton Oswalt fast in this stand-up special.</t>
  </si>
  <si>
    <t xml:space="preserve">
    Director:
Marcus Raboy
| 
    Stars:
Patton Oswalt, 
Bob Rubin
</t>
  </si>
  <si>
    <t>Misfit 2</t>
  </si>
  <si>
    <t xml:space="preserve">
A talented singer and her singer-songwriter boyfriend get the chance to represent their school in the biggest music competition for students in which the grand prize is a record deal. But ...                See full summary »
</t>
  </si>
  <si>
    <t xml:space="preserve">
    Director:
Erwin van den Eshof
| 
    Stars:
Tatyana Beloy, 
Hanwe Chang, 
Quentin Correia, 
Stefan de Vries
</t>
  </si>
  <si>
    <t>Todo sobre el asado</t>
  </si>
  <si>
    <t xml:space="preserve">
A trip to the depths of Argentina. Roasting is a meal and a ritual. It is primitive and contemporary, wild and refined, an art and a science. The asado with greater originality the essential features of national identity.</t>
  </si>
  <si>
    <t xml:space="preserve">
    Directors:
Mariano Cohn, 
Gastón Duprat
| 
    Stars:
Oscar Bopp, 
Luis Caporossi, 
Vicente Cohn, 
Mónica Cragnolini
</t>
  </si>
  <si>
    <t>Untitled Netflix/Kevin James Project</t>
  </si>
  <si>
    <t xml:space="preserve">
    Star:
Kevin James
</t>
  </si>
  <si>
    <t>Home Stories</t>
  </si>
  <si>
    <t xml:space="preserve">
An online wedding, a one-night stand turned three-week standoff, difficult choices and hope pushing through in a smile--a lot can happen when everyone stays at home. Home Stories is an ...                See full summary »
</t>
  </si>
  <si>
    <t xml:space="preserve">
    Directors:
Tanvi Gandhi, 
Anubhuti Kashyap, 
Ashwin Laxmi Narayan, 
Sahirr Sethhi
| 
    Stars:
Arjun Mathur, 
Apoorva Arora, 
Saba Azad, 
Tanmay Dhanania
</t>
  </si>
  <si>
    <t>I Do, I Do</t>
  </si>
  <si>
    <t xml:space="preserve">
Hwang Ji An is the top shoe designer in a major shoe company. She is in her 30s, successful and single. One night, she makes a horrible mistake and sleeps with Park Tae Gang, a good-looking...                See full summary »
</t>
  </si>
  <si>
    <t xml:space="preserve">
    Stars:
Soo-hyang Im, 
Lee Jang-woo, 
Keon-hyeong Park, 
Kim Seon-a
</t>
  </si>
  <si>
    <t>Majutsushi Orphen Mubouhen</t>
  </si>
  <si>
    <t>(1998–1999)</t>
  </si>
  <si>
    <t xml:space="preserve">
A sorcerer by the name of Orphen searches for a way to bring his childhood friend, Azalie, back to her original form, whom on a quest for knowledge became a dragon.</t>
  </si>
  <si>
    <t xml:space="preserve">
    Stars:
Shôtarô Morikubo, 
Mayumi Izuka, 
Omi Minami, 
David Matranga
</t>
  </si>
  <si>
    <t>Blue Kids</t>
  </si>
  <si>
    <t xml:space="preserve">
A brother and a sister live on the borderline between awareness of their actions and total unconsciousness, until they commit a sin from which there is no return.</t>
  </si>
  <si>
    <t xml:space="preserve">
    Director:
Andrea Tagliaferri
| 
    Stars:
Fabrizio Falco, 
Matilde Gioli, 
Agnese Claisse, 
Giustiniano Alpi
</t>
  </si>
  <si>
    <t>Oprah Winfrey Presents: When They See Us Now</t>
  </si>
  <si>
    <t xml:space="preserve">
Oprah Winfrey talks with the exonerated men once known as the Central Park Five, plus the cast and producers who tell their story in "When they see us"</t>
  </si>
  <si>
    <t xml:space="preserve">
    Director:
Mark Ritchie
| 
    Stars:
Asante Blackk, 
Ava DuVernay, 
Caleel Harris, 
Ethan Herisse
</t>
  </si>
  <si>
    <t>Hôzuki no Reitetsu</t>
  </si>
  <si>
    <t xml:space="preserve">
The dark comedy revolves around the fierce god aide to the Great King Yama, Hoozuki. Calm and super-sadistic, he tries to resolve problems that often occur in Hell.</t>
  </si>
  <si>
    <t xml:space="preserve">
    Stars:
Hiroki Yasumoto, 
Yumiko Kobayashi, 
Takashi Nagasako, 
Kôji Yusa
</t>
  </si>
  <si>
    <t>I Believe in A Thing Called Love</t>
  </si>
  <si>
    <t xml:space="preserve">
Desi, an overachieving high school senior who decides to use the laws of K-drama romances to land herself a boyfriend.</t>
  </si>
  <si>
    <t xml:space="preserve">
    Star:
Lee Byung-hun
</t>
  </si>
  <si>
    <t>Jo Koy: In His Elements</t>
  </si>
  <si>
    <t xml:space="preserve">
Jo Koy returns to the Philippines to show off the local culture and headline a special featuring Filipino American comedians, DJs and hip-hop dancers.</t>
  </si>
  <si>
    <t xml:space="preserve">
    Director:
Michael McKay
| 
    Stars:
Fateeha, 
Joey Guila, 
Jo Koy, 
Llmind
</t>
  </si>
  <si>
    <t>Sugar Coated</t>
  </si>
  <si>
    <t xml:space="preserve">
How the food industry sugar-coated science, sweetened the food supply, and seduced a planet, one spoonful at a time.</t>
  </si>
  <si>
    <t xml:space="preserve">
    Director:
Michèle Hozer
| 
    Stars:
Gary Taubes, 
Robert Lustig, 
Craig Wilcox, 
Alexis Gomez
</t>
  </si>
  <si>
    <t>Super Monsters: Once Upon a Rhyme</t>
  </si>
  <si>
    <t xml:space="preserve">
The Super Monsters rethink exemplary fantasies and most loved nursery rhymes with a melodic, otherworldly twist.</t>
  </si>
  <si>
    <t xml:space="preserve">
    Stars:
Cynthia de Pando, 
Elyse Maloway, 
Asia Mattu
</t>
  </si>
  <si>
    <t>Feedback</t>
  </si>
  <si>
    <t xml:space="preserve">
Set in a bleak and desolate world, three friends embark on an ill-conceived plan to outrun their destinies. As they try to cheat time, they find themselves in a race against their past and the inevitable future.</t>
  </si>
  <si>
    <t xml:space="preserve">
    Director:
Teo Konuralp
| 
    Stars:
Joe Tabb, 
Melissa Pursley, 
Jesse Bob Harper, 
Jerry Giordano
</t>
  </si>
  <si>
    <t>Il filo invisibile</t>
  </si>
  <si>
    <t xml:space="preserve">
    Director:
Marco Simon Puccioni
| 
    Stars:
Valentina Cervi, 
Gerald Tyler, 
Francesco Scianna, 
Filippo Timi
</t>
  </si>
  <si>
    <t>Short Fuse</t>
  </si>
  <si>
    <t xml:space="preserve">
In this ticking clock action-thriller, a courier's last delivery of the day may also be the last day of his life. Strapped with explosives, he must fight for his life while trying to solve a mystery involving both his family and a criminal empire.</t>
  </si>
  <si>
    <t xml:space="preserve">
    Directors:
Andreas Lampropoulos, 
Kostas Skiftas
| 
    Stars:
Apostolis Totsikas, 
Tasos Nousias, 
Evgenia Dimitropoulou, 
Constantine Markoulakis
</t>
  </si>
  <si>
    <t>Dear Mr. Watterson</t>
  </si>
  <si>
    <t xml:space="preserve">
A documentary about the impact of the newspaper comic strip "Calvin and Hobbes", created by Bill Watterson.</t>
  </si>
  <si>
    <t xml:space="preserve">
    Director:
Joel Allen Schroeder
| 
    Stars:
Berkeley Breathed, 
Jef Mallett, 
Stephan Pastis, 
Seth Green
</t>
  </si>
  <si>
    <t>Salam - The First ****** Nobel Laureate</t>
  </si>
  <si>
    <t xml:space="preserve">
"Salam" is a feature length documentary about the Nobel prize winning Pakistani physicist, Abdus Salam. The film reveals the extraordinary life of the charismatic Abdus Salam, in all its ...                See full summary »
</t>
  </si>
  <si>
    <t xml:space="preserve">
    Director:
Anand Kamalakar
</t>
  </si>
  <si>
    <t>Storage Wars Canada</t>
  </si>
  <si>
    <t xml:space="preserve">
Canadians go to storages and but them for the right price</t>
  </si>
  <si>
    <t xml:space="preserve">
    Stars:
Ursula Stolf, 
Paul Kenny, 
Bogart Kenny, 
Roy Dirnbeck
</t>
  </si>
  <si>
    <t>Pili Fantasy: War of Dragons</t>
  </si>
  <si>
    <t xml:space="preserve">
Turmoil looms in the Martial World, and the Eight Wonders of the Evil Dragon unleashes dark forces.</t>
  </si>
  <si>
    <t>Bookmarks: Celebrating Black Voices</t>
  </si>
  <si>
    <t xml:space="preserve">
Prominent Black celebrities and artists read children's books from Black authors that highlight the Black experience. Conversations center around themes of identity, respect, justice, and action.</t>
  </si>
  <si>
    <t xml:space="preserve">
    Stars:
Marley Dias, 
Karamo Brown, 
Grace Byers, 
Common
</t>
  </si>
  <si>
    <t>Mike Epps: Don't Take It Personal</t>
  </si>
  <si>
    <t xml:space="preserve">
Mike Epps tears up the stage at L.A.'s historic Orpheum Theatre in a special packed with blistering impressions and unapologetically raunchy swagger.</t>
  </si>
  <si>
    <t xml:space="preserve">
    Director:
L. Frazier
| 
    Star:
Mike Epps
</t>
  </si>
  <si>
    <t>Spirit Riding Free: Spirit of Christmas</t>
  </si>
  <si>
    <t xml:space="preserve">
    Directors:
Allan Jacobsen, 
Kevin Wotton, 
Stephen Cooper, 
Josh Taback
| 
    Stars:
Amber Frank, 
Bailey Gambertoglio, 
Sydney Park, 
Evan Agos
</t>
  </si>
  <si>
    <t>L'oro di Scampia</t>
  </si>
  <si>
    <t xml:space="preserve">
In Scampia, the Camorra hires young people from an early age to make them lookouts, drug couriers or hit men. Here is Enzo Capuano's gym, where he teaches judo to the boys of the neighborhood, tearing them from the street.</t>
  </si>
  <si>
    <t xml:space="preserve">
    Director:
Marco Pontecorvo
| 
    Stars:
Giuseppe Fiorello, 
Gianluca Di Gennaro, 
Anna Foglietta, 
Gaetano Bruno
</t>
  </si>
  <si>
    <t>Cooking on High</t>
  </si>
  <si>
    <t xml:space="preserve">
Competitive cooking show where the primary ingredient is marijuana.</t>
  </si>
  <si>
    <t xml:space="preserve">
    Stars:
Ngaio S. Bealum, 
Josh Leyva, 
Brandon Coates, 
Chef Dee
</t>
  </si>
  <si>
    <t>An Act of War</t>
  </si>
  <si>
    <t xml:space="preserve">
A veteran tries to put his life back together, but is drawn to deeds that may be more dangerous than his tour of duty.</t>
  </si>
  <si>
    <t xml:space="preserve">
    Director:
Ryan M. Kennedy
| 
    Stars:
Russ Russo, 
Natasha Alam, 
Doug E. Doug, 
Joseph R. Gannascoli
</t>
  </si>
  <si>
    <t>Fat, Sick &amp; Nearly Dead 2</t>
  </si>
  <si>
    <t xml:space="preserve">
Joe Cross examines how to make healthy habits last. Joe meets with experts who present realistic solutions to make long-term sustainable improvements to eating behaviors and overall health.</t>
  </si>
  <si>
    <t xml:space="preserve">
    Director:
Kurt Engfehr
| 
    Stars:
Joe Cross, 
Bjarke de Koning, 
Carrie Diulus, 
Sheila Kar
</t>
  </si>
  <si>
    <t>Alles voor elkaar</t>
  </si>
  <si>
    <t xml:space="preserve">
Four friends who are nearly turning 30 need to work together in order to fulfill their dreams.</t>
  </si>
  <si>
    <t xml:space="preserve">
    Director:
Danny Stolker
| 
    Stars:
Maryam Hassouni, 
Esmée van Kampen, 
Yootha Wong-Loi-Sing, 
Sarah Chronis
</t>
  </si>
  <si>
    <t>Jim Gaffigan: Cinco</t>
  </si>
  <si>
    <t xml:space="preserve">
The king of clean comedy returns for his fifth hour long comedy special.</t>
  </si>
  <si>
    <t xml:space="preserve">
    Director:
Jeannie Gaffigan
| 
    Stars:
Jim Gaffigan, 
Marre Gaffigan, 
Katie Gaffigan, 
Jack Gaffigan
</t>
  </si>
  <si>
    <t>Skew</t>
  </si>
  <si>
    <t xml:space="preserve">
When Simon, Rich, and Eva head out on an eagerly anticipated road trip, they bring along a video camera to record their journey. What starts out as a carefree adventure slowly becomes a ...                See full summary »
</t>
  </si>
  <si>
    <t xml:space="preserve">
    Director:
Sevé Schelenz
| 
    Stars:
Rob Scattergood, 
Amber Lewis, 
Richard Olak, 
Taneal Cutting
</t>
  </si>
  <si>
    <t>Master of None: Season 1 Electronic Press Kit</t>
  </si>
  <si>
    <t>Black Privilege</t>
  </si>
  <si>
    <t xml:space="preserve">
When low-income families move into a thriving black community in Chicago, they find themselves at odds with politicians to maintain their status.</t>
  </si>
  <si>
    <t xml:space="preserve">
    Director:
Mark Harris
| 
    Stars:
Anah Ambuchi, 
Malcom Banks, 
Sarah Cigan, 
Tommy Corts
</t>
  </si>
  <si>
    <t>Vampire in the Garden</t>
  </si>
  <si>
    <t xml:space="preserve">
In the divided world of the future, two girls want to do the forbidden: the human wants to play the violin, and the vampire wants to see a wider world.</t>
  </si>
  <si>
    <t>Especial de Natal: Se Beber, Não Ceie</t>
  </si>
  <si>
    <t xml:space="preserve">
It's the morning after the Last Supper and the disciples are waking up hungover and wondering where their Messiah is.</t>
  </si>
  <si>
    <t xml:space="preserve">
    Director:
Rodrigo Van Der Put
| 
    Stars:
Fábio Porchat, 
Gregório Duvivier, 
Antonio Tabet, 
Pedro Benevides
</t>
  </si>
  <si>
    <t>Breaking the Bee</t>
  </si>
  <si>
    <t xml:space="preserve">
Chronicle of the ups and downs of four Indian-American students as they compete to realize their dream of winning the iconic tournament.</t>
  </si>
  <si>
    <t xml:space="preserve">
    Director:
Sam Rega
| 
    Stars:
Srinivas Ayyagari, 
Jacques Bailly, 
Valerie Browning, 
Ratnam Chitturi
</t>
  </si>
  <si>
    <t>Puppy</t>
  </si>
  <si>
    <t xml:space="preserve">
Attempting suicide, sultry but down-on-her-luck swindler Liz is rescued by lonely tow truck driver Aiden. But instead of rushing her to the hospital, Liz's savior abducts her to his remote ...                See full summary »
</t>
  </si>
  <si>
    <t xml:space="preserve">
    Director:
Kieran Galvin
| 
    Stars:
Nadia Townsend, 
Bernard Curry, 
Terence Donovan, 
Susan Ellis
</t>
  </si>
  <si>
    <t>Hell and Back Again</t>
  </si>
  <si>
    <t xml:space="preserve">
Documentary, Action, History            </t>
  </si>
  <si>
    <t xml:space="preserve">
What does it mean to lead men in war? What does it mean to come home? Hell and Back Again is a cinematically revolutionary film that asks and answers these questions with a power and ...                See full summary »
</t>
  </si>
  <si>
    <t xml:space="preserve">
    Director:
Danfung Dennis
| 
    Stars:
Nathan Harris, 
Ashley Harris, 
The Marines of Echo Company, 
Christian Cabaniss
</t>
  </si>
  <si>
    <t>Sugar High</t>
  </si>
  <si>
    <t xml:space="preserve">
Contestants compete in two rounds of sugar sculpting challenges for a prize of $10,000.</t>
  </si>
  <si>
    <t xml:space="preserve">
    Director:
Ariel Boles
| 
    Stars:
Hunter March, 
Jackie Sorkin, 
Rebecca DeAngelis, 
Stéphane Tréand
</t>
  </si>
  <si>
    <t>Shark</t>
  </si>
  <si>
    <t>(I) (2015– )</t>
  </si>
  <si>
    <t xml:space="preserve">
This wide-ranging series documents the secret lives of sharks from the Arctic to the tropics, revealing their amazing diversity and sociability.</t>
  </si>
  <si>
    <t xml:space="preserve">
    Stars:
Peter Drost, 
Paul McGann, 
Andrea Marshall, 
Alessandro Ponzo
</t>
  </si>
  <si>
    <t>Creator's File: Gold</t>
  </si>
  <si>
    <t xml:space="preserve">
Comedian Ryuji Akiyama satirizes top "creators" in Japan with a deadpan, unerring eye for humor, with help from some surprising celebrity guest stars.</t>
  </si>
  <si>
    <t xml:space="preserve">
    Stars:
Yumi Adachi, 
Ryûji Akiyama, 
Shino Ikenami, 
Mei Nagano
</t>
  </si>
  <si>
    <t>The Hurt Business</t>
  </si>
  <si>
    <t xml:space="preserve">
From the producers of 'Bowling for Columbine', 'Fahrenheit 9/11' and 'Generation Iron' comes 'The Hurt Business' which examines the rise of mixed martial arts fighting through the eyes of today's top stars.</t>
  </si>
  <si>
    <t xml:space="preserve">
    Director:
Vlad Yudin
| 
    Stars:
Luke Adams, 
Ben Askren, 
Josh Barnett, 
Charles Bernick
</t>
  </si>
  <si>
    <t>Seeing Allred</t>
  </si>
  <si>
    <t xml:space="preserve">
Women's rights attorney Gloria Allred takes on the biggest names in American culture as coverage of sexual assault allegations in the media become more prevalent.</t>
  </si>
  <si>
    <t xml:space="preserve">
    Directors:
Roberta Grossman, 
Sophie Sartain
| 
    Stars:
Gloria Allred, 
Lisa Bloom, 
Hillary Clinton, 
Bill Cosby
</t>
  </si>
  <si>
    <t>Russell Brand from Addiction to Recovery</t>
  </si>
  <si>
    <t xml:space="preserve">
After the death of his friend Amy Winehouse from an overdose, Russel Brand looks back on his own years of addiction and wants to show that not all addicts turn out the same way.</t>
  </si>
  <si>
    <t xml:space="preserve">
    Director:
Ross Wilson
| 
    Stars:
Russell Brand, 
Amy Winehouse, 
Mitch Winehouse
</t>
  </si>
  <si>
    <t>Vir Das: For India</t>
  </si>
  <si>
    <t xml:space="preserve">
From the Vedas to Vasco da Gama to vacuous Bollywood plotlines, Vir Das celebrates the history of India with his one-of-a-kind perspective.</t>
  </si>
  <si>
    <t xml:space="preserve">
    Directors:
Ajay Bhuyan, 
Vir Das
| 
    Star:
Vir Das
</t>
  </si>
  <si>
    <t>Popoz</t>
  </si>
  <si>
    <t xml:space="preserve">
Two trigger happy cops, arrested for accidentally killing a group of hostages, stumble upon a drugs trafficking gang in prison during their everlasting search for real action.</t>
  </si>
  <si>
    <t xml:space="preserve">
    Directors:
Martijn Smits, 
Erwin van den Eshof
| 
    Stars:
Leo Alkemade, 
Edwin Alofs, 
Uriah Arnhem, 
Tim Beumers
</t>
  </si>
  <si>
    <t>Legend Quest: Masters of Myth</t>
  </si>
  <si>
    <t xml:space="preserve">
When mythical creatures come to life, it's up to Leo, Teodora, Don Andrés and Alebrije -- super-secret monster hunters to save the day.</t>
  </si>
  <si>
    <t xml:space="preserve">
    Stars:
Johnny Rose, 
Annemarie Blanco, 
Paul Tei, 
Oscar Cheda
</t>
  </si>
  <si>
    <t>Sun Belt Express</t>
  </si>
  <si>
    <t xml:space="preserve">
A down-on-his-luck ethics professor ends up on a completely unhinged run across the Mexican border with his teenage daughter in tow - and four undocumented immigrants in the trunk.</t>
  </si>
  <si>
    <t xml:space="preserve">
    Director:
Evan Buxbaum
| 
    Stars:
Brett Aresco, 
Oscar Avila, 
Robert Buxbaum, 
Arturo Castro
</t>
  </si>
  <si>
    <t>Camino a Roma</t>
  </si>
  <si>
    <t xml:space="preserve">
Director Alfonso Cuaron reflects on the creative decisions behind ROMA.</t>
  </si>
  <si>
    <t xml:space="preserve">
    Directors:
Andres Clariond, 
Gabriel Nuncio
| 
    Stars:
Yalitza Aparicio, 
Odín Ayala, 
Eugenio Caballero, 
Zarela Lizbeth Chinolla Arellano
</t>
  </si>
  <si>
    <t>Older Sister's Beloved</t>
  </si>
  <si>
    <t xml:space="preserve">
While she was at high school, Momoko and her three siblings parents' died due to an accident. Being the oldest, she was left in charge, she gave up on her own plans and further education ...                See full summary »
</t>
  </si>
  <si>
    <t xml:space="preserve">
    Stars:
Atsuko Anami, 
Kasumi Arimura, 
Naohito Fujiki, 
Kento Hayashi
</t>
  </si>
  <si>
    <t>Last Will</t>
  </si>
  <si>
    <t xml:space="preserve">
An affluent woman is framed for the murder of her husband and faces a mountain of evidence stacked against her. Undeterred, she begins to put the pieces of the true story together.</t>
  </si>
  <si>
    <t xml:space="preserve">
    Director:
Brent Huff
| 
    Stars:
Tatum O'Neal, 
Tom Berenger, 
Patrick Muldoon, 
Peter Coyote
</t>
  </si>
  <si>
    <t>Johan Falk: Operation Näktergal</t>
  </si>
  <si>
    <t xml:space="preserve">
The police unit "GSI" of Gothenburg city have been ordered to identify and arrest the people responsible for importing young women into Sweden from Eastern Europe for the purpose of ...                See full summary »
</t>
  </si>
  <si>
    <t xml:space="preserve">
    Director:
Daniel Lind Lagerlöf
| 
    Stars:
Jakob Eklund, 
Henrik Norlén, 
Anja Antonowicz, 
Stipe Erceg
</t>
  </si>
  <si>
    <t>What the Love! with Karan Johar</t>
  </si>
  <si>
    <t xml:space="preserve">
"Millenials" looking for love join the show in hopes of being guided into new relationship opportunities by host Karan Johar.</t>
  </si>
  <si>
    <t xml:space="preserve">
    Stars:
Sahil Brown, 
Karan Johar
</t>
  </si>
  <si>
    <t>Fred Armisen: Standup For Drummers</t>
  </si>
  <si>
    <t xml:space="preserve">
Comedian and drummer Fred Armisen performs stand-up material, music, and sketches for an audience of fellow drummers.</t>
  </si>
  <si>
    <t xml:space="preserve">
    Director:
Lance Bangs
| 
    Stars:
Fred Armisen, 
Clem Burke, 
Vinnie Colaiuta, 
Tre Cool
</t>
  </si>
  <si>
    <t>Jeff Dunham: Unhinged in Hollywood</t>
  </si>
  <si>
    <t xml:space="preserve">
Jeff Dunham stars in this special from the world famous Dolby Theatre in Hollywood. The telecast features never before seen stand-up and behind-the-scenes sketches featuring Dunham and his eccentric beloved characters.</t>
  </si>
  <si>
    <t xml:space="preserve">
    Directors:
Michael Simon, 
Matthew McNeil
| 
    Stars:
Jeff Dunham, 
Chuck Liddell, 
Brad Paisley, 
Chris Parnell
</t>
  </si>
  <si>
    <t>Firebrand</t>
  </si>
  <si>
    <t xml:space="preserve">
The ups and downs of modern-day relationship take the spotlight in this contemporary, slice-of-life story.</t>
  </si>
  <si>
    <t xml:space="preserve">
    Director:
Aruna Raje
| 
    Stars:
Usha Jadhav, 
Girish Kulkarni, 
Sachin Khedekar, 
Rajeshwari Sachdev
</t>
  </si>
  <si>
    <t>Hadi Insallah</t>
  </si>
  <si>
    <t xml:space="preserve">
PuCCa is a broadcaster. When she applies for a new job, she meets a man.</t>
  </si>
  <si>
    <t xml:space="preserve">
    Director:
Ali Taner Baltaci
| 
    Stars:
Büsra Pekin, 
Murat Boz, 
Müjde Uzman, 
Sinasi Yurtsever
</t>
  </si>
  <si>
    <t>Rebelde</t>
  </si>
  <si>
    <t xml:space="preserve">
    Stars:
Azul Guaita Bracamontes, 
Giovanna Grigio, 
Franco Masini, 
Alejandro Puente
</t>
  </si>
  <si>
    <t>Follow This</t>
  </si>
  <si>
    <t xml:space="preserve">
A look inside the busy newsroom at BuzzFeed.</t>
  </si>
  <si>
    <t xml:space="preserve">
    Stars:
Karolina Waclawiak, 
Scaachi Koul, 
Bim Adewunmi, 
Azeen Ghorayshi
</t>
  </si>
  <si>
    <t>My Wife and I Bought A Ranch...</t>
  </si>
  <si>
    <t xml:space="preserve">
A young married couple moves onto a secluded ranch that carries a secret history.</t>
  </si>
  <si>
    <t>Bolbol Hayran</t>
  </si>
  <si>
    <t xml:space="preserve">
Bolbol, a rich man who is trying to take the hard decision of his future wife, meets the women who he believes is the perfect one for him but after a while he finds out she is not that good...                See full summary »
</t>
  </si>
  <si>
    <t xml:space="preserve">
    Director:
Khalid Marie
| 
    Stars:
Ahmed Helmy, 
Zeina, 
Sherry Adel, 
Aimi Samir Ghanem
</t>
  </si>
  <si>
    <t>Russell Peters: Almost Famous</t>
  </si>
  <si>
    <t xml:space="preserve">
Canadian comedy star, Russell Peters, visits Toronto's Massey Hall for a homecoming stand-up comedy performance. Russell returns to his trademark material of ethnic jokes and audience interaction.</t>
  </si>
  <si>
    <t xml:space="preserve">
    Director:
David Higby
| 
    Stars:
Russell Peters, 
Jus Reign
</t>
  </si>
  <si>
    <t>The Waiting Room</t>
  </si>
  <si>
    <t>(III) (2012)</t>
  </si>
  <si>
    <t xml:space="preserve">
Go behind the doors of an American public hospital struggling to care for a community of largely uninsured patients.</t>
  </si>
  <si>
    <t xml:space="preserve">
    Director:
Peter Nicks
| 
    Star:
Sean Bennett
</t>
  </si>
  <si>
    <t>$0.24M</t>
  </si>
  <si>
    <t>The Magic School Bus Rides Again: Kids in Space</t>
  </si>
  <si>
    <t xml:space="preserve">
The Magic School Bus kids blast into orbit and onto the International Space Station only to find themselves on the run from a giant tardigrade.</t>
  </si>
  <si>
    <t xml:space="preserve">
    Director:
Richard Weston
| 
    Stars:
Kate McKinnon, 
Matthew Mucci, 
Mikaela Blake, 
Gabby Clarke
</t>
  </si>
  <si>
    <t>Jimmy: Ahomitaina honma no hanashi</t>
  </si>
  <si>
    <t xml:space="preserve">
In the 1980s, a simple-minded fool named Hideaki meets comedy legend Sanma, changes his name to Jimmy and becomes a comedic superstar.</t>
  </si>
  <si>
    <t xml:space="preserve">
    Stars:
Akiyoshi Nakao, 
Tetsuji Tamayama, 
Hiroyuki Onoue, 
Seiji Rokkaku
</t>
  </si>
  <si>
    <t>Don't Watch This</t>
  </si>
  <si>
    <t xml:space="preserve">
Short, Horror            </t>
  </si>
  <si>
    <t xml:space="preserve">
A collection of very short horror films.</t>
  </si>
  <si>
    <t xml:space="preserve">
    Stars:
Acacia Marquez, 
John Salandria, 
Bri Leone, 
Jacob Nichols
</t>
  </si>
  <si>
    <t>A Little Help with Carol Burnett</t>
  </si>
  <si>
    <t xml:space="preserve">
With some help from Carol Burnett, kids dish out advice to celebrities and everyday people alike in front of a live audience.</t>
  </si>
  <si>
    <t xml:space="preserve">
    Stars:
Caleb Jeon, 
Emmersyn Fiorentino, 
Charlie Kolsby, 
Seane Mele
</t>
  </si>
  <si>
    <t>Ray Romano: Right Here, Around the Corner</t>
  </si>
  <si>
    <t xml:space="preserve">
Ray Romano cut his stand-up teeth at the Comedy Cellar in New York. Now, in his first comedy special in 23 years, he returns to where it all began.</t>
  </si>
  <si>
    <t xml:space="preserve">
    Director:
Michael Showalter
| 
    Stars:
Ray Romano, 
Ryan Reiss, 
Richard Sarvate
</t>
  </si>
  <si>
    <t>Marc Maron: Too Real</t>
  </si>
  <si>
    <t xml:space="preserve">
Comedian Marc Maron riffs on topics including Donald Trump, a Rolling Stones concert, and the hat-buying experience.</t>
  </si>
  <si>
    <t>Loving Adults</t>
  </si>
  <si>
    <t xml:space="preserve">
Follows a couple who appear to be living the perfect life after their son is declared healthy following a long-term illness.</t>
  </si>
  <si>
    <t xml:space="preserve">
    Director:
Barbara Topsøe-Rothenborg
| 
    Stars:
Dar Salim, 
Lars Ranthe, 
Sonja Richter, 
Mikael Birkkjær
</t>
  </si>
  <si>
    <t>Iron Ladies</t>
  </si>
  <si>
    <t xml:space="preserve">
Chou Kai-Ting, Ma Li-Sha and Wang Ching-Ching are women in their thirties, working as top managers in an e-commerce cosmetic website "Love U shop". They have beautiful appearance, perfect ...                See full summary »
</t>
  </si>
  <si>
    <t xml:space="preserve">
    Stars:
Aviis Zhong, 
Ben Wu, 
Ada Pan, 
Wills Sia
</t>
  </si>
  <si>
    <t>Squadra antitruffa</t>
  </si>
  <si>
    <t xml:space="preserve">
A rude Roman policeman Nico Giraldi and an English detective team up in search of a gang that has carried out an enormous fraud against the Lloyd's of London.</t>
  </si>
  <si>
    <t xml:space="preserve">
    Director:
Bruno Corbucci
| 
    Stars:
Tomas Milian, 
David Hemmings, 
Anna Cardini, 
Alberto Farnese
</t>
  </si>
  <si>
    <t>Shawn Mendes: Live in Concert</t>
  </si>
  <si>
    <t xml:space="preserve">
In his hometown of Toronto, Shawn Mendes pours his heart out on stage with a live performance in a stadium packed with adoring fans.</t>
  </si>
  <si>
    <t xml:space="preserve">
    Director:
Paul Dugdale
| 
    Stars:
Shawn Mendes, 
Camila Cabello
</t>
  </si>
  <si>
    <t>Hajwala</t>
  </si>
  <si>
    <t xml:space="preserve">
Khalid and Kehailan are two team leaders who are passionate about car racing and challenges. They enter into a crazy competition to win the challenge involving a lot of surprises, which unexpectedly change both their lives.</t>
  </si>
  <si>
    <t xml:space="preserve">
    Directors:
Ali Bin Matar, 
Ibrahim Bin Mohamed
| 
    Stars:
Anwar Aljabri, 
Haleem Aljabri, 
Omar Aljabri, 
Abdullah Bin Heider
</t>
  </si>
  <si>
    <t>The Ogun</t>
  </si>
  <si>
    <t xml:space="preserve">
Xavier Rhodes takes his teenage daughter to Nigeria to find a cure for a rare condition that he passed on to her. When his daughter is kidnapped, Rhodes goes on a rampage through the criminal underworld to find her before it's too late.</t>
  </si>
  <si>
    <t xml:space="preserve">
    Star:
Anthony Mackie
</t>
  </si>
  <si>
    <t>Rodney King</t>
  </si>
  <si>
    <t xml:space="preserve">
Roger Guenveur Smith performs his one man show focusing on the life and times of Rodney King.</t>
  </si>
  <si>
    <t xml:space="preserve">
    Director:
Spike Lee
| 
    Star:
Roger Guenveur Smith
</t>
  </si>
  <si>
    <t>Untitled Netflix/Chronicles of Narnia TV Movie</t>
  </si>
  <si>
    <t>Squadra antigangsters</t>
  </si>
  <si>
    <t xml:space="preserve">
An ex policeman, now working for Interpol, and his ex assistant find themselves caught up in a Mafia war. With the help of a large dose of luck, two sexy women and the timely arrival of ...                See full summary »
</t>
  </si>
  <si>
    <t xml:space="preserve">
    Director:
Bruno Corbucci
| 
    Stars:
Tomas Milian, 
Enzo Cannavale, 
Asha Puthli, 
Margherita Fumero
</t>
  </si>
  <si>
    <t>Tie tan</t>
  </si>
  <si>
    <t xml:space="preserve">
Thrilling and mysterious story of promising young detective Sheung, powerful Madam Man and experienced undercover Bingo, who all work for Hong Kong police department.</t>
  </si>
  <si>
    <t xml:space="preserve">
    Stars:
Wai-Ho Yung, 
Kara Wai, 
Philip Keung, 
Lit Wai Leung
</t>
  </si>
  <si>
    <t>The Break with Michelle Wolf</t>
  </si>
  <si>
    <t xml:space="preserve">
Comedian Michelle Wolf riffs on the latest topics and trends of the day.</t>
  </si>
  <si>
    <t xml:space="preserve">
    Stars:
Michelle Wolf, 
D.J. Jer-z, 
Michael Hartney, 
Evan Kaufman
</t>
  </si>
  <si>
    <t>River of Darkness</t>
  </si>
  <si>
    <t xml:space="preserve">
When brutal murdering starts in a small riverside town, the sheriff must investigate and face the horrific past.</t>
  </si>
  <si>
    <t xml:space="preserve">
    Director:
Bruce Koehler
| 
    Stars:
Kurt Angle, 
S. William Hinzman, 
Kevin Nash, 
Sid Eudy
</t>
  </si>
  <si>
    <t>Shine On with Reese</t>
  </si>
  <si>
    <t xml:space="preserve">
In a talk show straight from the heart, actor and producer Reese Witherspoon visits with groundbreaking women to discuss their inspiring journeys.</t>
  </si>
  <si>
    <t xml:space="preserve">
    Stars:
Reese Witherspoon, 
Simone Askew, 
Sara Blakely, 
Ava DuVernay
</t>
  </si>
  <si>
    <t>The App That Stole Christmas</t>
  </si>
  <si>
    <t xml:space="preserve">
The App that Stole Christmas is a story about Felix Rhome, an inventor, who has created a super powerful App that eases the shopping craze during Christmas by the click of a button. His ...                See full summary »
</t>
  </si>
  <si>
    <t xml:space="preserve">
    Director:
Monica Floyd
| 
    Stars:
Ray J, 
Jackie Long, 
J. Anthony Brown, 
Jayq
</t>
  </si>
  <si>
    <t>Agent King</t>
  </si>
  <si>
    <t xml:space="preserve">
Elvis trades in his jumpsuit for a jetpack when he joins a secret government spy program to help battle the dark forces that threaten the country.</t>
  </si>
  <si>
    <t>Reborn</t>
  </si>
  <si>
    <t xml:space="preserve">
Adaptation of the Millerworld comic book series of the same name.</t>
  </si>
  <si>
    <t xml:space="preserve">
    Director:
Chris McKay
</t>
  </si>
  <si>
    <t>Michelle Wolf: Joke Show</t>
  </si>
  <si>
    <t xml:space="preserve">
Comedian Michelle Wolf takes on outrage culture, massages, childbirth, feminism and much more (like otters) in a stand-up special from New York City.</t>
  </si>
  <si>
    <t xml:space="preserve">
    Director:
Lance Bangs
| 
    Star:
Michelle Wolf
</t>
  </si>
  <si>
    <t>Katherine Ryan: In Trouble</t>
  </si>
  <si>
    <t xml:space="preserve">
Canadian comic Katherine Ryan explains the perks of dating younger men. She talks about her unusual relationships, living in the hometown she hates and how she once enraged an entire nation.</t>
  </si>
  <si>
    <t xml:space="preserve">
    Director:
Colin Dench
| 
    Star:
Katherine Ryan
</t>
  </si>
  <si>
    <t>Barami Boonda</t>
  </si>
  <si>
    <t xml:space="preserve">
"The Wind Blows" is a story about a man who decided to divorce his beloved wife after suffering from Alzheimer's disease and a woman who decided to divorce her husband to have children. The plot unfolds six years later when they reunite.</t>
  </si>
  <si>
    <t xml:space="preserve">
    Stars:
Woo-seong Kam, 
Ha-neul Kim, 
Ahn Dong-Goo, 
Kim Ga-eun
</t>
  </si>
  <si>
    <t>Otto er et næsehorn</t>
  </si>
  <si>
    <t xml:space="preserve">
Topper is an optimistic young boy with a vivid imagination. He is also in love with Cilla, but she thinks he's very crazy. One day Topper finds a pencil and draws a rhino that comes to live! This changes everything.</t>
  </si>
  <si>
    <t xml:space="preserve">
    Director:
Kenneth Kainz
| 
    Stars:
Nikolai Aamand, 
Noah Crone Back, 
Lars Brygmann, 
Kaya Brüel
</t>
  </si>
  <si>
    <t>Trailer Park Boys: Live at the North Pole</t>
  </si>
  <si>
    <t xml:space="preserve">
The Trailer Park Boys trick Ricky into going to Minneapolis by telling him it's in the North Pole. Once in Minneapolis the present a live Christmas themed show.</t>
  </si>
  <si>
    <t xml:space="preserve">
    Directors:
Mike Smith, 
John Paul Tremblay, 
Robb Wells, 
Jason Eisener
| 
    Stars:
John Paul Tremblay, 
Robb Wells, 
Mike Smith, 
John Dunsworth
</t>
  </si>
  <si>
    <t>Lalbaug Parel: Zali Mumbai Sonyachi</t>
  </si>
  <si>
    <t xml:space="preserve">
Mill workers are subjected to atrocities and their plight is ignored by the government.</t>
  </si>
  <si>
    <t xml:space="preserve">
    Director:
Mahesh Manjrekar
| 
    Stars:
Vinay Apte, 
Seema Biswas, 
Ankush Chaudhari, 
Anusha Dhandekar
</t>
  </si>
  <si>
    <t>Khair wa Barakah</t>
  </si>
  <si>
    <t xml:space="preserve">
In a comedy theme, the movie revolves around two siblings trying to look for a job. After they're done, they go through some extremely comedic situations when they work in jobs that they know nothing about.</t>
  </si>
  <si>
    <t xml:space="preserve">
    Director:
Sameh Abdulaziz
| 
    Stars:
Muhammad Abdulrahman, 
Tara Emad, 
Ali Rabi, 
Mohammed Tharwat
</t>
  </si>
  <si>
    <t>Takki</t>
  </si>
  <si>
    <t xml:space="preserve">
    Stars:
Mohammed Balkhi, 
Reem AlHabib, 
Ali Alsherif, 
Moayed Althagafi
</t>
  </si>
  <si>
    <t>Silent</t>
  </si>
  <si>
    <t xml:space="preserve">
Two street performers dream of bringing their 'Picture and Sound Show'to life. When they discover a magical contraption inside an old theatre, they embark on a cinematic adventure of sight ...                See full summary »
</t>
  </si>
  <si>
    <t xml:space="preserve">
    Directors:
Limbert Fabian, 
Brandon Oldenburg
</t>
  </si>
  <si>
    <t>Feo pero Sabroso</t>
  </si>
  <si>
    <t xml:space="preserve">
When an unattractive man gets engaged to a beautiful woman, their families oppose the union and the priest set to perform the ceremony is kidnapped.</t>
  </si>
  <si>
    <t xml:space="preserve">
    Directors:
Fernando Ayllón, 
Jose Manuel Ospina
| 
    Stars:
Iván Marín, 
Lina Cardona, 
Carlos Barbosa, 
Ana Cristina Botero
</t>
  </si>
  <si>
    <t>Let It Fall: Los Angeles 1982-1992</t>
  </si>
  <si>
    <t xml:space="preserve">
An in-depth look at the culture of Los Angeles in the ten years leading up to the 1992 uprising that erupted after the verdict of police officers cleared of beating Rodney King.</t>
  </si>
  <si>
    <t xml:space="preserve">
    Director:
John Ridley
| 
    Stars:
Daryl Gates, 
Tom Bradley, 
Damian 'Football' Williams, 
Kevin Toshima
</t>
  </si>
  <si>
    <t>United Nation Three Decades of Drum &amp; Bass</t>
  </si>
  <si>
    <t xml:space="preserve">
EDM was born out of the Drum and Bass movement, which began in the early 1990's. The scene and its many style permutations have survived and thrived, and heavily influences Grime and the modern EDM arena.</t>
  </si>
  <si>
    <t xml:space="preserve">
    Directors:
Terry Stone, 
Richard Turner
| 
    Stars:
Everson Allen, 
Antonio, 
Jeremy Bailey, 
Nicky Blackmarket
</t>
  </si>
  <si>
    <t>The Girls on the Bus</t>
  </si>
  <si>
    <t xml:space="preserve">
Four female journalists who follow the every move of a parade of flawed presidential candidates, finding friendship, love, and a scandal that could take down not just the presidency but our entire democracy along the way.</t>
  </si>
  <si>
    <t>Jo Koy: Live from Seattle</t>
  </si>
  <si>
    <t xml:space="preserve">
Between raising a teenage boy and growing up with a Filipino mother, stand-up comic Jo Koy has been through a lot. He's here to tell you about it.</t>
  </si>
  <si>
    <t>Hong quan yu yong chun</t>
  </si>
  <si>
    <t xml:space="preserve">
When the ruling dynasty in China sends soldiers to destroy the Shaolin Temple, students use their martial arts to defend the school.</t>
  </si>
  <si>
    <t xml:space="preserve">
    Director:
Cheh Chang
| 
    Stars:
Sheng Fu, 
Kuan-Chun Chi, 
Yi Ling Chen, 
Chia-Hui Liu
</t>
  </si>
  <si>
    <t>Trese After Dark</t>
  </si>
  <si>
    <t xml:space="preserve">
Stars and creators gather to discuss "Trese", from its Filipino folklore inspirations to the comic's beginnings and its journey to an anime series.</t>
  </si>
  <si>
    <t xml:space="preserve">
    Director:
Gio Puyat
| 
    Stars:
Yvette Tan, 
Atom Araullo, 
Jay Oliva, 
Tanya Yuson
</t>
  </si>
  <si>
    <t>III</t>
  </si>
  <si>
    <t xml:space="preserve">
A small European town, where sisters Ayia and Mirra live, gets struck down by an unknown disease which takes many lives. Following their mother's death, the younger sister falls ill. Having...                See full summary »
</t>
  </si>
  <si>
    <t xml:space="preserve">
    Director:
Pavel Khvaleev
| 
    Stars:
Polina Davydova, 
Lyubov Ignatushko, 
Evgeniy Gagarin, 
Andrey Abramichev
</t>
  </si>
  <si>
    <t>Hondros</t>
  </si>
  <si>
    <t xml:space="preserve">
Documentary, Biography, War            </t>
  </si>
  <si>
    <t xml:space="preserve">
HONDROS follows the life and career of famous war photographer Chris Hondros by exploring the poignant and often surprising stories behind this award-winning photojournalist's best-known ...                See full summary »
</t>
  </si>
  <si>
    <t xml:space="preserve">
    Director:
Greg Campbell
| 
    Stars:
Pancho Bernasconi, 
Greg Campbell, 
Chris Hondros, 
Justin Merriman
</t>
  </si>
  <si>
    <t>Loudon Wainwright III: Surviving Twin</t>
  </si>
  <si>
    <t xml:space="preserve">
Grammy-winning singer Loudon Wainwright III reflects upon his unique relationship with his father in an evening of original songs and heartfelt stories.</t>
  </si>
  <si>
    <t xml:space="preserve">
    Director:
Christopher Guest
| 
    Star:
Loudon Wainwright III
</t>
  </si>
  <si>
    <t>The Howling</t>
  </si>
  <si>
    <t xml:space="preserve">
A reboot of the 1981 horror film 'The Howling'.</t>
  </si>
  <si>
    <t xml:space="preserve">
    Director:
Andy Muschietti
</t>
  </si>
  <si>
    <t>Joshua: Teenager vs. Superpower</t>
  </si>
  <si>
    <t xml:space="preserve">
When the Chinese Communist Party backtracks on its promise of autonomy to Hong Kong, teenager Joshua Wong decides to save his city. Rallying thousands of kids to skip school and occupy the ...                See full summary »
</t>
  </si>
  <si>
    <t xml:space="preserve">
    Director:
Joe Piscatella
| 
    Star:
Joshua 'Chi-Fung' Wong
</t>
  </si>
  <si>
    <t>Cops and Robbers</t>
  </si>
  <si>
    <t xml:space="preserve">
This animated short film is inspired by a spoken word poetry video created in response to the murder of Ahmaud Arbery.</t>
  </si>
  <si>
    <t xml:space="preserve">
    Directors:
Arnon Manor, 
Timothy Ware-Hill
| 
    Star:
Timothy Ware-Hill
</t>
  </si>
  <si>
    <t>ETXR</t>
  </si>
  <si>
    <t xml:space="preserve">
Adventure, Music, Sci-Fi            </t>
  </si>
  <si>
    <t xml:space="preserve">
Bix the Bug is a DJ who comes into possession of a Teslascope -- Nikola Tesla's legendary invention, which he claims was capable of receiving signals from Extra Terrestrial worlds.</t>
  </si>
  <si>
    <t xml:space="preserve">
    Director:
Trevor Sands
| 
    Stars:
Samuel Hunt, 
Jeremy Luke, 
Levi Fiehler, 
Brianne Howey
</t>
  </si>
  <si>
    <t>Captain Fall</t>
  </si>
  <si>
    <t xml:space="preserve">
Follows a gullible captain on a ship who thinks he has everything under control but is unaware of what is really happening on the ship.</t>
  </si>
  <si>
    <t xml:space="preserve">
    Stars:
Rose Abdoo, 
Stelio Savante, 
David Bianchi, 
Sope Aluko
</t>
  </si>
  <si>
    <t>Singel 39</t>
  </si>
  <si>
    <t xml:space="preserve">
A hard-nosed, spouseless cardiac surgeon finds herself reconsidering her career-driven life choices as she bonds with her lighthearted new artist neighbor.</t>
  </si>
  <si>
    <t xml:space="preserve">
    Director:
Frank Krom
| 
    Stars:
Lies Visschedijk, 
Waldemar Torenstra, 
Eva van de Wijdeven, 
Rebecca Bakker
</t>
  </si>
  <si>
    <t>Dance Dreams: Hot Chocolate Nutcracker</t>
  </si>
  <si>
    <t xml:space="preserve">
Behind-the-scenes at the Debbie Allen Dance Academy and their award-winning version of The Nutcracker, which blends a variety of dance traditions.</t>
  </si>
  <si>
    <t xml:space="preserve">
    Director:
Oliver Bokelberg
| 
    Stars:
Debbie Allen, 
Tichina Arnold, 
Vivian Nixon, 
Kylie Jefferson
</t>
  </si>
  <si>
    <t>Tai hong</t>
  </si>
  <si>
    <t xml:space="preserve">
An omnibus film of four stories pulled straight from Thailand's most gruesome headlines. In "Flame", a man is haunted by regret and a ghost after he survives a nightclub fire that killed ...                See full summary »
</t>
  </si>
  <si>
    <t xml:space="preserve">
    Directors:
Poj Arnon, 
Chatchai Katenut, 
Tanwarin Sukkhapisit, 
Manussa Vorasingha
| 
    Stars:
Mai Charoenpura, 
Akara Amarttayakul, 
Supakson Chaimongkol, 
TAE
</t>
  </si>
  <si>
    <t>My Friend Rockefeller</t>
  </si>
  <si>
    <t xml:space="preserve">
Portrait of Christian Gerhartsreiter, who posed as a Rockefeller heir for decades, but who was, in fact, a con artist and a murderer.</t>
  </si>
  <si>
    <t xml:space="preserve">
    Director:
Steffi Kammerer
| 
    Stars:
Christian Karl Gerhartsreiter, 
Dan Banks, 
Sandra Boss, 
Meredith Brucker
</t>
  </si>
  <si>
    <t>Cirque du Soleil: Luna Petunia</t>
  </si>
  <si>
    <t xml:space="preserve">
Luna Petunia is a new animated Netflix original series for preschool kids developed by Saban Brands and Cirque du Soleil Média. Inspired by the Cirque du Soleil brand of creativity and ...                See full summary »
</t>
  </si>
  <si>
    <t xml:space="preserve">
    Stars:
Neil Crone, 
Edward Glen, 
Jonah Wineberg, 
Ciara Alexys
</t>
  </si>
  <si>
    <t>Astérix</t>
  </si>
  <si>
    <t xml:space="preserve">
In the glory days of the Roman Empire, one village of fierce French warriors holds the Romans at bay.</t>
  </si>
  <si>
    <t>Winx Club: Il mistero degli abissi</t>
  </si>
  <si>
    <t xml:space="preserve">
The Winx Club is struggling with a terrible mystery that will make your heart beat faster! The archenemies of the Winx Club, the Trix witches, team up with the evil nymph Politea and find ...                See full summary »
</t>
  </si>
  <si>
    <t xml:space="preserve">
    Director:
Iginio Straffi
| 
    Stars:
Alberto Bognanni, 
Letizia Ciampa, 
Domitilla D'Amico, 
Federica De Bortoli
</t>
  </si>
  <si>
    <t>Marching Orders</t>
  </si>
  <si>
    <t xml:space="preserve">
Regarded as the nations best, Bethune-Cookman University's marching band always has a lot at stake. In Stage 13 Original MARCHING ORDERS, meet the incoming class trying to keep the legacy ...                See full summary »
</t>
  </si>
  <si>
    <t>Standup and Away! with Brian Regan</t>
  </si>
  <si>
    <t xml:space="preserve">
Bryan Regan blends his trademark observational stand-up with short sketches and a bit of audience interaction in this hybrid comedy series.</t>
  </si>
  <si>
    <t xml:space="preserve">
    Stars:
Brian Regan, 
Beth Triffon, 
Eddie Alfano, 
Lynn Andrews
</t>
  </si>
  <si>
    <t>Ya-soo</t>
  </si>
  <si>
    <t xml:space="preserve">
Jang is a homicide detective who likes to use violence with criminals, while Oh is a prosecutor who believes in the importance of evidence. After the murder of his younger half-brother ...                See full summary »
</t>
  </si>
  <si>
    <t xml:space="preserve">
    Director:
Seong-soo Kim
| 
    Stars:
Sang-Woo Kwon, 
Yoo Ji-Tae, 
Kil-kang Ahn, 
Choi Deok-moon
</t>
  </si>
  <si>
    <t>Dark Chocolate</t>
  </si>
  <si>
    <t xml:space="preserve">
Inspired by a true event, the discovery of a charred corpse in the woods leads to a high-profile murder investigation.</t>
  </si>
  <si>
    <t xml:space="preserve">
    Director:
Agnidev Chatterjee
| 
    Stars:
Mahima Chaudhry, 
Sudip Chatterjee, 
Riya Sen, 
Mumtaz Sorcar
</t>
  </si>
  <si>
    <t>Vilas: Serás lo que debas ser o no serás nada</t>
  </si>
  <si>
    <t xml:space="preserve">
An Argentine journalist strives to prove that his countryman, Guillermo Villas, was wrongly denied the No.1 world ranking in the 1970s.</t>
  </si>
  <si>
    <t xml:space="preserve">
    Director:
Matías Gueilburt
| 
    Stars:
Boris Becker, 
Björn Borg, 
Marian Ciulpan, 
Roger Federer
</t>
  </si>
  <si>
    <t>À tombeau ouvert</t>
  </si>
  <si>
    <t xml:space="preserve">
    Director:
Régis Blondeau
| 
    Stars:
Jemima West, 
Simon Abkarian, 
Franck Gastambide, 
Michaël Abiteboul
</t>
  </si>
  <si>
    <t>Untitled Joe Exotic Project</t>
  </si>
  <si>
    <t xml:space="preserve">
    Star:
Rob Lowe
</t>
  </si>
  <si>
    <t>Kin</t>
  </si>
  <si>
    <t xml:space="preserve">
    Director:
Turkan Derya
| 
    Stars:
Cem Yigit Uzümoglu, 
Yilmaz Erdogan, 
Ahmet Mümtaz Taylan, 
Ruzgar Aksoy
</t>
  </si>
  <si>
    <t>Gekijouban Shimajirou no wao!: Shimajirou to kujira no uta</t>
  </si>
  <si>
    <t xml:space="preserve">
Shimajiro and his friends discover an injured whale and Gaogao helps it out, they later go underwater to find the whale mother and the fish in the ocean and encounters a giant crab.</t>
  </si>
  <si>
    <t xml:space="preserve">
    Directors:
Hiroshi Kawamata, 
Young Kyun Park, 
Isamu Hirabayashi
| 
    Stars:
Omi Minami, 
Miki Takahashi, 
Takumi Yamazaki, 
Saori Sugimoto
</t>
  </si>
  <si>
    <t>Dorothy and Alice</t>
  </si>
  <si>
    <t xml:space="preserve">
Heroines from the the classic novels 'The Wizard of Oz' and 'Alice in Wonderland' are sent to a home for 'troubled' youths because of their wild and vivid dreams of far off worlds.</t>
  </si>
  <si>
    <t>Legal V ~ Moto Bengoshi Takanashi Shôko</t>
  </si>
  <si>
    <t xml:space="preserve">
Shoko Takanashi is a former lawyer who had her license revoked. Prior to her disbarment, there were dark rumors that she punched her boss and that she was extorting in collaboration with ...                See full summary »
</t>
  </si>
  <si>
    <t xml:space="preserve">
    Stars:
Yumi Adachi, 
Yoshiyoshi Arakawa, 
Kento Hayashi, 
Masanobu Katsumura
</t>
  </si>
  <si>
    <t>Shoe Dog</t>
  </si>
  <si>
    <t xml:space="preserve">
The story of Nike's rise from a niche shoe company to a globally iconic brand, helmed by founder Phil Knight.</t>
  </si>
  <si>
    <t>Russell Peters: Notorious</t>
  </si>
  <si>
    <t xml:space="preserve">
Global comedy star Russell Peters leaves no ethnic or cultural stereotype unstrapped in this outrageous stand-up appearance in Sydney, Australia.</t>
  </si>
  <si>
    <t xml:space="preserve">
    Director:
David Higby
| 
    Star:
Russell Peters
</t>
  </si>
  <si>
    <t>Night on Earth: Shot in the Dark</t>
  </si>
  <si>
    <t xml:space="preserve">
This look behind the scenes shows how worldwide camera crews climbed, dived and froze to capture the documentary's groundbreaking night footage."</t>
  </si>
  <si>
    <t xml:space="preserve">
    Stars:
Alessandra Mastronardi, 
Beren Saat, 
Samira Wiley
</t>
  </si>
  <si>
    <t>Fortune Feimster: Sweet &amp; Salty</t>
  </si>
  <si>
    <t xml:space="preserve">
Southern-born comedian Fortune Feimster recalls her childhood misadventures as a former Girl Scout, debutante and (disqualified) swim meet champion, and her family's complicated relationship with Hooters.</t>
  </si>
  <si>
    <t xml:space="preserve">
    Director:
Krysia Plonka
| 
    Stars:
Fortune Feimster, 
Henry Gelinas
</t>
  </si>
  <si>
    <t>I'm Home</t>
  </si>
  <si>
    <t xml:space="preserve">
The hero, nearly killed by carbon monoxide poisoning while on a solo assignment in another city, loses his memory and can no longer recognize his own family. Unconsciously, his feet carry ...                See full summary »
</t>
  </si>
  <si>
    <t xml:space="preserve">
    Stars:
Takuya Kimura, 
Aya Ueto, 
Miki Mizuno, 
Kei Tanaka
</t>
  </si>
  <si>
    <t>Buddi</t>
  </si>
  <si>
    <t xml:space="preserve">
    Stars:
Greta Jameson, 
Ralf Jameson, 
Clementine Laikin, 
Felix Laikin
</t>
  </si>
  <si>
    <t>Dressing Funny</t>
  </si>
  <si>
    <t xml:space="preserve">
Each episode, Tan France dresses "some of the funniest people on the planet!"</t>
  </si>
  <si>
    <t xml:space="preserve">
    Stars:
Tan France, 
Colleen Ballinger, 
Pete Davidson, 
Rachel Dratch
</t>
  </si>
  <si>
    <t>Resurface</t>
  </si>
  <si>
    <t xml:space="preserve">
After years of nightmares, depression, and seizures, Iraq war veteran Bobby Lane could see no way out of his trauma other than suicide. Then he met Van Curaza, a former big wave surfer who ...                See full summary »
</t>
  </si>
  <si>
    <t xml:space="preserve">
    Directors:
Joshua Izenberg, 
Wynn Padula
| 
    Stars:
Bobby Lane, 
Van Curaza, 
Martin Pollock, 
Mike Shurley
</t>
  </si>
  <si>
    <t>Prague</t>
  </si>
  <si>
    <t xml:space="preserve">
A psychological thriller about an upcoming architect's tryst with the city, a girl he meets there, friends who follow him from India and his past which continuously controls his present and eventually shapes his fate.</t>
  </si>
  <si>
    <t xml:space="preserve">
    Director:
Ashish R. Shukla
| 
    Stars:
Chandan Roy Sanyal, 
Arfi Lamba, 
Kumar Mayank, 
Sonia Bindra
</t>
  </si>
  <si>
    <t>Le nozze di Laura</t>
  </si>
  <si>
    <t xml:space="preserve">
    Director:
Pupi Avati
| 
    Stars:
Marta Iagatti, 
Valentino Agunu, 
Lina Sastri, 
Neri Marcorè
</t>
  </si>
  <si>
    <t>Identical</t>
  </si>
  <si>
    <t xml:space="preserve">
Identical twins are born, one is good and one is evil. They need each other to exist, but they deeply resent the other's existence. They both fall in love with the same woman, creating a love triangle that leads to murder.</t>
  </si>
  <si>
    <t xml:space="preserve">
    Directors:
Daniel Bollag, 
Seo Mutarevic
| 
    Stars:
Jonathan Togo, 
Emily Baldoni, 
Aaron Refvem, 
Meredith Zinner
</t>
  </si>
  <si>
    <t>Wanda Sykes: Not Normal</t>
  </si>
  <si>
    <t xml:space="preserve">
Wanda Sykes, delivers a sharp-witted and hilarious critique on the state of the world, addressing her perspective on the current political and cultural climate, which she can only describe as, well - not normal.</t>
  </si>
  <si>
    <t xml:space="preserve">
    Director:
Linda Mendoza
| 
    Star:
Wanda Sykes
</t>
  </si>
  <si>
    <t>Uprising</t>
  </si>
  <si>
    <t>(VI)</t>
  </si>
  <si>
    <t xml:space="preserve">
After a global viral outbreak that turns people into vampires, CIA agent Lauren Webb works against the clock to uncover the truth behind a growing uprising that threatens to wipe out humanity.</t>
  </si>
  <si>
    <t xml:space="preserve">
    Director:
Travis Knight
</t>
  </si>
  <si>
    <t>Geez &amp; Ann</t>
  </si>
  <si>
    <t xml:space="preserve">
They first met at an alumni event. The first meeting was very memorable for the dreamer Ann and the mysterious Geez.</t>
  </si>
  <si>
    <t xml:space="preserve">
    Director:
Rizki Balki
| 
    Stars:
Junior Roberts, 
Hanggini, 
Roy Sungkono, 
Shenina Cinnamon
</t>
  </si>
  <si>
    <t>Cellmates</t>
  </si>
  <si>
    <t xml:space="preserve">
Leroy Lowe, grand dragon of the Texas Ku Klux Klan confronts everything he's been taught to hate when he's sentenced to three years of hard labor on a prison work farm, where Warden ...                See full summary »
</t>
  </si>
  <si>
    <t xml:space="preserve">
    Director:
Jesse Baget
| 
    Stars:
Tom Sizemore, 
Stacy Keach, 
Kevin P. Farley, 
Héctor Jiménez
</t>
  </si>
  <si>
    <t xml:space="preserve">
Documentarian visits best friend in India to see the mutual unconditional love that keeps his buddy bonded to a village hostel housing AIDS-afflicted children.</t>
  </si>
  <si>
    <t xml:space="preserve">
    Director:
Steve Hoover
| 
    Stars:
Rocky Braat, 
Steve Hoover, 
Anitha, 
Devi
</t>
  </si>
  <si>
    <t>Colin Quinn: Red State Blue State</t>
  </si>
  <si>
    <t xml:space="preserve">
Comedian Colin Quinn talks about American politics and how divided the country is.</t>
  </si>
  <si>
    <t xml:space="preserve">
    Director:
Bobby Moresco
| 
    Star:
Colin Quinn
</t>
  </si>
  <si>
    <t>71st Golden Globe Awards</t>
  </si>
  <si>
    <t xml:space="preserve">
The Hollywood Foreign Press Association's 71 annual event honoring excellence in film and television.</t>
  </si>
  <si>
    <t xml:space="preserve">
    Director:
Louis J. Horvitz
| 
    Stars:
Tina Fey, 
Amy Poehler, 
Jennifer Lawrence, 
Jacqueline Bisset
</t>
  </si>
  <si>
    <t>Perú: tesoro escondido</t>
  </si>
  <si>
    <t xml:space="preserve">
Perú: tesoro escondido is a documentary genre film about the secrets of Perú. The millinery culture of their ancestors, the beautiful landscapes, the tourist places and other places not yet...                See full summary »
</t>
  </si>
  <si>
    <t>My Heroes Were Cowboys</t>
  </si>
  <si>
    <t xml:space="preserve">
    Director:
Tyler Greco
| 
    Stars:
Kate Wiltshire, 
Patrick Wiltshire, 
Robin Wiltshire
</t>
  </si>
  <si>
    <t>The CEO</t>
  </si>
  <si>
    <t xml:space="preserve">
Mystery            </t>
  </si>
  <si>
    <t xml:space="preserve">
Five top level staff of a company are selected for a retreat where the new CEO of a global company will be chosen. What starts off as cordial soon goes sour as they attempt to outdo one another to be named The CEO.</t>
  </si>
  <si>
    <t xml:space="preserve">
    Director:
Kunle Afolayan
| 
    Stars:
Angélique Kidjo, 
Nico Panagio, 
Jimmy Jean-Louis, 
Wale Ojo
</t>
  </si>
  <si>
    <t>Super Giant Robot Brothers</t>
  </si>
  <si>
    <t xml:space="preserve">
Two giant robots discover they are brothers while fighting against intergalactic evil to defend Earth.</t>
  </si>
  <si>
    <t>Phil Wang: Philly Philly Wang Wang</t>
  </si>
  <si>
    <t xml:space="preserve">
    Director:
Barbara Wiltshire
| 
    Star:
Phil Wang
</t>
  </si>
  <si>
    <t>Bikya</t>
  </si>
  <si>
    <t xml:space="preserve">
An international organization tries to kidnap Mustafa, an Egyptian cancer and AIDS medicine researcher.</t>
  </si>
  <si>
    <t xml:space="preserve">
    Director:
Mohamed Hamdy
| 
    Stars:
Muhammad Ragab, 
Ayten Amer, 
Hasan Abdulfattah, 
Sabri Abdulmonem
</t>
  </si>
  <si>
    <t>Joe Rogan: Live</t>
  </si>
  <si>
    <t xml:space="preserve">
Regardless of Joe Rogan's success on television with the Ultimate Fighting Championship or hosting Fear Factor or co-starring in NewsRadio, his true love is stand-up comedy. With more than ...                See full summary »
</t>
  </si>
  <si>
    <t xml:space="preserve">
    Director:
Michael Blieden
| 
    Stars:
Joe Rogan, 
Joey Diaz
</t>
  </si>
  <si>
    <t>The Negotiators</t>
  </si>
  <si>
    <t xml:space="preserve">
A deep dive into one of the world's most high-pressure professions: hostage negotiation.</t>
  </si>
  <si>
    <t>Shuddhi</t>
  </si>
  <si>
    <t xml:space="preserve">
An American in India befriends two journalists who are fighting against the country's lenient juvenile justice act; her trip turns into a spiritual journey.</t>
  </si>
  <si>
    <t xml:space="preserve">
    Director:
Adarsh Eshwarappa
| 
    Stars:
Lauren Spartano, 
Niveditha, 
Amrutha Karagada, 
Niranjan Bopanna
</t>
  </si>
  <si>
    <t>Rob Schneider: Asian Momma, Mexican Kids</t>
  </si>
  <si>
    <t xml:space="preserve">
Comedian Rob Schneider gives viewers a look at his family and personal life through humorous anecdotes about potty training his young daughters as well as his own pig potential and a surprise duet performance with his daughter.</t>
  </si>
  <si>
    <t xml:space="preserve">
    Director:
Tyler Spindel
| 
    Stars:
Elle King, 
Rob Schneider
</t>
  </si>
  <si>
    <t xml:space="preserve">
Ken Sato, a superstar baseball player who returns to Japan to become the latest hero to carry the mantle of Ultraman. His plans go awry, however, when he is compelled to raise a newborn ...                See full summary »
</t>
  </si>
  <si>
    <t xml:space="preserve">
    Directors:
Shannon Tindle, 
John Aoshima
</t>
  </si>
  <si>
    <t>Move</t>
  </si>
  <si>
    <t xml:space="preserve">
Discover the brilliant dancers and choreographers who are shaping the art of movement around the world in this documentary series.</t>
  </si>
  <si>
    <t>Kathleen Madigan: Bothering Jesus</t>
  </si>
  <si>
    <t xml:space="preserve">
Once again Kathleen's standup is beyond hysterical where she riffs on drinking, Jesus, her large and funny family, Ireland, Missouri ( Her home state) and her views on life!</t>
  </si>
  <si>
    <t xml:space="preserve">
    Director:
Lorene Machado
| 
    Star:
Kathleen Madigan
</t>
  </si>
  <si>
    <t>Kaattu</t>
  </si>
  <si>
    <t xml:space="preserve">
Set in the rustic terrains during the late 70s, movie is a slice-of-life tale with lead characters inspired from the short stories of veteran P. Padmarajan.</t>
  </si>
  <si>
    <t xml:space="preserve">
    Director:
Arun Kumar
| 
    Stars:
Murali Gopy, 
Asif Ali, 
Unni Rajan P. Dev, 
Varalaxmi Sarathkumar
</t>
  </si>
  <si>
    <t>De Reünie</t>
  </si>
  <si>
    <t xml:space="preserve">
Sabine is looking for the truth behind the disappearance of her best friend twenty years ago. An encounter with Olaf, a handsome man she met in her teenage years, and the announcement of a high school reunion turns her life upside down.</t>
  </si>
  <si>
    <t xml:space="preserve">
    Director:
Menno Meyjes
| 
    Stars:
Thekla Reuten, 
Daan Schuurmans, 
Marie-Mae van Zuilen, 
Daantje Idelenburg
</t>
  </si>
  <si>
    <t>Supermodel</t>
  </si>
  <si>
    <t xml:space="preserve">
A young girl from the Brooklyn housing projects goes from the subway to the runway becoming one of the most sought after models in the fashion industry. But in the high stakes world of ...                See full summary »
</t>
  </si>
  <si>
    <t xml:space="preserve">
    Director:
Shawn Baker
| 
    Stars:
Datari Turner, 
Sessilee Lopez, 
Tyson Beckford, 
Tatyana Ali
</t>
  </si>
  <si>
    <t>10 Days in Sun City</t>
  </si>
  <si>
    <t xml:space="preserve">
A globetrotting traveler, Akpos, brings his girlfriend to the land of South Africa in this adventure.</t>
  </si>
  <si>
    <t xml:space="preserve">
    Director:
Adze Ugah
| 
    Stars:
Gbenro Ajibade, 
Ali Baba, 
Fathia Balogun, 
Jaun de Jager
</t>
  </si>
  <si>
    <t>Milea: Suara dari Dilan</t>
  </si>
  <si>
    <t xml:space="preserve">
Milea made the decision to part with Dilan as a warning for Dilan to stay away from the motorcycle gang. But the parting which had been only a bluff for Milea became a parting that lasted until they graduated from college and grew up.</t>
  </si>
  <si>
    <t>Kazoops!</t>
  </si>
  <si>
    <t xml:space="preserve">
Who says the world works the way grown ups think it should? Things can always be different if you just imagine. Monty is a spirited boy of six, with a vivid imagination and his best friend ...                See full summary »
</t>
  </si>
  <si>
    <t xml:space="preserve">
    Stars:
Teresa Gallagher, 
Reece Pockney, 
Scott Langley, 
Alex Babic
</t>
  </si>
  <si>
    <t>Space Racers</t>
  </si>
  <si>
    <t xml:space="preserve">
Animation, Family, Sci-Fi            </t>
  </si>
  <si>
    <t xml:space="preserve">
Join the students at Stardust Space Academy, while they go on missions to learn new facts while having fun. With engaging and fun characters the leader of the Space Racers, and Hawk.</t>
  </si>
  <si>
    <t xml:space="preserve">
    Stars:
Rick Zieff, 
Joey D'Auria, 
Meyer DeLeeuw, 
Phil Lollar
</t>
  </si>
  <si>
    <t>Ugly Duckling Series: Perfect Match</t>
  </si>
  <si>
    <t xml:space="preserve">
Junita, nicknamed Junior, did plastic surgery because people said her face was fat. Without knowing that she was allergic to chemicals, it ruined her face by causing acne everywhere. It ...                See full summary »
</t>
  </si>
  <si>
    <t xml:space="preserve">
    Stars:
Onnicha Akkharasewaya, 
Worranit Thawornwong, 
Vasin Asvanarunat, 
Niti Chaichitatorn
</t>
  </si>
  <si>
    <t>Welcome to Buteaupia</t>
  </si>
  <si>
    <t xml:space="preserve">
Letting loose with a goblet of frosé in hand, Michelle Buteau delivers a dynamic hour of comedy that delves into parenthood, cultural difference, and the overlooked value of short men.</t>
  </si>
  <si>
    <t xml:space="preserve">
    Director:
Page Hurwitz
| 
    Star:
Michelle Buteau
</t>
  </si>
  <si>
    <t>21 Days Under the Sky</t>
  </si>
  <si>
    <t xml:space="preserve">
4 bikers pull an "Easy rider". How it used to be or at least how it was for me.</t>
  </si>
  <si>
    <t xml:space="preserve">
    Director:
Michael Schmidt
| 
    Stars:
Troy Critchlow, 
Gentry Dayton, 
Tom Fugle, 
Ryan Grossman
</t>
  </si>
  <si>
    <t>Stai lontana da me</t>
  </si>
  <si>
    <t xml:space="preserve">
Jacopo is a very unlucky man, untill he meet Sara at a wedding party. And then his whole life changes. And so hers. Especially hers.</t>
  </si>
  <si>
    <t xml:space="preserve">
    Director:
Alessio Maria Federici
| 
    Stars:
Enrico Brignano, 
Ambra Angiolini, 
Anna Galiena, 
Giampaolo Morelli
</t>
  </si>
  <si>
    <t>Tell No One</t>
  </si>
  <si>
    <t xml:space="preserve">
A widowed husband learns that his wife may still be alive.</t>
  </si>
  <si>
    <t xml:space="preserve">
    Director:
Guillaume Canet
</t>
  </si>
  <si>
    <t>Epilogue: The Punchline</t>
  </si>
  <si>
    <t xml:space="preserve">
Dave's encore from his special Sticks and Stones.</t>
  </si>
  <si>
    <t>Dragons: Rescue Riders: Huttsgalor Holiday</t>
  </si>
  <si>
    <t xml:space="preserve">
Odinyule, the feast of the Vikings sharing, begins with the snow. But if the Rescue Team does not step in, perhaps the tradition will be canceled due to extreme weather conditions.</t>
  </si>
  <si>
    <t>Bulbul Tarang</t>
  </si>
  <si>
    <t xml:space="preserve">
A bride tries to fight against the rules once she realizes that social barriers will prevent her fiancé from partaking in a celebratory wedding.</t>
  </si>
  <si>
    <t xml:space="preserve">
    Director:
Shree Narayan Singh
| 
    Stars:
Sonakshi Sinha, 
Tahir Raj Bhasin, 
Raj Babbar, 
Sushmita Mukherjee
</t>
  </si>
  <si>
    <t>Invoked</t>
  </si>
  <si>
    <t xml:space="preserve">
A group of young people went on a abandoned hostel in Sligo, Ireland. After they play a really creepy game, all of them disappear.</t>
  </si>
  <si>
    <t xml:space="preserve">
    Directors:
Humberto Rosa, 
Thairon Mendes
| 
    Stars:
Ciara Rose Burke, 
Lyn Lorken, 
Patrick Murphy, 
Craig Grainger
</t>
  </si>
  <si>
    <t>Russell Howard: Recalibrate</t>
  </si>
  <si>
    <t xml:space="preserve">
Comedian Russell Howard brings his manic energy to a new stand-up special that tackles politics, childhood and why he's a jerk.</t>
  </si>
  <si>
    <t xml:space="preserve">
    Director:
Russell Howard
| 
    Star:
Russell Howard
</t>
  </si>
  <si>
    <t>Demetri Martin: The Overthinker</t>
  </si>
  <si>
    <t xml:space="preserve">
With his signature one-liners and drawings, Demetri Martin muses on doughnut holes, dogs, sports bars, the alphabet's most aggressive letters and more.</t>
  </si>
  <si>
    <t xml:space="preserve">
    Director:
Jay Karas
| 
    Star:
Demetri Martin
</t>
  </si>
  <si>
    <t>The Rolling Stones Olé, Olé, Olé!: A Trip Across Latin America</t>
  </si>
  <si>
    <t xml:space="preserve">
Rocknroll concert doc following the Stones on their 2016 tour, culminating in their historic stop in Havana, Cuba.</t>
  </si>
  <si>
    <t xml:space="preserve">
    Director:
Paul Dugdale
| 
    Stars:
Mick Jagger, 
Keith Richards, 
Charlie Watts, 
Ronnie Wood
</t>
  </si>
  <si>
    <t>Ulvenatten</t>
  </si>
  <si>
    <t xml:space="preserve">
Under a live TV debate a group of Chechen takes several hostages, and demands that it is shown live across the world. We follow the dram from 22 at night to 08 next morning.</t>
  </si>
  <si>
    <t xml:space="preserve">
    Director:
Kjell Sundvall
| 
    Stars:
Anneke von der Lippe, 
Dejan Cukic, 
Jørgen Langhelle, 
Christian Skolmen
</t>
  </si>
  <si>
    <t>Akhir Kisah Cinta Si Doel</t>
  </si>
  <si>
    <t xml:space="preserve">
The return of Sarah with his son, Dul, to Jakarta, welcomed happily by the Doel's family. But it also makes Zaenab, Sarah, and Doel confronted with decisive choice.</t>
  </si>
  <si>
    <t>James</t>
  </si>
  <si>
    <t xml:space="preserve">
A story of a young man's quest to avenge the death of his older brother.</t>
  </si>
  <si>
    <t xml:space="preserve">
    Director:
Rohit Jugraj
| 
    Stars:
Mohit Ahlawat, 
Priyanka Kothari, 
Mohan Agashe, 
Ishrat Ali
</t>
  </si>
  <si>
    <t>Miss Me This Christmas</t>
  </si>
  <si>
    <t xml:space="preserve">
Before finalizing their divorce on Christmas Day, Regina returns to the Chesterton Hotel where Franklin and she were originally married, only to meet an eccentric millionaire whose ...                See full summary »
</t>
  </si>
  <si>
    <t xml:space="preserve">
    Director:
Kenny Young
| 
    Stars:
Erica Ash, 
Redaric Williams, 
Eva Marcille, 
Allen Maldonado
</t>
  </si>
  <si>
    <t>Whitney Cummings: Money Shot</t>
  </si>
  <si>
    <t>(2010 TV Special)</t>
  </si>
  <si>
    <t xml:space="preserve">
Money Shot finds Cummings riffing on a wide range of topics chiefly, the differences between men and women and how both tend to behave in relationships.</t>
  </si>
  <si>
    <t xml:space="preserve">
    Director:
John Fortenberry
| 
    Star:
Whitney Cummings
</t>
  </si>
  <si>
    <t>Hur många kramar finns det i världen?</t>
  </si>
  <si>
    <t xml:space="preserve">
A drama-comedy about Max, a successful New York-based commercial cinematographer, who is disillusioned and alone.</t>
  </si>
  <si>
    <t xml:space="preserve">
    Director:
Lena Koppel
| 
    Stars:
Ellinore Holmer, 
Maja Karlsson, 
Claes Malmberg, 
Mats Melin
</t>
  </si>
  <si>
    <t>The Irishman: In Conversation</t>
  </si>
  <si>
    <t xml:space="preserve">
A roundtable discussion about The Irishman (2019) with Martin Scorsese, Robert De Niro, Al Pacino and Joe Pesci.</t>
  </si>
  <si>
    <t xml:space="preserve">
    Stars:
Robert De Niro, 
Al Pacino, 
Joe Pesci, 
Martin Scorsese
</t>
  </si>
  <si>
    <t>Horrid Henry's Gross Day Out</t>
  </si>
  <si>
    <t xml:space="preserve">
Henry isn't well and goes out.</t>
  </si>
  <si>
    <t xml:space="preserve">
    Director:
Gary Andrews
| 
    Stars:
Sue Elliott-Nichols, 
Tamsin Heatley, 
Emma Tate, 
Lizzie Waterworth
</t>
  </si>
  <si>
    <t>Estocolmo</t>
  </si>
  <si>
    <t xml:space="preserve">
An undercover agent, a prosecutor, and a journalist try to bring down a human trafficking ring, but nothing is as straightforward as it seems.</t>
  </si>
  <si>
    <t xml:space="preserve">
    Stars:
Luciano Cáceres, 
Juana Viale, 
Jorge Marrale, 
Pia Galeano
</t>
  </si>
  <si>
    <t>Westside</t>
  </si>
  <si>
    <t xml:space="preserve">
Musical            </t>
  </si>
  <si>
    <t xml:space="preserve">
An unscripted and deeply personal glimpse into the journeys of nine young L.A.-based musicians as they follow their dreams.</t>
  </si>
  <si>
    <t xml:space="preserve">
    Stars:
Alexandra Nuñez, 
Taz Zavala, 
Caitlin Ary, 
James Byous
</t>
  </si>
  <si>
    <t>Fallen</t>
  </si>
  <si>
    <t>(III) (2017)</t>
  </si>
  <si>
    <t xml:space="preserve">
A humanizing look at line-of-duty police deaths across the country, and how these losses effect those close to the fallen, as well as the communities they serve.</t>
  </si>
  <si>
    <t xml:space="preserve">
    Director:
Thomas Marchese
| 
    Star:
Michael Chiklis
</t>
  </si>
  <si>
    <t>Carlos Ballarta: Furia ñera</t>
  </si>
  <si>
    <t xml:space="preserve">
    Directors:
Raúl Campos, 
Jan Suter
| 
    Star:
Carlos Ballarta
</t>
  </si>
  <si>
    <t>The Overstory</t>
  </si>
  <si>
    <t xml:space="preserve">
A world alongside ours that is vast, interconnected, resourceful, magnificently inventive, and almost invisible to us.</t>
  </si>
  <si>
    <t>Bangkok Love Stories: Plead</t>
  </si>
  <si>
    <t xml:space="preserve">
    Stars:
Chanon Santinatornkul, 
Sutatta Udomsilp, 
Morakot Liu, 
Varot Makaduangkeo
</t>
  </si>
  <si>
    <t>Towies</t>
  </si>
  <si>
    <t xml:space="preserve">
An Australian towing company's staff take on all types of automotive problems, and sometimes non-automotive problems, to keep Queensland's streets clear and infrastructure functioning..</t>
  </si>
  <si>
    <t xml:space="preserve">
    Stars:
Adrian Jarrett, 
Mike, 
Spooney, 
Jimbo
</t>
  </si>
  <si>
    <t>Hannibal Buress: Comedy Camisado</t>
  </si>
  <si>
    <t xml:space="preserve">
A night of stand-up with comedian Hannibal Buress.</t>
  </si>
  <si>
    <t xml:space="preserve">
    Director:
Lance Bangs
| 
    Stars:
Hannibal Buress, 
Al Jackson, 
Dan Steinhaus, 
Tony Trimm
</t>
  </si>
  <si>
    <t>Alan Saldaña: Locked Up</t>
  </si>
  <si>
    <t xml:space="preserve">
    Director:
Alex Díaz
| 
    Star:
Alan Saldaña
</t>
  </si>
  <si>
    <t>Kyra Kyralina</t>
  </si>
  <si>
    <t xml:space="preserve">
In the atmosphere of Braila in the 1900s, a mysterious woman, together with her mom, is selling her charms.</t>
  </si>
  <si>
    <t xml:space="preserve">
    Director:
Dan Pita
| 
    Stars:
Iulia Cirstea, 
Dana Borteanu, 
József Bíró, 
Csaba Ciugulitu
</t>
  </si>
  <si>
    <t>GMO OMG</t>
  </si>
  <si>
    <t xml:space="preserve">
Filmmaker Jeremy Seifert journeys to Haiti, Paris, Norway, and even agri-giant Monsanto in search of answers about genetically modified organisms (GMOs) and how they affect our children, the health of our planet, and our freedom of choice.</t>
  </si>
  <si>
    <t xml:space="preserve">
    Director:
Jeremy Seifert
| 
    Stars:
Jeremy Seifert, 
Vandana Shiva, 
Cary Fowler, 
Dennis Kucinich
</t>
  </si>
  <si>
    <t>Happy Jail</t>
  </si>
  <si>
    <t xml:space="preserve">
The Philippine jail known for a viral Michael Jackson dance video comes under the management of an ex-convict, sparking controversy and criticism.</t>
  </si>
  <si>
    <t>Mighty Little Bheem</t>
  </si>
  <si>
    <t xml:space="preserve">
An innocent toddler's boundless curiosity - and extraordinary might - lead to mischief and adventure in his small Indian town.</t>
  </si>
  <si>
    <t>Asktan Kaçilmaz</t>
  </si>
  <si>
    <t xml:space="preserve">
A young man at odds with his father returns home when his younger brother runs away. But his father is a criminal mastermind and his home town is a complicated place. Will he escape the ...                See full summary »
</t>
  </si>
  <si>
    <t xml:space="preserve">
    Stars:
Berk Oktay, 
Pelin Akil, 
Çagdas Onur Öztürk, 
Ceren Hindistan
</t>
  </si>
  <si>
    <t>Blood Cells</t>
  </si>
  <si>
    <t xml:space="preserve">
A decade after a catastrophe destroyed his family and their farm, momentous news from home compels an exiled young man to embark upon an intense and surreal journey through the broken and beautiful margins of contemporary Britain.</t>
  </si>
  <si>
    <t xml:space="preserve">
    Directors:
Joseph Bull, 
Luke Seomore
| 
    Stars:
Jimmy Akingbola, 
Mohammed Ali, 
Olivia Bernstone, 
Silas Carson
</t>
  </si>
  <si>
    <t>Io sono Libero</t>
  </si>
  <si>
    <t xml:space="preserve">
Docu-fiction that tells the story of Libero Grassi, the months in which he broke the silence, the silence in which he found himself isolated, until he became an easy target for a mafia clan.</t>
  </si>
  <si>
    <t xml:space="preserve">
    Directors:
Giovanni Filippetto, 
Francesco Miccichè
| 
    Stars:
Adriano Chiaramida, 
Alessandra Costanzo, 
Stella Egitto, 
Elio Pagano
</t>
  </si>
  <si>
    <t>The 69th Primetime Emmy Awards</t>
  </si>
  <si>
    <t xml:space="preserve">
The 69th Annual Primetime Emmy Awards will honor the best in U.S. prime time television programming from June 1, 2016 until May 31, 2017, as chosen by the Academy of Television Arts and Sciences.</t>
  </si>
  <si>
    <t xml:space="preserve">
    Directors:
Glenn Weiss, 
Jeff Roe
| 
    Stars:
Shailene Woodley, 
Bob Odenkirk, 
Alexander Skarsgård, 
David Harbour
</t>
  </si>
  <si>
    <t>Barbra: The Music... The Mem'ries... The Magic!</t>
  </si>
  <si>
    <t xml:space="preserve">
Barbra Streisand's film concert event finds the legend joined by a roster of special guests, as she takes audiences on a journey of her life's work, like a stroll down memory lane with a good friend.</t>
  </si>
  <si>
    <t xml:space="preserve">
    Directors:
Jim Gable, 
Barbra Streisand
| 
    Stars:
Barbra Streisand, 
Stephanie 'Stevvi' Alexander, 
Alec Baldwin, 
James Brolin
</t>
  </si>
  <si>
    <t>Deon Cole: Cole Hearted</t>
  </si>
  <si>
    <t xml:space="preserve">
Embracing his belief that comedy is the last raw form of expression, Deon Cole explains the right time to thank Jesus and the wrong time to say "welp."</t>
  </si>
  <si>
    <t xml:space="preserve">
    Director:
Ryan Polito
| 
    Star:
Deon Cole
</t>
  </si>
  <si>
    <t>El sendero de la anaconda</t>
  </si>
  <si>
    <t xml:space="preserve">
    Director:
Alessandro Angulo
</t>
  </si>
  <si>
    <t xml:space="preserve">
The series will follow a brilliant young beta tester Kirito and his group of friends when they are trapped - alongside 10,000 other people - in a next-generation virtual reality online ...                See full summary »
</t>
  </si>
  <si>
    <t>Figli del Destino</t>
  </si>
  <si>
    <t xml:space="preserve">
The story of four Italian children facing the racial laws and the wave of hate brought by fascism against the Jews.</t>
  </si>
  <si>
    <t xml:space="preserve">
    Directors:
Francesco Miccichè, 
Marco Spagnoli
| 
    Stars:
Massimo Poggio, 
Massimiliano Gallo, 
Valentina Lodovini, 
Liliana Segre
</t>
  </si>
  <si>
    <t>Betoben baireoseu</t>
  </si>
  <si>
    <t xml:space="preserve">
Kang Gun Woo is a world renowned orchestra maestro who is a perfectionist in his work. He is not an easy person to work with and is feared by all his players. By chance, he comes across Du ...                See full summary »
</t>
  </si>
  <si>
    <t xml:space="preserve">
    Stars:
Myung-Min Kim, 
Ji-Ah Lee, 
Keun-Suk Jang, 
Yeong-hee Hwang
</t>
  </si>
  <si>
    <t>Embarazados</t>
  </si>
  <si>
    <t xml:space="preserve">
It seems simple: an egg + sperm = one embryo. But if your sperm is "few, vague and abnormal" and your woman is premenopausal at age 37, things start to get complicated.</t>
  </si>
  <si>
    <t xml:space="preserve">
    Director:
Juana Macías
| 
    Stars:
Paco León, 
Alexandra Jiménez, 
Alberto Amarilla, 
Ernesto Sevilla
</t>
  </si>
  <si>
    <t>Bill Hicks: Revelations</t>
  </si>
  <si>
    <t>(1993 TV Special)</t>
  </si>
  <si>
    <t xml:space="preserve">
Bill Hicks in the height of his genius. Recorded at the Dominion Theatre in London, Hicks opens our eyes and minds to the hypocrisy and ludicrousness of the world around us.</t>
  </si>
  <si>
    <t xml:space="preserve">
    Director:
Chris Bould
| 
    Star:
Bill Hicks
</t>
  </si>
  <si>
    <t>Jim Gaffigan: Mr. Universe</t>
  </si>
  <si>
    <t xml:space="preserve">
Jim Gaffigan does it again with his new stand-up Mr. Universe. Gaffigan jumps from topic to topic joking around with a varied number of topics. Some of the topics included are McDonalds, family, Disney World, and much more.</t>
  </si>
  <si>
    <t xml:space="preserve">
    Director:
Jay Karas
| 
    Star:
Jim Gaffigan
</t>
  </si>
  <si>
    <t>Vine of the Soul: Encounters with Ayahuasca</t>
  </si>
  <si>
    <t xml:space="preserve">
On a quest for spiritual awakening and healing, a naturopathic doctor and an accountant join others in the Amazon to drink a hallucinogenic brew called ayahuasca or 'Vine of the Soul'. ...                See full summary »
</t>
  </si>
  <si>
    <t xml:space="preserve">
    Director:
Richard Meech
| 
    Stars:
Guillermo Arévalo, 
Gabor Maté, 
Dennis J. McKenna, 
Kenneth Tupper
</t>
  </si>
  <si>
    <t>Hatchimals: Adventures in Hatchtopia</t>
  </si>
  <si>
    <t xml:space="preserve">
Follow Cheetree, Penguala, Draggle, and their new friends as they explore Hatchtopia solving mysteries, making new friends, and having a hatchtastic time.</t>
  </si>
  <si>
    <t xml:space="preserve">
    Stars:
Andrea Libman, 
Kira Tozer, 
Sam Vincent, 
Rebecca Husain
</t>
  </si>
  <si>
    <t>Blockbuster</t>
  </si>
  <si>
    <t xml:space="preserve">
Dumped over a video he made to amuse his ailing dad, a heartsick Jérémy hatches and elaborate scheme to win back his superhero loving girlfriend Lola.</t>
  </si>
  <si>
    <t xml:space="preserve">
    Director:
July Hygreck
| 
    Stars:
Syrus Shahidi, 
Charlotte Gabris, 
Tom Hygreck, 
Gunther Love
</t>
  </si>
  <si>
    <t>KidPoker</t>
  </si>
  <si>
    <t xml:space="preserve">
Daniel Negreanu, the man, the legend, and the subject of this documentary that promises to take you into the mind and soul of one of the greatest poker players to have ever graced the felt.</t>
  </si>
  <si>
    <t xml:space="preserve">
    Directors:
Gary Davis, 
Francine Watson
| 
    Stars:
Daniel Negreanu, 
Mike Negreanu, 
Oren Farkash, 
Regev Farkash
</t>
  </si>
  <si>
    <t>Monty Don's French Gardens</t>
  </si>
  <si>
    <t xml:space="preserve">
Monty Don visits some of the most famous and interesting gardens in France.</t>
  </si>
  <si>
    <t>Kitz</t>
  </si>
  <si>
    <t xml:space="preserve">
Rich Kids ruining Kitzbühel.</t>
  </si>
  <si>
    <t>Yaretakamo Iinkai</t>
  </si>
  <si>
    <t xml:space="preserve">
    Stars:
Jirô Satô, 
Mai Shiraishi, 
Saki Tateno, 
Takayuki Yamada
</t>
  </si>
  <si>
    <t>Tiffany Haddish: Black Mitzvah</t>
  </si>
  <si>
    <t xml:space="preserve">
On her 40th birthday, Tiffany Haddish drops a bombastic special studded with singing, dancing and raunchy reflections on her long road to womanhood.</t>
  </si>
  <si>
    <t xml:space="preserve">
    Director:
Linda Mendoza
| 
    Star:
Tiffany Haddish
</t>
  </si>
  <si>
    <t>Ursul</t>
  </si>
  <si>
    <t xml:space="preserve">
At the Bucharest Circus, the new young manager is trying to solve the major financial issues of the company by selling its only bear (old and about to die soon) to German hunters. But the ...                See full summary »
</t>
  </si>
  <si>
    <t xml:space="preserve">
    Director:
Dan Chisu
| 
    Stars:
Serban Pavlu, 
Claudiu Bleont, 
Gabriel Spahiu, 
Mihai Constantin
</t>
  </si>
  <si>
    <t>Léa &amp; I</t>
  </si>
  <si>
    <t xml:space="preserve">
Best friends travel though Latin America meeting shamans, experimenting with plant medicines, and wondering about what makes a life well-lived when one of them might have half the time to live it.</t>
  </si>
  <si>
    <t xml:space="preserve">
    Director:
Camille Shooshani
| 
    Stars:
Léa Moret, 
Camille Shooshani
</t>
  </si>
  <si>
    <t>Tinder Swindler</t>
  </si>
  <si>
    <t xml:space="preserve">
A fraud man who attracts women using the popular dating app and tricked them out of millions of dollars.</t>
  </si>
  <si>
    <t xml:space="preserve">
    Director:
Felicity Morris
</t>
  </si>
  <si>
    <t>Ai hui lai</t>
  </si>
  <si>
    <t xml:space="preserve">
After years in the US, a Taiwanese immigrant returns to her hometown with a young daughter in tow to assist her father with his bed-and-breakfast.</t>
  </si>
  <si>
    <t xml:space="preserve">
    Stars:
June Tsai, 
Ray Chang, 
Ya-Jo Wu, 
Shao-Hua Lung
</t>
  </si>
  <si>
    <t>Lara and the Beat</t>
  </si>
  <si>
    <t xml:space="preserve">
Lara and the Beat is a coming of age movie about the young and beautiful Giwa sisters caught in the center of a financial scandal with their late parents' Media Empire. The sisters are ...                See full summary »
</t>
  </si>
  <si>
    <t xml:space="preserve">
    Director:
Tosin Coker
| 
    Stars:
Ademola Adedoyin, 
Kemi Lala Akindoju, 
Chioma Chukwuka Akpotha, 
Saidi Balogun
</t>
  </si>
  <si>
    <t>Blazing Transfer Students</t>
  </si>
  <si>
    <t xml:space="preserve">
Seven transfer students (all played by members of the Japanese group Johnny's West) get called to a high school run by a mysterious headmaster. What do these seven seemingly unrelated transfer students have in common?</t>
  </si>
  <si>
    <t xml:space="preserve">
    Stars:
Ryusei Fujii, 
Takahiro Hamada, 
Takeshi Kaga, 
Tomohiro Kamiyama
</t>
  </si>
  <si>
    <t>Playing Hard</t>
  </si>
  <si>
    <t xml:space="preserve">
The human tale behind the creation of a blockbuster game.</t>
  </si>
  <si>
    <t xml:space="preserve">
    Director:
Jean-Simon Chartier
| 
    Stars:
Stéphane Cardin, 
Luc Duchaine, 
Yannis Mallat, 
Jason Vandenberghe
</t>
  </si>
  <si>
    <t>Karê no uta</t>
  </si>
  <si>
    <t xml:space="preserve">
Amasawa Yoichiro was abandoned and leads to his encounter with Suzuki Nita who hopes to become an artist. A penniless and homeless Yoichiro makes Nita buy him curry on the grounds that he saved him, and mutters briefly about his family.</t>
  </si>
  <si>
    <t xml:space="preserve">
    Stars:
Shinnosuke Mitsushima, 
Oji Suzuka, 
Yôko Moriguchi, 
Natsuki Deguchi
</t>
  </si>
  <si>
    <t>Heebie Jeebies</t>
  </si>
  <si>
    <t xml:space="preserve">
When a haunted gold mine is reopened after a 150 years, a horrific supernatural creature escapes to exact vengeance on a small Southern town.</t>
  </si>
  <si>
    <t xml:space="preserve">
    Director:
Thomas L. Callaway
| 
    Stars:
Robert Belushi, 
Cathy Shim, 
Michael Badalucco, 
Lucille Soong
</t>
  </si>
  <si>
    <t>The Karma Killings</t>
  </si>
  <si>
    <t xml:space="preserve">
"The Karma Killings," is a modern-day crime thriller mixed in with Indian mythology and class warfare. The documentary delves into India's most infamous serial killings and its impact on a ...                See full summary »
</t>
  </si>
  <si>
    <t xml:space="preserve">
    Directors:
Ram Devineni, 
Tushar Prakash
</t>
  </si>
  <si>
    <t>Jachebalgwang Opiseu</t>
  </si>
  <si>
    <t xml:space="preserve">
An office romantic-comedy features the hijinks that ensues between a tempt worker with possible terminally-ill diagnosis and a prickly elite marketing director.</t>
  </si>
  <si>
    <t xml:space="preserve">
    Stars:
Ko Asung, 
Ha Seok-jin, 
Dong-hwi Lee, 
Hoya
</t>
  </si>
  <si>
    <t>Care Bears and Cousins</t>
  </si>
  <si>
    <t xml:space="preserve">
The Care Bears are at it again, with fun adventures with their cousins, learning valuable lessons about friendship, hard work and most of all, caring. All in wonderful and colorful 3D CGI animated.</t>
  </si>
  <si>
    <t xml:space="preserve">
    Stars:
Braeden Marcott, 
Doug Erholtz, 
Braeden Fox, 
Olivia Hack
</t>
  </si>
  <si>
    <t>El Potro, lo mejor del amor</t>
  </si>
  <si>
    <t xml:space="preserve">
A young man with charisma and magnetism enters the atmosphere of tropical music as a romantic singer and undertakes a vertiginous ascent to fame.</t>
  </si>
  <si>
    <t xml:space="preserve">
    Director:
Lorena Muñoz
| 
    Stars:
Rodrigo Romero, 
Florencia Peña, 
Fernán Mirás, 
Daniel Aráoz
</t>
  </si>
  <si>
    <t>Il diavolo e l'acquasanta</t>
  </si>
  <si>
    <t xml:space="preserve">
    Director:
Bruno Corbucci
| 
    Stars:
Tomas Milian, 
Piero Mazzarella, 
Margherita Fumero, 
Savina Gersak
</t>
  </si>
  <si>
    <t>Spark: A Burning Man Story</t>
  </si>
  <si>
    <t xml:space="preserve">
Each year, 60,000 people from around the globe gather in a dusty windswept Nevada desert to build a temporary city, collaborating on large-scale art and partying for a week before burning a...                See full summary »
</t>
  </si>
  <si>
    <t xml:space="preserve">
    Directors:
Steve Brown, 
Jessie Deeter
| 
    Stars:
Harley K. Dubois, 
Marian Goodell, 
Larry Harvey, 
John Law
</t>
  </si>
  <si>
    <t>Love is Blind: Brazil</t>
  </si>
  <si>
    <t xml:space="preserve">
    Stars:
Camila Queiroz, 
Klebber Toledo
</t>
  </si>
  <si>
    <t>Empress</t>
  </si>
  <si>
    <t xml:space="preserve">
The wife of a galactic dictator makes the decision to leave her husband and take her three kids: Aine, Adam, and Puck, to her home world. But the dictator husband, with armies at his disposal, isn't going to let her go without a fight.</t>
  </si>
  <si>
    <t>Heaven's Wedding Gown</t>
  </si>
  <si>
    <t>(2004–2005)</t>
  </si>
  <si>
    <t xml:space="preserve">
It was with much difficulty that Ai-Ching (Cyndi Wang) was able to save enough money and arrive in her dream place, Paris. As a result, she was extremely happy about this. At the same time,...                See full summary »
</t>
  </si>
  <si>
    <t xml:space="preserve">
    Stars:
Cyndi Wang, 
Leon Jay Williams, 
Ming-Dow, 
Li-Chun Tsai
</t>
  </si>
  <si>
    <t>Monty Python's Personal Best</t>
  </si>
  <si>
    <t xml:space="preserve">
The actors from "Monty Python's Flying Circus" each share their favorite and memorable moments from the series.</t>
  </si>
  <si>
    <t xml:space="preserve">
    Stars:
John Cleese, 
Michael Palin, 
Terry Jones, 
Terry Gilliam
</t>
  </si>
  <si>
    <t>Way Station</t>
  </si>
  <si>
    <t xml:space="preserve">
For more than 100 years Enoch Wallace has been the keeper of a Way Station on Earth for intergalactic alien travelers as they teleport across the universe. But the gifts of knowledge and ...                See full summary »
</t>
  </si>
  <si>
    <t>Judd Apatow: The Return</t>
  </si>
  <si>
    <t xml:space="preserve">
Judd Apatow returns to stand-up comedy after 25 years, riffing on living with three women, amusing moments from his career and much more.</t>
  </si>
  <si>
    <t xml:space="preserve">
    Director:
Marcus Raboy
| 
    Star:
Judd Apatow
</t>
  </si>
  <si>
    <t>Jeff Dunham: Relative Disaster</t>
  </si>
  <si>
    <t xml:space="preserve">
Welcome to Ireland, where Ventriloquist Jeff Dunham is back with his gang of dolls, revealing some relative secrets. The Netflix special stars Walter (Jeff Dunham), Bubba J (Jeff Dunham), ...                See full summary »
</t>
  </si>
  <si>
    <t>Watergate</t>
  </si>
  <si>
    <t xml:space="preserve">
A look at the events and historical figures surrounding the 1970s Watergate scandal such as former Attorney General John Mitchell and Richard Nixon counsel John Ehrlichman.</t>
  </si>
  <si>
    <t>At the Dolphin Bay</t>
  </si>
  <si>
    <t xml:space="preserve">
Legend has it a dolphin once helped to reunite a pair of tragic lovers. From then on, the well-adored animal became the guardian of love. At Dolphin Bay, a tale of love and myth continues.</t>
  </si>
  <si>
    <t xml:space="preserve">
    Stars:
Angela Shao-Han Chang, 
Joyce Chao, 
Jill Hsu, 
Ambrose Hui
</t>
  </si>
  <si>
    <t>The Unlikely Girl</t>
  </si>
  <si>
    <t xml:space="preserve">
Jamie, a young American exchange student in rural France, finds herself in the middle of a love triangle as she and the host family's wayward daughter fall for the same boy. As dangerous ...                See full summary »
</t>
  </si>
  <si>
    <t xml:space="preserve">
    Director:
Wei Ling Chang
| 
    Stars:
Hande Kodja, 
Pierre Boulanger, 
Shane Lynch, 
Raphaël Goldman
</t>
  </si>
  <si>
    <t>Ashley Madison: Sex, Lies &amp; Cyber Attacks</t>
  </si>
  <si>
    <t xml:space="preserve">
The shocking story of the Ashley Madison hacking scandal.</t>
  </si>
  <si>
    <t xml:space="preserve">
    Directors:
Havana Marking, 
Marc Morgenstern
| 
    Stars:
Rebecca Humphries, 
Noel Biderman, 
Louise Van Der Velde, 
Christopher Russell
</t>
  </si>
  <si>
    <t>Chingo Bling: They Can't Deport Us All</t>
  </si>
  <si>
    <t xml:space="preserve">
On point and larger than life, rapper and stand-up comic Chingo Bling gathers his funniest observations for a rambunctious take on Tex-Mex culture.</t>
  </si>
  <si>
    <t xml:space="preserve">
    Director:
Luis Lopez
| 
    Stars:
Jesus Sepulveda, 
Chingo Bling
</t>
  </si>
  <si>
    <t>The King of the Streets</t>
  </si>
  <si>
    <t xml:space="preserve">
Killing a competitor in a brutal street fight, Yue Feng is sent to prison for eight years. Upon his release, Yue works to fit back into society. But his dark past makes redemption a difficult, and possibly violent, road.</t>
  </si>
  <si>
    <t xml:space="preserve">
    Directors:
Zhong Lei, 
Yue Song
| 
    Stars:
Kang En, 
Yang JunPing, 
Becki Li, 
Chang-Hai Li
</t>
  </si>
  <si>
    <t>E-Team</t>
  </si>
  <si>
    <t xml:space="preserve">
When atrocities are committed in countries held hostage by ruthless dictators, Human Rights Watch sends in the E-Team (Emergencies Team), a collection of fiercely intelligent individuals ...                See full summary »
</t>
  </si>
  <si>
    <t xml:space="preserve">
    Directors:
Katy Chevigny, 
Ross Kauffman
| 
    Stars:
Anna Neistat, 
Ole Solvang, 
Peter Bouckaert, 
Fred Abrahams
</t>
  </si>
  <si>
    <t>A Year in Burgundy</t>
  </si>
  <si>
    <t xml:space="preserve">
Documentary, Drama, Family            </t>
  </si>
  <si>
    <t xml:space="preserve">
The film follows seven wine-making families in the Burgundy region of France through the course of a full year, and delves into the cultural and creative process of making wine, as well as ...                See full summary »
</t>
  </si>
  <si>
    <t xml:space="preserve">
    Director:
David Kennard
| 
    Star:
Martine Saunier
</t>
  </si>
  <si>
    <t>Söderkåkar</t>
  </si>
  <si>
    <t xml:space="preserve">
The movie version of Gideon Wahlbergs comedy about the happy life in Södermalm of Stockholm.</t>
  </si>
  <si>
    <t xml:space="preserve">
    Director:
Weyler Hildebrand
| 
    Stars:
Gideon Wahlberg, 
Dagmar Ebbesen, 
Björn Berglund, 
Edvard Persson
</t>
  </si>
  <si>
    <t>Delitto a Porta Romana</t>
  </si>
  <si>
    <t xml:space="preserve">
A police inspector is called to Milan to investigate a murder case since he grew up in the same ghetto as the suspect.</t>
  </si>
  <si>
    <t xml:space="preserve">
    Director:
Bruno Corbucci
| 
    Stars:
Tomas Milian, 
Bombolo, 
Olimpia Di Nardo, 
Nerina Montagnani
</t>
  </si>
  <si>
    <t>La casa de las flores, el Especial de TV</t>
  </si>
  <si>
    <t xml:space="preserve">
    Director:
Marlene Guerin
| 
    Stars:
Dario Yazbek Bernal, 
Beatriz Calles, 
Manolo Caro, 
David Chavira
</t>
  </si>
  <si>
    <t>Meridian</t>
  </si>
  <si>
    <t xml:space="preserve">
Short, Mystery, Sci-Fi            </t>
  </si>
  <si>
    <t xml:space="preserve">
In 1947 Los Angeles, the disappearance of four men, including his own detective, leads a police captain to a cavern where an eerie discovery awaits...</t>
  </si>
  <si>
    <t xml:space="preserve">
    Director:
Curtis Clark
| 
    Stars:
Kevin Kilner, 
Reid Scott, 
Elyse Levesque, 
Dakota Bailey
</t>
  </si>
  <si>
    <t>The Comedians of Comedy</t>
  </si>
  <si>
    <t xml:space="preserve">
Comedy, Documentary            </t>
  </si>
  <si>
    <t xml:space="preserve">
Follow four comedians as they tour the States.</t>
  </si>
  <si>
    <t xml:space="preserve">
    Director:
Michael Blieden
| 
    Stars:
Patton Oswalt, 
Brian Posehn, 
Maria Bamford, 
Zach Galifianakis
</t>
  </si>
  <si>
    <t>Lake of Fire</t>
  </si>
  <si>
    <t xml:space="preserve">
This story follows the lives of two teenagers from the Midwest, MAX and MAGGIE, the town misfits. Physically and socially they are total opposites. Maggie is a gifted high school runner ...                See full summary »
</t>
  </si>
  <si>
    <t xml:space="preserve">
    Director:
Raj Thiruselvan
| 
    Stars:
Christopher Atkins, 
Kandra King, 
Parvesh Cheena, 
Kate Austin
</t>
  </si>
  <si>
    <t>Sen Yasamaya Bak</t>
  </si>
  <si>
    <t xml:space="preserve">
    Director:
Ketche
| 
    Stars:
Asli Enver, 
Kaan Urgancioglu
</t>
  </si>
  <si>
    <t>Yang guan dao</t>
  </si>
  <si>
    <t xml:space="preserve">
To catch three criminal masterminds, a group of cops teams up with a forensic pathologist who can see a murder victim's final moments before death.</t>
  </si>
  <si>
    <t xml:space="preserve">
    Stars:
Wai Ai, 
Sui-man Chim, 
Elanne Kong, 
Ying Kwan Lok
</t>
  </si>
  <si>
    <t>Tiffany Haddish: She Ready! From the Hood to Hollywood</t>
  </si>
  <si>
    <t xml:space="preserve">
Comedic breakout Tiffany Haddish delivers a riotous stand-up ripe with the unpretentious and filthy tales of her meteoric rise to stardom.</t>
  </si>
  <si>
    <t xml:space="preserve">
    Director:
Chris Robinson
| 
    Star:
Tiffany Haddish
</t>
  </si>
  <si>
    <t>Ellen DeGeneres: Relatable</t>
  </si>
  <si>
    <t xml:space="preserve">
Comedian Ellen DeGeneres performs a live stand-up comedy set in Seattle.</t>
  </si>
  <si>
    <t xml:space="preserve">
    Directors:
Joel Gallen, 
Tig Notaro
| 
    Stars:
Laura Dern, 
Ellen DeGeneres, 
Eddie Vedder, 
Jill Vedder
</t>
  </si>
  <si>
    <t>The Love Section</t>
  </si>
  <si>
    <t xml:space="preserve">
Ali (Lawrence Adisa), is a struggling real estate agent and ladies man who has never desired to commit to anyone or anything.</t>
  </si>
  <si>
    <t xml:space="preserve">
    Director:
Ronnie Warner
| 
    Stars:
Mekhi Phifer, 
Lawrence B. Adisa, 
Brian Hooks, 
Davetta Sherwood
</t>
  </si>
  <si>
    <t>Aluna</t>
  </si>
  <si>
    <t xml:space="preserve">
The leaders of of an ancient hidden civilization in South America want to show mankind how to avoid destroying the planet. They travel with an aging British film-maker and four hundred kilometres of gold thread to trace invisible connections in nature.</t>
  </si>
  <si>
    <t xml:space="preserve">
    Director:
Alan Ereira
| 
    Stars:
Mama Manuel Coronado, 
Alan Ereira, 
Francisca Zarabata, 
Mama Shibulata Zarabata
</t>
  </si>
  <si>
    <t>Spirit Rangers</t>
  </si>
  <si>
    <t xml:space="preserve">
Follows Native American sibling trio Kodiak, Summer and Eddy Skycedar, who have a shared secret-they're "Spirit Rangers!"</t>
  </si>
  <si>
    <t>Lego: City</t>
  </si>
  <si>
    <t xml:space="preserve">
LEGO City presents the fastest and explosive stories EVER!</t>
  </si>
  <si>
    <t xml:space="preserve">
    Stars:
Kate Harbour, 
Marc Silk, 
Ben Pronsky, 
Ellen Dubin
</t>
  </si>
  <si>
    <t>The Meaning of Monty Python</t>
  </si>
  <si>
    <t xml:space="preserve">
Five Pythons reflect on their creative process, politics, television and the making of their award-winning final film, "The Meaning of Life."</t>
  </si>
  <si>
    <t xml:space="preserve">
    Director:
Albert Sharpe
| 
    Stars:
John Cleese, 
Terry Gilliam, 
Eric Idle, 
Terry Jones
</t>
  </si>
  <si>
    <t>The Sense8 Experience</t>
  </si>
  <si>
    <t xml:space="preserve">
Short            </t>
  </si>
  <si>
    <t xml:space="preserve">
    Director:
Josh Oreck
| 
    Stars:
Aml Ameen, 
Jamie Clayton, 
Tina Desai, 
Bae Doona
</t>
  </si>
  <si>
    <t>Western</t>
  </si>
  <si>
    <t xml:space="preserve">
Documentary, Western            </t>
  </si>
  <si>
    <t xml:space="preserve">
For generations, all that distinguished Eagle Pass, TX, from Piedras Negras, MX, was the Rio Grande. But when darkness descends upon these harmonious border towns, a cowboy and lawman face a new reality that threatens their way of life.</t>
  </si>
  <si>
    <t xml:space="preserve">
    Directors:
Bill Ross IV, 
Turner Ross
| 
    Stars:
Chad Foster, 
Brylyn Wall, 
Martín Wall
</t>
  </si>
  <si>
    <t>Monty Python's Best Bits (mostly)</t>
  </si>
  <si>
    <t xml:space="preserve">
This series is presented by self-confessed Python nut Hugh Bonneville, each show with a group of five famous comedians remembering their favourite Python moments. Each guest chooses a sketch (or two) and it's played with their comments..</t>
  </si>
  <si>
    <t xml:space="preserve">
    Stars:
Bill Bailey, 
Kate Beckinsale, 
Hugh Bonneville, 
Jim Carrey
</t>
  </si>
  <si>
    <t>Madrasat El-Moshaghebeen</t>
  </si>
  <si>
    <t xml:space="preserve">
The relationships and difficulties that's facing a young beautiful teacher with her students during a year of studying, their flirtations, humor and trouble making.</t>
  </si>
  <si>
    <t xml:space="preserve">
    Director:
Houssam El-Din Mustafa
| 
    Stars:
Mervat Amin, 
Nour El-Sherif, 
Mohamed Awad, 
George Sidhum
</t>
  </si>
  <si>
    <t>Mystery Girl</t>
  </si>
  <si>
    <t xml:space="preserve">
Follows Trine who, living off the grid in Los Angeles as a street psychic, has no memory of who she is or where she came from but is guided by an omniscient voice in her head that knows everyone's business and everyone's darkest secrets.</t>
  </si>
  <si>
    <t xml:space="preserve">
    Director:
McG
| 
    Star:
Tiffany Haddish
</t>
  </si>
  <si>
    <t>Les étoiles vagabondes</t>
  </si>
  <si>
    <t xml:space="preserve">
    Directors:
Syrine Boulanouar, 
Nekfeu
| 
    Stars:
Nekfeu, 
Syrine Boulanouar, 
Damso, 
Diabi
</t>
  </si>
  <si>
    <t>Blasted</t>
  </si>
  <si>
    <t xml:space="preserve">
Blasted follows childhood friends Sebastian and Mikkel, who are reunited for Sebastian's bachelor party. While Mikkel never matured past teenage laser tag-prodigy, Sebastian has grown into ...                See full summary »
</t>
  </si>
  <si>
    <t xml:space="preserve">
    Director:
Martin Sofiedal
</t>
  </si>
  <si>
    <t>Luo Bao Bei</t>
  </si>
  <si>
    <t xml:space="preserve">
The story is about a 7-year-old Luo Bao Bei as she navigates childhood and the world around her. Fantasy and dreams add elements of surrealism.</t>
  </si>
  <si>
    <t xml:space="preserve">
    Stars:
Hana Burnett, 
Gok Wan, 
Ching-He Huang, 
David Yip
</t>
  </si>
  <si>
    <t>Urvi</t>
  </si>
  <si>
    <t xml:space="preserve">
Troubling circumstances bring forward three women who work together to plot their revenge against one common man who is responsible for destroying their lives.</t>
  </si>
  <si>
    <t xml:space="preserve">
    Director:
Pradeep Verma
| 
    Stars:
Shweta Pandit, 
Sruthi Hariharan, 
Shraddha Srinath, 
Achyuth Kumar
</t>
  </si>
  <si>
    <t>Potato Potahto</t>
  </si>
  <si>
    <t xml:space="preserve">
A divorced couple who decide to share equal space in their ex-matrimonial home soon realize that the ingenious idea is easier said than done.</t>
  </si>
  <si>
    <t xml:space="preserve">
    Director:
Shirley Frimpong-Manso
| 
    Stars:
O.C. Ukeje, 
Joselyn Dumas, 
Joke Silva, 
Kemi Lala Akindoju
</t>
  </si>
  <si>
    <t xml:space="preserve">
On a journey from Brazil to the Las Vegas championships, Professional Bull Riders risk it all to earn money, respect and titles.</t>
  </si>
  <si>
    <t xml:space="preserve">
    Stars:
Grant Crookes, 
Ty Hurley
</t>
  </si>
  <si>
    <t>Bill Hicks: Relentless</t>
  </si>
  <si>
    <t>(1992 Video)</t>
  </si>
  <si>
    <t xml:space="preserve">
Bill Hicks tells us how he feels about non-smokers, blow-jobs, religion, war and peace, drugs and music.</t>
  </si>
  <si>
    <t>Sustainable</t>
  </si>
  <si>
    <t xml:space="preserve">
America is facing a food crisis driven by profitability and a lack of consumer education. While the window to transforming our heartland continues to shrink, passionate individuals have ...                See full summary »
</t>
  </si>
  <si>
    <t xml:space="preserve">
    Director:
Matt Wechsler
| 
    Stars:
Marty Travis, 
Dan Barber, 
Rick Bayless, 
Mark Bittman
</t>
  </si>
  <si>
    <t>Meda sau Partea nu prea fericita a lucrurilor</t>
  </si>
  <si>
    <t xml:space="preserve">
A lumberjack, Doru, whose wife dies leaving the child she was looking after, Meda, at risk of being sent to an orphanage, decides to fight for adoption, against the odds.</t>
  </si>
  <si>
    <t xml:space="preserve">
    Director:
Emanuel Parvu
| 
    Stars:
Serban Pavlu, 
Adrian Titieni, 
Florin Zamfirescu, 
Ana Radu
</t>
  </si>
  <si>
    <t>Sleepless Society: Two Pillows &amp; A Lost Soul</t>
  </si>
  <si>
    <t xml:space="preserve">
A motivational speaker in the midst of a messy divorce with her abusive and hateful husband, Wakes up from a wild and alcohol filled party to find a dead body.</t>
  </si>
  <si>
    <t xml:space="preserve">
    Stars:
Tosatid Darnkhuntod, 
Vorarit Fuangarome, 
Namthip Jongrachatawibooniboon, 
Boonsong Nakphoo
</t>
  </si>
  <si>
    <t>Aziz Ansari Live in Madison Square Garden</t>
  </si>
  <si>
    <t xml:space="preserve">
Stand-up comedian and TV star Aziz Ansari delivers his sharp witted take on immigrants, relationships and the food industry.</t>
  </si>
  <si>
    <t xml:space="preserve">
    Stars:
Aziz Ansari, 
Patrick Cotnoir
</t>
  </si>
  <si>
    <t>Cuckoo Song</t>
  </si>
  <si>
    <t xml:space="preserve">
In the haunting aftermath of war, a missing girl's life depends on her broken family uniting to rescue her from the dark, folkloric forces infiltrating their town.</t>
  </si>
  <si>
    <t>Cyborg 009 vs Devilman</t>
  </si>
  <si>
    <t xml:space="preserve">
The Cyborg team and Devilman cross paths to take on evil demons and cyborgs.</t>
  </si>
  <si>
    <t xml:space="preserve">
    Stars:
Bryce Papenbrook, 
Johnny Yong Bosch, 
Christine Marie Cabanos, 
Spike Spencer
</t>
  </si>
  <si>
    <t>A Night for Dying Tigers</t>
  </si>
  <si>
    <t xml:space="preserve">
There's no place like home. Thank god. A Night for Dying Tigers is a dark, heartfelt and ultimately revealing portrait of a family on the edge of disintegration.</t>
  </si>
  <si>
    <t xml:space="preserve">
    Director:
Terry Miles
| 
    Stars:
Jennifer Beals, 
Gil Bellows, 
John Pyper-Ferguson, 
Leah Gibson
</t>
  </si>
  <si>
    <t>Pashmina</t>
  </si>
  <si>
    <t xml:space="preserve">
Pashmina is an animated tale of a Indian-American girl who rediscovers her heritage through her magical pashmina.</t>
  </si>
  <si>
    <t xml:space="preserve">
    Director:
Gurinder Chadha
</t>
  </si>
  <si>
    <t>Mees Kees op de planken</t>
  </si>
  <si>
    <t xml:space="preserve">
Teacher ("Mees") Kees and his class have to perform a play on stage in a nearby elderly-home. Instead of performing the original play written by the head mistress they decide to improvise, ...                See full summary »
</t>
  </si>
  <si>
    <t xml:space="preserve">
    Director:
Barbara Bredero
| 
    Stars:
Hannah Hoekstra, 
Cas Jansen, 
Willem Voogd, 
Whitney Franker
</t>
  </si>
  <si>
    <t>This Is the Life</t>
  </si>
  <si>
    <t xml:space="preserve">
A feature-length documentary that chronicles "The Good Life" emcees, the alternative music movement they developed, and their worldwide influence on the art form.</t>
  </si>
  <si>
    <t xml:space="preserve">
    Director:
Ava DuVernay
| 
    Stars:
2Mex, 
Chali 2na, 
Cut Chemist, 
Brian Cross
</t>
  </si>
  <si>
    <t>Untitled to All the Boys Spinoff</t>
  </si>
  <si>
    <t xml:space="preserve">
Kitty, the youngest of the Covey sisters, on her quest to find true love.</t>
  </si>
  <si>
    <t xml:space="preserve">
    Star:
Anna Cathcart
</t>
  </si>
  <si>
    <t>The Good Road</t>
  </si>
  <si>
    <t xml:space="preserve">
A family on vacation lose their son. A truck driver's last ride. A girl chasing hope. This is a life affirming journey, across a local highway, and into the heart of an unseen India, where acts of great compassion are shown to strangers.</t>
  </si>
  <si>
    <t xml:space="preserve">
    Director:
Gyan Correa
| 
    Stars:
Ajay Gehi, 
Sonali Kulkarni, 
Shamji Dhana Kerasia, 
Priyank Upadhyay
</t>
  </si>
  <si>
    <t>Lava Ka Dhaava</t>
  </si>
  <si>
    <t xml:space="preserve">
Actor Jaaved Jaafferi brings his signature humor to this Hindi dubbing of the show where teams creatively navigate rooms flooded with make-believe lava.</t>
  </si>
  <si>
    <t xml:space="preserve">
    Star:
Javed Jaffrey
</t>
  </si>
  <si>
    <t>Mulligan</t>
  </si>
  <si>
    <t>Mike Birbiglia: Thank God for Jokes</t>
  </si>
  <si>
    <t xml:space="preserve">
Mike Birbiglia tells stories about his life as a semi-famous comedian/filmmaker and reflects on the meaning of good or bad jokes.</t>
  </si>
  <si>
    <t xml:space="preserve">
    Directors:
Seth Barrish, 
Mike Birbiglia
| 
    Star:
Mike Birbiglia
</t>
  </si>
  <si>
    <t>Champs</t>
  </si>
  <si>
    <t xml:space="preserve">
A documentary on boxing greats Mike Tyson, Evander Holyfield and Bernard Hopkins examines their lives in and out of the ring.</t>
  </si>
  <si>
    <t xml:space="preserve">
    Director:
Bert Marcus
| 
    Stars:
Evander Holyfield, 
Bernard Hopkins, 
Mike Tyson, 
Larry 'Ratso' Sloman
</t>
  </si>
  <si>
    <t>Ryan Hamilton: Happy Face</t>
  </si>
  <si>
    <t xml:space="preserve">
Small-town import Ryan Hamilton charms New York with folksy comic observations on big-city life, hot-air ballooning and going to Disney World alone.</t>
  </si>
  <si>
    <t xml:space="preserve">
    Director:
Marcus Raboy
| 
    Star:
Ryan Hamilton
</t>
  </si>
  <si>
    <t>A Garota Invisível</t>
  </si>
  <si>
    <t xml:space="preserve">
Ariana has always gone unnoticed until, unintentionally, she posts a video in which she declares herself to the most popular boy in school. Now his ex-girlfriend will do anything to ruin the romance and make her want to be invisible again.</t>
  </si>
  <si>
    <t xml:space="preserve">
    Director:
Mauricio Eça
| 
    Stars:
Guilherme Brumatti, 
Mharessa Fernanda, 
Bia Jordão, 
Bianca Paiva
</t>
  </si>
  <si>
    <t>Parrot Sketch Not Included: Twenty Years of Monty Python</t>
  </si>
  <si>
    <t>(1989 TV Special)</t>
  </si>
  <si>
    <t xml:space="preserve">
Sketches from Monty Python's Flying Circus (1969).</t>
  </si>
  <si>
    <t xml:space="preserve">
    Director:
Ian MacNaughton
| 
    Stars:
Steve Martin, 
Graham Chapman, 
John Cleese, 
Terry Gilliam
</t>
  </si>
  <si>
    <t>Un fidanzato per mia moglie</t>
  </si>
  <si>
    <t xml:space="preserve">
An exasperated husband hires a fading playboy to seduce his annoying wife in order to speed up a separation from her.</t>
  </si>
  <si>
    <t xml:space="preserve">
    Director:
Davide Marengo
| 
    Stars:
Luca Bizzarri, 
Paolo Kessisoglu, 
Geppi Cucciari, 
Dino Abbrescia
</t>
  </si>
  <si>
    <t>The Ollie &amp; Moon Show</t>
  </si>
  <si>
    <t xml:space="preserve">
Two cats travel the globe and teach children about unlikely friendships and global citizenships.</t>
  </si>
  <si>
    <t xml:space="preserve">
    Stars:
Mattea Conforti, 
Kobi Frumer, 
Ofosu Born Jones-Quartey, 
Brian Beckerle
</t>
  </si>
  <si>
    <t>Team Hot Wheels: The Skills to Thrill</t>
  </si>
  <si>
    <t xml:space="preserve">
When Larry's brother Garry arrives in town selling cars that drive themselves, the citizens of Hot Wheels City are thrilled. When these cars start causing problems, it is up to Team Hot Wheels to show their skills.</t>
  </si>
  <si>
    <t xml:space="preserve">
    Director:
Matt Danner
| 
    Stars:
Ben Diskin, 
Jessica Gee-George, 
Grant George, 
David Lodge
</t>
  </si>
  <si>
    <t>Time to Eat with Nadiya</t>
  </si>
  <si>
    <t xml:space="preserve">
Chef Nadiya Hussain shares a mouthwatering selection of stress-free recipes designed to save time, calm our hectic modern lives and give us all time to eat.</t>
  </si>
  <si>
    <t xml:space="preserve">
    Star:
Nadiya Hussain
</t>
  </si>
  <si>
    <t>My Hotter Half</t>
  </si>
  <si>
    <t xml:space="preserve">
It's partner versus partner, as couples compete to make the most smoking selfie in this explosive, nerve-jangling battle of hotness.</t>
  </si>
  <si>
    <t xml:space="preserve">
    Stars:
Melvin Odoom, 
Charley Clark, 
Can Somer
</t>
  </si>
  <si>
    <t>Marlon Wayans: Woke-ish</t>
  </si>
  <si>
    <t xml:space="preserve">
An American stand-up comedy special starring Marlon Wayans who jokes about politics, racism, hip-hop, gay rights, and raising kids.</t>
  </si>
  <si>
    <t xml:space="preserve">
    Director:
Marcus Raboy
| 
    Stars:
Marlon Wayans, 
Diana Hernandez
</t>
  </si>
  <si>
    <t>Chasing Cameron</t>
  </si>
  <si>
    <t xml:space="preserve">
The series centers around Cameron Dallas, a "social media influencer",best known for his Vine videos. The half-hour episodes show Cameron, and Magcon members' road to stardom. Co-stars tour members and Dallas' immediate family members.</t>
  </si>
  <si>
    <t xml:space="preserve">
    Stars:
Trey Schafer, 
Lee Westwick, 
Aaron Carpenter, 
Cameron Dallas
</t>
  </si>
  <si>
    <t>Huck</t>
  </si>
  <si>
    <t xml:space="preserve">
A simple man, Huck has superhuman abilities and likes performing good deeds - large and small -quietly. When a reporter reveals his powers, Huck becomes the target of villainous forces.</t>
  </si>
  <si>
    <t xml:space="preserve">
    Director:
Theodore Melfi
</t>
  </si>
  <si>
    <t>BORDER2 Shokuzai</t>
  </si>
  <si>
    <t xml:space="preserve">
Picking up from "Border" supernatural thriller drama, As the justice he dealt return to haunt him, the boundaries between good and evil become even more blurred.</t>
  </si>
  <si>
    <t xml:space="preserve">
    Director:
Kazuki Kaneshiro
| 
    Stars:
Munetaka Aoki, 
Ken'ichi Endô, 
Arata Furuta, 
Kenta Hamano
</t>
  </si>
  <si>
    <t>Sharkdog</t>
  </si>
  <si>
    <t xml:space="preserve">
10 year old Max and his best friend Sharkdog - half shark, half dog, all appetite. Blissfully unaware of his own strength, stealth and general sharkiness, Sharkdog often leaves a trail of chaos in his wake.</t>
  </si>
  <si>
    <t>Fedeltà</t>
  </si>
  <si>
    <t xml:space="preserve">
Fidelity tells a story of marital fidelity, in particular the one of Carlo and Margherita, a young couple who needs to face the deflagrant consequences of an alleged betrayal. Their ...                See full summary »
</t>
  </si>
  <si>
    <t xml:space="preserve">
    Stars:
Lucrezia Guidone, 
Michele Riondino
</t>
  </si>
  <si>
    <t>Andropoz</t>
  </si>
  <si>
    <t xml:space="preserve">
    Stars:
Yuliia Sobol, 
Gülçin Santircioglu, 
Engin Günaydin, 
Tamer Karadagli
</t>
  </si>
  <si>
    <t>Untitled We Can Be Heroes Sequel</t>
  </si>
  <si>
    <t xml:space="preserve">
    Director:
Robert Rodriguez
</t>
  </si>
  <si>
    <t>Sunrise</t>
  </si>
  <si>
    <t xml:space="preserve">
Before sunrise, Joshi must catch the elusive figure that destroys the lives of children.</t>
  </si>
  <si>
    <t xml:space="preserve">
    Director:
Partho Sen-Gupta
| 
    Stars:
Adil Hussain, 
Tannishtha Chatterjee, 
Gulnaaz Ansari, 
Komal Gupta
</t>
  </si>
  <si>
    <t>Chi m'ha visto</t>
  </si>
  <si>
    <t xml:space="preserve">
A guitarist who played for the greatest italian artists but without fame, decides to disappear to become famous.</t>
  </si>
  <si>
    <t xml:space="preserve">
    Director:
Alessandro Pondi
| 
    Stars:
Pierfrancesco Favino, 
Giuseppe Fiorello, 
Mariela Garriga, 
Dino Abbrescia
</t>
  </si>
  <si>
    <t>Saiyuki Reload Blast</t>
  </si>
  <si>
    <t xml:space="preserve">
The Sanzo Party has finally reached the West of Tougenkyou and encounter new enemies. It also reveals some truth about their past life.</t>
  </si>
  <si>
    <t xml:space="preserve">
    Stars:
Greg Ayres, 
David Matranga, 
Ian Sinclair, 
Micah Solusod
</t>
  </si>
  <si>
    <t>Cristina</t>
  </si>
  <si>
    <t xml:space="preserve">
An intimate journey of a 37-year-old Cristina, as fate brings to her life both a new love and an unbeatable challenge. Determined to pass on a message of hope and a 'live in the now' ...                See full summary »
</t>
  </si>
  <si>
    <t xml:space="preserve">
    Director:
Michèle Ohayon
| 
    Star:
Cristina Weigmann
</t>
  </si>
  <si>
    <t>(XI)</t>
  </si>
  <si>
    <t xml:space="preserve">
    Stars:
Huma Qureshi, 
Naseeruddin Shah, 
Kalki Koechlin, 
Manisha Koirala
</t>
  </si>
  <si>
    <t>The Crystal Calls - Making the Dark Crystal: Age of Resistance</t>
  </si>
  <si>
    <t xml:space="preserve">
The Crystal Calls: Making The Dark Crystal: Age of Resistance takes viewers behind the scenes of a new world with unprecedented access, revealing the vision, artistry and talent required to bring an entirely handcrafted universe to life.</t>
  </si>
  <si>
    <t xml:space="preserve">
    Director:
Randall Lobb
| 
    Stars:
Taron Egerton, 
Stephen Christy, 
Natalie Dormer, 
Jeffrey Addiss
</t>
  </si>
  <si>
    <t>Border: Keishichô Sôsa Ikka Satsujinhan Sôsa Dai 4-gakkari</t>
  </si>
  <si>
    <t xml:space="preserve">
Ishikawa Ango is a very capable detective that lives only for his job. One day, while investigating a crime scene, he gets shot in the head by the criminal that was still lurking about. ...                See full summary »
</t>
  </si>
  <si>
    <t xml:space="preserve">
    Stars:
Shun Oguri, 
Munetaka Aoki, 
Haru, 
Ken'ichi Endô
</t>
  </si>
  <si>
    <t>Mio fratello mia sorella</t>
  </si>
  <si>
    <t xml:space="preserve">
    Director:
Roberto Capucci
| 
    Stars:
Caterina Murino, 
Frank Gerrish, 
Alessandro Preziosi, 
Ludovica Martino
</t>
  </si>
  <si>
    <t>The Chefs Line</t>
  </si>
  <si>
    <t xml:space="preserve">
Home cooks face off against trained chefs to see if passion can beat profession in the kitchen in this reality competition show.</t>
  </si>
  <si>
    <t xml:space="preserve">
    Stars:
Dan Hong, 
Melissa Leong, 
Maeve O'Meara, 
Mark Olive
</t>
  </si>
  <si>
    <t>Super Zach</t>
  </si>
  <si>
    <t xml:space="preserve">
When someone is in trouble in Storia Town, Super Zach jumps into action. Super Zach is a little superhero powered by food energy. When he eats his mother's food, he gains "Super Yum-Yum ...                See full summary »
</t>
  </si>
  <si>
    <t xml:space="preserve">
    Stars:
Jan Bos, 
Michelle Brezinski, 
Michael Donovan, 
Brian Drummond
</t>
  </si>
  <si>
    <t>Dana Carvey: Straight White Male, 60</t>
  </si>
  <si>
    <t xml:space="preserve">
Emmy-winning comedy legend Dana Carvey returns to the stage with a routine that blends pitch-perfect impressions of big personalities with so-true-it-hurts stories about being a dad of millennials, the joys of aging, and pharmaceuticals.</t>
  </si>
  <si>
    <t xml:space="preserve">
    Director:
Marcus Raboy
| 
    Stars:
Dana Carvey, 
Dex Carvey, 
Thomas Carvey
</t>
  </si>
  <si>
    <t>ReMastered: Massacre at the Stadium</t>
  </si>
  <si>
    <t xml:space="preserve">
This documentary questions who killed Victor Jara, Chilean musician and activist who died during the dictatorship in his country.</t>
  </si>
  <si>
    <t xml:space="preserve">
    Directors:
B.J. Perlmutt, 
Bent-Jorgen Perlmutt
| 
    Stars:
Víctor Jara, 
Joan Jara, 
Pascale Bonnefoy, 
Joyce Horman
</t>
  </si>
  <si>
    <t>Red Carpet</t>
  </si>
  <si>
    <t>(III) (2014)</t>
  </si>
  <si>
    <t xml:space="preserve">
Adult movie director Jung-Woo dreams of working as a regular commercial film director. Eun-Soo is a commercial film actress, who began her career when she was a child. After Jung-Woo meets Eun-Soo he faces enormous changes in his life.</t>
  </si>
  <si>
    <t xml:space="preserve">
    Director:
Park Bum-Soo
| 
    Stars:
Jae-hong Ahn, 
Hwang Chan-sung, 
Kook-jin Han, 
Oh Jeong-Se
</t>
  </si>
  <si>
    <t>Social Syndrome</t>
  </si>
  <si>
    <t xml:space="preserve">
    Stars:
Paopetch Charoensook, 
Rapatrud Jiravechsoontorkul, 
Thiti Mahayotaruk, 
Apasiri Nitibhon
</t>
  </si>
  <si>
    <t>Patton Oswalt: Annihilation</t>
  </si>
  <si>
    <t xml:space="preserve">
Patton Oswalt, despite a personal tragedy, produces his best standup yet. Focusing on the tribulations of the Trump era and life after the loss of a loved one, Oswalt continues his journey to contribute joy to the world.</t>
  </si>
  <si>
    <t xml:space="preserve">
    Director:
Bobcat Goldthwait
| 
    Star:
Patton Oswalt
</t>
  </si>
  <si>
    <t>13 Minutes</t>
  </si>
  <si>
    <t xml:space="preserve">
Unusual events begin to occur for a high school student after she is revived from being unconscious in a frozen lake for 13 minutes.</t>
  </si>
  <si>
    <t xml:space="preserve">
    Star:
Jimmy Waitman
</t>
  </si>
  <si>
    <t>42 días en la oscuridad</t>
  </si>
  <si>
    <t xml:space="preserve">
A Woman's Struggle to Find the Whereabouts of her Missing Sister. This Will Have to Fight Against the Negligence of the Institutions, The Prejudices of Loneliness and The Harassment of the Media.</t>
  </si>
  <si>
    <t xml:space="preserve">
    Stars:
Aline Küppenheim, 
Claudia Di Girólamo, 
Gloria Münchmeyer
</t>
  </si>
  <si>
    <t>David Cross: Making America Great Again</t>
  </si>
  <si>
    <t xml:space="preserve">
Actor/comedian David Cross skewers Donald Trump, takes shots at religious taboos and American swagger in a hilarious yet provocative night of comedy at the Paramount Theatre in Austin, TX.</t>
  </si>
  <si>
    <t xml:space="preserve">
    Director:
Alex Coletti
| 
    Star:
David Cross
</t>
  </si>
  <si>
    <t>The Search for General Tso</t>
  </si>
  <si>
    <t xml:space="preserve">
Who was General Tso, and why are we eating his chicken? This feature documentary explores the origins and ubiquity of Chinese-American food through the story of an iconic sweet and spicy chicken dish.</t>
  </si>
  <si>
    <t xml:space="preserve">
    Director:
Ian Cheney
| 
    Stars:
Susan Carter, 
Ian Cheney, 
Philip Chiang, 
Andrew Coe
</t>
  </si>
  <si>
    <t>Bill Cosby: Far from Finished</t>
  </si>
  <si>
    <t xml:space="preserve">
Bill Cosby is "Far From Finished." In his first special in thirty years, he leaves the audience asking, "How did he get inside our house?" Whether he's talking about friendship, love or ...                See full summary »
</t>
  </si>
  <si>
    <t xml:space="preserve">
    Director:
Robert Townsend
| 
    Stars:
Bill Cosby, 
Deana J. Becker, 
Stephanie Stallaing, 
Darryl M. Bell
</t>
  </si>
  <si>
    <t>The Art Star and the Sudanese Twins</t>
  </si>
  <si>
    <t xml:space="preserve">
Vanessa Beecroft is obsessively determined to adopt Sudanese twin orphans. Her consuming passion drives her marriage to a breaking point and fuels her controversial art, raising troubling ...                See full summary »
</t>
  </si>
  <si>
    <t xml:space="preserve">
    Director:
Pietra Brettkelly
| 
    Stars:
Matthu Placek, 
Vanessa Beecroft, 
Jeffrey Deitch, 
Greg Durkin
</t>
  </si>
  <si>
    <t>Assassinio sul Tevere</t>
  </si>
  <si>
    <t xml:space="preserve">
A black-out occurs during the meeting of a gang of criminals. When the light is back one of them is found killed with a stab on his back and all the clues point to a penniless man who had ...                See full summary »
</t>
  </si>
  <si>
    <t xml:space="preserve">
    Director:
Bruno Corbucci
| 
    Stars:
Tomas Milian, 
Marina Ripa di Meana, 
Roberta Manfredi, 
Alberto Farnese
</t>
  </si>
  <si>
    <t>Felipe Esparza: Bad Decisions</t>
  </si>
  <si>
    <t xml:space="preserve">
Stand-up comedian, actor and "Last Comic Standing" winner Felipe Esparza digs deeper into his past in his first Netflix Original comedy special.</t>
  </si>
  <si>
    <t xml:space="preserve">
    Star:
Felipe Esparza
</t>
  </si>
  <si>
    <t>Bottersnikes &amp; Gumbles</t>
  </si>
  <si>
    <t xml:space="preserve">
In a far away forgotten valley, heaped with long abandoned junk, a timeless battle rages between good and evil - and also between squashy and scaly, happy and grumpy, clever and wily, ...                See full summary »
</t>
  </si>
  <si>
    <t xml:space="preserve">
    Stars:
Ray Chase, 
Robbie Daymond, 
Tara Sands, 
Alex Babic
</t>
  </si>
  <si>
    <t>Franco Escamilla: Por la anécdota</t>
  </si>
  <si>
    <t xml:space="preserve">
    Director:
Ulises Valencia
| 
    Star:
Franco Escamilla
</t>
  </si>
  <si>
    <t>Adam Devine: Best Time of Our Lives</t>
  </si>
  <si>
    <t xml:space="preserve">
Frenetic comic Adam Devine talks teen awkwardness, celebrity encounters, his "Pitch Perfect" audition and more in a special from his hometown of Omaha.</t>
  </si>
  <si>
    <t xml:space="preserve">
    Director:
Jay Karas
| 
    Star:
Adam Devine
</t>
  </si>
  <si>
    <t>Harry &amp; Bunnie</t>
  </si>
  <si>
    <t xml:space="preserve">
Meet Harry, a boy who dreams of becoming a great magician. However, his obnoxious rabbit named Bunnie stole his magic wand and constantly humiliated him. They start a rivalry.</t>
  </si>
  <si>
    <t xml:space="preserve">
    Stars:
Yvonne Chong, 
Hashir Haizal Hailmi, 
Michelle Kay
</t>
  </si>
  <si>
    <t>Rumble</t>
  </si>
  <si>
    <t xml:space="preserve">
Rumble revolves around an aging and injured former MMA champ who is forced back into a deadly Mexican underground fight circuit to save is girlfriend kidnapped by a mysterious cartel leader and criminal mastermind.</t>
  </si>
  <si>
    <t xml:space="preserve">
    Director:
R. Ellis Frazier
| 
    Stars:
Gary Daniels, 
Sissi Fleitas, 
Eddie J. Fernandez, 
Luis Gatica
</t>
  </si>
  <si>
    <t>I'm with the Band: Nasty Cherry</t>
  </si>
  <si>
    <t xml:space="preserve">
An unscripted docu-series following a musical artist or band and their entourage as they prepare for and embark on tour.</t>
  </si>
  <si>
    <t xml:space="preserve">
    Stars:
Gabrielle Bechtel, 
Chloe Chaidez, 
Nasty Cherry, 
Debbie Knox-Hewson
</t>
  </si>
  <si>
    <t>Russell Brand: Re:Birth</t>
  </si>
  <si>
    <t xml:space="preserve">
Russell Brand gets loquacious in London as he ruminates on the state of the world and marvels over how his life changed the moment he became a father.</t>
  </si>
  <si>
    <t xml:space="preserve">
    Director:
Chris Howe
| 
    Star:
Russell Brand
</t>
  </si>
  <si>
    <t>Project Mc2 New Years Eve Countdown 2016</t>
  </si>
  <si>
    <t xml:space="preserve">
    Stars:
Mika Abdalla, 
Victoria Vida, 
Genneya Walton, 
Melissa Mabie
</t>
  </si>
  <si>
    <t>You Will Love Me</t>
  </si>
  <si>
    <t xml:space="preserve">
After visiting a supposedly haunted forest, a teen girl comes to believe that a violent poltergeist followed her home and is stalking her.</t>
  </si>
  <si>
    <t xml:space="preserve">
    Director:
Stephen McKendree
| 
    Stars:
Marina Petrano, 
Christopher Ingle, 
Rhea Rossiter, 
Weston Adwell
</t>
  </si>
  <si>
    <t>Whindersson Nunes: Adulto</t>
  </si>
  <si>
    <t xml:space="preserve">
Brazilian YouTube sensation Whindersson Nunes revisits his humble beginnings and much more in a series of playful stories and peculiar songs.</t>
  </si>
  <si>
    <t xml:space="preserve">
    Director:
Diego Pignataro
| 
    Star:
Whindersson Nunes
</t>
  </si>
  <si>
    <t>The Claus Family 2</t>
  </si>
  <si>
    <t xml:space="preserve">
Jules Claus has embraced Christmas again and is getting ready for the busiest time of the year together with grandpa Noël. Everything seems to go according to plan, until Jules receives a very special letter with an intriguing question.</t>
  </si>
  <si>
    <t xml:space="preserve">
    Director:
Ruben Vandenborre
</t>
  </si>
  <si>
    <t>Nor chor</t>
  </si>
  <si>
    <t xml:space="preserve">
Ray's life is turned upside down when he is jailed for the accidental vehicular homicide. Life behind bars is bitter and violent. Over crowding, male rape, and drug abuse are the order of ...                See full summary »
</t>
  </si>
  <si>
    <t xml:space="preserve">
    Director:
Manop Janjarasskul
| 
    Stars:
Chalad Na Songkhla, 
Sahatchai 'Stop' Chumrum, 
Pornchai Hongrattanaporn, 
Kongsak Kaenmeepol
</t>
  </si>
  <si>
    <t>Battle: Freestyle</t>
  </si>
  <si>
    <t xml:space="preserve">
Amalie's dance crew advances to the global finals in France. Torn between the love of Mikael, the longing for her absent mother, and her fire for dance, Amalie must choose. Who is she to become?</t>
  </si>
  <si>
    <t xml:space="preserve">
    Director:
Ingvild Søderlind
| 
    Stars:
Lisa Teige, 
Christine Grace Szarko, 
Fabian Svegaard Tapia, 
Bao Andre Nguyen
</t>
  </si>
  <si>
    <t>Issaq</t>
  </si>
  <si>
    <t xml:space="preserve">
A contemporary adaptation of Romeo and Juliet set in the backdrop of Varanasi in the UP heartland, complete with naxalism, sand mining mafia and of course the timeless love story.</t>
  </si>
  <si>
    <t xml:space="preserve">
    Director:
Manish Tiwary
| 
    Stars:
Prateik, 
Amyra Dastur, 
Ravi Kishan, 
Prashant Narayanan
</t>
  </si>
  <si>
    <t xml:space="preserve">    Director:
Peter Thorwarth
| 
    Stars:
Peri Baumeister, 
Carl Anton Koch, 
Alexander Scheer, 
Kais Setti</t>
  </si>
  <si>
    <t>Mean</t>
  </si>
  <si>
    <t>Standard Error</t>
  </si>
  <si>
    <t>Median</t>
  </si>
  <si>
    <t>Mode</t>
  </si>
  <si>
    <t>Standard Deviation</t>
  </si>
  <si>
    <t>Sample Variance</t>
  </si>
  <si>
    <t>Kurtosis</t>
  </si>
  <si>
    <t>Skewness</t>
  </si>
  <si>
    <t>Range</t>
  </si>
  <si>
    <t>Minimum</t>
  </si>
  <si>
    <t>Maximum</t>
  </si>
  <si>
    <t>Sum</t>
  </si>
  <si>
    <t>Count</t>
  </si>
  <si>
    <t>RUNTIME</t>
  </si>
  <si>
    <t>Missing Value di isi menggunakan metode Mean</t>
  </si>
  <si>
    <t>Missing Value di isi menggunakan metode Median</t>
  </si>
  <si>
    <t>TV</t>
  </si>
  <si>
    <t>I)</t>
  </si>
  <si>
    <t>II)</t>
  </si>
  <si>
    <t>III)</t>
  </si>
  <si>
    <t>IV)</t>
  </si>
  <si>
    <t>XII)</t>
  </si>
  <si>
    <t>VII)</t>
  </si>
  <si>
    <t>VI)</t>
  </si>
  <si>
    <t>V)</t>
  </si>
  <si>
    <t>VIII)</t>
  </si>
  <si>
    <t>XXIII)</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</si>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</sst>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p&quot;* #,##0.00_-;\-&quot;Rp&quot;* #,##0.00_-;_-&quot;Rp&quot;* &quot;-&quot;??_-;_-@_-"/>
    <numFmt numFmtId="164" formatCode="[$Rp-421]#,##0.00"/>
    <numFmt numFmtId="165" formatCode="d\-mmm"/>
    <numFmt numFmtId="166" formatCode="_-[$Rp-421]* #,##0.00_-;\-[$Rp-421]* #,##0.00_-;_-[$Rp-421]* &quot;-&quot;??_-;_-@_-"/>
  </numFmts>
  <fonts count="11" x14ac:knownFonts="1">
    <font>
      <sz val="10"/>
      <color rgb="FF000000"/>
      <name val="Arial"/>
      <scheme val="minor"/>
    </font>
    <font>
      <sz val="11"/>
      <color theme="1"/>
      <name val="Arial"/>
      <family val="2"/>
      <charset val="1"/>
      <scheme val="minor"/>
    </font>
    <font>
      <sz val="11"/>
      <color theme="1"/>
      <name val="Arial"/>
      <family val="2"/>
      <charset val="1"/>
      <scheme val="minor"/>
    </font>
    <font>
      <sz val="10"/>
      <color theme="1"/>
      <name val="Arial"/>
      <scheme val="minor"/>
    </font>
    <font>
      <sz val="11"/>
      <color theme="1"/>
      <name val="Arial"/>
      <scheme val="minor"/>
    </font>
    <font>
      <sz val="9"/>
      <color theme="1"/>
      <name val="Arial"/>
      <scheme val="minor"/>
    </font>
    <font>
      <sz val="11"/>
      <color theme="0"/>
      <name val="Arial"/>
      <family val="2"/>
      <charset val="1"/>
      <scheme val="minor"/>
    </font>
    <font>
      <sz val="10"/>
      <color theme="1"/>
      <name val="Arial"/>
      <family val="2"/>
      <scheme val="minor"/>
    </font>
    <font>
      <sz val="10"/>
      <color rgb="FF000000"/>
      <name val="Arial"/>
      <scheme val="minor"/>
    </font>
    <font>
      <i/>
      <sz val="10"/>
      <color rgb="FF000000"/>
      <name val="Arial"/>
      <family val="2"/>
      <scheme val="minor"/>
    </font>
    <font>
      <sz val="10"/>
      <color rgb="FF000000"/>
      <name val="Arial"/>
      <family val="2"/>
      <scheme val="minor"/>
    </font>
  </fonts>
  <fills count="5">
    <fill>
      <patternFill patternType="none"/>
    </fill>
    <fill>
      <patternFill patternType="gray125"/>
    </fill>
    <fill>
      <patternFill patternType="solid">
        <fgColor theme="9"/>
      </patternFill>
    </fill>
    <fill>
      <patternFill patternType="solid">
        <fgColor theme="9" tint="0.79998168889431442"/>
        <bgColor indexed="65"/>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6" fillId="2" borderId="0" applyNumberFormat="0" applyBorder="0" applyAlignment="0" applyProtection="0"/>
    <xf numFmtId="0" fontId="2" fillId="3" borderId="0" applyNumberFormat="0" applyBorder="0" applyAlignment="0" applyProtection="0"/>
    <xf numFmtId="44" fontId="8" fillId="0" borderId="0" applyFont="0" applyFill="0" applyBorder="0" applyAlignment="0" applyProtection="0"/>
  </cellStyleXfs>
  <cellXfs count="50">
    <xf numFmtId="0" fontId="0" fillId="0" borderId="0" xfId="0" applyFont="1" applyAlignment="1"/>
    <xf numFmtId="0" fontId="3"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xf numFmtId="0" fontId="4" fillId="0" borderId="0" xfId="0" applyFont="1" applyAlignment="1">
      <alignment horizontal="center" vertical="center"/>
    </xf>
    <xf numFmtId="0" fontId="3" fillId="0" borderId="0" xfId="0" applyFont="1" applyAlignment="1">
      <alignment horizontal="center" vertical="center"/>
    </xf>
    <xf numFmtId="165" fontId="3" fillId="0" borderId="0" xfId="0" applyNumberFormat="1" applyFont="1" applyAlignment="1">
      <alignment vertical="center"/>
    </xf>
    <xf numFmtId="9" fontId="3" fillId="0" borderId="0" xfId="0" applyNumberFormat="1" applyFont="1" applyAlignment="1">
      <alignment vertical="center"/>
    </xf>
    <xf numFmtId="0" fontId="3" fillId="0" borderId="0" xfId="0" quotePrefix="1" applyFont="1" applyAlignment="1">
      <alignment vertical="center"/>
    </xf>
    <xf numFmtId="20" fontId="3" fillId="0" borderId="0" xfId="0" applyNumberFormat="1" applyFont="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2" borderId="1" xfId="1" applyBorder="1" applyAlignment="1">
      <alignment vertical="center"/>
    </xf>
    <xf numFmtId="0" fontId="6" fillId="2" borderId="1" xfId="1" applyBorder="1" applyAlignment="1">
      <alignment horizontal="center" vertical="center"/>
    </xf>
    <xf numFmtId="0" fontId="2" fillId="3" borderId="1" xfId="2" applyBorder="1" applyAlignment="1">
      <alignment vertical="center"/>
    </xf>
    <xf numFmtId="0" fontId="2" fillId="3" borderId="1" xfId="2" applyBorder="1" applyAlignment="1">
      <alignment horizontal="center" vertical="center"/>
    </xf>
    <xf numFmtId="166" fontId="6" fillId="2" borderId="1" xfId="1" applyNumberFormat="1" applyBorder="1" applyAlignment="1">
      <alignment horizontal="center" vertical="center"/>
    </xf>
    <xf numFmtId="0" fontId="7" fillId="0" borderId="0" xfId="0" applyFont="1" applyAlignment="1">
      <alignment horizontal="center" vertical="center" wrapText="1"/>
    </xf>
    <xf numFmtId="0" fontId="1" fillId="3" borderId="1" xfId="2" applyFont="1" applyBorder="1" applyAlignment="1">
      <alignment horizontal="center" vertical="center"/>
    </xf>
    <xf numFmtId="0" fontId="0" fillId="0" borderId="2" xfId="0" applyFill="1" applyBorder="1" applyAlignment="1"/>
    <xf numFmtId="0" fontId="0" fillId="0" borderId="3" xfId="0" applyFill="1" applyBorder="1" applyAlignment="1"/>
    <xf numFmtId="0" fontId="0" fillId="0" borderId="4" xfId="0" applyFill="1" applyBorder="1" applyAlignment="1"/>
    <xf numFmtId="0" fontId="0" fillId="0" borderId="5" xfId="0" applyFill="1" applyBorder="1" applyAlignment="1"/>
    <xf numFmtId="0" fontId="0" fillId="0" borderId="4" xfId="0" applyFont="1" applyBorder="1" applyAlignment="1"/>
    <xf numFmtId="0" fontId="0" fillId="0" borderId="0" xfId="0" applyFont="1" applyAlignment="1">
      <alignment horizontal="center"/>
    </xf>
    <xf numFmtId="44" fontId="0" fillId="0" borderId="3" xfId="3" applyFont="1" applyFill="1" applyBorder="1" applyAlignment="1"/>
    <xf numFmtId="44" fontId="0" fillId="0" borderId="5" xfId="3" applyFont="1" applyFill="1" applyBorder="1" applyAlignment="1"/>
    <xf numFmtId="44" fontId="0" fillId="0" borderId="5" xfId="3" applyFont="1" applyBorder="1" applyAlignment="1"/>
    <xf numFmtId="0" fontId="9" fillId="0" borderId="6" xfId="0" applyFont="1" applyFill="1" applyBorder="1" applyAlignment="1">
      <alignment horizontal="center"/>
    </xf>
    <xf numFmtId="0" fontId="9" fillId="0" borderId="7" xfId="0" applyFont="1" applyFill="1" applyBorder="1" applyAlignment="1">
      <alignment horizontal="center"/>
    </xf>
    <xf numFmtId="0" fontId="0" fillId="4" borderId="2" xfId="0" applyFill="1" applyBorder="1" applyAlignment="1"/>
    <xf numFmtId="0" fontId="0" fillId="4" borderId="3" xfId="0" applyFill="1" applyBorder="1" applyAlignment="1"/>
    <xf numFmtId="0" fontId="10" fillId="0" borderId="6" xfId="0" applyFont="1" applyFill="1" applyBorder="1" applyAlignment="1">
      <alignment horizontal="center"/>
    </xf>
    <xf numFmtId="0" fontId="10" fillId="0" borderId="7" xfId="0" applyFont="1" applyFill="1" applyBorder="1" applyAlignment="1">
      <alignment horizontal="center"/>
    </xf>
    <xf numFmtId="44" fontId="0" fillId="4" borderId="3" xfId="3" applyFont="1" applyFill="1" applyBorder="1" applyAlignment="1"/>
    <xf numFmtId="0" fontId="10" fillId="0" borderId="6" xfId="0" applyFont="1" applyBorder="1" applyAlignment="1">
      <alignment horizontal="center"/>
    </xf>
    <xf numFmtId="0" fontId="0" fillId="0" borderId="7" xfId="0" applyFont="1" applyBorder="1" applyAlignment="1">
      <alignment horizontal="center"/>
    </xf>
    <xf numFmtId="0" fontId="0" fillId="0" borderId="6" xfId="0" applyFont="1" applyFill="1" applyBorder="1" applyAlignment="1">
      <alignment horizontal="center"/>
    </xf>
    <xf numFmtId="0" fontId="0" fillId="0" borderId="7" xfId="0" applyFont="1" applyFill="1" applyBorder="1" applyAlignment="1">
      <alignment horizontal="center"/>
    </xf>
    <xf numFmtId="1" fontId="6" fillId="2" borderId="1" xfId="3" applyNumberFormat="1" applyFont="1" applyFill="1" applyBorder="1" applyAlignment="1">
      <alignment horizontal="center" vertical="center"/>
    </xf>
    <xf numFmtId="1" fontId="2" fillId="3" borderId="1" xfId="3" applyNumberFormat="1" applyFont="1" applyFill="1" applyBorder="1" applyAlignment="1">
      <alignment horizontal="center" vertical="center"/>
    </xf>
    <xf numFmtId="1" fontId="0" fillId="0" borderId="0" xfId="3" applyNumberFormat="1" applyFont="1" applyAlignment="1"/>
    <xf numFmtId="166" fontId="2" fillId="3" borderId="1" xfId="3" applyNumberFormat="1" applyFont="1" applyFill="1" applyBorder="1" applyAlignment="1">
      <alignment horizontal="center" vertical="center"/>
    </xf>
    <xf numFmtId="0" fontId="7" fillId="0" borderId="0" xfId="0" applyFont="1" applyAlignment="1">
      <alignment vertical="center"/>
    </xf>
    <xf numFmtId="0" fontId="2" fillId="3" borderId="1" xfId="2" applyBorder="1" applyAlignment="1">
      <alignment horizontal="center"/>
    </xf>
  </cellXfs>
  <cellStyles count="4">
    <cellStyle name="20% - Accent6" xfId="2" builtinId="50"/>
    <cellStyle name="Accent6" xfId="1" builtinId="49"/>
    <cellStyle name="Currency" xfId="3" builtinId="4"/>
    <cellStyle name="Normal"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5312"/>
  <sheetViews>
    <sheetView workbookViewId="0"/>
  </sheetViews>
  <sheetFormatPr defaultColWidth="12.6328125" defaultRowHeight="15.75" customHeight="1" x14ac:dyDescent="0.25"/>
  <cols>
    <col min="1" max="1" width="31" customWidth="1"/>
    <col min="2" max="2" width="12" customWidth="1"/>
    <col min="3" max="3" width="32.6328125" customWidth="1"/>
    <col min="4" max="4" width="12.6328125" customWidth="1"/>
    <col min="5" max="5" width="156.26953125" customWidth="1"/>
    <col min="6" max="6" width="255.6328125" bestFit="1" customWidth="1"/>
    <col min="7" max="7" width="13.453125" customWidth="1"/>
  </cols>
  <sheetData>
    <row r="1" spans="1:9" ht="14" x14ac:dyDescent="0.25">
      <c r="A1" s="48" t="s">
        <v>0</v>
      </c>
      <c r="B1" s="2" t="s">
        <v>1</v>
      </c>
      <c r="C1" s="2" t="s">
        <v>2</v>
      </c>
      <c r="D1" s="3" t="s">
        <v>3</v>
      </c>
      <c r="E1" s="4" t="s">
        <v>4</v>
      </c>
      <c r="F1" s="5" t="s">
        <v>5</v>
      </c>
      <c r="G1" s="6" t="s">
        <v>6</v>
      </c>
      <c r="H1" s="2" t="s">
        <v>7</v>
      </c>
      <c r="I1" s="7" t="s">
        <v>8</v>
      </c>
    </row>
    <row r="2" spans="1:9" ht="100" x14ac:dyDescent="0.25">
      <c r="A2" s="1" t="s">
        <v>9</v>
      </c>
      <c r="B2" s="2">
        <v>-2021</v>
      </c>
      <c r="C2" s="2" t="s">
        <v>10</v>
      </c>
      <c r="D2" s="3">
        <v>6.1</v>
      </c>
      <c r="E2" s="4" t="s">
        <v>11</v>
      </c>
      <c r="F2" s="22" t="s">
        <v>16751</v>
      </c>
      <c r="G2" s="6">
        <v>21062</v>
      </c>
      <c r="H2" s="2">
        <v>121</v>
      </c>
    </row>
    <row r="3" spans="1:9" ht="14" x14ac:dyDescent="0.25">
      <c r="A3" s="1" t="s">
        <v>13</v>
      </c>
      <c r="B3" s="2" t="s">
        <v>14</v>
      </c>
      <c r="C3" s="2" t="s">
        <v>15</v>
      </c>
      <c r="D3" s="3">
        <v>5</v>
      </c>
      <c r="E3" s="4" t="s">
        <v>16</v>
      </c>
      <c r="F3" s="5" t="s">
        <v>17</v>
      </c>
      <c r="G3" s="6">
        <v>17870</v>
      </c>
      <c r="H3" s="2">
        <v>25</v>
      </c>
    </row>
    <row r="4" spans="1:9" ht="14" x14ac:dyDescent="0.25">
      <c r="A4" s="1" t="s">
        <v>18</v>
      </c>
      <c r="B4" s="2" t="s">
        <v>19</v>
      </c>
      <c r="C4" s="2" t="s">
        <v>20</v>
      </c>
      <c r="D4" s="3">
        <v>8.1999999999999993</v>
      </c>
      <c r="E4" s="4" t="s">
        <v>21</v>
      </c>
      <c r="F4" s="5" t="s">
        <v>22</v>
      </c>
      <c r="G4" s="6">
        <v>885805</v>
      </c>
      <c r="H4" s="2">
        <v>44</v>
      </c>
    </row>
    <row r="5" spans="1:9" ht="14" x14ac:dyDescent="0.25">
      <c r="A5" s="1" t="s">
        <v>23</v>
      </c>
      <c r="B5" s="2" t="s">
        <v>24</v>
      </c>
      <c r="C5" s="2" t="s">
        <v>25</v>
      </c>
      <c r="D5" s="3">
        <v>9.1999999999999993</v>
      </c>
      <c r="E5" s="4" t="s">
        <v>26</v>
      </c>
      <c r="F5" s="5" t="s">
        <v>27</v>
      </c>
      <c r="G5" s="6">
        <v>414849</v>
      </c>
      <c r="H5" s="2">
        <v>23</v>
      </c>
    </row>
    <row r="6" spans="1:9" ht="14" x14ac:dyDescent="0.25">
      <c r="A6" s="1" t="s">
        <v>28</v>
      </c>
      <c r="B6" s="2">
        <v>-2021</v>
      </c>
      <c r="C6" s="2" t="s">
        <v>29</v>
      </c>
      <c r="D6" s="8"/>
      <c r="E6" s="4" t="s">
        <v>30</v>
      </c>
      <c r="F6" s="5" t="s">
        <v>31</v>
      </c>
      <c r="G6" s="6"/>
      <c r="H6" s="9"/>
    </row>
    <row r="7" spans="1:9" ht="14" x14ac:dyDescent="0.25">
      <c r="A7" s="1" t="s">
        <v>32</v>
      </c>
      <c r="B7" s="2" t="s">
        <v>33</v>
      </c>
      <c r="C7" s="2" t="s">
        <v>34</v>
      </c>
      <c r="D7" s="3">
        <v>7.6</v>
      </c>
      <c r="E7" s="4" t="s">
        <v>35</v>
      </c>
      <c r="F7" s="5" t="s">
        <v>36</v>
      </c>
      <c r="G7" s="6">
        <v>25858</v>
      </c>
      <c r="H7" s="2">
        <v>50</v>
      </c>
    </row>
    <row r="8" spans="1:9" ht="14" x14ac:dyDescent="0.25">
      <c r="A8" s="1" t="s">
        <v>37</v>
      </c>
      <c r="B8" s="2">
        <v>-2021</v>
      </c>
      <c r="C8" s="2" t="s">
        <v>38</v>
      </c>
      <c r="D8" s="3">
        <v>6.8</v>
      </c>
      <c r="E8" s="4" t="s">
        <v>39</v>
      </c>
      <c r="F8" s="5" t="s">
        <v>40</v>
      </c>
      <c r="G8" s="6">
        <v>5283</v>
      </c>
      <c r="H8" s="2">
        <v>110</v>
      </c>
    </row>
    <row r="9" spans="1:9" ht="14" x14ac:dyDescent="0.25">
      <c r="A9" s="1" t="s">
        <v>41</v>
      </c>
      <c r="B9" s="2" t="s">
        <v>42</v>
      </c>
      <c r="C9" s="2" t="s">
        <v>43</v>
      </c>
      <c r="D9" s="3">
        <v>8.6</v>
      </c>
      <c r="E9" s="4" t="s">
        <v>44</v>
      </c>
      <c r="F9" s="5" t="s">
        <v>45</v>
      </c>
      <c r="G9" s="6">
        <v>665387</v>
      </c>
      <c r="H9" s="2">
        <v>53</v>
      </c>
    </row>
    <row r="10" spans="1:9" ht="14" x14ac:dyDescent="0.25">
      <c r="A10" s="1" t="s">
        <v>46</v>
      </c>
      <c r="B10" s="2" t="s">
        <v>33</v>
      </c>
      <c r="C10" s="2" t="s">
        <v>47</v>
      </c>
      <c r="D10" s="3">
        <v>7.9</v>
      </c>
      <c r="E10" s="4" t="s">
        <v>48</v>
      </c>
      <c r="F10" s="5" t="s">
        <v>49</v>
      </c>
      <c r="G10" s="6">
        <v>34530</v>
      </c>
      <c r="H10" s="2">
        <v>30</v>
      </c>
    </row>
    <row r="11" spans="1:9" ht="14" x14ac:dyDescent="0.25">
      <c r="A11" s="1" t="s">
        <v>50</v>
      </c>
      <c r="B11" s="2" t="s">
        <v>51</v>
      </c>
      <c r="C11" s="2" t="s">
        <v>38</v>
      </c>
      <c r="D11" s="3">
        <v>7.4</v>
      </c>
      <c r="E11" s="4" t="s">
        <v>52</v>
      </c>
      <c r="F11" s="5" t="s">
        <v>53</v>
      </c>
      <c r="G11" s="6">
        <v>27279</v>
      </c>
      <c r="H11" s="2">
        <v>44</v>
      </c>
    </row>
    <row r="12" spans="1:9" ht="14" x14ac:dyDescent="0.25">
      <c r="A12" s="1" t="s">
        <v>54</v>
      </c>
      <c r="B12" s="2">
        <v>-2021</v>
      </c>
      <c r="C12" s="2" t="s">
        <v>55</v>
      </c>
      <c r="D12" s="3">
        <v>6</v>
      </c>
      <c r="E12" s="4" t="s">
        <v>56</v>
      </c>
      <c r="F12" s="5" t="s">
        <v>57</v>
      </c>
      <c r="G12" s="6">
        <v>17989</v>
      </c>
      <c r="H12" s="2">
        <v>114</v>
      </c>
    </row>
    <row r="13" spans="1:9" ht="14" x14ac:dyDescent="0.25">
      <c r="A13" s="1" t="s">
        <v>58</v>
      </c>
      <c r="B13" s="2" t="s">
        <v>59</v>
      </c>
      <c r="C13" s="2" t="s">
        <v>60</v>
      </c>
      <c r="D13" s="3">
        <v>8.1</v>
      </c>
      <c r="E13" s="4" t="s">
        <v>61</v>
      </c>
      <c r="F13" s="5" t="s">
        <v>62</v>
      </c>
      <c r="G13" s="6">
        <v>264222</v>
      </c>
      <c r="H13" s="2">
        <v>42</v>
      </c>
    </row>
    <row r="14" spans="1:9" ht="14" x14ac:dyDescent="0.25">
      <c r="A14" s="1" t="s">
        <v>63</v>
      </c>
      <c r="B14" s="2">
        <v>-2021</v>
      </c>
      <c r="C14" s="2" t="s">
        <v>64</v>
      </c>
      <c r="D14" s="3">
        <v>6.2</v>
      </c>
      <c r="E14" s="4" t="s">
        <v>65</v>
      </c>
      <c r="F14" s="5" t="s">
        <v>66</v>
      </c>
      <c r="G14" s="6">
        <v>50148</v>
      </c>
      <c r="H14" s="2">
        <v>107</v>
      </c>
    </row>
    <row r="15" spans="1:9" ht="14" x14ac:dyDescent="0.25">
      <c r="A15" s="1" t="s">
        <v>67</v>
      </c>
      <c r="B15" s="2" t="s">
        <v>14</v>
      </c>
      <c r="C15" s="2" t="s">
        <v>68</v>
      </c>
      <c r="D15" s="3">
        <v>5.4</v>
      </c>
      <c r="E15" s="4" t="s">
        <v>69</v>
      </c>
      <c r="F15" s="5" t="s">
        <v>70</v>
      </c>
      <c r="G15" s="6">
        <v>12172</v>
      </c>
      <c r="H15" s="9"/>
    </row>
    <row r="16" spans="1:9" ht="14" x14ac:dyDescent="0.25">
      <c r="A16" s="1" t="s">
        <v>71</v>
      </c>
      <c r="B16" s="2" t="s">
        <v>72</v>
      </c>
      <c r="C16" s="2" t="s">
        <v>20</v>
      </c>
      <c r="D16" s="3">
        <v>8</v>
      </c>
      <c r="E16" s="4" t="s">
        <v>73</v>
      </c>
      <c r="F16" s="5" t="s">
        <v>74</v>
      </c>
      <c r="G16" s="6">
        <v>286488</v>
      </c>
      <c r="H16" s="2">
        <v>60</v>
      </c>
    </row>
    <row r="17" spans="1:8" ht="14" x14ac:dyDescent="0.25">
      <c r="A17" s="1" t="s">
        <v>75</v>
      </c>
      <c r="B17" s="2" t="s">
        <v>76</v>
      </c>
      <c r="C17" s="2" t="s">
        <v>38</v>
      </c>
      <c r="D17" s="3">
        <v>7.5</v>
      </c>
      <c r="E17" s="4" t="s">
        <v>77</v>
      </c>
      <c r="F17" s="5" t="s">
        <v>78</v>
      </c>
      <c r="G17" s="6">
        <v>266258</v>
      </c>
      <c r="H17" s="2">
        <v>41</v>
      </c>
    </row>
    <row r="18" spans="1:8" ht="14" x14ac:dyDescent="0.25">
      <c r="A18" s="1" t="s">
        <v>79</v>
      </c>
      <c r="B18" s="2" t="s">
        <v>80</v>
      </c>
      <c r="C18" s="2" t="s">
        <v>81</v>
      </c>
      <c r="D18" s="3">
        <v>9.4</v>
      </c>
      <c r="E18" s="4" t="s">
        <v>82</v>
      </c>
      <c r="F18" s="5" t="s">
        <v>83</v>
      </c>
      <c r="G18" s="6">
        <v>1552311</v>
      </c>
      <c r="H18" s="2">
        <v>49</v>
      </c>
    </row>
    <row r="19" spans="1:8" ht="14" x14ac:dyDescent="0.25">
      <c r="A19" s="1" t="s">
        <v>84</v>
      </c>
      <c r="B19" s="2" t="s">
        <v>85</v>
      </c>
      <c r="C19" s="2" t="s">
        <v>86</v>
      </c>
      <c r="D19" s="3">
        <v>8.1</v>
      </c>
      <c r="E19" s="4" t="s">
        <v>87</v>
      </c>
      <c r="F19" s="5" t="s">
        <v>88</v>
      </c>
      <c r="G19" s="6">
        <v>70871</v>
      </c>
      <c r="H19" s="2">
        <v>41</v>
      </c>
    </row>
    <row r="20" spans="1:8" ht="14" x14ac:dyDescent="0.25">
      <c r="A20" s="1" t="s">
        <v>89</v>
      </c>
      <c r="B20" s="2" t="s">
        <v>90</v>
      </c>
      <c r="C20" s="2" t="s">
        <v>91</v>
      </c>
      <c r="D20" s="3">
        <v>8.3000000000000007</v>
      </c>
      <c r="E20" s="4" t="s">
        <v>92</v>
      </c>
      <c r="F20" s="5" t="s">
        <v>93</v>
      </c>
      <c r="G20" s="6">
        <v>71544</v>
      </c>
      <c r="H20" s="2">
        <v>30</v>
      </c>
    </row>
    <row r="21" spans="1:8" ht="14" x14ac:dyDescent="0.25">
      <c r="A21" s="1" t="s">
        <v>94</v>
      </c>
      <c r="B21" s="2" t="s">
        <v>95</v>
      </c>
      <c r="C21" s="2" t="s">
        <v>96</v>
      </c>
      <c r="D21" s="3">
        <v>8.6999999999999993</v>
      </c>
      <c r="E21" s="4" t="s">
        <v>97</v>
      </c>
      <c r="F21" s="5" t="s">
        <v>98</v>
      </c>
      <c r="G21" s="6">
        <v>885856</v>
      </c>
      <c r="H21" s="2">
        <v>51</v>
      </c>
    </row>
    <row r="22" spans="1:8" ht="14" x14ac:dyDescent="0.25">
      <c r="A22" s="1" t="s">
        <v>99</v>
      </c>
      <c r="B22" s="2">
        <v>-2021</v>
      </c>
      <c r="C22" s="2" t="s">
        <v>64</v>
      </c>
      <c r="D22" s="3">
        <v>6.8</v>
      </c>
      <c r="E22" s="4" t="s">
        <v>100</v>
      </c>
      <c r="F22" s="5" t="s">
        <v>101</v>
      </c>
      <c r="G22" s="6">
        <v>36634</v>
      </c>
      <c r="H22" s="2">
        <v>109</v>
      </c>
    </row>
    <row r="23" spans="1:8" ht="90" customHeight="1" x14ac:dyDescent="0.25">
      <c r="A23" s="1" t="s">
        <v>102</v>
      </c>
      <c r="B23" s="2" t="s">
        <v>103</v>
      </c>
      <c r="C23" s="2" t="s">
        <v>104</v>
      </c>
      <c r="D23" s="3">
        <v>8.9</v>
      </c>
      <c r="E23" s="4" t="s">
        <v>105</v>
      </c>
      <c r="F23" s="5" t="s">
        <v>106</v>
      </c>
      <c r="G23" s="6">
        <v>880918</v>
      </c>
      <c r="H23" s="2">
        <v>22</v>
      </c>
    </row>
    <row r="24" spans="1:8" ht="14" x14ac:dyDescent="0.25">
      <c r="A24" s="1" t="s">
        <v>107</v>
      </c>
      <c r="B24" s="2" t="s">
        <v>108</v>
      </c>
      <c r="C24" s="2" t="s">
        <v>109</v>
      </c>
      <c r="D24" s="3">
        <v>7.6</v>
      </c>
      <c r="E24" s="4" t="s">
        <v>110</v>
      </c>
      <c r="F24" s="5" t="s">
        <v>111</v>
      </c>
      <c r="G24" s="6">
        <v>320264</v>
      </c>
      <c r="H24" s="2">
        <v>43</v>
      </c>
    </row>
    <row r="25" spans="1:8" ht="14" x14ac:dyDescent="0.25">
      <c r="A25" s="1" t="s">
        <v>112</v>
      </c>
      <c r="B25" s="2" t="s">
        <v>24</v>
      </c>
      <c r="C25" s="2" t="s">
        <v>113</v>
      </c>
      <c r="D25" s="3">
        <v>8.8000000000000007</v>
      </c>
      <c r="E25" s="4" t="s">
        <v>114</v>
      </c>
      <c r="F25" s="5" t="s">
        <v>115</v>
      </c>
      <c r="G25" s="6">
        <v>393414</v>
      </c>
      <c r="H25" s="2">
        <v>60</v>
      </c>
    </row>
    <row r="26" spans="1:8" ht="82.5" customHeight="1" x14ac:dyDescent="0.25">
      <c r="A26" s="1" t="s">
        <v>116</v>
      </c>
      <c r="B26" s="2" t="s">
        <v>14</v>
      </c>
      <c r="C26" s="2" t="s">
        <v>15</v>
      </c>
      <c r="D26" s="8"/>
      <c r="E26" s="4" t="s">
        <v>117</v>
      </c>
      <c r="F26" s="5" t="s">
        <v>118</v>
      </c>
      <c r="G26" s="6"/>
      <c r="H26" s="9"/>
    </row>
    <row r="27" spans="1:8" ht="87" customHeight="1" x14ac:dyDescent="0.25">
      <c r="A27" s="1" t="s">
        <v>119</v>
      </c>
      <c r="B27" s="2">
        <v>-2021</v>
      </c>
      <c r="C27" s="2" t="s">
        <v>120</v>
      </c>
      <c r="D27" s="3">
        <v>5</v>
      </c>
      <c r="E27" s="4" t="s">
        <v>121</v>
      </c>
      <c r="F27" s="5" t="s">
        <v>122</v>
      </c>
      <c r="G27" s="6">
        <v>4681</v>
      </c>
      <c r="H27" s="2">
        <v>136</v>
      </c>
    </row>
    <row r="28" spans="1:8" ht="14" x14ac:dyDescent="0.25">
      <c r="A28" s="1" t="s">
        <v>123</v>
      </c>
      <c r="B28" s="2" t="s">
        <v>124</v>
      </c>
      <c r="C28" s="2" t="s">
        <v>109</v>
      </c>
      <c r="D28" s="3">
        <v>8.5</v>
      </c>
      <c r="E28" s="4" t="s">
        <v>125</v>
      </c>
      <c r="F28" s="5" t="s">
        <v>126</v>
      </c>
      <c r="G28" s="6">
        <v>459913</v>
      </c>
      <c r="H28" s="2">
        <v>44</v>
      </c>
    </row>
    <row r="29" spans="1:8" ht="14" x14ac:dyDescent="0.25">
      <c r="A29" s="1" t="s">
        <v>127</v>
      </c>
      <c r="B29" s="2" t="s">
        <v>128</v>
      </c>
      <c r="C29" s="2" t="s">
        <v>113</v>
      </c>
      <c r="D29" s="3">
        <v>8.8000000000000007</v>
      </c>
      <c r="E29" s="4" t="s">
        <v>129</v>
      </c>
      <c r="F29" s="5" t="s">
        <v>130</v>
      </c>
      <c r="G29" s="6">
        <v>347857</v>
      </c>
      <c r="H29" s="2">
        <v>46</v>
      </c>
    </row>
    <row r="30" spans="1:8" ht="14" x14ac:dyDescent="0.25">
      <c r="A30" s="1" t="s">
        <v>131</v>
      </c>
      <c r="B30" s="2" t="s">
        <v>132</v>
      </c>
      <c r="C30" s="2" t="s">
        <v>96</v>
      </c>
      <c r="D30" s="3">
        <v>8.4</v>
      </c>
      <c r="E30" s="4" t="s">
        <v>133</v>
      </c>
      <c r="F30" s="5" t="s">
        <v>134</v>
      </c>
      <c r="G30" s="6">
        <v>404273</v>
      </c>
      <c r="H30" s="2">
        <v>44</v>
      </c>
    </row>
    <row r="31" spans="1:8" ht="14" x14ac:dyDescent="0.25">
      <c r="A31" s="1" t="s">
        <v>135</v>
      </c>
      <c r="B31" s="2" t="s">
        <v>24</v>
      </c>
      <c r="C31" s="2" t="s">
        <v>43</v>
      </c>
      <c r="D31" s="3">
        <v>8</v>
      </c>
      <c r="E31" s="4" t="s">
        <v>136</v>
      </c>
      <c r="F31" s="5" t="s">
        <v>137</v>
      </c>
      <c r="G31" s="6">
        <v>213522</v>
      </c>
      <c r="H31" s="2">
        <v>43</v>
      </c>
    </row>
    <row r="32" spans="1:8" ht="14" x14ac:dyDescent="0.25">
      <c r="A32" s="1" t="s">
        <v>138</v>
      </c>
      <c r="B32" s="2">
        <v>-2021</v>
      </c>
      <c r="C32" s="2" t="s">
        <v>139</v>
      </c>
      <c r="D32" s="3">
        <v>6.7</v>
      </c>
      <c r="E32" s="4" t="s">
        <v>140</v>
      </c>
      <c r="F32" s="5" t="s">
        <v>141</v>
      </c>
      <c r="G32" s="6">
        <v>27447</v>
      </c>
      <c r="H32" s="2">
        <v>114</v>
      </c>
    </row>
    <row r="33" spans="1:8" ht="14" x14ac:dyDescent="0.25">
      <c r="A33" s="1" t="s">
        <v>142</v>
      </c>
      <c r="B33" s="2" t="s">
        <v>95</v>
      </c>
      <c r="C33" s="2" t="s">
        <v>113</v>
      </c>
      <c r="D33" s="3">
        <v>8.1999999999999993</v>
      </c>
      <c r="E33" s="4" t="s">
        <v>143</v>
      </c>
      <c r="F33" s="5" t="s">
        <v>144</v>
      </c>
      <c r="G33" s="6">
        <v>26926</v>
      </c>
      <c r="H33" s="2">
        <v>60</v>
      </c>
    </row>
    <row r="34" spans="1:8" ht="14" x14ac:dyDescent="0.25">
      <c r="A34" s="1" t="s">
        <v>145</v>
      </c>
      <c r="B34" s="2" t="s">
        <v>146</v>
      </c>
      <c r="C34" s="2" t="s">
        <v>147</v>
      </c>
      <c r="D34" s="3">
        <v>8.4</v>
      </c>
      <c r="E34" s="4" t="s">
        <v>148</v>
      </c>
      <c r="F34" s="5" t="s">
        <v>149</v>
      </c>
      <c r="G34" s="6">
        <v>248583</v>
      </c>
      <c r="H34" s="2">
        <v>22</v>
      </c>
    </row>
    <row r="35" spans="1:8" ht="14" x14ac:dyDescent="0.25">
      <c r="A35" s="1" t="s">
        <v>150</v>
      </c>
      <c r="B35" s="2" t="s">
        <v>151</v>
      </c>
      <c r="C35" s="2" t="s">
        <v>34</v>
      </c>
      <c r="D35" s="3">
        <v>7.7</v>
      </c>
      <c r="E35" s="4" t="s">
        <v>152</v>
      </c>
      <c r="F35" s="5" t="s">
        <v>153</v>
      </c>
      <c r="G35" s="6">
        <v>125619</v>
      </c>
      <c r="H35" s="2">
        <v>60</v>
      </c>
    </row>
    <row r="36" spans="1:8" ht="14" x14ac:dyDescent="0.25">
      <c r="A36" s="1" t="s">
        <v>154</v>
      </c>
      <c r="B36" s="2" t="s">
        <v>51</v>
      </c>
      <c r="C36" s="2" t="s">
        <v>155</v>
      </c>
      <c r="D36" s="3">
        <v>8.4</v>
      </c>
      <c r="E36" s="4" t="s">
        <v>156</v>
      </c>
      <c r="F36" s="5" t="s">
        <v>157</v>
      </c>
      <c r="G36" s="6">
        <v>34906</v>
      </c>
      <c r="H36" s="2">
        <v>45</v>
      </c>
    </row>
    <row r="37" spans="1:8" ht="14" x14ac:dyDescent="0.25">
      <c r="A37" s="1" t="s">
        <v>158</v>
      </c>
      <c r="B37" s="2" t="s">
        <v>159</v>
      </c>
      <c r="C37" s="2" t="s">
        <v>68</v>
      </c>
      <c r="D37" s="3">
        <v>8.4</v>
      </c>
      <c r="E37" s="4" t="s">
        <v>160</v>
      </c>
      <c r="F37" s="5" t="s">
        <v>161</v>
      </c>
      <c r="G37" s="6">
        <v>378030</v>
      </c>
      <c r="H37" s="2">
        <v>22</v>
      </c>
    </row>
    <row r="38" spans="1:8" ht="14" x14ac:dyDescent="0.25">
      <c r="A38" s="1" t="s">
        <v>162</v>
      </c>
      <c r="B38" s="2" t="s">
        <v>163</v>
      </c>
      <c r="C38" s="2" t="s">
        <v>164</v>
      </c>
      <c r="D38" s="3">
        <v>7.7</v>
      </c>
      <c r="E38" s="4" t="s">
        <v>165</v>
      </c>
      <c r="F38" s="5" t="s">
        <v>166</v>
      </c>
      <c r="G38" s="6">
        <v>73656</v>
      </c>
      <c r="H38" s="2">
        <v>45</v>
      </c>
    </row>
    <row r="39" spans="1:8" ht="14" x14ac:dyDescent="0.25">
      <c r="A39" s="1" t="s">
        <v>167</v>
      </c>
      <c r="B39" s="2" t="s">
        <v>51</v>
      </c>
      <c r="C39" s="2" t="s">
        <v>168</v>
      </c>
      <c r="D39" s="3">
        <v>8.1999999999999993</v>
      </c>
      <c r="E39" s="4" t="s">
        <v>169</v>
      </c>
      <c r="F39" s="5" t="s">
        <v>170</v>
      </c>
      <c r="G39" s="6">
        <v>336484</v>
      </c>
      <c r="H39" s="2">
        <v>60</v>
      </c>
    </row>
    <row r="40" spans="1:8" ht="14" x14ac:dyDescent="0.25">
      <c r="A40" s="1" t="s">
        <v>171</v>
      </c>
      <c r="B40" s="2" t="s">
        <v>172</v>
      </c>
      <c r="C40" s="2" t="s">
        <v>38</v>
      </c>
      <c r="D40" s="3">
        <v>8.6999999999999993</v>
      </c>
      <c r="E40" s="4" t="s">
        <v>173</v>
      </c>
      <c r="F40" s="5" t="s">
        <v>174</v>
      </c>
      <c r="G40" s="6">
        <v>171804</v>
      </c>
      <c r="H40" s="2">
        <v>58</v>
      </c>
    </row>
    <row r="41" spans="1:8" ht="14" x14ac:dyDescent="0.25">
      <c r="A41" s="1" t="s">
        <v>175</v>
      </c>
      <c r="B41" s="2" t="s">
        <v>146</v>
      </c>
      <c r="C41" s="2" t="s">
        <v>15</v>
      </c>
      <c r="D41" s="3">
        <v>9</v>
      </c>
      <c r="E41" s="4" t="s">
        <v>176</v>
      </c>
      <c r="F41" s="5" t="s">
        <v>177</v>
      </c>
      <c r="G41" s="6">
        <v>242582</v>
      </c>
      <c r="H41" s="2">
        <v>24</v>
      </c>
    </row>
    <row r="42" spans="1:8" ht="14" x14ac:dyDescent="0.25">
      <c r="A42" s="1" t="s">
        <v>178</v>
      </c>
      <c r="B42" s="2" t="s">
        <v>179</v>
      </c>
      <c r="C42" s="2" t="s">
        <v>91</v>
      </c>
      <c r="D42" s="3">
        <v>8.4</v>
      </c>
      <c r="E42" s="4" t="s">
        <v>180</v>
      </c>
      <c r="F42" s="5" t="s">
        <v>181</v>
      </c>
      <c r="G42" s="6">
        <v>374263</v>
      </c>
      <c r="H42" s="2">
        <v>44</v>
      </c>
    </row>
    <row r="43" spans="1:8" ht="14" x14ac:dyDescent="0.25">
      <c r="A43" s="1" t="s">
        <v>182</v>
      </c>
      <c r="B43" s="2" t="s">
        <v>90</v>
      </c>
      <c r="C43" s="2" t="s">
        <v>183</v>
      </c>
      <c r="D43" s="3">
        <v>8.3000000000000007</v>
      </c>
      <c r="E43" s="4" t="s">
        <v>184</v>
      </c>
      <c r="F43" s="5" t="s">
        <v>185</v>
      </c>
      <c r="G43" s="6">
        <v>341858</v>
      </c>
      <c r="H43" s="2">
        <v>70</v>
      </c>
    </row>
    <row r="44" spans="1:8" ht="14" x14ac:dyDescent="0.25">
      <c r="A44" s="1" t="s">
        <v>186</v>
      </c>
      <c r="B44" s="2" t="s">
        <v>187</v>
      </c>
      <c r="C44" s="2" t="s">
        <v>47</v>
      </c>
      <c r="D44" s="3">
        <v>8.5</v>
      </c>
      <c r="E44" s="4" t="s">
        <v>188</v>
      </c>
      <c r="F44" s="5" t="s">
        <v>189</v>
      </c>
      <c r="G44" s="6">
        <v>90728</v>
      </c>
      <c r="H44" s="2">
        <v>22</v>
      </c>
    </row>
    <row r="45" spans="1:8" ht="14" x14ac:dyDescent="0.25">
      <c r="A45" s="1" t="s">
        <v>190</v>
      </c>
      <c r="B45" s="2" t="s">
        <v>108</v>
      </c>
      <c r="C45" s="2" t="s">
        <v>191</v>
      </c>
      <c r="D45" s="3">
        <v>8.4</v>
      </c>
      <c r="E45" s="4" t="s">
        <v>192</v>
      </c>
      <c r="F45" s="5" t="s">
        <v>193</v>
      </c>
      <c r="G45" s="6">
        <v>134991</v>
      </c>
      <c r="H45" s="2">
        <v>64</v>
      </c>
    </row>
    <row r="46" spans="1:8" ht="14" x14ac:dyDescent="0.25">
      <c r="A46" s="1" t="s">
        <v>194</v>
      </c>
      <c r="B46" s="2" t="s">
        <v>128</v>
      </c>
      <c r="C46" s="2" t="s">
        <v>155</v>
      </c>
      <c r="D46" s="3">
        <v>8.4</v>
      </c>
      <c r="E46" s="4" t="s">
        <v>195</v>
      </c>
      <c r="F46" s="5" t="s">
        <v>196</v>
      </c>
      <c r="G46" s="6">
        <v>94650</v>
      </c>
      <c r="H46" s="2">
        <v>60</v>
      </c>
    </row>
    <row r="47" spans="1:8" ht="14" x14ac:dyDescent="0.25">
      <c r="A47" s="1" t="s">
        <v>197</v>
      </c>
      <c r="B47" s="2" t="s">
        <v>72</v>
      </c>
      <c r="C47" s="2" t="s">
        <v>198</v>
      </c>
      <c r="D47" s="3">
        <v>8.8000000000000007</v>
      </c>
      <c r="E47" s="4" t="s">
        <v>199</v>
      </c>
      <c r="F47" s="5" t="s">
        <v>200</v>
      </c>
      <c r="G47" s="6">
        <v>469407</v>
      </c>
      <c r="H47" s="2">
        <v>60</v>
      </c>
    </row>
    <row r="48" spans="1:8" ht="14" x14ac:dyDescent="0.25">
      <c r="A48" s="1" t="s">
        <v>201</v>
      </c>
      <c r="B48" s="2" t="s">
        <v>85</v>
      </c>
      <c r="C48" s="2" t="s">
        <v>81</v>
      </c>
      <c r="D48" s="3">
        <v>8.4</v>
      </c>
      <c r="E48" s="4" t="s">
        <v>202</v>
      </c>
      <c r="F48" s="5" t="s">
        <v>203</v>
      </c>
      <c r="G48" s="6">
        <v>206090</v>
      </c>
      <c r="H48" s="2">
        <v>60</v>
      </c>
    </row>
    <row r="49" spans="1:8" ht="14" x14ac:dyDescent="0.25">
      <c r="A49" s="1" t="s">
        <v>204</v>
      </c>
      <c r="B49" s="2" t="s">
        <v>95</v>
      </c>
      <c r="C49" s="2" t="s">
        <v>205</v>
      </c>
      <c r="D49" s="3">
        <v>8.6</v>
      </c>
      <c r="E49" s="4" t="s">
        <v>206</v>
      </c>
      <c r="F49" s="5" t="s">
        <v>207</v>
      </c>
      <c r="G49" s="6">
        <v>169517</v>
      </c>
      <c r="H49" s="2">
        <v>58</v>
      </c>
    </row>
    <row r="50" spans="1:8" ht="14" x14ac:dyDescent="0.25">
      <c r="A50" s="1" t="s">
        <v>208</v>
      </c>
      <c r="B50" s="2" t="s">
        <v>14</v>
      </c>
      <c r="C50" s="2" t="s">
        <v>109</v>
      </c>
      <c r="D50" s="3">
        <v>7.9</v>
      </c>
      <c r="E50" s="4" t="s">
        <v>209</v>
      </c>
      <c r="F50" s="5" t="s">
        <v>210</v>
      </c>
      <c r="G50" s="6">
        <v>37142</v>
      </c>
      <c r="H50" s="9"/>
    </row>
    <row r="51" spans="1:8" ht="14" x14ac:dyDescent="0.25">
      <c r="A51" s="1" t="s">
        <v>211</v>
      </c>
      <c r="B51" s="2">
        <v>-2021</v>
      </c>
      <c r="C51" s="2" t="s">
        <v>29</v>
      </c>
      <c r="D51" s="3">
        <v>5.8</v>
      </c>
      <c r="E51" s="4" t="s">
        <v>212</v>
      </c>
      <c r="F51" s="5" t="s">
        <v>213</v>
      </c>
      <c r="G51" s="6">
        <v>132378</v>
      </c>
      <c r="H51" s="2">
        <v>148</v>
      </c>
    </row>
    <row r="52" spans="1:8" ht="14" x14ac:dyDescent="0.25">
      <c r="A52" s="1" t="s">
        <v>214</v>
      </c>
      <c r="B52" s="2" t="s">
        <v>108</v>
      </c>
      <c r="C52" s="2" t="s">
        <v>81</v>
      </c>
      <c r="D52" s="3">
        <v>8.9</v>
      </c>
      <c r="E52" s="4" t="s">
        <v>215</v>
      </c>
      <c r="F52" s="5" t="s">
        <v>216</v>
      </c>
      <c r="G52" s="6">
        <v>341221</v>
      </c>
      <c r="H52" s="2">
        <v>53</v>
      </c>
    </row>
    <row r="53" spans="1:8" ht="14" x14ac:dyDescent="0.25">
      <c r="A53" s="1" t="s">
        <v>217</v>
      </c>
      <c r="B53" s="2" t="s">
        <v>218</v>
      </c>
      <c r="C53" s="2" t="s">
        <v>104</v>
      </c>
      <c r="D53" s="3">
        <v>8.3000000000000007</v>
      </c>
      <c r="E53" s="4" t="s">
        <v>219</v>
      </c>
      <c r="F53" s="5" t="s">
        <v>220</v>
      </c>
      <c r="G53" s="6">
        <v>624036</v>
      </c>
      <c r="H53" s="2">
        <v>22</v>
      </c>
    </row>
    <row r="54" spans="1:8" ht="14" x14ac:dyDescent="0.25">
      <c r="A54" s="1" t="s">
        <v>221</v>
      </c>
      <c r="B54" s="2" t="s">
        <v>222</v>
      </c>
      <c r="C54" s="2" t="s">
        <v>47</v>
      </c>
      <c r="D54" s="3">
        <v>8.5</v>
      </c>
      <c r="E54" s="4" t="s">
        <v>223</v>
      </c>
      <c r="F54" s="5" t="s">
        <v>224</v>
      </c>
      <c r="G54" s="6">
        <v>231013</v>
      </c>
      <c r="H54" s="2">
        <v>22</v>
      </c>
    </row>
    <row r="55" spans="1:8" ht="14" x14ac:dyDescent="0.25">
      <c r="A55" s="1" t="s">
        <v>225</v>
      </c>
      <c r="B55" s="2" t="s">
        <v>226</v>
      </c>
      <c r="C55" s="2" t="s">
        <v>81</v>
      </c>
      <c r="D55" s="3">
        <v>8.5</v>
      </c>
      <c r="E55" s="4" t="s">
        <v>227</v>
      </c>
      <c r="F55" s="5" t="s">
        <v>228</v>
      </c>
      <c r="G55" s="6">
        <v>270445</v>
      </c>
      <c r="H55" s="2">
        <v>45</v>
      </c>
    </row>
    <row r="56" spans="1:8" ht="14" x14ac:dyDescent="0.25">
      <c r="A56" s="1" t="s">
        <v>229</v>
      </c>
      <c r="B56" s="2" t="s">
        <v>230</v>
      </c>
      <c r="C56" s="2" t="s">
        <v>231</v>
      </c>
      <c r="D56" s="3">
        <v>7.9</v>
      </c>
      <c r="E56" s="4" t="s">
        <v>232</v>
      </c>
      <c r="F56" s="5" t="s">
        <v>233</v>
      </c>
      <c r="G56" s="6">
        <v>22971</v>
      </c>
      <c r="H56" s="2">
        <v>44</v>
      </c>
    </row>
    <row r="57" spans="1:8" ht="14" x14ac:dyDescent="0.25">
      <c r="A57" s="1" t="s">
        <v>234</v>
      </c>
      <c r="B57" s="2" t="s">
        <v>235</v>
      </c>
      <c r="C57" s="2" t="s">
        <v>96</v>
      </c>
      <c r="D57" s="3">
        <v>7.7</v>
      </c>
      <c r="E57" s="4" t="s">
        <v>236</v>
      </c>
      <c r="F57" s="5" t="s">
        <v>237</v>
      </c>
      <c r="G57" s="6">
        <v>293434</v>
      </c>
      <c r="H57" s="2">
        <v>43</v>
      </c>
    </row>
    <row r="58" spans="1:8" ht="14" x14ac:dyDescent="0.25">
      <c r="A58" s="1" t="s">
        <v>238</v>
      </c>
      <c r="B58" s="2">
        <v>-2020</v>
      </c>
      <c r="C58" s="2" t="s">
        <v>38</v>
      </c>
      <c r="D58" s="3">
        <v>3.3</v>
      </c>
      <c r="E58" s="4" t="s">
        <v>239</v>
      </c>
      <c r="F58" s="5" t="s">
        <v>240</v>
      </c>
      <c r="G58" s="6">
        <v>63620</v>
      </c>
      <c r="H58" s="2">
        <v>114</v>
      </c>
    </row>
    <row r="59" spans="1:8" ht="14" x14ac:dyDescent="0.25">
      <c r="A59" s="1" t="s">
        <v>241</v>
      </c>
      <c r="B59" s="2" t="s">
        <v>51</v>
      </c>
      <c r="C59" s="2" t="s">
        <v>242</v>
      </c>
      <c r="D59" s="3">
        <v>7.9</v>
      </c>
      <c r="E59" s="4" t="s">
        <v>243</v>
      </c>
      <c r="F59" s="5" t="s">
        <v>244</v>
      </c>
      <c r="G59" s="6">
        <v>23960</v>
      </c>
      <c r="H59" s="2">
        <v>30</v>
      </c>
    </row>
    <row r="60" spans="1:8" ht="14" x14ac:dyDescent="0.25">
      <c r="A60" s="1" t="s">
        <v>245</v>
      </c>
      <c r="B60" s="2" t="s">
        <v>246</v>
      </c>
      <c r="C60" s="2" t="s">
        <v>242</v>
      </c>
      <c r="D60" s="3">
        <v>7.8</v>
      </c>
      <c r="E60" s="4" t="s">
        <v>247</v>
      </c>
      <c r="F60" s="5" t="s">
        <v>248</v>
      </c>
      <c r="G60" s="6">
        <v>38618</v>
      </c>
      <c r="H60" s="2">
        <v>43</v>
      </c>
    </row>
    <row r="61" spans="1:8" ht="14" x14ac:dyDescent="0.25">
      <c r="A61" s="1" t="s">
        <v>249</v>
      </c>
      <c r="B61" s="2" t="s">
        <v>250</v>
      </c>
      <c r="C61" s="2" t="s">
        <v>251</v>
      </c>
      <c r="D61" s="3">
        <v>7.6</v>
      </c>
      <c r="E61" s="4" t="s">
        <v>252</v>
      </c>
      <c r="F61" s="5" t="s">
        <v>253</v>
      </c>
      <c r="G61" s="6">
        <v>266386</v>
      </c>
      <c r="H61" s="2">
        <v>60</v>
      </c>
    </row>
    <row r="62" spans="1:8" ht="14" x14ac:dyDescent="0.25">
      <c r="A62" s="1" t="s">
        <v>254</v>
      </c>
      <c r="B62" s="2">
        <v>-2020</v>
      </c>
      <c r="C62" s="2" t="s">
        <v>86</v>
      </c>
      <c r="D62" s="3">
        <v>8.6</v>
      </c>
      <c r="E62" s="4" t="s">
        <v>255</v>
      </c>
      <c r="F62" s="5" t="s">
        <v>256</v>
      </c>
      <c r="G62" s="6">
        <v>336801</v>
      </c>
      <c r="H62" s="2">
        <v>395</v>
      </c>
    </row>
    <row r="63" spans="1:8" ht="14" x14ac:dyDescent="0.25">
      <c r="A63" s="1" t="s">
        <v>257</v>
      </c>
      <c r="B63" s="2" t="s">
        <v>95</v>
      </c>
      <c r="C63" s="2" t="s">
        <v>109</v>
      </c>
      <c r="D63" s="3">
        <v>6.8</v>
      </c>
      <c r="E63" s="4" t="s">
        <v>258</v>
      </c>
      <c r="F63" s="5" t="s">
        <v>259</v>
      </c>
      <c r="G63" s="6">
        <v>95897</v>
      </c>
      <c r="H63" s="2">
        <v>42</v>
      </c>
    </row>
    <row r="64" spans="1:8" ht="14" x14ac:dyDescent="0.25">
      <c r="A64" s="1" t="s">
        <v>260</v>
      </c>
      <c r="B64" s="2" t="s">
        <v>261</v>
      </c>
      <c r="C64" s="2" t="s">
        <v>262</v>
      </c>
      <c r="D64" s="3">
        <v>8.6</v>
      </c>
      <c r="E64" s="4" t="s">
        <v>263</v>
      </c>
      <c r="F64" s="5" t="s">
        <v>264</v>
      </c>
      <c r="G64" s="6">
        <v>106181</v>
      </c>
      <c r="H64" s="2">
        <v>44</v>
      </c>
    </row>
    <row r="65" spans="1:9" ht="14" x14ac:dyDescent="0.25">
      <c r="A65" s="1" t="s">
        <v>265</v>
      </c>
      <c r="B65" s="2">
        <v>-2021</v>
      </c>
      <c r="C65" s="2" t="s">
        <v>266</v>
      </c>
      <c r="D65" s="3">
        <v>5.4</v>
      </c>
      <c r="E65" s="4" t="s">
        <v>267</v>
      </c>
      <c r="F65" s="5" t="s">
        <v>268</v>
      </c>
      <c r="G65" s="6">
        <v>2606</v>
      </c>
      <c r="H65" s="2">
        <v>110</v>
      </c>
    </row>
    <row r="66" spans="1:9" ht="14" x14ac:dyDescent="0.25">
      <c r="A66" s="1" t="s">
        <v>269</v>
      </c>
      <c r="B66" s="2">
        <v>-2021</v>
      </c>
      <c r="C66" s="2" t="s">
        <v>104</v>
      </c>
      <c r="D66" s="3">
        <v>5.7</v>
      </c>
      <c r="E66" s="4" t="s">
        <v>270</v>
      </c>
      <c r="F66" s="5" t="s">
        <v>271</v>
      </c>
      <c r="G66" s="6">
        <v>1591</v>
      </c>
      <c r="H66" s="2">
        <v>101</v>
      </c>
    </row>
    <row r="67" spans="1:9" ht="14" x14ac:dyDescent="0.25">
      <c r="A67" s="1" t="s">
        <v>272</v>
      </c>
      <c r="B67" s="2" t="s">
        <v>51</v>
      </c>
      <c r="C67" s="2" t="s">
        <v>273</v>
      </c>
      <c r="D67" s="3">
        <v>7.7</v>
      </c>
      <c r="E67" s="4" t="s">
        <v>274</v>
      </c>
      <c r="F67" s="5" t="s">
        <v>275</v>
      </c>
      <c r="G67" s="6">
        <v>15048</v>
      </c>
      <c r="H67" s="2">
        <v>42</v>
      </c>
    </row>
    <row r="68" spans="1:9" ht="14" x14ac:dyDescent="0.25">
      <c r="A68" s="1" t="s">
        <v>276</v>
      </c>
      <c r="B68" s="2" t="s">
        <v>128</v>
      </c>
      <c r="C68" s="2" t="s">
        <v>277</v>
      </c>
      <c r="D68" s="3">
        <v>8.5</v>
      </c>
      <c r="E68" s="4" t="s">
        <v>278</v>
      </c>
      <c r="F68" s="5" t="s">
        <v>279</v>
      </c>
      <c r="G68" s="6">
        <v>119644</v>
      </c>
      <c r="H68" s="2">
        <v>60</v>
      </c>
    </row>
    <row r="69" spans="1:9" ht="14" x14ac:dyDescent="0.25">
      <c r="A69" s="1" t="s">
        <v>280</v>
      </c>
      <c r="B69" s="2" t="s">
        <v>281</v>
      </c>
      <c r="C69" s="2" t="s">
        <v>86</v>
      </c>
      <c r="D69" s="3">
        <v>8.1</v>
      </c>
      <c r="E69" s="4" t="s">
        <v>282</v>
      </c>
      <c r="F69" s="5" t="s">
        <v>283</v>
      </c>
      <c r="G69" s="6">
        <v>27709</v>
      </c>
      <c r="H69" s="2">
        <v>43</v>
      </c>
    </row>
    <row r="70" spans="1:9" ht="14" x14ac:dyDescent="0.25">
      <c r="A70" s="1" t="s">
        <v>284</v>
      </c>
      <c r="B70" s="2" t="s">
        <v>285</v>
      </c>
      <c r="C70" s="2" t="s">
        <v>43</v>
      </c>
      <c r="D70" s="3">
        <v>8.6999999999999993</v>
      </c>
      <c r="E70" s="4" t="s">
        <v>286</v>
      </c>
      <c r="F70" s="5" t="s">
        <v>287</v>
      </c>
      <c r="G70" s="6">
        <v>46751</v>
      </c>
      <c r="H70" s="2">
        <v>60</v>
      </c>
    </row>
    <row r="71" spans="1:9" ht="14" x14ac:dyDescent="0.25">
      <c r="A71" s="1" t="s">
        <v>288</v>
      </c>
      <c r="B71" s="2" t="s">
        <v>289</v>
      </c>
      <c r="C71" s="2" t="s">
        <v>277</v>
      </c>
      <c r="D71" s="3">
        <v>7.6</v>
      </c>
      <c r="E71" s="4" t="s">
        <v>290</v>
      </c>
      <c r="F71" s="5" t="s">
        <v>291</v>
      </c>
      <c r="G71" s="6">
        <v>226962</v>
      </c>
      <c r="H71" s="2">
        <v>43</v>
      </c>
    </row>
    <row r="72" spans="1:9" ht="14" x14ac:dyDescent="0.25">
      <c r="A72" s="1" t="s">
        <v>292</v>
      </c>
      <c r="B72" s="2" t="s">
        <v>293</v>
      </c>
      <c r="C72" s="2" t="s">
        <v>47</v>
      </c>
      <c r="D72" s="3">
        <v>7.7</v>
      </c>
      <c r="E72" s="4" t="s">
        <v>294</v>
      </c>
      <c r="F72" s="5" t="s">
        <v>295</v>
      </c>
      <c r="G72" s="6">
        <v>200421</v>
      </c>
      <c r="H72" s="2">
        <v>22</v>
      </c>
    </row>
    <row r="73" spans="1:9" ht="14" x14ac:dyDescent="0.25">
      <c r="A73" s="1" t="s">
        <v>296</v>
      </c>
      <c r="B73" s="2" t="s">
        <v>297</v>
      </c>
      <c r="C73" s="2" t="s">
        <v>34</v>
      </c>
      <c r="D73" s="3">
        <v>8.3000000000000007</v>
      </c>
      <c r="E73" s="4" t="s">
        <v>298</v>
      </c>
      <c r="F73" s="5" t="s">
        <v>299</v>
      </c>
      <c r="G73" s="6">
        <v>492438</v>
      </c>
      <c r="H73" s="2">
        <v>44</v>
      </c>
    </row>
    <row r="74" spans="1:9" ht="14" x14ac:dyDescent="0.25">
      <c r="A74" s="1" t="s">
        <v>300</v>
      </c>
      <c r="B74" s="2" t="s">
        <v>51</v>
      </c>
      <c r="C74" s="2" t="s">
        <v>91</v>
      </c>
      <c r="D74" s="3">
        <v>8.3000000000000007</v>
      </c>
      <c r="E74" s="4" t="s">
        <v>301</v>
      </c>
      <c r="F74" s="5" t="s">
        <v>302</v>
      </c>
      <c r="G74" s="6">
        <v>177274</v>
      </c>
      <c r="H74" s="2">
        <v>45</v>
      </c>
    </row>
    <row r="75" spans="1:9" ht="14" x14ac:dyDescent="0.25">
      <c r="A75" s="1" t="s">
        <v>303</v>
      </c>
      <c r="B75" s="2">
        <v>-2021</v>
      </c>
      <c r="C75" s="2" t="s">
        <v>64</v>
      </c>
      <c r="D75" s="3">
        <v>5.7</v>
      </c>
      <c r="E75" s="4" t="s">
        <v>304</v>
      </c>
      <c r="F75" s="5" t="s">
        <v>305</v>
      </c>
      <c r="G75" s="6">
        <v>8822</v>
      </c>
      <c r="H75" s="2">
        <v>95</v>
      </c>
    </row>
    <row r="76" spans="1:9" ht="14" x14ac:dyDescent="0.25">
      <c r="A76" s="1" t="s">
        <v>306</v>
      </c>
      <c r="B76" s="2" t="s">
        <v>14</v>
      </c>
      <c r="C76" s="2" t="s">
        <v>68</v>
      </c>
      <c r="D76" s="3">
        <v>6.6</v>
      </c>
      <c r="E76" s="4" t="s">
        <v>307</v>
      </c>
      <c r="F76" s="5" t="s">
        <v>308</v>
      </c>
      <c r="G76" s="6">
        <v>848</v>
      </c>
      <c r="H76" s="2">
        <v>32</v>
      </c>
    </row>
    <row r="77" spans="1:9" ht="14" x14ac:dyDescent="0.25">
      <c r="A77" s="1" t="s">
        <v>309</v>
      </c>
      <c r="B77" s="2" t="s">
        <v>14</v>
      </c>
      <c r="C77" s="2" t="s">
        <v>38</v>
      </c>
      <c r="D77" s="3">
        <v>8.6</v>
      </c>
      <c r="E77" s="4" t="s">
        <v>310</v>
      </c>
      <c r="F77" s="5" t="s">
        <v>311</v>
      </c>
      <c r="G77" s="6">
        <v>16954</v>
      </c>
      <c r="H77" s="2">
        <v>50</v>
      </c>
    </row>
    <row r="78" spans="1:9" ht="14" x14ac:dyDescent="0.25">
      <c r="A78" s="1" t="s">
        <v>312</v>
      </c>
      <c r="B78" s="2" t="s">
        <v>14</v>
      </c>
      <c r="C78" s="2" t="s">
        <v>109</v>
      </c>
      <c r="D78" s="3">
        <v>7.7</v>
      </c>
      <c r="E78" s="4" t="s">
        <v>313</v>
      </c>
      <c r="F78" s="5" t="s">
        <v>314</v>
      </c>
      <c r="G78" s="6">
        <v>60283</v>
      </c>
      <c r="H78" s="9"/>
    </row>
    <row r="79" spans="1:9" ht="14" x14ac:dyDescent="0.25">
      <c r="A79" s="1" t="s">
        <v>315</v>
      </c>
      <c r="B79" s="2">
        <v>-2017</v>
      </c>
      <c r="C79" s="2" t="s">
        <v>316</v>
      </c>
      <c r="D79" s="3">
        <v>6.9</v>
      </c>
      <c r="E79" s="4" t="s">
        <v>317</v>
      </c>
      <c r="F79" s="5" t="s">
        <v>318</v>
      </c>
      <c r="G79" s="6">
        <v>205979</v>
      </c>
      <c r="H79" s="2">
        <v>118</v>
      </c>
      <c r="I79" s="7" t="s">
        <v>319</v>
      </c>
    </row>
    <row r="80" spans="1:9" ht="14" x14ac:dyDescent="0.25">
      <c r="A80" s="1" t="s">
        <v>320</v>
      </c>
      <c r="B80" s="2" t="s">
        <v>321</v>
      </c>
      <c r="C80" s="2" t="s">
        <v>86</v>
      </c>
      <c r="D80" s="3">
        <v>8.6</v>
      </c>
      <c r="E80" s="4" t="s">
        <v>322</v>
      </c>
      <c r="F80" s="5" t="s">
        <v>323</v>
      </c>
      <c r="G80" s="6">
        <v>216203</v>
      </c>
      <c r="H80" s="2">
        <v>47</v>
      </c>
    </row>
    <row r="81" spans="1:9" ht="14" x14ac:dyDescent="0.25">
      <c r="A81" s="1" t="s">
        <v>324</v>
      </c>
      <c r="B81" s="2" t="s">
        <v>281</v>
      </c>
      <c r="C81" s="2" t="s">
        <v>81</v>
      </c>
      <c r="D81" s="3">
        <v>7.5</v>
      </c>
      <c r="E81" s="4" t="s">
        <v>325</v>
      </c>
      <c r="F81" s="5" t="s">
        <v>326</v>
      </c>
      <c r="G81" s="6">
        <v>59730</v>
      </c>
      <c r="H81" s="2">
        <v>60</v>
      </c>
    </row>
    <row r="82" spans="1:9" ht="14" x14ac:dyDescent="0.25">
      <c r="A82" s="1" t="s">
        <v>327</v>
      </c>
      <c r="B82" s="2" t="s">
        <v>328</v>
      </c>
      <c r="C82" s="2" t="s">
        <v>91</v>
      </c>
      <c r="D82" s="3">
        <v>8.1</v>
      </c>
      <c r="E82" s="4" t="s">
        <v>329</v>
      </c>
      <c r="F82" s="5" t="s">
        <v>330</v>
      </c>
      <c r="G82" s="6">
        <v>106650</v>
      </c>
      <c r="H82" s="2">
        <v>44</v>
      </c>
    </row>
    <row r="83" spans="1:9" ht="14" x14ac:dyDescent="0.25">
      <c r="A83" s="1" t="s">
        <v>331</v>
      </c>
      <c r="B83" s="2" t="s">
        <v>14</v>
      </c>
      <c r="C83" s="2" t="s">
        <v>164</v>
      </c>
      <c r="D83" s="3">
        <v>6.5</v>
      </c>
      <c r="E83" s="4" t="s">
        <v>332</v>
      </c>
      <c r="F83" s="5" t="s">
        <v>333</v>
      </c>
      <c r="G83" s="6">
        <v>6940</v>
      </c>
      <c r="H83" s="2">
        <v>31</v>
      </c>
    </row>
    <row r="84" spans="1:9" ht="14" x14ac:dyDescent="0.25">
      <c r="A84" s="1" t="s">
        <v>334</v>
      </c>
      <c r="B84" s="2" t="s">
        <v>14</v>
      </c>
      <c r="C84" s="2" t="s">
        <v>34</v>
      </c>
      <c r="D84" s="3">
        <v>7.5</v>
      </c>
      <c r="E84" s="4" t="s">
        <v>335</v>
      </c>
      <c r="F84" s="5" t="s">
        <v>336</v>
      </c>
      <c r="G84" s="6">
        <v>84428</v>
      </c>
      <c r="H84" s="2">
        <v>45</v>
      </c>
    </row>
    <row r="85" spans="1:9" ht="14" x14ac:dyDescent="0.25">
      <c r="A85" s="1" t="s">
        <v>337</v>
      </c>
      <c r="B85" s="2">
        <v>-2021</v>
      </c>
      <c r="C85" s="2" t="s">
        <v>15</v>
      </c>
      <c r="D85" s="3">
        <v>6.9</v>
      </c>
      <c r="E85" s="4" t="s">
        <v>338</v>
      </c>
      <c r="F85" s="5" t="s">
        <v>339</v>
      </c>
      <c r="G85" s="6">
        <v>2353</v>
      </c>
      <c r="H85" s="2">
        <v>104</v>
      </c>
    </row>
    <row r="86" spans="1:9" ht="14" x14ac:dyDescent="0.25">
      <c r="A86" s="1" t="s">
        <v>340</v>
      </c>
      <c r="B86" s="2" t="s">
        <v>341</v>
      </c>
      <c r="C86" s="2" t="s">
        <v>342</v>
      </c>
      <c r="D86" s="3">
        <v>8.4</v>
      </c>
      <c r="E86" s="4" t="s">
        <v>343</v>
      </c>
      <c r="F86" s="5" t="s">
        <v>344</v>
      </c>
      <c r="G86" s="6">
        <v>11764</v>
      </c>
      <c r="H86" s="2">
        <v>45</v>
      </c>
    </row>
    <row r="87" spans="1:9" ht="14" x14ac:dyDescent="0.25">
      <c r="A87" s="1" t="s">
        <v>345</v>
      </c>
      <c r="B87" s="2">
        <v>-1993</v>
      </c>
      <c r="C87" s="2" t="s">
        <v>346</v>
      </c>
      <c r="D87" s="3">
        <v>8.1</v>
      </c>
      <c r="E87" s="4" t="s">
        <v>347</v>
      </c>
      <c r="F87" s="5" t="s">
        <v>348</v>
      </c>
      <c r="G87" s="6">
        <v>897444</v>
      </c>
      <c r="H87" s="2">
        <v>127</v>
      </c>
      <c r="I87" s="7" t="s">
        <v>349</v>
      </c>
    </row>
    <row r="88" spans="1:9" ht="14" x14ac:dyDescent="0.25">
      <c r="A88" s="1" t="s">
        <v>350</v>
      </c>
      <c r="B88" s="2" t="s">
        <v>351</v>
      </c>
      <c r="C88" s="2" t="s">
        <v>352</v>
      </c>
      <c r="D88" s="3">
        <v>8.1</v>
      </c>
      <c r="E88" s="4" t="s">
        <v>353</v>
      </c>
      <c r="F88" s="5" t="s">
        <v>354</v>
      </c>
      <c r="G88" s="6">
        <v>312584</v>
      </c>
      <c r="H88" s="2">
        <v>22</v>
      </c>
    </row>
    <row r="89" spans="1:9" ht="14" x14ac:dyDescent="0.25">
      <c r="A89" s="1" t="s">
        <v>355</v>
      </c>
      <c r="B89" s="2" t="s">
        <v>356</v>
      </c>
      <c r="C89" s="2" t="s">
        <v>34</v>
      </c>
      <c r="D89" s="3">
        <v>8.6</v>
      </c>
      <c r="E89" s="4" t="s">
        <v>357</v>
      </c>
      <c r="F89" s="5" t="s">
        <v>358</v>
      </c>
      <c r="G89" s="6">
        <v>374963</v>
      </c>
      <c r="H89" s="2">
        <v>54</v>
      </c>
    </row>
    <row r="90" spans="1:9" ht="14" x14ac:dyDescent="0.25">
      <c r="A90" s="1" t="s">
        <v>359</v>
      </c>
      <c r="B90" s="2" t="s">
        <v>250</v>
      </c>
      <c r="C90" s="2" t="s">
        <v>43</v>
      </c>
      <c r="D90" s="3">
        <v>8.8000000000000007</v>
      </c>
      <c r="E90" s="4" t="s">
        <v>360</v>
      </c>
      <c r="F90" s="5" t="s">
        <v>361</v>
      </c>
      <c r="G90" s="6">
        <v>312629</v>
      </c>
      <c r="H90" s="2">
        <v>60</v>
      </c>
    </row>
    <row r="91" spans="1:9" ht="14" x14ac:dyDescent="0.25">
      <c r="A91" s="1" t="s">
        <v>362</v>
      </c>
      <c r="B91" s="2" t="s">
        <v>95</v>
      </c>
      <c r="C91" s="2" t="s">
        <v>15</v>
      </c>
      <c r="D91" s="3">
        <v>8.4</v>
      </c>
      <c r="E91" s="4" t="s">
        <v>363</v>
      </c>
      <c r="F91" s="5" t="s">
        <v>364</v>
      </c>
      <c r="G91" s="6">
        <v>44367</v>
      </c>
      <c r="H91" s="2">
        <v>24</v>
      </c>
    </row>
    <row r="92" spans="1:9" ht="14" x14ac:dyDescent="0.25">
      <c r="A92" s="1" t="s">
        <v>365</v>
      </c>
      <c r="B92" s="2" t="s">
        <v>281</v>
      </c>
      <c r="C92" s="2" t="s">
        <v>366</v>
      </c>
      <c r="D92" s="3">
        <v>8.6</v>
      </c>
      <c r="E92" s="4" t="s">
        <v>367</v>
      </c>
      <c r="F92" s="5" t="s">
        <v>368</v>
      </c>
      <c r="G92" s="6">
        <v>122268</v>
      </c>
      <c r="H92" s="2">
        <v>30</v>
      </c>
    </row>
    <row r="93" spans="1:9" ht="14" x14ac:dyDescent="0.25">
      <c r="A93" s="1" t="s">
        <v>154</v>
      </c>
      <c r="B93" s="2" t="s">
        <v>51</v>
      </c>
      <c r="C93" s="2" t="s">
        <v>155</v>
      </c>
      <c r="D93" s="3">
        <v>7.1</v>
      </c>
      <c r="E93" s="4" t="s">
        <v>369</v>
      </c>
      <c r="F93" s="5" t="s">
        <v>370</v>
      </c>
      <c r="G93" s="6">
        <v>6388</v>
      </c>
      <c r="H93" s="2">
        <v>92</v>
      </c>
    </row>
    <row r="94" spans="1:9" ht="14" x14ac:dyDescent="0.25">
      <c r="A94" s="1" t="s">
        <v>371</v>
      </c>
      <c r="B94" s="2" t="s">
        <v>372</v>
      </c>
      <c r="C94" s="2" t="s">
        <v>34</v>
      </c>
      <c r="D94" s="3">
        <v>7.8</v>
      </c>
      <c r="E94" s="4" t="s">
        <v>373</v>
      </c>
      <c r="F94" s="5" t="s">
        <v>374</v>
      </c>
      <c r="G94" s="6">
        <v>216458</v>
      </c>
      <c r="H94" s="2">
        <v>42</v>
      </c>
    </row>
    <row r="95" spans="1:9" ht="14" x14ac:dyDescent="0.25">
      <c r="A95" s="1" t="s">
        <v>375</v>
      </c>
      <c r="B95" s="2" t="s">
        <v>95</v>
      </c>
      <c r="C95" s="2" t="s">
        <v>86</v>
      </c>
      <c r="D95" s="3">
        <v>8.4</v>
      </c>
      <c r="E95" s="4" t="s">
        <v>376</v>
      </c>
      <c r="F95" s="5" t="s">
        <v>377</v>
      </c>
      <c r="G95" s="6">
        <v>74094</v>
      </c>
      <c r="H95" s="2">
        <v>60</v>
      </c>
    </row>
    <row r="96" spans="1:9" ht="14" x14ac:dyDescent="0.25">
      <c r="A96" s="1" t="s">
        <v>378</v>
      </c>
      <c r="B96" s="2" t="s">
        <v>124</v>
      </c>
      <c r="C96" s="2" t="s">
        <v>109</v>
      </c>
      <c r="D96" s="3">
        <v>7.5</v>
      </c>
      <c r="E96" s="4" t="s">
        <v>379</v>
      </c>
      <c r="F96" s="5" t="s">
        <v>380</v>
      </c>
      <c r="G96" s="6">
        <v>205119</v>
      </c>
      <c r="H96" s="2">
        <v>45</v>
      </c>
    </row>
    <row r="97" spans="1:9" ht="14" x14ac:dyDescent="0.25">
      <c r="A97" s="1" t="s">
        <v>381</v>
      </c>
      <c r="B97" s="2">
        <v>-2016</v>
      </c>
      <c r="C97" s="2" t="s">
        <v>382</v>
      </c>
      <c r="D97" s="3">
        <v>7.1</v>
      </c>
      <c r="E97" s="4" t="s">
        <v>383</v>
      </c>
      <c r="F97" s="5" t="s">
        <v>384</v>
      </c>
      <c r="G97" s="6">
        <v>237601</v>
      </c>
      <c r="H97" s="2">
        <v>88</v>
      </c>
      <c r="I97" s="7" t="s">
        <v>385</v>
      </c>
    </row>
    <row r="98" spans="1:9" ht="14" x14ac:dyDescent="0.25">
      <c r="A98" s="1" t="s">
        <v>386</v>
      </c>
      <c r="B98" s="2">
        <v>-2021</v>
      </c>
      <c r="C98" s="2" t="s">
        <v>109</v>
      </c>
      <c r="D98" s="3">
        <v>5.6</v>
      </c>
      <c r="E98" s="4" t="s">
        <v>387</v>
      </c>
      <c r="F98" s="5" t="s">
        <v>388</v>
      </c>
      <c r="G98" s="6">
        <v>20561</v>
      </c>
      <c r="H98" s="2">
        <v>109</v>
      </c>
    </row>
    <row r="99" spans="1:9" ht="14" x14ac:dyDescent="0.25">
      <c r="A99" s="1" t="s">
        <v>389</v>
      </c>
      <c r="B99" s="2" t="s">
        <v>390</v>
      </c>
      <c r="C99" s="2" t="s">
        <v>164</v>
      </c>
      <c r="D99" s="3">
        <v>7.5</v>
      </c>
      <c r="E99" s="4" t="s">
        <v>391</v>
      </c>
      <c r="F99" s="5" t="s">
        <v>392</v>
      </c>
      <c r="G99" s="6">
        <v>414712</v>
      </c>
      <c r="H99" s="2">
        <v>42</v>
      </c>
    </row>
    <row r="100" spans="1:9" ht="14" x14ac:dyDescent="0.25">
      <c r="A100" s="1" t="s">
        <v>393</v>
      </c>
      <c r="B100" s="2" t="s">
        <v>394</v>
      </c>
      <c r="C100" s="2" t="s">
        <v>242</v>
      </c>
      <c r="D100" s="3">
        <v>8</v>
      </c>
      <c r="E100" s="4" t="s">
        <v>395</v>
      </c>
      <c r="F100" s="5" t="s">
        <v>396</v>
      </c>
      <c r="G100" s="6">
        <v>284554</v>
      </c>
      <c r="H100" s="2">
        <v>59</v>
      </c>
    </row>
    <row r="101" spans="1:9" ht="14" x14ac:dyDescent="0.25">
      <c r="A101" s="1" t="s">
        <v>397</v>
      </c>
      <c r="B101" s="2" t="s">
        <v>398</v>
      </c>
      <c r="C101" s="2" t="s">
        <v>38</v>
      </c>
      <c r="D101" s="3">
        <v>7.4</v>
      </c>
      <c r="E101" s="4" t="s">
        <v>399</v>
      </c>
      <c r="F101" s="5" t="s">
        <v>400</v>
      </c>
      <c r="G101" s="6">
        <v>159666</v>
      </c>
      <c r="H101" s="2">
        <v>42</v>
      </c>
    </row>
    <row r="102" spans="1:9" ht="14" x14ac:dyDescent="0.25">
      <c r="A102" s="1" t="s">
        <v>401</v>
      </c>
      <c r="B102" s="2" t="s">
        <v>33</v>
      </c>
      <c r="C102" s="2" t="s">
        <v>38</v>
      </c>
      <c r="D102" s="3">
        <v>7.3</v>
      </c>
      <c r="E102" s="4" t="s">
        <v>402</v>
      </c>
      <c r="F102" s="5" t="s">
        <v>403</v>
      </c>
      <c r="G102" s="6">
        <v>83944</v>
      </c>
      <c r="H102" s="2">
        <v>60</v>
      </c>
    </row>
    <row r="103" spans="1:9" ht="14" x14ac:dyDescent="0.25">
      <c r="A103" s="1" t="s">
        <v>404</v>
      </c>
      <c r="B103" s="2" t="s">
        <v>246</v>
      </c>
      <c r="C103" s="2" t="s">
        <v>91</v>
      </c>
      <c r="D103" s="3">
        <v>8.1999999999999993</v>
      </c>
      <c r="E103" s="4" t="s">
        <v>405</v>
      </c>
      <c r="F103" s="5" t="s">
        <v>406</v>
      </c>
      <c r="G103" s="6">
        <v>33440</v>
      </c>
      <c r="H103" s="2">
        <v>30</v>
      </c>
    </row>
    <row r="104" spans="1:9" ht="14" x14ac:dyDescent="0.25">
      <c r="A104" s="1" t="s">
        <v>407</v>
      </c>
      <c r="B104" s="2" t="s">
        <v>408</v>
      </c>
      <c r="C104" s="2" t="s">
        <v>43</v>
      </c>
      <c r="D104" s="3">
        <v>8.3000000000000007</v>
      </c>
      <c r="E104" s="4" t="s">
        <v>409</v>
      </c>
      <c r="F104" s="5" t="s">
        <v>410</v>
      </c>
      <c r="G104" s="6">
        <v>322307</v>
      </c>
      <c r="H104" s="2">
        <v>55</v>
      </c>
    </row>
    <row r="105" spans="1:9" ht="14" x14ac:dyDescent="0.25">
      <c r="A105" s="1" t="s">
        <v>411</v>
      </c>
      <c r="B105" s="2" t="s">
        <v>85</v>
      </c>
      <c r="C105" s="2" t="s">
        <v>43</v>
      </c>
      <c r="D105" s="3">
        <v>6.8</v>
      </c>
      <c r="E105" s="4" t="s">
        <v>412</v>
      </c>
      <c r="F105" s="5" t="s">
        <v>413</v>
      </c>
      <c r="G105" s="6">
        <v>126112</v>
      </c>
      <c r="H105" s="2">
        <v>45</v>
      </c>
    </row>
    <row r="106" spans="1:9" ht="14" x14ac:dyDescent="0.25">
      <c r="A106" s="1" t="s">
        <v>414</v>
      </c>
      <c r="B106" s="2" t="s">
        <v>415</v>
      </c>
      <c r="C106" s="2" t="s">
        <v>43</v>
      </c>
      <c r="D106" s="3">
        <v>9.1</v>
      </c>
      <c r="E106" s="4" t="s">
        <v>416</v>
      </c>
      <c r="F106" s="5" t="s">
        <v>417</v>
      </c>
      <c r="G106" s="6">
        <v>839029</v>
      </c>
      <c r="H106" s="2">
        <v>88</v>
      </c>
    </row>
    <row r="107" spans="1:9" ht="14" x14ac:dyDescent="0.25">
      <c r="A107" s="1" t="s">
        <v>418</v>
      </c>
      <c r="B107" s="2">
        <v>-2021</v>
      </c>
      <c r="C107" s="2" t="s">
        <v>86</v>
      </c>
      <c r="D107" s="3">
        <v>7.4</v>
      </c>
      <c r="E107" s="4" t="s">
        <v>419</v>
      </c>
      <c r="F107" s="5" t="s">
        <v>420</v>
      </c>
      <c r="G107" s="6">
        <v>1336</v>
      </c>
      <c r="H107" s="9"/>
    </row>
    <row r="108" spans="1:9" ht="14" x14ac:dyDescent="0.25">
      <c r="A108" s="1" t="s">
        <v>421</v>
      </c>
      <c r="B108" s="2" t="s">
        <v>59</v>
      </c>
      <c r="C108" s="2" t="s">
        <v>34</v>
      </c>
      <c r="D108" s="3">
        <v>8</v>
      </c>
      <c r="E108" s="4" t="s">
        <v>422</v>
      </c>
      <c r="F108" s="5" t="s">
        <v>423</v>
      </c>
      <c r="G108" s="6">
        <v>23318</v>
      </c>
      <c r="H108" s="2">
        <v>42</v>
      </c>
    </row>
    <row r="109" spans="1:9" ht="14" x14ac:dyDescent="0.25">
      <c r="A109" s="1" t="s">
        <v>424</v>
      </c>
      <c r="B109" s="2" t="s">
        <v>425</v>
      </c>
      <c r="C109" s="2" t="s">
        <v>43</v>
      </c>
      <c r="D109" s="3">
        <v>7.6</v>
      </c>
      <c r="E109" s="4" t="s">
        <v>426</v>
      </c>
      <c r="F109" s="5" t="s">
        <v>427</v>
      </c>
      <c r="G109" s="6">
        <v>78589</v>
      </c>
      <c r="H109" s="2">
        <v>60</v>
      </c>
    </row>
    <row r="110" spans="1:9" ht="14" x14ac:dyDescent="0.25">
      <c r="A110" s="1" t="s">
        <v>428</v>
      </c>
      <c r="B110" s="2" t="s">
        <v>51</v>
      </c>
      <c r="C110" s="2" t="s">
        <v>429</v>
      </c>
      <c r="D110" s="3">
        <v>8</v>
      </c>
      <c r="E110" s="4" t="s">
        <v>430</v>
      </c>
      <c r="F110" s="5" t="s">
        <v>431</v>
      </c>
      <c r="G110" s="6">
        <v>175513</v>
      </c>
      <c r="H110" s="2">
        <v>60</v>
      </c>
    </row>
    <row r="111" spans="1:9" ht="14" x14ac:dyDescent="0.25">
      <c r="A111" s="1" t="s">
        <v>432</v>
      </c>
      <c r="B111" s="2" t="s">
        <v>433</v>
      </c>
      <c r="C111" s="2" t="s">
        <v>109</v>
      </c>
      <c r="D111" s="3">
        <v>6.2</v>
      </c>
      <c r="E111" s="4" t="s">
        <v>434</v>
      </c>
      <c r="F111" s="5" t="s">
        <v>435</v>
      </c>
      <c r="G111" s="6">
        <v>115373</v>
      </c>
      <c r="H111" s="2">
        <v>43</v>
      </c>
    </row>
    <row r="112" spans="1:9" ht="14" x14ac:dyDescent="0.25">
      <c r="A112" s="1" t="s">
        <v>436</v>
      </c>
      <c r="B112" s="2" t="s">
        <v>289</v>
      </c>
      <c r="C112" s="2" t="s">
        <v>437</v>
      </c>
      <c r="D112" s="3">
        <v>8.6999999999999993</v>
      </c>
      <c r="E112" s="4" t="s">
        <v>438</v>
      </c>
      <c r="F112" s="5" t="s">
        <v>439</v>
      </c>
      <c r="G112" s="6">
        <v>124318</v>
      </c>
      <c r="H112" s="2">
        <v>25</v>
      </c>
    </row>
    <row r="113" spans="1:9" ht="14" x14ac:dyDescent="0.25">
      <c r="A113" s="1" t="s">
        <v>440</v>
      </c>
      <c r="B113" s="2">
        <v>-2001</v>
      </c>
      <c r="C113" s="2" t="s">
        <v>109</v>
      </c>
      <c r="D113" s="3">
        <v>8.8000000000000007</v>
      </c>
      <c r="E113" s="4" t="s">
        <v>441</v>
      </c>
      <c r="F113" s="5" t="s">
        <v>442</v>
      </c>
      <c r="G113" s="6">
        <v>1713028</v>
      </c>
      <c r="H113" s="2">
        <v>178</v>
      </c>
      <c r="I113" s="7" t="s">
        <v>443</v>
      </c>
    </row>
    <row r="114" spans="1:9" ht="14" x14ac:dyDescent="0.25">
      <c r="A114" s="1" t="s">
        <v>444</v>
      </c>
      <c r="B114" s="2" t="s">
        <v>51</v>
      </c>
      <c r="C114" s="2" t="s">
        <v>47</v>
      </c>
      <c r="D114" s="3">
        <v>7.8</v>
      </c>
      <c r="E114" s="4" t="s">
        <v>445</v>
      </c>
      <c r="F114" s="5" t="s">
        <v>446</v>
      </c>
      <c r="G114" s="6">
        <v>8095</v>
      </c>
      <c r="H114" s="2">
        <v>16</v>
      </c>
    </row>
    <row r="115" spans="1:9" ht="14" x14ac:dyDescent="0.25">
      <c r="A115" s="1" t="s">
        <v>447</v>
      </c>
      <c r="B115" s="2" t="s">
        <v>448</v>
      </c>
      <c r="C115" s="2" t="s">
        <v>352</v>
      </c>
      <c r="D115" s="3">
        <v>8.6999999999999993</v>
      </c>
      <c r="E115" s="4" t="s">
        <v>449</v>
      </c>
      <c r="F115" s="5" t="s">
        <v>450</v>
      </c>
      <c r="G115" s="6">
        <v>340148</v>
      </c>
      <c r="H115" s="2">
        <v>22</v>
      </c>
    </row>
    <row r="116" spans="1:9" ht="14" x14ac:dyDescent="0.25">
      <c r="A116" s="1" t="s">
        <v>451</v>
      </c>
      <c r="B116" s="2" t="s">
        <v>293</v>
      </c>
      <c r="C116" s="2" t="s">
        <v>452</v>
      </c>
      <c r="D116" s="3">
        <v>7.7</v>
      </c>
      <c r="E116" s="4" t="s">
        <v>453</v>
      </c>
      <c r="F116" s="5" t="s">
        <v>454</v>
      </c>
      <c r="G116" s="6">
        <v>212616</v>
      </c>
      <c r="H116" s="2">
        <v>60</v>
      </c>
    </row>
    <row r="117" spans="1:9" ht="14" x14ac:dyDescent="0.25">
      <c r="A117" s="1" t="s">
        <v>455</v>
      </c>
      <c r="B117" s="2" t="s">
        <v>85</v>
      </c>
      <c r="C117" s="2" t="s">
        <v>109</v>
      </c>
      <c r="D117" s="3">
        <v>7.2</v>
      </c>
      <c r="E117" s="4" t="s">
        <v>456</v>
      </c>
      <c r="F117" s="5" t="s">
        <v>457</v>
      </c>
      <c r="G117" s="6">
        <v>101079</v>
      </c>
      <c r="H117" s="2">
        <v>60</v>
      </c>
    </row>
    <row r="118" spans="1:9" ht="14" x14ac:dyDescent="0.25">
      <c r="A118" s="1" t="s">
        <v>458</v>
      </c>
      <c r="B118" s="2" t="s">
        <v>459</v>
      </c>
      <c r="C118" s="2" t="s">
        <v>460</v>
      </c>
      <c r="D118" s="3">
        <v>7.6</v>
      </c>
      <c r="E118" s="4" t="s">
        <v>461</v>
      </c>
      <c r="F118" s="5" t="s">
        <v>462</v>
      </c>
      <c r="G118" s="6">
        <v>132950</v>
      </c>
      <c r="H118" s="2">
        <v>41</v>
      </c>
    </row>
    <row r="119" spans="1:9" ht="14" x14ac:dyDescent="0.25">
      <c r="A119" s="1" t="s">
        <v>463</v>
      </c>
      <c r="B119" s="2" t="s">
        <v>289</v>
      </c>
      <c r="C119" s="2" t="s">
        <v>43</v>
      </c>
      <c r="D119" s="3">
        <v>8.1</v>
      </c>
      <c r="E119" s="4" t="s">
        <v>464</v>
      </c>
      <c r="F119" s="5" t="s">
        <v>465</v>
      </c>
      <c r="G119" s="6">
        <v>136135</v>
      </c>
      <c r="H119" s="2">
        <v>43</v>
      </c>
    </row>
    <row r="120" spans="1:9" ht="14" x14ac:dyDescent="0.25">
      <c r="A120" s="1" t="s">
        <v>466</v>
      </c>
      <c r="B120" s="2" t="s">
        <v>467</v>
      </c>
      <c r="C120" s="2" t="s">
        <v>109</v>
      </c>
      <c r="D120" s="3">
        <v>8</v>
      </c>
      <c r="E120" s="4" t="s">
        <v>468</v>
      </c>
      <c r="F120" s="5" t="s">
        <v>469</v>
      </c>
      <c r="G120" s="6">
        <v>55687</v>
      </c>
      <c r="H120" s="2">
        <v>45</v>
      </c>
    </row>
    <row r="121" spans="1:9" ht="14" x14ac:dyDescent="0.25">
      <c r="A121" s="1" t="s">
        <v>470</v>
      </c>
      <c r="B121" s="2" t="s">
        <v>471</v>
      </c>
      <c r="C121" s="2" t="s">
        <v>47</v>
      </c>
      <c r="D121" s="3">
        <v>8.8000000000000007</v>
      </c>
      <c r="E121" s="4" t="s">
        <v>472</v>
      </c>
      <c r="F121" s="5" t="s">
        <v>473</v>
      </c>
      <c r="G121" s="6">
        <v>264801</v>
      </c>
      <c r="H121" s="2">
        <v>22</v>
      </c>
    </row>
    <row r="122" spans="1:9" ht="14" x14ac:dyDescent="0.25">
      <c r="A122" s="1" t="s">
        <v>474</v>
      </c>
      <c r="B122" s="2" t="s">
        <v>475</v>
      </c>
      <c r="C122" s="2" t="s">
        <v>476</v>
      </c>
      <c r="D122" s="3">
        <v>8.5</v>
      </c>
      <c r="E122" s="4" t="s">
        <v>477</v>
      </c>
      <c r="F122" s="5" t="s">
        <v>478</v>
      </c>
      <c r="G122" s="6">
        <v>228484</v>
      </c>
      <c r="H122" s="2">
        <v>55</v>
      </c>
    </row>
    <row r="123" spans="1:9" ht="14" x14ac:dyDescent="0.25">
      <c r="A123" s="1" t="s">
        <v>479</v>
      </c>
      <c r="B123" s="2" t="s">
        <v>480</v>
      </c>
      <c r="C123" s="2" t="s">
        <v>34</v>
      </c>
      <c r="D123" s="3">
        <v>7.3</v>
      </c>
      <c r="E123" s="4" t="s">
        <v>481</v>
      </c>
      <c r="F123" s="5" t="s">
        <v>482</v>
      </c>
      <c r="G123" s="6">
        <v>68627</v>
      </c>
      <c r="H123" s="2">
        <v>42</v>
      </c>
    </row>
    <row r="124" spans="1:9" ht="14" x14ac:dyDescent="0.25">
      <c r="A124" s="1" t="s">
        <v>483</v>
      </c>
      <c r="B124" s="2" t="s">
        <v>433</v>
      </c>
      <c r="C124" s="2" t="s">
        <v>484</v>
      </c>
      <c r="D124" s="3">
        <v>7.3</v>
      </c>
      <c r="E124" s="4" t="s">
        <v>485</v>
      </c>
      <c r="F124" s="5" t="s">
        <v>486</v>
      </c>
      <c r="G124" s="6">
        <v>8268</v>
      </c>
      <c r="H124" s="2">
        <v>48</v>
      </c>
    </row>
    <row r="125" spans="1:9" ht="14" x14ac:dyDescent="0.25">
      <c r="A125" s="1" t="s">
        <v>487</v>
      </c>
      <c r="B125" s="2" t="s">
        <v>85</v>
      </c>
      <c r="C125" s="2" t="s">
        <v>43</v>
      </c>
      <c r="D125" s="3">
        <v>7.9</v>
      </c>
      <c r="E125" s="4" t="s">
        <v>488</v>
      </c>
      <c r="F125" s="5" t="s">
        <v>489</v>
      </c>
      <c r="G125" s="6">
        <v>96901</v>
      </c>
      <c r="H125" s="2">
        <v>45</v>
      </c>
    </row>
    <row r="126" spans="1:9" ht="14" x14ac:dyDescent="0.25">
      <c r="A126" s="1" t="s">
        <v>490</v>
      </c>
      <c r="B126" s="2" t="s">
        <v>491</v>
      </c>
      <c r="C126" s="2" t="s">
        <v>47</v>
      </c>
      <c r="D126" s="3">
        <v>8.6999999999999993</v>
      </c>
      <c r="E126" s="4" t="s">
        <v>492</v>
      </c>
      <c r="F126" s="5" t="s">
        <v>493</v>
      </c>
      <c r="G126" s="6">
        <v>284373</v>
      </c>
      <c r="H126" s="2">
        <v>22</v>
      </c>
    </row>
    <row r="127" spans="1:9" ht="14" x14ac:dyDescent="0.25">
      <c r="A127" s="1" t="s">
        <v>494</v>
      </c>
      <c r="B127" s="2" t="s">
        <v>495</v>
      </c>
      <c r="C127" s="2" t="s">
        <v>496</v>
      </c>
      <c r="D127" s="3">
        <v>6.4</v>
      </c>
      <c r="E127" s="4" t="s">
        <v>497</v>
      </c>
      <c r="F127" s="5" t="s">
        <v>498</v>
      </c>
      <c r="G127" s="6">
        <v>99351</v>
      </c>
      <c r="H127" s="2">
        <v>99</v>
      </c>
      <c r="I127" s="7" t="s">
        <v>499</v>
      </c>
    </row>
    <row r="128" spans="1:9" ht="14" x14ac:dyDescent="0.25">
      <c r="A128" s="1" t="s">
        <v>500</v>
      </c>
      <c r="B128" s="2" t="s">
        <v>281</v>
      </c>
      <c r="C128" s="2" t="s">
        <v>501</v>
      </c>
      <c r="D128" s="3">
        <v>7.7</v>
      </c>
      <c r="E128" s="4" t="s">
        <v>502</v>
      </c>
      <c r="F128" s="5" t="s">
        <v>503</v>
      </c>
      <c r="G128" s="6">
        <v>157666</v>
      </c>
      <c r="H128" s="2">
        <v>45</v>
      </c>
    </row>
    <row r="129" spans="1:9" ht="14" x14ac:dyDescent="0.25">
      <c r="A129" s="1" t="s">
        <v>504</v>
      </c>
      <c r="B129" s="2" t="s">
        <v>505</v>
      </c>
      <c r="C129" s="2" t="s">
        <v>81</v>
      </c>
      <c r="D129" s="3">
        <v>8.6</v>
      </c>
      <c r="E129" s="4" t="s">
        <v>506</v>
      </c>
      <c r="F129" s="5" t="s">
        <v>507</v>
      </c>
      <c r="G129" s="6">
        <v>235694</v>
      </c>
      <c r="H129" s="2">
        <v>60</v>
      </c>
    </row>
    <row r="130" spans="1:9" ht="14" x14ac:dyDescent="0.25">
      <c r="A130" s="1" t="s">
        <v>508</v>
      </c>
      <c r="B130" s="2">
        <v>-1975</v>
      </c>
      <c r="C130" s="2" t="s">
        <v>509</v>
      </c>
      <c r="D130" s="3">
        <v>8</v>
      </c>
      <c r="E130" s="4" t="s">
        <v>510</v>
      </c>
      <c r="F130" s="5" t="s">
        <v>511</v>
      </c>
      <c r="G130" s="6">
        <v>558731</v>
      </c>
      <c r="H130" s="2">
        <v>124</v>
      </c>
      <c r="I130" s="7" t="s">
        <v>512</v>
      </c>
    </row>
    <row r="131" spans="1:9" ht="14" x14ac:dyDescent="0.25">
      <c r="A131" s="1" t="s">
        <v>513</v>
      </c>
      <c r="B131" s="2" t="s">
        <v>514</v>
      </c>
      <c r="C131" s="2" t="s">
        <v>15</v>
      </c>
      <c r="D131" s="3">
        <v>9.3000000000000007</v>
      </c>
      <c r="E131" s="4" t="s">
        <v>515</v>
      </c>
      <c r="F131" s="5" t="s">
        <v>516</v>
      </c>
      <c r="G131" s="6">
        <v>265845</v>
      </c>
      <c r="H131" s="2">
        <v>23</v>
      </c>
    </row>
    <row r="132" spans="1:9" ht="14" x14ac:dyDescent="0.25">
      <c r="A132" s="1" t="s">
        <v>517</v>
      </c>
      <c r="B132" s="2" t="s">
        <v>505</v>
      </c>
      <c r="C132" s="2" t="s">
        <v>34</v>
      </c>
      <c r="D132" s="3">
        <v>8.5</v>
      </c>
      <c r="E132" s="4" t="s">
        <v>518</v>
      </c>
      <c r="F132" s="5" t="s">
        <v>519</v>
      </c>
      <c r="G132" s="6">
        <v>194777</v>
      </c>
      <c r="H132" s="2">
        <v>53</v>
      </c>
    </row>
    <row r="133" spans="1:9" ht="14" x14ac:dyDescent="0.25">
      <c r="A133" s="1" t="s">
        <v>520</v>
      </c>
      <c r="B133" s="2" t="s">
        <v>521</v>
      </c>
      <c r="C133" s="2" t="s">
        <v>346</v>
      </c>
      <c r="D133" s="3">
        <v>7.8</v>
      </c>
      <c r="E133" s="4" t="s">
        <v>522</v>
      </c>
      <c r="F133" s="5" t="s">
        <v>523</v>
      </c>
      <c r="G133" s="6">
        <v>61917</v>
      </c>
      <c r="H133" s="2">
        <v>44</v>
      </c>
    </row>
    <row r="134" spans="1:9" ht="14" x14ac:dyDescent="0.25">
      <c r="A134" s="1" t="s">
        <v>524</v>
      </c>
      <c r="B134" s="2">
        <v>-2006</v>
      </c>
      <c r="C134" s="2" t="s">
        <v>81</v>
      </c>
      <c r="D134" s="3">
        <v>8.5</v>
      </c>
      <c r="E134" s="4" t="s">
        <v>525</v>
      </c>
      <c r="F134" s="5" t="s">
        <v>526</v>
      </c>
      <c r="G134" s="6">
        <v>1227522</v>
      </c>
      <c r="H134" s="2">
        <v>151</v>
      </c>
      <c r="I134" s="7" t="s">
        <v>527</v>
      </c>
    </row>
    <row r="135" spans="1:9" ht="14" x14ac:dyDescent="0.25">
      <c r="A135" s="1" t="s">
        <v>528</v>
      </c>
      <c r="B135" s="2" t="s">
        <v>529</v>
      </c>
      <c r="C135" s="2" t="s">
        <v>530</v>
      </c>
      <c r="D135" s="3">
        <v>8.8000000000000007</v>
      </c>
      <c r="E135" s="4" t="s">
        <v>531</v>
      </c>
      <c r="F135" s="5" t="s">
        <v>532</v>
      </c>
      <c r="G135" s="6">
        <v>375261</v>
      </c>
      <c r="H135" s="2">
        <v>49</v>
      </c>
    </row>
    <row r="136" spans="1:9" ht="14" x14ac:dyDescent="0.25">
      <c r="A136" s="1" t="s">
        <v>533</v>
      </c>
      <c r="B136" s="2">
        <v>-2021</v>
      </c>
      <c r="C136" s="2" t="s">
        <v>81</v>
      </c>
      <c r="D136" s="3">
        <v>7.6</v>
      </c>
      <c r="E136" s="4" t="s">
        <v>534</v>
      </c>
      <c r="F136" s="5" t="s">
        <v>535</v>
      </c>
      <c r="G136" s="6">
        <v>33936</v>
      </c>
      <c r="H136" s="2">
        <v>58</v>
      </c>
    </row>
    <row r="137" spans="1:9" ht="14" x14ac:dyDescent="0.25">
      <c r="A137" s="1" t="s">
        <v>536</v>
      </c>
      <c r="B137" s="2" t="s">
        <v>537</v>
      </c>
      <c r="C137" s="2" t="s">
        <v>15</v>
      </c>
      <c r="D137" s="3">
        <v>8.3000000000000007</v>
      </c>
      <c r="E137" s="4" t="s">
        <v>538</v>
      </c>
      <c r="F137" s="5" t="s">
        <v>539</v>
      </c>
      <c r="G137" s="6">
        <v>71904</v>
      </c>
      <c r="H137" s="2">
        <v>23</v>
      </c>
    </row>
    <row r="138" spans="1:9" ht="14" x14ac:dyDescent="0.25">
      <c r="A138" s="1" t="s">
        <v>540</v>
      </c>
      <c r="B138" s="2" t="s">
        <v>541</v>
      </c>
      <c r="C138" s="2" t="s">
        <v>43</v>
      </c>
      <c r="D138" s="3">
        <v>7</v>
      </c>
      <c r="E138" s="4" t="s">
        <v>542</v>
      </c>
      <c r="F138" s="5" t="s">
        <v>543</v>
      </c>
      <c r="G138" s="6">
        <v>20330</v>
      </c>
      <c r="H138" s="2">
        <v>50</v>
      </c>
    </row>
    <row r="139" spans="1:9" ht="14" x14ac:dyDescent="0.25">
      <c r="A139" s="1" t="s">
        <v>544</v>
      </c>
      <c r="B139" s="2">
        <v>-2021</v>
      </c>
      <c r="C139" s="2" t="s">
        <v>91</v>
      </c>
      <c r="D139" s="3">
        <v>6.7</v>
      </c>
      <c r="E139" s="4" t="s">
        <v>545</v>
      </c>
      <c r="F139" s="5" t="s">
        <v>546</v>
      </c>
      <c r="G139" s="6">
        <v>26508</v>
      </c>
      <c r="H139" s="2">
        <v>109</v>
      </c>
    </row>
    <row r="140" spans="1:9" ht="14" x14ac:dyDescent="0.25">
      <c r="A140" s="1" t="s">
        <v>547</v>
      </c>
      <c r="B140" s="2" t="s">
        <v>548</v>
      </c>
      <c r="C140" s="2" t="s">
        <v>43</v>
      </c>
      <c r="D140" s="3">
        <v>7.6</v>
      </c>
      <c r="E140" s="4" t="s">
        <v>549</v>
      </c>
      <c r="F140" s="5" t="s">
        <v>550</v>
      </c>
      <c r="G140" s="6">
        <v>34064</v>
      </c>
      <c r="H140" s="2">
        <v>43</v>
      </c>
    </row>
    <row r="141" spans="1:9" ht="14" x14ac:dyDescent="0.25">
      <c r="A141" s="1" t="s">
        <v>551</v>
      </c>
      <c r="B141" s="2" t="s">
        <v>14</v>
      </c>
      <c r="C141" s="2" t="s">
        <v>552</v>
      </c>
      <c r="D141" s="3">
        <v>6.8</v>
      </c>
      <c r="E141" s="4" t="s">
        <v>553</v>
      </c>
      <c r="F141" s="5" t="s">
        <v>554</v>
      </c>
      <c r="G141" s="6">
        <v>846</v>
      </c>
      <c r="H141" s="2">
        <v>41</v>
      </c>
    </row>
    <row r="142" spans="1:9" ht="14" x14ac:dyDescent="0.25">
      <c r="A142" s="1" t="s">
        <v>555</v>
      </c>
      <c r="B142" s="2">
        <v>-2021</v>
      </c>
      <c r="C142" s="2" t="s">
        <v>43</v>
      </c>
      <c r="D142" s="3">
        <v>5.7</v>
      </c>
      <c r="E142" s="4" t="s">
        <v>556</v>
      </c>
      <c r="F142" s="5" t="s">
        <v>557</v>
      </c>
      <c r="G142" s="6">
        <v>57048</v>
      </c>
      <c r="H142" s="2">
        <v>100</v>
      </c>
    </row>
    <row r="143" spans="1:9" ht="14" x14ac:dyDescent="0.25">
      <c r="A143" s="1" t="s">
        <v>558</v>
      </c>
      <c r="B143" s="2" t="s">
        <v>51</v>
      </c>
      <c r="C143" s="2" t="s">
        <v>559</v>
      </c>
      <c r="D143" s="3">
        <v>6.5</v>
      </c>
      <c r="E143" s="4" t="s">
        <v>560</v>
      </c>
      <c r="F143" s="5" t="s">
        <v>561</v>
      </c>
      <c r="G143" s="6">
        <v>25453</v>
      </c>
      <c r="H143" s="2">
        <v>40</v>
      </c>
    </row>
    <row r="144" spans="1:9" ht="14" x14ac:dyDescent="0.25">
      <c r="A144" s="1" t="s">
        <v>562</v>
      </c>
      <c r="B144" s="2" t="s">
        <v>14</v>
      </c>
      <c r="C144" s="2" t="s">
        <v>277</v>
      </c>
      <c r="D144" s="3">
        <v>7.1</v>
      </c>
      <c r="E144" s="4" t="s">
        <v>563</v>
      </c>
      <c r="F144" s="5" t="s">
        <v>564</v>
      </c>
      <c r="G144" s="6">
        <v>8391</v>
      </c>
      <c r="H144" s="9"/>
    </row>
    <row r="145" spans="1:9" ht="14" x14ac:dyDescent="0.25">
      <c r="A145" s="1" t="s">
        <v>565</v>
      </c>
      <c r="B145" s="2">
        <v>-2014</v>
      </c>
      <c r="C145" s="2" t="s">
        <v>251</v>
      </c>
      <c r="D145" s="3">
        <v>8.1</v>
      </c>
      <c r="E145" s="4" t="s">
        <v>566</v>
      </c>
      <c r="F145" s="5" t="s">
        <v>567</v>
      </c>
      <c r="G145" s="6">
        <v>895888</v>
      </c>
      <c r="H145" s="2">
        <v>149</v>
      </c>
      <c r="I145" s="7" t="s">
        <v>568</v>
      </c>
    </row>
    <row r="146" spans="1:9" ht="14" x14ac:dyDescent="0.25">
      <c r="A146" s="1" t="s">
        <v>569</v>
      </c>
      <c r="B146" s="2">
        <v>-2017</v>
      </c>
      <c r="C146" s="2" t="s">
        <v>429</v>
      </c>
      <c r="D146" s="3">
        <v>6.9</v>
      </c>
      <c r="E146" s="4" t="s">
        <v>570</v>
      </c>
      <c r="F146" s="5" t="s">
        <v>571</v>
      </c>
      <c r="G146" s="6">
        <v>337900</v>
      </c>
      <c r="H146" s="2">
        <v>119</v>
      </c>
      <c r="I146" s="7" t="s">
        <v>572</v>
      </c>
    </row>
    <row r="147" spans="1:9" ht="14" x14ac:dyDescent="0.25">
      <c r="A147" s="1" t="s">
        <v>573</v>
      </c>
      <c r="B147" s="2">
        <v>-2000</v>
      </c>
      <c r="C147" s="2" t="s">
        <v>242</v>
      </c>
      <c r="D147" s="3">
        <v>7.6</v>
      </c>
      <c r="E147" s="4" t="s">
        <v>574</v>
      </c>
      <c r="F147" s="5" t="s">
        <v>575</v>
      </c>
      <c r="G147" s="6">
        <v>517014</v>
      </c>
      <c r="H147" s="2">
        <v>101</v>
      </c>
      <c r="I147" s="7" t="s">
        <v>576</v>
      </c>
    </row>
    <row r="148" spans="1:9" ht="14" x14ac:dyDescent="0.25">
      <c r="A148" s="1" t="s">
        <v>577</v>
      </c>
      <c r="B148" s="2" t="s">
        <v>578</v>
      </c>
      <c r="C148" s="2" t="s">
        <v>86</v>
      </c>
      <c r="D148" s="3">
        <v>8.6999999999999993</v>
      </c>
      <c r="E148" s="4" t="s">
        <v>579</v>
      </c>
      <c r="F148" s="5" t="s">
        <v>580</v>
      </c>
      <c r="G148" s="6">
        <v>476656</v>
      </c>
      <c r="H148" s="2">
        <v>51</v>
      </c>
    </row>
    <row r="149" spans="1:9" ht="14" x14ac:dyDescent="0.25">
      <c r="A149" s="1" t="s">
        <v>581</v>
      </c>
      <c r="B149" s="2" t="s">
        <v>128</v>
      </c>
      <c r="C149" s="2" t="s">
        <v>15</v>
      </c>
      <c r="D149" s="3">
        <v>7.7</v>
      </c>
      <c r="E149" s="4" t="s">
        <v>582</v>
      </c>
      <c r="F149" s="5" t="s">
        <v>583</v>
      </c>
      <c r="G149" s="6">
        <v>8300</v>
      </c>
      <c r="H149" s="2">
        <v>20</v>
      </c>
    </row>
    <row r="150" spans="1:9" ht="14" x14ac:dyDescent="0.25">
      <c r="A150" s="1" t="s">
        <v>584</v>
      </c>
      <c r="B150" s="2">
        <v>-2021</v>
      </c>
      <c r="C150" s="2" t="s">
        <v>585</v>
      </c>
      <c r="D150" s="3">
        <v>6.3</v>
      </c>
      <c r="E150" s="4" t="s">
        <v>586</v>
      </c>
      <c r="F150" s="5" t="s">
        <v>587</v>
      </c>
      <c r="G150" s="6">
        <v>8466</v>
      </c>
      <c r="H150" s="2">
        <v>136</v>
      </c>
    </row>
    <row r="151" spans="1:9" ht="14" x14ac:dyDescent="0.25">
      <c r="A151" s="1" t="s">
        <v>588</v>
      </c>
      <c r="B151" s="2" t="s">
        <v>51</v>
      </c>
      <c r="C151" s="2" t="s">
        <v>589</v>
      </c>
      <c r="D151" s="3">
        <v>8.6999999999999993</v>
      </c>
      <c r="E151" s="4" t="s">
        <v>590</v>
      </c>
      <c r="F151" s="5" t="s">
        <v>591</v>
      </c>
      <c r="G151" s="6">
        <v>46259</v>
      </c>
      <c r="H151" s="2">
        <v>25</v>
      </c>
    </row>
    <row r="152" spans="1:9" ht="14" x14ac:dyDescent="0.25">
      <c r="A152" s="1" t="s">
        <v>592</v>
      </c>
      <c r="B152" s="2" t="s">
        <v>372</v>
      </c>
      <c r="C152" s="2" t="s">
        <v>47</v>
      </c>
      <c r="D152" s="3">
        <v>7.8</v>
      </c>
      <c r="E152" s="4" t="s">
        <v>593</v>
      </c>
      <c r="F152" s="5" t="s">
        <v>594</v>
      </c>
      <c r="G152" s="6">
        <v>41758</v>
      </c>
      <c r="H152" s="2">
        <v>60</v>
      </c>
    </row>
    <row r="153" spans="1:9" ht="14" x14ac:dyDescent="0.25">
      <c r="A153" s="1" t="s">
        <v>595</v>
      </c>
      <c r="B153" s="2" t="s">
        <v>596</v>
      </c>
      <c r="C153" s="2" t="s">
        <v>43</v>
      </c>
      <c r="D153" s="3">
        <v>8.3000000000000007</v>
      </c>
      <c r="E153" s="4" t="s">
        <v>597</v>
      </c>
      <c r="F153" s="5" t="s">
        <v>598</v>
      </c>
      <c r="G153" s="6">
        <v>70021</v>
      </c>
      <c r="H153" s="2">
        <v>43</v>
      </c>
    </row>
    <row r="154" spans="1:9" ht="14" x14ac:dyDescent="0.25">
      <c r="A154" s="1" t="s">
        <v>599</v>
      </c>
      <c r="B154" s="2" t="s">
        <v>600</v>
      </c>
      <c r="C154" s="2" t="s">
        <v>484</v>
      </c>
      <c r="D154" s="3">
        <v>8.1999999999999993</v>
      </c>
      <c r="E154" s="4" t="s">
        <v>601</v>
      </c>
      <c r="F154" s="5" t="s">
        <v>602</v>
      </c>
      <c r="G154" s="6">
        <v>127417</v>
      </c>
      <c r="H154" s="2">
        <v>22</v>
      </c>
    </row>
    <row r="155" spans="1:9" ht="14" x14ac:dyDescent="0.25">
      <c r="A155" s="1" t="s">
        <v>603</v>
      </c>
      <c r="B155" s="2" t="s">
        <v>578</v>
      </c>
      <c r="C155" s="2" t="s">
        <v>43</v>
      </c>
      <c r="D155" s="3">
        <v>8.4</v>
      </c>
      <c r="E155" s="4" t="s">
        <v>604</v>
      </c>
      <c r="F155" s="5" t="s">
        <v>605</v>
      </c>
      <c r="G155" s="6">
        <v>88962</v>
      </c>
      <c r="H155" s="2">
        <v>44</v>
      </c>
    </row>
    <row r="156" spans="1:9" ht="14" x14ac:dyDescent="0.25">
      <c r="A156" s="1" t="s">
        <v>606</v>
      </c>
      <c r="B156" s="2" t="s">
        <v>222</v>
      </c>
      <c r="C156" s="2" t="s">
        <v>607</v>
      </c>
      <c r="D156" s="3">
        <v>6.7</v>
      </c>
      <c r="E156" s="4" t="s">
        <v>608</v>
      </c>
      <c r="F156" s="5" t="s">
        <v>609</v>
      </c>
      <c r="G156" s="6">
        <v>139934</v>
      </c>
      <c r="H156" s="2">
        <v>44</v>
      </c>
    </row>
    <row r="157" spans="1:9" ht="14" x14ac:dyDescent="0.25">
      <c r="A157" s="1" t="s">
        <v>610</v>
      </c>
      <c r="B157" s="2" t="s">
        <v>611</v>
      </c>
      <c r="C157" s="2" t="s">
        <v>607</v>
      </c>
      <c r="D157" s="3">
        <v>8.6999999999999993</v>
      </c>
      <c r="E157" s="4" t="s">
        <v>612</v>
      </c>
      <c r="F157" s="5" t="s">
        <v>613</v>
      </c>
      <c r="G157" s="6">
        <v>31108</v>
      </c>
      <c r="H157" s="2">
        <v>87</v>
      </c>
    </row>
    <row r="158" spans="1:9" ht="14" x14ac:dyDescent="0.25">
      <c r="A158" s="1" t="s">
        <v>614</v>
      </c>
      <c r="B158" s="2">
        <v>-2003</v>
      </c>
      <c r="C158" s="2" t="s">
        <v>34</v>
      </c>
      <c r="D158" s="3">
        <v>8.1</v>
      </c>
      <c r="E158" s="4" t="s">
        <v>615</v>
      </c>
      <c r="F158" s="5" t="s">
        <v>616</v>
      </c>
      <c r="G158" s="6">
        <v>1034554</v>
      </c>
      <c r="H158" s="2">
        <v>111</v>
      </c>
      <c r="I158" s="7" t="s">
        <v>617</v>
      </c>
    </row>
    <row r="159" spans="1:9" ht="14" x14ac:dyDescent="0.25">
      <c r="A159" s="1" t="s">
        <v>618</v>
      </c>
      <c r="B159" s="2">
        <v>-2021</v>
      </c>
      <c r="C159" s="2" t="s">
        <v>619</v>
      </c>
      <c r="D159" s="3">
        <v>5</v>
      </c>
      <c r="E159" s="4" t="s">
        <v>620</v>
      </c>
      <c r="F159" s="5" t="s">
        <v>621</v>
      </c>
      <c r="G159" s="6">
        <v>398</v>
      </c>
      <c r="H159" s="2">
        <v>91</v>
      </c>
    </row>
    <row r="160" spans="1:9" ht="14" x14ac:dyDescent="0.25">
      <c r="A160" s="1" t="s">
        <v>622</v>
      </c>
      <c r="B160" s="2" t="s">
        <v>90</v>
      </c>
      <c r="C160" s="2" t="s">
        <v>15</v>
      </c>
      <c r="D160" s="3">
        <v>8.3000000000000007</v>
      </c>
      <c r="E160" s="4" t="s">
        <v>623</v>
      </c>
      <c r="F160" s="5" t="s">
        <v>624</v>
      </c>
      <c r="G160" s="6">
        <v>51802</v>
      </c>
      <c r="H160" s="2">
        <v>23</v>
      </c>
    </row>
    <row r="161" spans="1:9" ht="14" x14ac:dyDescent="0.25">
      <c r="A161" s="1">
        <v>300</v>
      </c>
      <c r="B161" s="2">
        <v>-2006</v>
      </c>
      <c r="C161" s="2" t="s">
        <v>625</v>
      </c>
      <c r="D161" s="3">
        <v>7.6</v>
      </c>
      <c r="E161" s="4" t="s">
        <v>626</v>
      </c>
      <c r="F161" s="5" t="s">
        <v>627</v>
      </c>
      <c r="G161" s="6">
        <v>751815</v>
      </c>
      <c r="H161" s="2">
        <v>117</v>
      </c>
      <c r="I161" s="7" t="s">
        <v>628</v>
      </c>
    </row>
    <row r="162" spans="1:9" ht="14" x14ac:dyDescent="0.25">
      <c r="A162" s="1" t="s">
        <v>629</v>
      </c>
      <c r="B162" s="2" t="s">
        <v>630</v>
      </c>
      <c r="C162" s="2" t="s">
        <v>38</v>
      </c>
      <c r="D162" s="3">
        <v>6.6</v>
      </c>
      <c r="E162" s="4" t="s">
        <v>631</v>
      </c>
      <c r="F162" s="5" t="s">
        <v>632</v>
      </c>
      <c r="G162" s="6">
        <v>38117</v>
      </c>
      <c r="H162" s="2">
        <v>60</v>
      </c>
    </row>
    <row r="163" spans="1:9" ht="14" x14ac:dyDescent="0.25">
      <c r="A163" s="1" t="s">
        <v>633</v>
      </c>
      <c r="B163" s="2" t="s">
        <v>634</v>
      </c>
      <c r="C163" s="2" t="s">
        <v>635</v>
      </c>
      <c r="D163" s="3">
        <v>7.3</v>
      </c>
      <c r="E163" s="4" t="s">
        <v>636</v>
      </c>
      <c r="F163" s="5" t="s">
        <v>637</v>
      </c>
      <c r="G163" s="6">
        <v>480607</v>
      </c>
      <c r="H163" s="2">
        <v>135</v>
      </c>
      <c r="I163" s="7" t="s">
        <v>638</v>
      </c>
    </row>
    <row r="164" spans="1:9" ht="14" x14ac:dyDescent="0.25">
      <c r="A164" s="1" t="s">
        <v>639</v>
      </c>
      <c r="B164" s="2" t="s">
        <v>415</v>
      </c>
      <c r="C164" s="2" t="s">
        <v>640</v>
      </c>
      <c r="D164" s="3">
        <v>7.4</v>
      </c>
      <c r="E164" s="4" t="s">
        <v>641</v>
      </c>
      <c r="F164" s="5" t="s">
        <v>642</v>
      </c>
      <c r="G164" s="6">
        <v>155875</v>
      </c>
      <c r="H164" s="2">
        <v>44</v>
      </c>
    </row>
    <row r="165" spans="1:9" ht="14" x14ac:dyDescent="0.25">
      <c r="A165" s="1" t="s">
        <v>643</v>
      </c>
      <c r="B165" s="2" t="s">
        <v>644</v>
      </c>
      <c r="C165" s="2" t="s">
        <v>346</v>
      </c>
      <c r="D165" s="3">
        <v>8.3000000000000007</v>
      </c>
      <c r="E165" s="4" t="s">
        <v>645</v>
      </c>
      <c r="F165" s="5" t="s">
        <v>646</v>
      </c>
      <c r="G165" s="6">
        <v>76213</v>
      </c>
      <c r="H165" s="2">
        <v>50</v>
      </c>
    </row>
    <row r="166" spans="1:9" ht="14" x14ac:dyDescent="0.25">
      <c r="A166" s="1" t="s">
        <v>647</v>
      </c>
      <c r="B166" s="2" t="s">
        <v>648</v>
      </c>
      <c r="C166" s="2" t="s">
        <v>649</v>
      </c>
      <c r="D166" s="3">
        <v>8.6</v>
      </c>
      <c r="E166" s="4" t="s">
        <v>650</v>
      </c>
      <c r="F166" s="5" t="s">
        <v>651</v>
      </c>
      <c r="G166" s="6">
        <v>141784</v>
      </c>
      <c r="H166" s="2">
        <v>22</v>
      </c>
    </row>
    <row r="167" spans="1:9" ht="14" x14ac:dyDescent="0.25">
      <c r="A167" s="1" t="s">
        <v>652</v>
      </c>
      <c r="B167" s="2">
        <v>-2019</v>
      </c>
      <c r="C167" s="2" t="s">
        <v>346</v>
      </c>
      <c r="D167" s="3">
        <v>7.5</v>
      </c>
      <c r="E167" s="4" t="s">
        <v>653</v>
      </c>
      <c r="F167" s="5" t="s">
        <v>654</v>
      </c>
      <c r="G167" s="6">
        <v>363012</v>
      </c>
      <c r="H167" s="2">
        <v>129</v>
      </c>
      <c r="I167" s="7" t="s">
        <v>655</v>
      </c>
    </row>
    <row r="168" spans="1:9" ht="14" x14ac:dyDescent="0.25">
      <c r="A168" s="1" t="s">
        <v>656</v>
      </c>
      <c r="B168" s="2" t="s">
        <v>657</v>
      </c>
      <c r="C168" s="2" t="s">
        <v>43</v>
      </c>
      <c r="D168" s="3">
        <v>8.8000000000000007</v>
      </c>
      <c r="E168" s="4" t="s">
        <v>658</v>
      </c>
      <c r="F168" s="5" t="s">
        <v>659</v>
      </c>
      <c r="G168" s="6">
        <v>182173</v>
      </c>
      <c r="H168" s="2">
        <v>47</v>
      </c>
    </row>
    <row r="169" spans="1:9" ht="14" x14ac:dyDescent="0.25">
      <c r="A169" s="1" t="s">
        <v>660</v>
      </c>
      <c r="B169" s="2">
        <v>-2021</v>
      </c>
      <c r="C169" s="2" t="s">
        <v>25</v>
      </c>
      <c r="D169" s="3">
        <v>7.7</v>
      </c>
      <c r="E169" s="4" t="s">
        <v>661</v>
      </c>
      <c r="F169" s="5" t="s">
        <v>662</v>
      </c>
      <c r="G169" s="6">
        <v>69482</v>
      </c>
      <c r="H169" s="2">
        <v>113</v>
      </c>
    </row>
    <row r="170" spans="1:9" ht="14" x14ac:dyDescent="0.25">
      <c r="A170" s="1" t="s">
        <v>663</v>
      </c>
      <c r="B170" s="2" t="s">
        <v>90</v>
      </c>
      <c r="C170" s="2" t="s">
        <v>91</v>
      </c>
      <c r="D170" s="3">
        <v>7.9</v>
      </c>
      <c r="E170" s="4" t="s">
        <v>664</v>
      </c>
      <c r="F170" s="5" t="s">
        <v>665</v>
      </c>
      <c r="G170" s="6">
        <v>16183</v>
      </c>
      <c r="H170" s="2">
        <v>45</v>
      </c>
    </row>
    <row r="171" spans="1:9" ht="14" x14ac:dyDescent="0.25">
      <c r="A171" s="1" t="s">
        <v>666</v>
      </c>
      <c r="B171" s="2" t="s">
        <v>51</v>
      </c>
      <c r="C171" s="2" t="s">
        <v>667</v>
      </c>
      <c r="D171" s="3">
        <v>8.5</v>
      </c>
      <c r="E171" s="4" t="s">
        <v>668</v>
      </c>
      <c r="F171" s="5" t="s">
        <v>669</v>
      </c>
      <c r="G171" s="6">
        <v>120364</v>
      </c>
      <c r="H171" s="2">
        <v>15</v>
      </c>
    </row>
    <row r="172" spans="1:9" ht="14" x14ac:dyDescent="0.25">
      <c r="A172" s="1" t="s">
        <v>670</v>
      </c>
      <c r="B172" s="2">
        <v>-2021</v>
      </c>
      <c r="C172" s="2" t="s">
        <v>671</v>
      </c>
      <c r="D172" s="3">
        <v>3.7</v>
      </c>
      <c r="E172" s="4" t="s">
        <v>672</v>
      </c>
      <c r="F172" s="5" t="s">
        <v>673</v>
      </c>
      <c r="G172" s="6">
        <v>315</v>
      </c>
      <c r="H172" s="2">
        <v>85</v>
      </c>
    </row>
    <row r="173" spans="1:9" ht="14" x14ac:dyDescent="0.25">
      <c r="A173" s="1" t="s">
        <v>674</v>
      </c>
      <c r="B173" s="2">
        <v>-2012</v>
      </c>
      <c r="C173" s="2" t="s">
        <v>675</v>
      </c>
      <c r="D173" s="3">
        <v>7.8</v>
      </c>
      <c r="E173" s="4" t="s">
        <v>676</v>
      </c>
      <c r="F173" s="5" t="s">
        <v>677</v>
      </c>
      <c r="G173" s="6">
        <v>774632</v>
      </c>
      <c r="H173" s="2">
        <v>169</v>
      </c>
      <c r="I173" s="7" t="s">
        <v>678</v>
      </c>
    </row>
    <row r="174" spans="1:9" ht="14" x14ac:dyDescent="0.25">
      <c r="A174" s="1" t="s">
        <v>679</v>
      </c>
      <c r="B174" s="2">
        <v>-1995</v>
      </c>
      <c r="C174" s="2" t="s">
        <v>104</v>
      </c>
      <c r="D174" s="3">
        <v>6.8</v>
      </c>
      <c r="E174" s="4" t="s">
        <v>680</v>
      </c>
      <c r="F174" s="5" t="s">
        <v>681</v>
      </c>
      <c r="G174" s="6">
        <v>194461</v>
      </c>
      <c r="H174" s="2">
        <v>97</v>
      </c>
      <c r="I174" s="7" t="s">
        <v>682</v>
      </c>
    </row>
    <row r="175" spans="1:9" ht="14" x14ac:dyDescent="0.25">
      <c r="A175" s="1" t="s">
        <v>683</v>
      </c>
      <c r="B175" s="2" t="s">
        <v>124</v>
      </c>
      <c r="C175" s="2" t="s">
        <v>113</v>
      </c>
      <c r="D175" s="3">
        <v>8.3000000000000007</v>
      </c>
      <c r="E175" s="4" t="s">
        <v>684</v>
      </c>
      <c r="F175" s="5" t="s">
        <v>685</v>
      </c>
      <c r="G175" s="6">
        <v>79618</v>
      </c>
      <c r="H175" s="2">
        <v>60</v>
      </c>
    </row>
    <row r="176" spans="1:9" ht="14" x14ac:dyDescent="0.25">
      <c r="A176" s="1" t="s">
        <v>686</v>
      </c>
      <c r="B176" s="2" t="s">
        <v>687</v>
      </c>
      <c r="C176" s="2" t="s">
        <v>15</v>
      </c>
      <c r="D176" s="3">
        <v>7.4</v>
      </c>
      <c r="E176" s="4" t="s">
        <v>688</v>
      </c>
      <c r="F176" s="5" t="s">
        <v>689</v>
      </c>
      <c r="G176" s="6">
        <v>2923</v>
      </c>
      <c r="H176" s="2">
        <v>30</v>
      </c>
    </row>
    <row r="177" spans="1:9" ht="14" x14ac:dyDescent="0.25">
      <c r="A177" s="1" t="s">
        <v>690</v>
      </c>
      <c r="B177" s="2">
        <v>-2017</v>
      </c>
      <c r="C177" s="2" t="s">
        <v>316</v>
      </c>
      <c r="D177" s="3">
        <v>5.5</v>
      </c>
      <c r="E177" s="4" t="s">
        <v>691</v>
      </c>
      <c r="F177" s="5" t="s">
        <v>692</v>
      </c>
      <c r="G177" s="6">
        <v>170844</v>
      </c>
      <c r="H177" s="2">
        <v>116</v>
      </c>
      <c r="I177" s="7" t="s">
        <v>693</v>
      </c>
    </row>
    <row r="178" spans="1:9" ht="14" x14ac:dyDescent="0.25">
      <c r="A178" s="1" t="s">
        <v>694</v>
      </c>
      <c r="B178" s="2" t="s">
        <v>230</v>
      </c>
      <c r="C178" s="2" t="s">
        <v>15</v>
      </c>
      <c r="D178" s="3">
        <v>8.4</v>
      </c>
      <c r="E178" s="4" t="s">
        <v>695</v>
      </c>
      <c r="F178" s="5" t="s">
        <v>696</v>
      </c>
      <c r="G178" s="6">
        <v>14759</v>
      </c>
      <c r="H178" s="2">
        <v>23</v>
      </c>
    </row>
    <row r="179" spans="1:9" ht="14" x14ac:dyDescent="0.25">
      <c r="A179" s="1" t="s">
        <v>697</v>
      </c>
      <c r="B179" s="2" t="s">
        <v>33</v>
      </c>
      <c r="C179" s="2" t="s">
        <v>698</v>
      </c>
      <c r="D179" s="3">
        <v>6.9</v>
      </c>
      <c r="E179" s="4" t="s">
        <v>699</v>
      </c>
      <c r="F179" s="5" t="s">
        <v>700</v>
      </c>
      <c r="G179" s="6">
        <v>39433</v>
      </c>
      <c r="H179" s="2">
        <v>60</v>
      </c>
    </row>
    <row r="180" spans="1:9" ht="14" x14ac:dyDescent="0.25">
      <c r="A180" s="1" t="s">
        <v>701</v>
      </c>
      <c r="B180" s="2" t="s">
        <v>85</v>
      </c>
      <c r="C180" s="2" t="s">
        <v>47</v>
      </c>
      <c r="D180" s="3">
        <v>7.7</v>
      </c>
      <c r="E180" s="4" t="s">
        <v>702</v>
      </c>
      <c r="F180" s="5" t="s">
        <v>703</v>
      </c>
      <c r="G180" s="6">
        <v>12896</v>
      </c>
      <c r="H180" s="2">
        <v>30</v>
      </c>
    </row>
    <row r="181" spans="1:9" ht="14" x14ac:dyDescent="0.25">
      <c r="A181" s="1" t="s">
        <v>704</v>
      </c>
      <c r="B181" s="2">
        <v>-2020</v>
      </c>
      <c r="C181" s="2" t="s">
        <v>81</v>
      </c>
      <c r="D181" s="3">
        <v>7.1</v>
      </c>
      <c r="E181" s="4" t="s">
        <v>705</v>
      </c>
      <c r="F181" s="5" t="s">
        <v>706</v>
      </c>
      <c r="G181" s="6">
        <v>108684</v>
      </c>
      <c r="H181" s="2">
        <v>138</v>
      </c>
    </row>
    <row r="182" spans="1:9" ht="14" x14ac:dyDescent="0.25">
      <c r="A182" s="1" t="s">
        <v>707</v>
      </c>
      <c r="B182" s="2" t="s">
        <v>708</v>
      </c>
      <c r="C182" s="2" t="s">
        <v>43</v>
      </c>
      <c r="D182" s="3">
        <v>8.4</v>
      </c>
      <c r="E182" s="4" t="s">
        <v>709</v>
      </c>
      <c r="F182" s="5" t="s">
        <v>710</v>
      </c>
      <c r="G182" s="6">
        <v>100611</v>
      </c>
      <c r="H182" s="2">
        <v>48</v>
      </c>
    </row>
    <row r="183" spans="1:9" ht="14" x14ac:dyDescent="0.25">
      <c r="A183" s="1" t="s">
        <v>711</v>
      </c>
      <c r="B183" s="2">
        <v>-2015</v>
      </c>
      <c r="C183" s="2" t="s">
        <v>55</v>
      </c>
      <c r="D183" s="3">
        <v>7.1</v>
      </c>
      <c r="E183" s="4" t="s">
        <v>712</v>
      </c>
      <c r="F183" s="5" t="s">
        <v>713</v>
      </c>
      <c r="G183" s="6">
        <v>371194</v>
      </c>
      <c r="H183" s="2">
        <v>137</v>
      </c>
      <c r="I183" s="7" t="s">
        <v>714</v>
      </c>
    </row>
    <row r="184" spans="1:9" ht="14" x14ac:dyDescent="0.25">
      <c r="A184" s="1" t="s">
        <v>715</v>
      </c>
      <c r="B184" s="2" t="s">
        <v>716</v>
      </c>
      <c r="C184" s="2" t="s">
        <v>316</v>
      </c>
      <c r="D184" s="3">
        <v>6</v>
      </c>
      <c r="E184" s="4" t="s">
        <v>717</v>
      </c>
      <c r="F184" s="5" t="s">
        <v>718</v>
      </c>
      <c r="G184" s="6">
        <v>5667</v>
      </c>
      <c r="H184" s="2">
        <v>60</v>
      </c>
    </row>
    <row r="185" spans="1:9" ht="14" x14ac:dyDescent="0.25">
      <c r="A185" s="1" t="s">
        <v>719</v>
      </c>
      <c r="B185" s="2">
        <v>-2021</v>
      </c>
      <c r="C185" s="2" t="s">
        <v>104</v>
      </c>
      <c r="D185" s="3">
        <v>5.6</v>
      </c>
      <c r="E185" s="4" t="s">
        <v>720</v>
      </c>
      <c r="F185" s="5" t="s">
        <v>721</v>
      </c>
      <c r="G185" s="6">
        <v>8099</v>
      </c>
      <c r="H185" s="2">
        <v>92</v>
      </c>
    </row>
    <row r="186" spans="1:9" ht="14" x14ac:dyDescent="0.25">
      <c r="A186" s="1" t="s">
        <v>722</v>
      </c>
      <c r="B186" s="2" t="s">
        <v>723</v>
      </c>
      <c r="C186" s="2" t="s">
        <v>164</v>
      </c>
      <c r="D186" s="3">
        <v>6.5</v>
      </c>
      <c r="E186" s="4" t="s">
        <v>724</v>
      </c>
      <c r="F186" s="5" t="s">
        <v>725</v>
      </c>
      <c r="G186" s="6">
        <v>118859</v>
      </c>
      <c r="H186" s="2">
        <v>55</v>
      </c>
    </row>
    <row r="187" spans="1:9" ht="14" x14ac:dyDescent="0.25">
      <c r="A187" s="1" t="s">
        <v>726</v>
      </c>
      <c r="B187" s="2" t="s">
        <v>33</v>
      </c>
      <c r="C187" s="2" t="s">
        <v>727</v>
      </c>
      <c r="D187" s="3">
        <v>4.5999999999999996</v>
      </c>
      <c r="E187" s="4" t="s">
        <v>728</v>
      </c>
      <c r="F187" s="5" t="s">
        <v>729</v>
      </c>
      <c r="G187" s="6">
        <v>10008</v>
      </c>
      <c r="H187" s="2">
        <v>40</v>
      </c>
    </row>
    <row r="188" spans="1:9" ht="14" x14ac:dyDescent="0.25">
      <c r="A188" s="1" t="s">
        <v>730</v>
      </c>
      <c r="B188" s="2">
        <v>-2021</v>
      </c>
      <c r="C188" s="2" t="s">
        <v>43</v>
      </c>
      <c r="D188" s="3">
        <v>6.9</v>
      </c>
      <c r="E188" s="4" t="s">
        <v>731</v>
      </c>
      <c r="F188" s="5" t="s">
        <v>732</v>
      </c>
      <c r="G188" s="6">
        <v>18149</v>
      </c>
      <c r="H188" s="2">
        <v>135</v>
      </c>
    </row>
    <row r="189" spans="1:9" ht="14" x14ac:dyDescent="0.25">
      <c r="A189" s="1" t="s">
        <v>733</v>
      </c>
      <c r="B189" s="2" t="s">
        <v>734</v>
      </c>
      <c r="C189" s="2" t="s">
        <v>273</v>
      </c>
      <c r="D189" s="3">
        <v>8.5</v>
      </c>
      <c r="E189" s="4" t="s">
        <v>735</v>
      </c>
      <c r="F189" s="5" t="s">
        <v>736</v>
      </c>
      <c r="G189" s="6">
        <v>236161</v>
      </c>
      <c r="H189" s="2">
        <v>44</v>
      </c>
    </row>
    <row r="190" spans="1:9" ht="14" x14ac:dyDescent="0.25">
      <c r="A190" s="1" t="s">
        <v>737</v>
      </c>
      <c r="B190" s="2" t="s">
        <v>738</v>
      </c>
      <c r="C190" s="2" t="s">
        <v>34</v>
      </c>
      <c r="D190" s="3">
        <v>8.3000000000000007</v>
      </c>
      <c r="E190" s="4" t="s">
        <v>739</v>
      </c>
      <c r="F190" s="5" t="s">
        <v>740</v>
      </c>
      <c r="G190" s="6">
        <v>30685</v>
      </c>
      <c r="H190" s="2">
        <v>60</v>
      </c>
    </row>
    <row r="191" spans="1:9" ht="14" x14ac:dyDescent="0.25">
      <c r="A191" s="1" t="s">
        <v>741</v>
      </c>
      <c r="B191" s="2">
        <v>-2015</v>
      </c>
      <c r="C191" s="2" t="s">
        <v>34</v>
      </c>
      <c r="D191" s="3">
        <v>7.6</v>
      </c>
      <c r="E191" s="4" t="s">
        <v>742</v>
      </c>
      <c r="F191" s="5" t="s">
        <v>743</v>
      </c>
      <c r="G191" s="6">
        <v>387903</v>
      </c>
      <c r="H191" s="2">
        <v>121</v>
      </c>
      <c r="I191" s="7" t="s">
        <v>744</v>
      </c>
    </row>
    <row r="192" spans="1:9" ht="14" x14ac:dyDescent="0.25">
      <c r="A192" s="1" t="s">
        <v>745</v>
      </c>
      <c r="B192" s="2" t="s">
        <v>746</v>
      </c>
      <c r="C192" s="2" t="s">
        <v>81</v>
      </c>
      <c r="D192" s="3">
        <v>8.1</v>
      </c>
      <c r="E192" s="4" t="s">
        <v>747</v>
      </c>
      <c r="F192" s="5" t="s">
        <v>748</v>
      </c>
      <c r="G192" s="6">
        <v>89590</v>
      </c>
      <c r="H192" s="2">
        <v>60</v>
      </c>
    </row>
    <row r="193" spans="1:9" ht="14" x14ac:dyDescent="0.25">
      <c r="A193" s="1" t="s">
        <v>749</v>
      </c>
      <c r="B193" s="2">
        <v>-2019</v>
      </c>
      <c r="C193" s="2" t="s">
        <v>530</v>
      </c>
      <c r="D193" s="3">
        <v>7.8</v>
      </c>
      <c r="E193" s="4" t="s">
        <v>750</v>
      </c>
      <c r="F193" s="5" t="s">
        <v>751</v>
      </c>
      <c r="G193" s="6">
        <v>345455</v>
      </c>
      <c r="H193" s="2">
        <v>209</v>
      </c>
      <c r="I193" s="7" t="s">
        <v>752</v>
      </c>
    </row>
    <row r="194" spans="1:9" ht="14" x14ac:dyDescent="0.25">
      <c r="A194" s="1" t="s">
        <v>753</v>
      </c>
      <c r="B194" s="2" t="s">
        <v>33</v>
      </c>
      <c r="C194" s="2" t="s">
        <v>15</v>
      </c>
      <c r="D194" s="3">
        <v>8.6999999999999993</v>
      </c>
      <c r="E194" s="4" t="s">
        <v>754</v>
      </c>
      <c r="F194" s="5" t="s">
        <v>755</v>
      </c>
      <c r="G194" s="6">
        <v>25386</v>
      </c>
      <c r="H194" s="2">
        <v>24</v>
      </c>
    </row>
    <row r="195" spans="1:9" ht="14" x14ac:dyDescent="0.25">
      <c r="A195" s="1" t="s">
        <v>756</v>
      </c>
      <c r="B195" s="2">
        <v>-2003</v>
      </c>
      <c r="C195" s="2" t="s">
        <v>109</v>
      </c>
      <c r="D195" s="3">
        <v>8.9</v>
      </c>
      <c r="E195" s="4" t="s">
        <v>757</v>
      </c>
      <c r="F195" s="5" t="s">
        <v>758</v>
      </c>
      <c r="G195" s="6">
        <v>1691777</v>
      </c>
      <c r="H195" s="2">
        <v>201</v>
      </c>
      <c r="I195" s="7" t="s">
        <v>759</v>
      </c>
    </row>
    <row r="196" spans="1:9" ht="14" x14ac:dyDescent="0.25">
      <c r="A196" s="1" t="s">
        <v>760</v>
      </c>
      <c r="B196" s="2">
        <v>-2017</v>
      </c>
      <c r="C196" s="2" t="s">
        <v>34</v>
      </c>
      <c r="D196" s="3">
        <v>7.6</v>
      </c>
      <c r="E196" s="4" t="s">
        <v>761</v>
      </c>
      <c r="F196" s="5" t="s">
        <v>762</v>
      </c>
      <c r="G196" s="6">
        <v>468655</v>
      </c>
      <c r="H196" s="2">
        <v>113</v>
      </c>
      <c r="I196" s="7" t="s">
        <v>763</v>
      </c>
    </row>
    <row r="197" spans="1:9" ht="14" x14ac:dyDescent="0.25">
      <c r="A197" s="1" t="s">
        <v>764</v>
      </c>
      <c r="B197" s="2" t="s">
        <v>85</v>
      </c>
      <c r="C197" s="2" t="s">
        <v>86</v>
      </c>
      <c r="D197" s="3">
        <v>7.3</v>
      </c>
      <c r="E197" s="4" t="s">
        <v>765</v>
      </c>
      <c r="F197" s="5" t="s">
        <v>766</v>
      </c>
      <c r="G197" s="6">
        <v>16666</v>
      </c>
      <c r="H197" s="2">
        <v>42</v>
      </c>
    </row>
    <row r="198" spans="1:9" ht="14" x14ac:dyDescent="0.25">
      <c r="A198" s="1" t="s">
        <v>767</v>
      </c>
      <c r="B198" s="2">
        <v>-2002</v>
      </c>
      <c r="C198" s="2" t="s">
        <v>346</v>
      </c>
      <c r="D198" s="3">
        <v>7.3</v>
      </c>
      <c r="E198" s="4" t="s">
        <v>768</v>
      </c>
      <c r="F198" s="5" t="s">
        <v>769</v>
      </c>
      <c r="G198" s="6">
        <v>709684</v>
      </c>
      <c r="H198" s="2">
        <v>121</v>
      </c>
      <c r="I198" s="7" t="s">
        <v>770</v>
      </c>
    </row>
    <row r="199" spans="1:9" ht="14" x14ac:dyDescent="0.25">
      <c r="A199" s="1" t="s">
        <v>771</v>
      </c>
      <c r="B199" s="2">
        <v>-2019</v>
      </c>
      <c r="C199" s="2" t="s">
        <v>429</v>
      </c>
      <c r="D199" s="3">
        <v>6.7</v>
      </c>
      <c r="E199" s="4" t="s">
        <v>772</v>
      </c>
      <c r="F199" s="5" t="s">
        <v>773</v>
      </c>
      <c r="G199" s="6">
        <v>205638</v>
      </c>
      <c r="H199" s="2">
        <v>123</v>
      </c>
      <c r="I199" s="7" t="s">
        <v>774</v>
      </c>
    </row>
    <row r="200" spans="1:9" ht="14" x14ac:dyDescent="0.25">
      <c r="A200" s="1" t="s">
        <v>775</v>
      </c>
      <c r="B200" s="2">
        <v>-2020</v>
      </c>
      <c r="C200" s="2" t="s">
        <v>776</v>
      </c>
      <c r="D200" s="3">
        <v>6.3</v>
      </c>
      <c r="E200" s="4" t="s">
        <v>777</v>
      </c>
      <c r="F200" s="5" t="s">
        <v>778</v>
      </c>
      <c r="G200" s="6">
        <v>109059</v>
      </c>
      <c r="H200" s="2">
        <v>118</v>
      </c>
    </row>
    <row r="201" spans="1:9" ht="14" x14ac:dyDescent="0.25">
      <c r="A201" s="1" t="s">
        <v>779</v>
      </c>
      <c r="B201" s="2" t="s">
        <v>780</v>
      </c>
      <c r="C201" s="2" t="s">
        <v>429</v>
      </c>
      <c r="D201" s="3">
        <v>7</v>
      </c>
      <c r="E201" s="4" t="s">
        <v>781</v>
      </c>
      <c r="F201" s="5" t="s">
        <v>782</v>
      </c>
      <c r="G201" s="6">
        <v>100693</v>
      </c>
      <c r="H201" s="2">
        <v>109</v>
      </c>
    </row>
    <row r="202" spans="1:9" ht="14" x14ac:dyDescent="0.25">
      <c r="A202" s="1" t="s">
        <v>783</v>
      </c>
      <c r="B202" s="2" t="s">
        <v>784</v>
      </c>
      <c r="C202" s="2" t="s">
        <v>109</v>
      </c>
      <c r="D202" s="3">
        <v>4.8</v>
      </c>
      <c r="E202" s="4" t="s">
        <v>785</v>
      </c>
      <c r="F202" s="5" t="s">
        <v>786</v>
      </c>
      <c r="G202" s="6">
        <v>16262</v>
      </c>
      <c r="H202" s="2">
        <v>96</v>
      </c>
    </row>
    <row r="203" spans="1:9" ht="14" x14ac:dyDescent="0.25">
      <c r="A203" s="1" t="s">
        <v>787</v>
      </c>
      <c r="B203" s="2">
        <v>-2018</v>
      </c>
      <c r="C203" s="2" t="s">
        <v>64</v>
      </c>
      <c r="D203" s="3">
        <v>8.6</v>
      </c>
      <c r="E203" s="4" t="s">
        <v>788</v>
      </c>
      <c r="F203" s="5" t="s">
        <v>789</v>
      </c>
      <c r="G203" s="6">
        <v>195117</v>
      </c>
      <c r="H203" s="2">
        <v>572</v>
      </c>
    </row>
    <row r="204" spans="1:9" ht="14" x14ac:dyDescent="0.25">
      <c r="A204" s="1" t="s">
        <v>790</v>
      </c>
      <c r="B204" s="2">
        <v>-2021</v>
      </c>
      <c r="C204" s="2" t="s">
        <v>64</v>
      </c>
      <c r="D204" s="3">
        <v>5.3</v>
      </c>
      <c r="E204" s="4" t="s">
        <v>791</v>
      </c>
      <c r="F204" s="5" t="s">
        <v>792</v>
      </c>
      <c r="G204" s="6">
        <v>24250</v>
      </c>
      <c r="H204" s="2">
        <v>121</v>
      </c>
    </row>
    <row r="205" spans="1:9" ht="14" x14ac:dyDescent="0.25">
      <c r="A205" s="1" t="s">
        <v>793</v>
      </c>
      <c r="B205" s="2" t="s">
        <v>648</v>
      </c>
      <c r="C205" s="2" t="s">
        <v>34</v>
      </c>
      <c r="D205" s="3">
        <v>6.7</v>
      </c>
      <c r="E205" s="4" t="s">
        <v>794</v>
      </c>
      <c r="F205" s="5" t="s">
        <v>795</v>
      </c>
      <c r="G205" s="6">
        <v>49943</v>
      </c>
      <c r="H205" s="2">
        <v>43</v>
      </c>
    </row>
    <row r="206" spans="1:9" ht="14" x14ac:dyDescent="0.25">
      <c r="A206" s="1" t="s">
        <v>796</v>
      </c>
      <c r="B206" s="2" t="s">
        <v>797</v>
      </c>
      <c r="C206" s="2" t="s">
        <v>798</v>
      </c>
      <c r="D206" s="3">
        <v>7.9</v>
      </c>
      <c r="E206" s="4" t="s">
        <v>799</v>
      </c>
      <c r="F206" s="5" t="s">
        <v>800</v>
      </c>
      <c r="G206" s="6">
        <v>623912</v>
      </c>
      <c r="H206" s="2">
        <v>116</v>
      </c>
      <c r="I206" s="7" t="s">
        <v>801</v>
      </c>
    </row>
    <row r="207" spans="1:9" ht="14" x14ac:dyDescent="0.25">
      <c r="A207" s="1" t="s">
        <v>802</v>
      </c>
      <c r="B207" s="2">
        <v>-1976</v>
      </c>
      <c r="C207" s="2" t="s">
        <v>113</v>
      </c>
      <c r="D207" s="3">
        <v>8.1999999999999993</v>
      </c>
      <c r="E207" s="4" t="s">
        <v>803</v>
      </c>
      <c r="F207" s="5" t="s">
        <v>804</v>
      </c>
      <c r="G207" s="6">
        <v>752553</v>
      </c>
      <c r="H207" s="2">
        <v>114</v>
      </c>
      <c r="I207" s="7" t="s">
        <v>805</v>
      </c>
    </row>
    <row r="208" spans="1:9" ht="14" x14ac:dyDescent="0.25">
      <c r="A208" s="1" t="s">
        <v>806</v>
      </c>
      <c r="B208" s="2">
        <v>-1978</v>
      </c>
      <c r="C208" s="2" t="s">
        <v>807</v>
      </c>
      <c r="D208" s="3">
        <v>7.2</v>
      </c>
      <c r="E208" s="4" t="s">
        <v>808</v>
      </c>
      <c r="F208" s="5" t="s">
        <v>809</v>
      </c>
      <c r="G208" s="6">
        <v>250587</v>
      </c>
      <c r="H208" s="2">
        <v>110</v>
      </c>
      <c r="I208" s="7" t="s">
        <v>810</v>
      </c>
    </row>
    <row r="209" spans="1:9" ht="14" x14ac:dyDescent="0.25">
      <c r="A209" s="1" t="s">
        <v>811</v>
      </c>
      <c r="B209" s="2">
        <v>-2021</v>
      </c>
      <c r="C209" s="2" t="s">
        <v>43</v>
      </c>
      <c r="D209" s="3">
        <v>7.9</v>
      </c>
      <c r="E209" s="4" t="s">
        <v>812</v>
      </c>
      <c r="F209" s="5" t="s">
        <v>813</v>
      </c>
      <c r="G209" s="6">
        <v>19980</v>
      </c>
      <c r="H209" s="2">
        <v>467</v>
      </c>
    </row>
    <row r="210" spans="1:9" ht="14" x14ac:dyDescent="0.25">
      <c r="A210" s="1" t="s">
        <v>814</v>
      </c>
      <c r="B210" s="2" t="s">
        <v>51</v>
      </c>
      <c r="C210" s="2" t="s">
        <v>815</v>
      </c>
      <c r="D210" s="3">
        <v>7.8</v>
      </c>
      <c r="E210" s="4" t="s">
        <v>816</v>
      </c>
      <c r="F210" s="5" t="s">
        <v>817</v>
      </c>
      <c r="G210" s="6">
        <v>3653</v>
      </c>
      <c r="H210" s="2">
        <v>45</v>
      </c>
    </row>
    <row r="211" spans="1:9" ht="14" x14ac:dyDescent="0.25">
      <c r="A211" s="1" t="s">
        <v>818</v>
      </c>
      <c r="B211" s="2" t="s">
        <v>33</v>
      </c>
      <c r="C211" s="2" t="s">
        <v>460</v>
      </c>
      <c r="D211" s="3">
        <v>7.5</v>
      </c>
      <c r="E211" s="4" t="s">
        <v>819</v>
      </c>
      <c r="F211" s="5" t="s">
        <v>820</v>
      </c>
      <c r="G211" s="6">
        <v>31200</v>
      </c>
      <c r="H211" s="2">
        <v>45</v>
      </c>
    </row>
    <row r="212" spans="1:9" ht="14" x14ac:dyDescent="0.25">
      <c r="A212" s="1" t="s">
        <v>821</v>
      </c>
      <c r="B212" s="2" t="s">
        <v>495</v>
      </c>
      <c r="C212" s="2" t="s">
        <v>205</v>
      </c>
      <c r="D212" s="3">
        <v>7.2</v>
      </c>
      <c r="E212" s="4" t="s">
        <v>822</v>
      </c>
      <c r="F212" s="5" t="s">
        <v>823</v>
      </c>
      <c r="G212" s="6">
        <v>97848</v>
      </c>
      <c r="H212" s="2">
        <v>140</v>
      </c>
    </row>
    <row r="213" spans="1:9" ht="14" x14ac:dyDescent="0.25">
      <c r="A213" s="1" t="s">
        <v>824</v>
      </c>
      <c r="B213" s="2" t="s">
        <v>14</v>
      </c>
      <c r="C213" s="2" t="s">
        <v>91</v>
      </c>
      <c r="D213" s="3">
        <v>7.5</v>
      </c>
      <c r="E213" s="4" t="s">
        <v>825</v>
      </c>
      <c r="F213" s="5" t="s">
        <v>826</v>
      </c>
      <c r="G213" s="6">
        <v>35247</v>
      </c>
      <c r="H213" s="9"/>
    </row>
    <row r="214" spans="1:9" ht="14" x14ac:dyDescent="0.25">
      <c r="A214" s="1" t="s">
        <v>827</v>
      </c>
      <c r="B214" s="2">
        <v>-2021</v>
      </c>
      <c r="C214" s="2" t="s">
        <v>109</v>
      </c>
      <c r="D214" s="3">
        <v>6.7</v>
      </c>
      <c r="E214" s="4" t="s">
        <v>828</v>
      </c>
      <c r="F214" s="5" t="s">
        <v>829</v>
      </c>
      <c r="G214" s="6">
        <v>31953</v>
      </c>
      <c r="H214" s="2">
        <v>56</v>
      </c>
    </row>
    <row r="215" spans="1:9" ht="14" x14ac:dyDescent="0.25">
      <c r="A215" s="1" t="s">
        <v>830</v>
      </c>
      <c r="B215" s="2" t="s">
        <v>831</v>
      </c>
      <c r="C215" s="2" t="s">
        <v>832</v>
      </c>
      <c r="D215" s="3">
        <v>7.5</v>
      </c>
      <c r="E215" s="4" t="s">
        <v>833</v>
      </c>
      <c r="F215" s="5" t="s">
        <v>834</v>
      </c>
      <c r="G215" s="6">
        <v>81326</v>
      </c>
      <c r="H215" s="2">
        <v>60</v>
      </c>
    </row>
    <row r="216" spans="1:9" ht="14" x14ac:dyDescent="0.25">
      <c r="A216" s="1" t="s">
        <v>835</v>
      </c>
      <c r="B216" s="2">
        <v>-2021</v>
      </c>
      <c r="C216" s="2" t="s">
        <v>25</v>
      </c>
      <c r="D216" s="8"/>
      <c r="E216" s="4" t="s">
        <v>836</v>
      </c>
      <c r="F216" s="5" t="s">
        <v>837</v>
      </c>
      <c r="G216" s="6"/>
      <c r="H216" s="9"/>
    </row>
    <row r="217" spans="1:9" ht="14" x14ac:dyDescent="0.25">
      <c r="A217" s="1" t="s">
        <v>838</v>
      </c>
      <c r="B217" s="2" t="s">
        <v>839</v>
      </c>
      <c r="C217" s="2" t="s">
        <v>242</v>
      </c>
      <c r="D217" s="3">
        <v>8.1999999999999993</v>
      </c>
      <c r="E217" s="4" t="s">
        <v>840</v>
      </c>
      <c r="F217" s="5" t="s">
        <v>841</v>
      </c>
      <c r="G217" s="6">
        <v>122230</v>
      </c>
      <c r="H217" s="2">
        <v>40</v>
      </c>
    </row>
    <row r="218" spans="1:9" ht="14" x14ac:dyDescent="0.25">
      <c r="A218" s="1" t="s">
        <v>842</v>
      </c>
      <c r="B218" s="2">
        <v>-2021</v>
      </c>
      <c r="C218" s="2" t="s">
        <v>205</v>
      </c>
      <c r="D218" s="3">
        <v>7.1</v>
      </c>
      <c r="E218" s="4" t="s">
        <v>843</v>
      </c>
      <c r="F218" s="5" t="s">
        <v>844</v>
      </c>
      <c r="G218" s="6">
        <v>60598</v>
      </c>
      <c r="H218" s="2">
        <v>112</v>
      </c>
    </row>
    <row r="219" spans="1:9" ht="14" x14ac:dyDescent="0.25">
      <c r="A219" s="1" t="s">
        <v>845</v>
      </c>
      <c r="B219" s="2">
        <v>-2022</v>
      </c>
      <c r="C219" s="2" t="s">
        <v>242</v>
      </c>
      <c r="D219" s="8"/>
      <c r="E219" s="4" t="s">
        <v>846</v>
      </c>
      <c r="F219" s="5" t="s">
        <v>847</v>
      </c>
      <c r="G219" s="6"/>
      <c r="H219" s="9"/>
    </row>
    <row r="220" spans="1:9" ht="14" x14ac:dyDescent="0.25">
      <c r="A220" s="1" t="s">
        <v>848</v>
      </c>
      <c r="B220" s="2" t="s">
        <v>281</v>
      </c>
      <c r="C220" s="2" t="s">
        <v>113</v>
      </c>
      <c r="D220" s="3">
        <v>7.2</v>
      </c>
      <c r="E220" s="4" t="s">
        <v>849</v>
      </c>
      <c r="F220" s="5" t="s">
        <v>850</v>
      </c>
      <c r="G220" s="6">
        <v>18088</v>
      </c>
      <c r="H220" s="2">
        <v>44</v>
      </c>
    </row>
    <row r="221" spans="1:9" ht="14" x14ac:dyDescent="0.25">
      <c r="A221" s="1" t="s">
        <v>851</v>
      </c>
      <c r="B221" s="2">
        <v>-2020</v>
      </c>
      <c r="C221" s="2" t="s">
        <v>168</v>
      </c>
      <c r="D221" s="3">
        <v>6.7</v>
      </c>
      <c r="E221" s="4" t="s">
        <v>852</v>
      </c>
      <c r="F221" s="5" t="s">
        <v>853</v>
      </c>
      <c r="G221" s="6">
        <v>141605</v>
      </c>
      <c r="H221" s="2">
        <v>125</v>
      </c>
    </row>
    <row r="222" spans="1:9" ht="14" x14ac:dyDescent="0.25">
      <c r="A222" s="1" t="s">
        <v>854</v>
      </c>
      <c r="B222" s="2">
        <v>-2018</v>
      </c>
      <c r="C222" s="2" t="s">
        <v>346</v>
      </c>
      <c r="D222" s="3">
        <v>6.7</v>
      </c>
      <c r="E222" s="4" t="s">
        <v>855</v>
      </c>
      <c r="F222" s="5" t="s">
        <v>856</v>
      </c>
      <c r="G222" s="6">
        <v>390167</v>
      </c>
      <c r="H222" s="2">
        <v>112</v>
      </c>
      <c r="I222" s="7" t="s">
        <v>857</v>
      </c>
    </row>
    <row r="223" spans="1:9" ht="14" x14ac:dyDescent="0.25">
      <c r="A223" s="1" t="s">
        <v>858</v>
      </c>
      <c r="B223" s="2" t="s">
        <v>859</v>
      </c>
      <c r="C223" s="2" t="s">
        <v>43</v>
      </c>
      <c r="D223" s="3">
        <v>8.1999999999999993</v>
      </c>
      <c r="E223" s="4" t="s">
        <v>860</v>
      </c>
      <c r="F223" s="5" t="s">
        <v>861</v>
      </c>
      <c r="G223" s="6">
        <v>102312</v>
      </c>
      <c r="H223" s="2">
        <v>45</v>
      </c>
    </row>
    <row r="224" spans="1:9" ht="14" x14ac:dyDescent="0.25">
      <c r="A224" s="1" t="s">
        <v>862</v>
      </c>
      <c r="B224" s="2">
        <v>-2021</v>
      </c>
      <c r="C224" s="2" t="s">
        <v>47</v>
      </c>
      <c r="D224" s="8"/>
      <c r="E224" s="4" t="s">
        <v>863</v>
      </c>
      <c r="F224" s="5" t="s">
        <v>864</v>
      </c>
      <c r="G224" s="6"/>
      <c r="H224" s="2">
        <v>145</v>
      </c>
    </row>
    <row r="225" spans="1:9" ht="14" x14ac:dyDescent="0.25">
      <c r="A225" s="1" t="s">
        <v>865</v>
      </c>
      <c r="B225" s="2" t="s">
        <v>866</v>
      </c>
      <c r="C225" s="2" t="s">
        <v>86</v>
      </c>
      <c r="D225" s="3">
        <v>8.1999999999999993</v>
      </c>
      <c r="E225" s="4" t="s">
        <v>867</v>
      </c>
      <c r="F225" s="5" t="s">
        <v>868</v>
      </c>
      <c r="G225" s="6">
        <v>77286</v>
      </c>
      <c r="H225" s="2">
        <v>46</v>
      </c>
    </row>
    <row r="226" spans="1:9" ht="14" x14ac:dyDescent="0.25">
      <c r="A226" s="1" t="s">
        <v>869</v>
      </c>
      <c r="B226" s="2">
        <v>-2019</v>
      </c>
      <c r="C226" s="2" t="s">
        <v>870</v>
      </c>
      <c r="D226" s="3">
        <v>6.1</v>
      </c>
      <c r="E226" s="4" t="s">
        <v>871</v>
      </c>
      <c r="F226" s="5" t="s">
        <v>872</v>
      </c>
      <c r="G226" s="6">
        <v>150455</v>
      </c>
      <c r="H226" s="2">
        <v>128</v>
      </c>
    </row>
    <row r="227" spans="1:9" ht="14" x14ac:dyDescent="0.25">
      <c r="A227" s="1" t="s">
        <v>873</v>
      </c>
      <c r="B227" s="2">
        <v>-2017</v>
      </c>
      <c r="C227" s="2" t="s">
        <v>164</v>
      </c>
      <c r="D227" s="3">
        <v>6.6</v>
      </c>
      <c r="E227" s="4" t="s">
        <v>874</v>
      </c>
      <c r="F227" s="5" t="s">
        <v>875</v>
      </c>
      <c r="G227" s="6">
        <v>215795</v>
      </c>
      <c r="H227" s="2">
        <v>136</v>
      </c>
      <c r="I227" s="7" t="s">
        <v>876</v>
      </c>
    </row>
    <row r="228" spans="1:9" ht="14" x14ac:dyDescent="0.25">
      <c r="A228" s="1" t="s">
        <v>877</v>
      </c>
      <c r="B228" s="2">
        <v>-2016</v>
      </c>
      <c r="C228" s="2" t="s">
        <v>346</v>
      </c>
      <c r="D228" s="3">
        <v>7.8</v>
      </c>
      <c r="E228" s="4" t="s">
        <v>878</v>
      </c>
      <c r="F228" s="5" t="s">
        <v>879</v>
      </c>
      <c r="G228" s="6">
        <v>697750</v>
      </c>
      <c r="H228" s="2">
        <v>147</v>
      </c>
      <c r="I228" s="7" t="s">
        <v>880</v>
      </c>
    </row>
    <row r="229" spans="1:9" ht="14" x14ac:dyDescent="0.25">
      <c r="A229" s="1" t="s">
        <v>881</v>
      </c>
      <c r="B229" s="2">
        <v>-2021</v>
      </c>
      <c r="C229" s="2" t="s">
        <v>109</v>
      </c>
      <c r="D229" s="3">
        <v>7.8</v>
      </c>
      <c r="E229" s="4" t="s">
        <v>882</v>
      </c>
      <c r="F229" s="5" t="s">
        <v>883</v>
      </c>
      <c r="G229" s="6">
        <v>1976</v>
      </c>
      <c r="H229" s="2">
        <v>137</v>
      </c>
    </row>
    <row r="230" spans="1:9" ht="14" x14ac:dyDescent="0.25">
      <c r="A230" s="1" t="s">
        <v>884</v>
      </c>
      <c r="B230" s="2" t="s">
        <v>885</v>
      </c>
      <c r="C230" s="2" t="s">
        <v>886</v>
      </c>
      <c r="D230" s="3">
        <v>9</v>
      </c>
      <c r="E230" s="4" t="s">
        <v>887</v>
      </c>
      <c r="F230" s="5" t="s">
        <v>888</v>
      </c>
      <c r="G230" s="6">
        <v>262556</v>
      </c>
      <c r="H230" s="2">
        <v>24</v>
      </c>
    </row>
    <row r="231" spans="1:9" ht="14" x14ac:dyDescent="0.25">
      <c r="A231" s="1" t="s">
        <v>889</v>
      </c>
      <c r="B231" s="2" t="s">
        <v>890</v>
      </c>
      <c r="C231" s="2" t="s">
        <v>15</v>
      </c>
      <c r="D231" s="3">
        <v>8.3000000000000007</v>
      </c>
      <c r="E231" s="4" t="s">
        <v>891</v>
      </c>
      <c r="F231" s="5" t="s">
        <v>892</v>
      </c>
      <c r="G231" s="6">
        <v>79832</v>
      </c>
      <c r="H231" s="2">
        <v>24</v>
      </c>
    </row>
    <row r="232" spans="1:9" ht="14" x14ac:dyDescent="0.25">
      <c r="A232" s="1" t="s">
        <v>893</v>
      </c>
      <c r="B232" s="2" t="s">
        <v>894</v>
      </c>
      <c r="C232" s="2" t="s">
        <v>895</v>
      </c>
      <c r="D232" s="3">
        <v>8.1999999999999993</v>
      </c>
      <c r="E232" s="4" t="s">
        <v>896</v>
      </c>
      <c r="F232" s="5" t="s">
        <v>897</v>
      </c>
      <c r="G232" s="6">
        <v>96550</v>
      </c>
      <c r="H232" s="2">
        <v>56</v>
      </c>
    </row>
    <row r="233" spans="1:9" ht="14" x14ac:dyDescent="0.25">
      <c r="A233" s="1" t="s">
        <v>898</v>
      </c>
      <c r="B233" s="2" t="s">
        <v>780</v>
      </c>
      <c r="C233" s="2" t="s">
        <v>899</v>
      </c>
      <c r="D233" s="3">
        <v>6.7</v>
      </c>
      <c r="E233" s="4" t="s">
        <v>900</v>
      </c>
      <c r="F233" s="5" t="s">
        <v>901</v>
      </c>
      <c r="G233" s="6">
        <v>55389</v>
      </c>
      <c r="H233" s="2">
        <v>90</v>
      </c>
    </row>
    <row r="234" spans="1:9" ht="14" x14ac:dyDescent="0.25">
      <c r="A234" s="1" t="s">
        <v>902</v>
      </c>
      <c r="B234" s="2" t="s">
        <v>708</v>
      </c>
      <c r="C234" s="2" t="s">
        <v>698</v>
      </c>
      <c r="D234" s="3">
        <v>8.3000000000000007</v>
      </c>
      <c r="E234" s="4" t="s">
        <v>903</v>
      </c>
      <c r="F234" s="5" t="s">
        <v>904</v>
      </c>
      <c r="G234" s="6">
        <v>104501</v>
      </c>
      <c r="H234" s="2">
        <v>44</v>
      </c>
    </row>
    <row r="235" spans="1:9" ht="14" x14ac:dyDescent="0.25">
      <c r="A235" s="1" t="s">
        <v>905</v>
      </c>
      <c r="B235" s="2" t="s">
        <v>459</v>
      </c>
      <c r="C235" s="2" t="s">
        <v>60</v>
      </c>
      <c r="D235" s="3">
        <v>7.8</v>
      </c>
      <c r="E235" s="4" t="s">
        <v>906</v>
      </c>
      <c r="F235" s="5" t="s">
        <v>907</v>
      </c>
      <c r="G235" s="6">
        <v>111716</v>
      </c>
      <c r="H235" s="2">
        <v>45</v>
      </c>
    </row>
    <row r="236" spans="1:9" ht="14" x14ac:dyDescent="0.25">
      <c r="A236" s="1" t="s">
        <v>908</v>
      </c>
      <c r="B236" s="2" t="s">
        <v>909</v>
      </c>
      <c r="C236" s="2" t="s">
        <v>43</v>
      </c>
      <c r="D236" s="3">
        <v>8.4</v>
      </c>
      <c r="E236" s="4" t="s">
        <v>910</v>
      </c>
      <c r="F236" s="5" t="s">
        <v>911</v>
      </c>
      <c r="G236" s="6">
        <v>125749</v>
      </c>
      <c r="H236" s="2">
        <v>60</v>
      </c>
    </row>
    <row r="237" spans="1:9" ht="14" x14ac:dyDescent="0.25">
      <c r="A237" s="1" t="s">
        <v>912</v>
      </c>
      <c r="B237" s="2" t="s">
        <v>14</v>
      </c>
      <c r="C237" s="2" t="s">
        <v>913</v>
      </c>
      <c r="D237" s="3">
        <v>4.7</v>
      </c>
      <c r="E237" s="4" t="s">
        <v>914</v>
      </c>
      <c r="F237" s="5" t="s">
        <v>915</v>
      </c>
      <c r="G237" s="6">
        <v>592</v>
      </c>
      <c r="H237" s="9"/>
    </row>
    <row r="238" spans="1:9" ht="14" x14ac:dyDescent="0.25">
      <c r="A238" s="1" t="s">
        <v>916</v>
      </c>
      <c r="B238" s="2">
        <v>-2021</v>
      </c>
      <c r="C238" s="2" t="s">
        <v>316</v>
      </c>
      <c r="D238" s="8"/>
      <c r="E238" s="4" t="s">
        <v>917</v>
      </c>
      <c r="F238" s="5" t="s">
        <v>918</v>
      </c>
      <c r="G238" s="6"/>
      <c r="H238" s="9"/>
    </row>
    <row r="239" spans="1:9" ht="14" x14ac:dyDescent="0.25">
      <c r="A239" s="1" t="s">
        <v>919</v>
      </c>
      <c r="B239" s="2">
        <v>-2001</v>
      </c>
      <c r="C239" s="2" t="s">
        <v>920</v>
      </c>
      <c r="D239" s="3">
        <v>8.6</v>
      </c>
      <c r="E239" s="4" t="s">
        <v>921</v>
      </c>
      <c r="F239" s="5" t="s">
        <v>922</v>
      </c>
      <c r="G239" s="6">
        <v>682809</v>
      </c>
      <c r="H239" s="2">
        <v>125</v>
      </c>
      <c r="I239" s="7" t="s">
        <v>923</v>
      </c>
    </row>
    <row r="240" spans="1:9" ht="14" x14ac:dyDescent="0.25">
      <c r="A240" s="1" t="s">
        <v>924</v>
      </c>
      <c r="B240" s="2">
        <v>-2021</v>
      </c>
      <c r="C240" s="2" t="s">
        <v>25</v>
      </c>
      <c r="D240" s="8"/>
      <c r="E240" s="4" t="s">
        <v>925</v>
      </c>
      <c r="F240" s="5" t="s">
        <v>926</v>
      </c>
      <c r="G240" s="6"/>
      <c r="H240" s="9"/>
    </row>
    <row r="241" spans="1:9" ht="14" x14ac:dyDescent="0.25">
      <c r="A241" s="1" t="s">
        <v>927</v>
      </c>
      <c r="B241" s="2" t="s">
        <v>928</v>
      </c>
      <c r="C241" s="2" t="s">
        <v>43</v>
      </c>
      <c r="D241" s="3">
        <v>8.1</v>
      </c>
      <c r="E241" s="4" t="s">
        <v>929</v>
      </c>
      <c r="F241" s="5" t="s">
        <v>930</v>
      </c>
      <c r="G241" s="6">
        <v>11437</v>
      </c>
      <c r="H241" s="2">
        <v>48</v>
      </c>
    </row>
    <row r="242" spans="1:9" ht="14" x14ac:dyDescent="0.25">
      <c r="A242" s="1" t="s">
        <v>931</v>
      </c>
      <c r="B242" s="2">
        <v>-2021</v>
      </c>
      <c r="C242" s="2" t="s">
        <v>25</v>
      </c>
      <c r="D242" s="3">
        <v>7.2</v>
      </c>
      <c r="E242" s="4" t="s">
        <v>932</v>
      </c>
      <c r="F242" s="5" t="s">
        <v>933</v>
      </c>
      <c r="G242" s="6">
        <v>15262</v>
      </c>
      <c r="H242" s="2">
        <v>98</v>
      </c>
    </row>
    <row r="243" spans="1:9" ht="14" x14ac:dyDescent="0.25">
      <c r="A243" s="1" t="s">
        <v>934</v>
      </c>
      <c r="B243" s="2" t="s">
        <v>14</v>
      </c>
      <c r="C243" s="2" t="s">
        <v>935</v>
      </c>
      <c r="D243" s="3">
        <v>5.8</v>
      </c>
      <c r="E243" s="4" t="s">
        <v>936</v>
      </c>
      <c r="F243" s="5" t="s">
        <v>937</v>
      </c>
      <c r="G243" s="6">
        <v>7128</v>
      </c>
      <c r="H243" s="2">
        <v>26</v>
      </c>
    </row>
    <row r="244" spans="1:9" ht="14" x14ac:dyDescent="0.25">
      <c r="A244" s="1" t="s">
        <v>938</v>
      </c>
      <c r="B244" s="2" t="s">
        <v>708</v>
      </c>
      <c r="C244" s="2" t="s">
        <v>939</v>
      </c>
      <c r="D244" s="3">
        <v>7.5</v>
      </c>
      <c r="E244" s="4" t="s">
        <v>940</v>
      </c>
      <c r="F244" s="5" t="s">
        <v>941</v>
      </c>
      <c r="G244" s="6">
        <v>45045</v>
      </c>
      <c r="H244" s="2">
        <v>42</v>
      </c>
    </row>
    <row r="245" spans="1:9" ht="14" x14ac:dyDescent="0.25">
      <c r="A245" s="1" t="s">
        <v>942</v>
      </c>
      <c r="B245" s="2" t="s">
        <v>943</v>
      </c>
      <c r="C245" s="2" t="s">
        <v>43</v>
      </c>
      <c r="D245" s="3">
        <v>7.9</v>
      </c>
      <c r="E245" s="4" t="s">
        <v>944</v>
      </c>
      <c r="F245" s="5" t="s">
        <v>945</v>
      </c>
      <c r="G245" s="6">
        <v>103707</v>
      </c>
      <c r="H245" s="2">
        <v>60</v>
      </c>
    </row>
    <row r="246" spans="1:9" ht="14" x14ac:dyDescent="0.25">
      <c r="A246" s="1" t="s">
        <v>946</v>
      </c>
      <c r="B246" s="2">
        <v>-2018</v>
      </c>
      <c r="C246" s="2" t="s">
        <v>34</v>
      </c>
      <c r="D246" s="3">
        <v>6.1</v>
      </c>
      <c r="E246" s="4" t="s">
        <v>947</v>
      </c>
      <c r="F246" s="5" t="s">
        <v>948</v>
      </c>
      <c r="G246" s="6">
        <v>43896</v>
      </c>
      <c r="H246" s="2">
        <v>115</v>
      </c>
      <c r="I246" s="7" t="s">
        <v>949</v>
      </c>
    </row>
    <row r="247" spans="1:9" ht="14" x14ac:dyDescent="0.25">
      <c r="A247" s="1" t="s">
        <v>950</v>
      </c>
      <c r="B247" s="2">
        <v>-2017</v>
      </c>
      <c r="C247" s="2" t="s">
        <v>168</v>
      </c>
      <c r="D247" s="3">
        <v>6.6</v>
      </c>
      <c r="E247" s="4" t="s">
        <v>951</v>
      </c>
      <c r="F247" s="5" t="s">
        <v>952</v>
      </c>
      <c r="G247" s="6">
        <v>294292</v>
      </c>
      <c r="H247" s="2">
        <v>118</v>
      </c>
      <c r="I247" s="7" t="s">
        <v>953</v>
      </c>
    </row>
    <row r="248" spans="1:9" ht="14" x14ac:dyDescent="0.25">
      <c r="A248" s="1" t="s">
        <v>954</v>
      </c>
      <c r="B248" s="2" t="s">
        <v>955</v>
      </c>
      <c r="C248" s="2" t="s">
        <v>43</v>
      </c>
      <c r="D248" s="3">
        <v>8.1999999999999993</v>
      </c>
      <c r="E248" s="4" t="s">
        <v>956</v>
      </c>
      <c r="F248" s="5" t="s">
        <v>957</v>
      </c>
      <c r="G248" s="6">
        <v>23317</v>
      </c>
      <c r="H248" s="2">
        <v>60</v>
      </c>
    </row>
    <row r="249" spans="1:9" ht="14" x14ac:dyDescent="0.25">
      <c r="A249" s="1" t="s">
        <v>958</v>
      </c>
      <c r="B249" s="2" t="s">
        <v>959</v>
      </c>
      <c r="C249" s="2" t="s">
        <v>15</v>
      </c>
      <c r="D249" s="3">
        <v>9.1</v>
      </c>
      <c r="E249" s="4" t="s">
        <v>960</v>
      </c>
      <c r="F249" s="5" t="s">
        <v>961</v>
      </c>
      <c r="G249" s="6">
        <v>134855</v>
      </c>
      <c r="H249" s="2">
        <v>24</v>
      </c>
    </row>
    <row r="250" spans="1:9" ht="14" x14ac:dyDescent="0.25">
      <c r="A250" s="1" t="s">
        <v>962</v>
      </c>
      <c r="B250" s="2" t="s">
        <v>963</v>
      </c>
      <c r="C250" s="2" t="s">
        <v>698</v>
      </c>
      <c r="D250" s="3">
        <v>8</v>
      </c>
      <c r="E250" s="4" t="s">
        <v>964</v>
      </c>
      <c r="F250" s="5" t="s">
        <v>965</v>
      </c>
      <c r="G250" s="6">
        <v>149002</v>
      </c>
      <c r="H250" s="2">
        <v>60</v>
      </c>
    </row>
    <row r="251" spans="1:9" ht="14" x14ac:dyDescent="0.25">
      <c r="A251" s="1" t="s">
        <v>966</v>
      </c>
      <c r="B251" s="2" t="s">
        <v>967</v>
      </c>
      <c r="C251" s="2" t="s">
        <v>109</v>
      </c>
      <c r="D251" s="3">
        <v>7.5</v>
      </c>
      <c r="E251" s="4" t="s">
        <v>968</v>
      </c>
      <c r="F251" s="5" t="s">
        <v>969</v>
      </c>
      <c r="G251" s="6">
        <v>48148</v>
      </c>
      <c r="H251" s="2">
        <v>60</v>
      </c>
    </row>
    <row r="252" spans="1:9" ht="14" x14ac:dyDescent="0.25">
      <c r="A252" s="1" t="s">
        <v>970</v>
      </c>
      <c r="B252" s="2" t="s">
        <v>90</v>
      </c>
      <c r="C252" s="2" t="s">
        <v>15</v>
      </c>
      <c r="D252" s="3">
        <v>8.3000000000000007</v>
      </c>
      <c r="E252" s="4" t="s">
        <v>971</v>
      </c>
      <c r="F252" s="5" t="s">
        <v>972</v>
      </c>
      <c r="G252" s="6">
        <v>13218</v>
      </c>
      <c r="H252" s="2">
        <v>24</v>
      </c>
    </row>
    <row r="253" spans="1:9" ht="14" x14ac:dyDescent="0.25">
      <c r="A253" s="1" t="s">
        <v>973</v>
      </c>
      <c r="B253" s="2">
        <v>-2019</v>
      </c>
      <c r="C253" s="2" t="s">
        <v>81</v>
      </c>
      <c r="D253" s="3">
        <v>7.4</v>
      </c>
      <c r="E253" s="4" t="s">
        <v>974</v>
      </c>
      <c r="F253" s="5" t="s">
        <v>975</v>
      </c>
      <c r="G253" s="6">
        <v>239770</v>
      </c>
      <c r="H253" s="2">
        <v>135</v>
      </c>
    </row>
    <row r="254" spans="1:9" ht="14" x14ac:dyDescent="0.25">
      <c r="A254" s="1" t="s">
        <v>976</v>
      </c>
      <c r="B254" s="2" t="s">
        <v>95</v>
      </c>
      <c r="C254" s="2" t="s">
        <v>530</v>
      </c>
      <c r="D254" s="3">
        <v>8.4</v>
      </c>
      <c r="E254" s="4" t="s">
        <v>977</v>
      </c>
      <c r="F254" s="5" t="s">
        <v>978</v>
      </c>
      <c r="G254" s="6">
        <v>83137</v>
      </c>
      <c r="H254" s="2">
        <v>42</v>
      </c>
    </row>
    <row r="255" spans="1:9" ht="14" x14ac:dyDescent="0.25">
      <c r="A255" s="1" t="s">
        <v>979</v>
      </c>
      <c r="B255" s="2" t="s">
        <v>529</v>
      </c>
      <c r="C255" s="2" t="s">
        <v>980</v>
      </c>
      <c r="D255" s="3">
        <v>7.9</v>
      </c>
      <c r="E255" s="4" t="s">
        <v>981</v>
      </c>
      <c r="F255" s="5" t="s">
        <v>982</v>
      </c>
      <c r="G255" s="6">
        <v>46111</v>
      </c>
      <c r="H255" s="2">
        <v>60</v>
      </c>
    </row>
    <row r="256" spans="1:9" ht="14" x14ac:dyDescent="0.25">
      <c r="A256" s="1" t="s">
        <v>983</v>
      </c>
      <c r="B256" s="2" t="s">
        <v>984</v>
      </c>
      <c r="C256" s="2" t="s">
        <v>251</v>
      </c>
      <c r="D256" s="3">
        <v>7.8</v>
      </c>
      <c r="E256" s="4" t="s">
        <v>985</v>
      </c>
      <c r="F256" s="5" t="s">
        <v>986</v>
      </c>
      <c r="G256" s="6">
        <v>114932</v>
      </c>
      <c r="H256" s="2">
        <v>44</v>
      </c>
    </row>
    <row r="257" spans="1:9" ht="14" x14ac:dyDescent="0.25">
      <c r="A257" s="1" t="s">
        <v>987</v>
      </c>
      <c r="B257" s="2">
        <v>-2015</v>
      </c>
      <c r="C257" s="2" t="s">
        <v>109</v>
      </c>
      <c r="D257" s="3">
        <v>8</v>
      </c>
      <c r="E257" s="4" t="s">
        <v>988</v>
      </c>
      <c r="F257" s="5" t="s">
        <v>989</v>
      </c>
      <c r="G257" s="6">
        <v>732244</v>
      </c>
      <c r="H257" s="2">
        <v>156</v>
      </c>
      <c r="I257" s="7" t="s">
        <v>990</v>
      </c>
    </row>
    <row r="258" spans="1:9" ht="14" x14ac:dyDescent="0.25">
      <c r="A258" s="1" t="s">
        <v>991</v>
      </c>
      <c r="B258" s="2" t="s">
        <v>992</v>
      </c>
      <c r="C258" s="2" t="s">
        <v>366</v>
      </c>
      <c r="D258" s="3">
        <v>6.7</v>
      </c>
      <c r="E258" s="4" t="s">
        <v>993</v>
      </c>
      <c r="F258" s="5" t="s">
        <v>994</v>
      </c>
      <c r="G258" s="6">
        <v>34226</v>
      </c>
      <c r="H258" s="2">
        <v>44</v>
      </c>
    </row>
    <row r="259" spans="1:9" ht="14" x14ac:dyDescent="0.25">
      <c r="A259" s="1" t="s">
        <v>995</v>
      </c>
      <c r="B259" s="2" t="s">
        <v>495</v>
      </c>
      <c r="C259" s="2" t="s">
        <v>34</v>
      </c>
      <c r="D259" s="3">
        <v>6.3</v>
      </c>
      <c r="E259" s="4" t="s">
        <v>996</v>
      </c>
      <c r="F259" s="5" t="s">
        <v>997</v>
      </c>
      <c r="G259" s="6">
        <v>80553</v>
      </c>
      <c r="H259" s="2">
        <v>118</v>
      </c>
    </row>
    <row r="260" spans="1:9" ht="14" x14ac:dyDescent="0.25">
      <c r="A260" s="1" t="s">
        <v>998</v>
      </c>
      <c r="B260" s="2" t="s">
        <v>59</v>
      </c>
      <c r="C260" s="2" t="s">
        <v>47</v>
      </c>
      <c r="D260" s="3">
        <v>8.1999999999999993</v>
      </c>
      <c r="E260" s="4" t="s">
        <v>999</v>
      </c>
      <c r="F260" s="5" t="s">
        <v>1000</v>
      </c>
      <c r="G260" s="6">
        <v>12443</v>
      </c>
      <c r="H260" s="2">
        <v>22</v>
      </c>
    </row>
    <row r="261" spans="1:9" ht="14" x14ac:dyDescent="0.25">
      <c r="A261" s="1" t="s">
        <v>1001</v>
      </c>
      <c r="B261" s="2" t="s">
        <v>433</v>
      </c>
      <c r="C261" s="2" t="s">
        <v>47</v>
      </c>
      <c r="D261" s="3">
        <v>8.3000000000000007</v>
      </c>
      <c r="E261" s="4" t="s">
        <v>1002</v>
      </c>
      <c r="F261" s="5" t="s">
        <v>1003</v>
      </c>
      <c r="G261" s="6">
        <v>41520</v>
      </c>
      <c r="H261" s="2">
        <v>30</v>
      </c>
    </row>
    <row r="262" spans="1:9" ht="14" x14ac:dyDescent="0.25">
      <c r="A262" s="1" t="s">
        <v>1004</v>
      </c>
      <c r="B262" s="2">
        <v>-2002</v>
      </c>
      <c r="C262" s="2" t="s">
        <v>109</v>
      </c>
      <c r="D262" s="3">
        <v>8.6999999999999993</v>
      </c>
      <c r="E262" s="4" t="s">
        <v>1005</v>
      </c>
      <c r="F262" s="5" t="s">
        <v>1006</v>
      </c>
      <c r="G262" s="6">
        <v>1529752</v>
      </c>
      <c r="H262" s="2">
        <v>179</v>
      </c>
      <c r="I262" s="7" t="s">
        <v>1007</v>
      </c>
    </row>
    <row r="263" spans="1:9" ht="14" x14ac:dyDescent="0.25">
      <c r="A263" s="1" t="s">
        <v>1008</v>
      </c>
      <c r="B263" s="2" t="s">
        <v>33</v>
      </c>
      <c r="C263" s="2" t="s">
        <v>913</v>
      </c>
      <c r="D263" s="3">
        <v>6.1</v>
      </c>
      <c r="E263" s="4" t="s">
        <v>1009</v>
      </c>
      <c r="F263" s="5" t="s">
        <v>1010</v>
      </c>
      <c r="G263" s="6">
        <v>5342</v>
      </c>
      <c r="H263" s="2">
        <v>48</v>
      </c>
    </row>
    <row r="264" spans="1:9" ht="14" x14ac:dyDescent="0.25">
      <c r="A264" s="1" t="s">
        <v>1011</v>
      </c>
      <c r="B264" s="2">
        <v>-2001</v>
      </c>
      <c r="C264" s="2" t="s">
        <v>104</v>
      </c>
      <c r="D264" s="3">
        <v>6.3</v>
      </c>
      <c r="E264" s="4" t="s">
        <v>1012</v>
      </c>
      <c r="F264" s="5" t="s">
        <v>1013</v>
      </c>
      <c r="G264" s="6">
        <v>195752</v>
      </c>
      <c r="H264" s="2">
        <v>96</v>
      </c>
      <c r="I264" s="7" t="s">
        <v>1014</v>
      </c>
    </row>
    <row r="265" spans="1:9" ht="14" x14ac:dyDescent="0.25">
      <c r="A265" s="1" t="s">
        <v>1015</v>
      </c>
      <c r="B265" s="2" t="s">
        <v>1016</v>
      </c>
      <c r="C265" s="2" t="s">
        <v>34</v>
      </c>
      <c r="D265" s="3">
        <v>7.9</v>
      </c>
      <c r="E265" s="4" t="s">
        <v>1017</v>
      </c>
      <c r="F265" s="5" t="s">
        <v>1018</v>
      </c>
      <c r="G265" s="6">
        <v>198056</v>
      </c>
      <c r="H265" s="2">
        <v>56</v>
      </c>
    </row>
    <row r="266" spans="1:9" ht="14" x14ac:dyDescent="0.25">
      <c r="A266" s="1" t="s">
        <v>1019</v>
      </c>
      <c r="B266" s="2">
        <v>-2018</v>
      </c>
      <c r="C266" s="2" t="s">
        <v>81</v>
      </c>
      <c r="D266" s="3">
        <v>5.9</v>
      </c>
      <c r="E266" s="4" t="s">
        <v>1020</v>
      </c>
      <c r="F266" s="5" t="s">
        <v>1021</v>
      </c>
      <c r="G266" s="6">
        <v>9263</v>
      </c>
      <c r="H266" s="2">
        <v>108</v>
      </c>
    </row>
    <row r="267" spans="1:9" ht="14" x14ac:dyDescent="0.25">
      <c r="A267" s="1" t="s">
        <v>1022</v>
      </c>
      <c r="B267" s="2" t="s">
        <v>723</v>
      </c>
      <c r="C267" s="2" t="s">
        <v>242</v>
      </c>
      <c r="D267" s="3">
        <v>8.1999999999999993</v>
      </c>
      <c r="E267" s="4" t="s">
        <v>1023</v>
      </c>
      <c r="F267" s="5" t="s">
        <v>1024</v>
      </c>
      <c r="G267" s="6">
        <v>28093</v>
      </c>
      <c r="H267" s="2">
        <v>34</v>
      </c>
    </row>
    <row r="268" spans="1:9" ht="14" x14ac:dyDescent="0.25">
      <c r="A268" s="1" t="s">
        <v>1025</v>
      </c>
      <c r="B268" s="2" t="s">
        <v>1026</v>
      </c>
      <c r="C268" s="2" t="s">
        <v>91</v>
      </c>
      <c r="D268" s="3">
        <v>7.9</v>
      </c>
      <c r="E268" s="4" t="s">
        <v>1027</v>
      </c>
      <c r="F268" s="5" t="s">
        <v>1028</v>
      </c>
      <c r="G268" s="6">
        <v>49886</v>
      </c>
      <c r="H268" s="2">
        <v>22</v>
      </c>
    </row>
    <row r="269" spans="1:9" ht="14" x14ac:dyDescent="0.25">
      <c r="A269" s="1" t="s">
        <v>1029</v>
      </c>
      <c r="B269" s="2">
        <v>-2018</v>
      </c>
      <c r="C269" s="2" t="s">
        <v>316</v>
      </c>
      <c r="D269" s="3">
        <v>6.3</v>
      </c>
      <c r="E269" s="4" t="s">
        <v>1030</v>
      </c>
      <c r="F269" s="5" t="s">
        <v>1031</v>
      </c>
      <c r="G269" s="6">
        <v>197909</v>
      </c>
      <c r="H269" s="2">
        <v>110</v>
      </c>
      <c r="I269" s="7" t="s">
        <v>1032</v>
      </c>
    </row>
    <row r="270" spans="1:9" ht="14" x14ac:dyDescent="0.25">
      <c r="A270" s="1" t="s">
        <v>1033</v>
      </c>
      <c r="B270" s="2">
        <v>-2021</v>
      </c>
      <c r="C270" s="2" t="s">
        <v>15</v>
      </c>
      <c r="D270" s="3">
        <v>5.7</v>
      </c>
      <c r="E270" s="4" t="s">
        <v>1034</v>
      </c>
      <c r="F270" s="5" t="s">
        <v>1035</v>
      </c>
      <c r="G270" s="6">
        <v>4485</v>
      </c>
      <c r="H270" s="2">
        <v>98</v>
      </c>
    </row>
    <row r="271" spans="1:9" ht="14" x14ac:dyDescent="0.25">
      <c r="A271" s="1" t="s">
        <v>1036</v>
      </c>
      <c r="B271" s="2" t="s">
        <v>1037</v>
      </c>
      <c r="C271" s="2" t="s">
        <v>104</v>
      </c>
      <c r="D271" s="3">
        <v>8</v>
      </c>
      <c r="E271" s="4" t="s">
        <v>1038</v>
      </c>
      <c r="F271" s="5" t="s">
        <v>1039</v>
      </c>
      <c r="G271" s="6">
        <v>157990</v>
      </c>
      <c r="H271" s="2">
        <v>22</v>
      </c>
    </row>
    <row r="272" spans="1:9" ht="14" x14ac:dyDescent="0.25">
      <c r="A272" s="1" t="s">
        <v>1040</v>
      </c>
      <c r="B272" s="2" t="s">
        <v>95</v>
      </c>
      <c r="C272" s="2" t="s">
        <v>1041</v>
      </c>
      <c r="D272" s="3">
        <v>7.3</v>
      </c>
      <c r="E272" s="4" t="s">
        <v>1042</v>
      </c>
      <c r="F272" s="5" t="s">
        <v>1043</v>
      </c>
      <c r="G272" s="6">
        <v>1327</v>
      </c>
      <c r="H272" s="2">
        <v>43</v>
      </c>
    </row>
    <row r="273" spans="1:9" ht="14" x14ac:dyDescent="0.25">
      <c r="A273" s="1" t="s">
        <v>1044</v>
      </c>
      <c r="B273" s="2">
        <v>-2017</v>
      </c>
      <c r="C273" s="2" t="s">
        <v>168</v>
      </c>
      <c r="D273" s="3">
        <v>6.5</v>
      </c>
      <c r="E273" s="4" t="s">
        <v>1045</v>
      </c>
      <c r="F273" s="5" t="s">
        <v>1046</v>
      </c>
      <c r="G273" s="6">
        <v>276173</v>
      </c>
      <c r="H273" s="2">
        <v>129</v>
      </c>
      <c r="I273" s="7" t="s">
        <v>1047</v>
      </c>
    </row>
    <row r="274" spans="1:9" ht="14" x14ac:dyDescent="0.25">
      <c r="A274" s="1" t="s">
        <v>1048</v>
      </c>
      <c r="B274" s="2" t="s">
        <v>356</v>
      </c>
      <c r="C274" s="2" t="s">
        <v>277</v>
      </c>
      <c r="D274" s="3">
        <v>8.3000000000000007</v>
      </c>
      <c r="E274" s="4" t="s">
        <v>1049</v>
      </c>
      <c r="F274" s="5" t="s">
        <v>1050</v>
      </c>
      <c r="G274" s="6">
        <v>144032</v>
      </c>
      <c r="H274" s="2">
        <v>60</v>
      </c>
    </row>
    <row r="275" spans="1:9" ht="14" x14ac:dyDescent="0.25">
      <c r="A275" s="1" t="s">
        <v>1051</v>
      </c>
      <c r="B275" s="2" t="s">
        <v>14</v>
      </c>
      <c r="C275" s="2" t="s">
        <v>1052</v>
      </c>
      <c r="D275" s="3">
        <v>7.4</v>
      </c>
      <c r="E275" s="4" t="s">
        <v>1053</v>
      </c>
      <c r="F275" s="5" t="s">
        <v>1054</v>
      </c>
      <c r="G275" s="6">
        <v>3700</v>
      </c>
      <c r="H275" s="9"/>
    </row>
    <row r="276" spans="1:9" ht="14" x14ac:dyDescent="0.25">
      <c r="A276" s="1" t="s">
        <v>1055</v>
      </c>
      <c r="B276" s="2" t="s">
        <v>51</v>
      </c>
      <c r="C276" s="2" t="s">
        <v>242</v>
      </c>
      <c r="D276" s="3">
        <v>8</v>
      </c>
      <c r="E276" s="4" t="s">
        <v>1056</v>
      </c>
      <c r="F276" s="5" t="s">
        <v>1057</v>
      </c>
      <c r="G276" s="6">
        <v>61944</v>
      </c>
      <c r="H276" s="2">
        <v>30</v>
      </c>
    </row>
    <row r="277" spans="1:9" ht="14" x14ac:dyDescent="0.25">
      <c r="A277" s="1" t="s">
        <v>1058</v>
      </c>
      <c r="B277" s="2" t="s">
        <v>281</v>
      </c>
      <c r="C277" s="2" t="s">
        <v>113</v>
      </c>
      <c r="D277" s="3">
        <v>8.4</v>
      </c>
      <c r="E277" s="4" t="s">
        <v>1059</v>
      </c>
      <c r="F277" s="5" t="s">
        <v>1060</v>
      </c>
      <c r="G277" s="6">
        <v>64838</v>
      </c>
      <c r="H277" s="2">
        <v>50</v>
      </c>
    </row>
    <row r="278" spans="1:9" ht="14" x14ac:dyDescent="0.25">
      <c r="A278" s="1" t="s">
        <v>1061</v>
      </c>
      <c r="B278" s="2">
        <v>-1968</v>
      </c>
      <c r="C278" s="2" t="s">
        <v>1062</v>
      </c>
      <c r="D278" s="3">
        <v>8.3000000000000007</v>
      </c>
      <c r="E278" s="4" t="s">
        <v>1063</v>
      </c>
      <c r="F278" s="5" t="s">
        <v>1064</v>
      </c>
      <c r="G278" s="6">
        <v>622998</v>
      </c>
      <c r="H278" s="2">
        <v>149</v>
      </c>
      <c r="I278" s="7" t="s">
        <v>1065</v>
      </c>
    </row>
    <row r="279" spans="1:9" ht="14" x14ac:dyDescent="0.25">
      <c r="A279" s="1" t="s">
        <v>1066</v>
      </c>
      <c r="B279" s="2" t="s">
        <v>1067</v>
      </c>
      <c r="C279" s="2" t="s">
        <v>15</v>
      </c>
      <c r="D279" s="3">
        <v>8.6</v>
      </c>
      <c r="E279" s="4" t="s">
        <v>1068</v>
      </c>
      <c r="F279" s="5" t="s">
        <v>1069</v>
      </c>
      <c r="G279" s="6">
        <v>81525</v>
      </c>
      <c r="H279" s="2">
        <v>11</v>
      </c>
    </row>
    <row r="280" spans="1:9" ht="14" x14ac:dyDescent="0.25">
      <c r="A280" s="1" t="s">
        <v>1070</v>
      </c>
      <c r="B280" s="2" t="s">
        <v>1071</v>
      </c>
      <c r="C280" s="2" t="s">
        <v>15</v>
      </c>
      <c r="D280" s="3">
        <v>8</v>
      </c>
      <c r="E280" s="4" t="s">
        <v>1072</v>
      </c>
      <c r="F280" s="5" t="s">
        <v>1073</v>
      </c>
      <c r="G280" s="6">
        <v>26282</v>
      </c>
      <c r="H280" s="2">
        <v>24</v>
      </c>
    </row>
    <row r="281" spans="1:9" ht="14" x14ac:dyDescent="0.25">
      <c r="A281" s="1" t="s">
        <v>1074</v>
      </c>
      <c r="B281" s="2" t="s">
        <v>14</v>
      </c>
      <c r="C281" s="2" t="s">
        <v>1041</v>
      </c>
      <c r="D281" s="3">
        <v>5.0999999999999996</v>
      </c>
      <c r="E281" s="4" t="s">
        <v>1075</v>
      </c>
      <c r="F281" s="5" t="s">
        <v>1076</v>
      </c>
      <c r="G281" s="6">
        <v>742</v>
      </c>
      <c r="H281" s="9"/>
    </row>
    <row r="282" spans="1:9" ht="14" x14ac:dyDescent="0.25">
      <c r="A282" s="1" t="s">
        <v>1077</v>
      </c>
      <c r="B282" s="2" t="s">
        <v>95</v>
      </c>
      <c r="C282" s="2" t="s">
        <v>273</v>
      </c>
      <c r="D282" s="3">
        <v>6.7</v>
      </c>
      <c r="E282" s="4" t="s">
        <v>1078</v>
      </c>
      <c r="F282" s="5" t="s">
        <v>1079</v>
      </c>
      <c r="G282" s="6">
        <v>12031</v>
      </c>
      <c r="H282" s="2">
        <v>60</v>
      </c>
    </row>
    <row r="283" spans="1:9" ht="14" x14ac:dyDescent="0.25">
      <c r="A283" s="1" t="s">
        <v>1080</v>
      </c>
      <c r="B283" s="2" t="s">
        <v>505</v>
      </c>
      <c r="C283" s="2" t="s">
        <v>342</v>
      </c>
      <c r="D283" s="3">
        <v>8.6999999999999993</v>
      </c>
      <c r="E283" s="4" t="s">
        <v>1081</v>
      </c>
      <c r="F283" s="5" t="s">
        <v>1082</v>
      </c>
      <c r="G283" s="6">
        <v>43433</v>
      </c>
      <c r="H283" s="2">
        <v>60</v>
      </c>
    </row>
    <row r="284" spans="1:9" ht="14" x14ac:dyDescent="0.25">
      <c r="A284" s="1" t="s">
        <v>1083</v>
      </c>
      <c r="B284" s="2" t="s">
        <v>1084</v>
      </c>
      <c r="C284" s="2" t="s">
        <v>120</v>
      </c>
      <c r="D284" s="3">
        <v>8.1</v>
      </c>
      <c r="E284" s="4" t="s">
        <v>1085</v>
      </c>
      <c r="F284" s="5" t="s">
        <v>1086</v>
      </c>
      <c r="G284" s="6">
        <v>70514</v>
      </c>
      <c r="H284" s="2">
        <v>60</v>
      </c>
    </row>
    <row r="285" spans="1:9" ht="14" x14ac:dyDescent="0.25">
      <c r="A285" s="1" t="s">
        <v>1087</v>
      </c>
      <c r="B285" s="2">
        <v>-2016</v>
      </c>
      <c r="C285" s="2" t="s">
        <v>346</v>
      </c>
      <c r="D285" s="3">
        <v>6.4</v>
      </c>
      <c r="E285" s="4" t="s">
        <v>1088</v>
      </c>
      <c r="F285" s="5" t="s">
        <v>1089</v>
      </c>
      <c r="G285" s="6">
        <v>657423</v>
      </c>
      <c r="H285" s="2">
        <v>152</v>
      </c>
      <c r="I285" s="7" t="s">
        <v>1090</v>
      </c>
    </row>
    <row r="286" spans="1:9" ht="14" x14ac:dyDescent="0.25">
      <c r="A286" s="1" t="s">
        <v>1091</v>
      </c>
      <c r="B286" s="2" t="s">
        <v>246</v>
      </c>
      <c r="C286" s="2" t="s">
        <v>86</v>
      </c>
      <c r="D286" s="3">
        <v>8.6</v>
      </c>
      <c r="E286" s="4" t="s">
        <v>1092</v>
      </c>
      <c r="F286" s="5" t="s">
        <v>1093</v>
      </c>
      <c r="G286" s="6">
        <v>23179</v>
      </c>
      <c r="H286" s="2">
        <v>60</v>
      </c>
    </row>
    <row r="287" spans="1:9" ht="14" x14ac:dyDescent="0.25">
      <c r="A287" s="1" t="s">
        <v>1094</v>
      </c>
      <c r="B287" s="2">
        <v>-2020</v>
      </c>
      <c r="C287" s="2" t="s">
        <v>1095</v>
      </c>
      <c r="D287" s="3">
        <v>7</v>
      </c>
      <c r="E287" s="4" t="s">
        <v>1096</v>
      </c>
      <c r="F287" s="5" t="s">
        <v>1097</v>
      </c>
      <c r="G287" s="6">
        <v>941</v>
      </c>
      <c r="H287" s="2">
        <v>87</v>
      </c>
    </row>
    <row r="288" spans="1:9" ht="14" x14ac:dyDescent="0.25">
      <c r="A288" s="1" t="s">
        <v>1098</v>
      </c>
      <c r="B288" s="2">
        <v>-2020</v>
      </c>
      <c r="C288" s="2" t="s">
        <v>109</v>
      </c>
      <c r="D288" s="3">
        <v>6.8</v>
      </c>
      <c r="E288" s="4" t="s">
        <v>1099</v>
      </c>
      <c r="F288" s="5" t="s">
        <v>1100</v>
      </c>
      <c r="G288" s="6">
        <v>69037</v>
      </c>
      <c r="H288" s="2">
        <v>118</v>
      </c>
    </row>
    <row r="289" spans="1:9" ht="14" x14ac:dyDescent="0.25">
      <c r="A289" s="1" t="s">
        <v>1101</v>
      </c>
      <c r="B289" s="2">
        <v>-2017</v>
      </c>
      <c r="C289" s="2" t="s">
        <v>64</v>
      </c>
      <c r="D289" s="3">
        <v>6.6</v>
      </c>
      <c r="E289" s="4" t="s">
        <v>1102</v>
      </c>
      <c r="F289" s="5" t="s">
        <v>1103</v>
      </c>
      <c r="G289" s="6">
        <v>201141</v>
      </c>
      <c r="H289" s="2">
        <v>121</v>
      </c>
      <c r="I289" s="7" t="s">
        <v>1104</v>
      </c>
    </row>
    <row r="290" spans="1:9" ht="14" x14ac:dyDescent="0.25">
      <c r="A290" s="1" t="s">
        <v>1105</v>
      </c>
      <c r="B290" s="2" t="s">
        <v>33</v>
      </c>
      <c r="C290" s="2" t="s">
        <v>68</v>
      </c>
      <c r="D290" s="3">
        <v>7</v>
      </c>
      <c r="E290" s="4" t="s">
        <v>1106</v>
      </c>
      <c r="F290" s="5" t="s">
        <v>1107</v>
      </c>
      <c r="G290" s="6">
        <v>55757</v>
      </c>
      <c r="H290" s="2">
        <v>30</v>
      </c>
    </row>
    <row r="291" spans="1:9" ht="14" x14ac:dyDescent="0.25">
      <c r="A291" s="1" t="s">
        <v>1108</v>
      </c>
      <c r="B291" s="2">
        <v>-1978</v>
      </c>
      <c r="C291" s="2" t="s">
        <v>47</v>
      </c>
      <c r="D291" s="3">
        <v>7.5</v>
      </c>
      <c r="E291" s="4" t="s">
        <v>1109</v>
      </c>
      <c r="F291" s="5" t="s">
        <v>1110</v>
      </c>
      <c r="G291" s="6">
        <v>115289</v>
      </c>
      <c r="H291" s="2">
        <v>109</v>
      </c>
      <c r="I291" s="7" t="s">
        <v>1111</v>
      </c>
    </row>
    <row r="292" spans="1:9" ht="14" x14ac:dyDescent="0.25">
      <c r="A292" s="1" t="s">
        <v>1112</v>
      </c>
      <c r="B292" s="2" t="s">
        <v>372</v>
      </c>
      <c r="C292" s="2" t="s">
        <v>86</v>
      </c>
      <c r="D292" s="3">
        <v>7.9</v>
      </c>
      <c r="E292" s="4" t="s">
        <v>1113</v>
      </c>
      <c r="F292" s="5" t="s">
        <v>1114</v>
      </c>
      <c r="G292" s="6">
        <v>42129</v>
      </c>
      <c r="H292" s="2">
        <v>60</v>
      </c>
    </row>
    <row r="293" spans="1:9" ht="14" x14ac:dyDescent="0.25">
      <c r="A293" s="1" t="s">
        <v>1115</v>
      </c>
      <c r="B293" s="2">
        <v>-2020</v>
      </c>
      <c r="C293" s="2" t="s">
        <v>34</v>
      </c>
      <c r="D293" s="3">
        <v>6</v>
      </c>
      <c r="E293" s="4" t="s">
        <v>1116</v>
      </c>
      <c r="F293" s="5" t="s">
        <v>1117</v>
      </c>
      <c r="G293" s="6">
        <v>40186</v>
      </c>
      <c r="H293" s="2">
        <v>99</v>
      </c>
    </row>
    <row r="294" spans="1:9" ht="14" x14ac:dyDescent="0.25">
      <c r="A294" s="1" t="s">
        <v>1118</v>
      </c>
      <c r="B294" s="2" t="s">
        <v>505</v>
      </c>
      <c r="C294" s="2" t="s">
        <v>1119</v>
      </c>
      <c r="D294" s="3">
        <v>8.1</v>
      </c>
      <c r="E294" s="4" t="s">
        <v>1120</v>
      </c>
      <c r="F294" s="5" t="s">
        <v>1121</v>
      </c>
      <c r="G294" s="6">
        <v>157802</v>
      </c>
      <c r="H294" s="2">
        <v>25</v>
      </c>
    </row>
    <row r="295" spans="1:9" ht="14" x14ac:dyDescent="0.25">
      <c r="A295" s="1" t="s">
        <v>1122</v>
      </c>
      <c r="B295" s="2">
        <v>-2011</v>
      </c>
      <c r="C295" s="2" t="s">
        <v>1123</v>
      </c>
      <c r="D295" s="3">
        <v>7.7</v>
      </c>
      <c r="E295" s="4" t="s">
        <v>1124</v>
      </c>
      <c r="F295" s="5" t="s">
        <v>1125</v>
      </c>
      <c r="G295" s="6">
        <v>399157</v>
      </c>
      <c r="H295" s="2">
        <v>94</v>
      </c>
      <c r="I295" s="7" t="s">
        <v>1126</v>
      </c>
    </row>
    <row r="296" spans="1:9" ht="14" x14ac:dyDescent="0.25">
      <c r="A296" s="1" t="s">
        <v>1127</v>
      </c>
      <c r="B296" s="2" t="s">
        <v>281</v>
      </c>
      <c r="C296" s="2" t="s">
        <v>1128</v>
      </c>
      <c r="D296" s="3">
        <v>7.3</v>
      </c>
      <c r="E296" s="4" t="s">
        <v>1129</v>
      </c>
      <c r="F296" s="5" t="s">
        <v>1130</v>
      </c>
      <c r="G296" s="6">
        <v>76255</v>
      </c>
      <c r="H296" s="2">
        <v>60</v>
      </c>
    </row>
    <row r="297" spans="1:9" ht="14" x14ac:dyDescent="0.25">
      <c r="A297" s="1" t="s">
        <v>1131</v>
      </c>
      <c r="B297" s="2" t="s">
        <v>1132</v>
      </c>
      <c r="C297" s="2" t="s">
        <v>113</v>
      </c>
      <c r="D297" s="3">
        <v>8.6</v>
      </c>
      <c r="E297" s="4" t="s">
        <v>1133</v>
      </c>
      <c r="F297" s="5" t="s">
        <v>1134</v>
      </c>
      <c r="G297" s="6">
        <v>18080</v>
      </c>
      <c r="H297" s="2">
        <v>45</v>
      </c>
    </row>
    <row r="298" spans="1:9" ht="14" x14ac:dyDescent="0.25">
      <c r="A298" s="1" t="s">
        <v>1135</v>
      </c>
      <c r="B298" s="2" t="s">
        <v>51</v>
      </c>
      <c r="C298" s="2" t="s">
        <v>91</v>
      </c>
      <c r="D298" s="3">
        <v>8.4</v>
      </c>
      <c r="E298" s="4" t="s">
        <v>1136</v>
      </c>
      <c r="F298" s="5" t="s">
        <v>1137</v>
      </c>
      <c r="G298" s="6">
        <v>91972</v>
      </c>
      <c r="H298" s="2">
        <v>30</v>
      </c>
    </row>
    <row r="299" spans="1:9" ht="14" x14ac:dyDescent="0.25">
      <c r="A299" s="1" t="s">
        <v>1138</v>
      </c>
      <c r="B299" s="2" t="s">
        <v>1139</v>
      </c>
      <c r="C299" s="2" t="s">
        <v>47</v>
      </c>
      <c r="D299" s="3">
        <v>7.9</v>
      </c>
      <c r="E299" s="4" t="s">
        <v>1140</v>
      </c>
      <c r="F299" s="5" t="s">
        <v>1141</v>
      </c>
      <c r="G299" s="6">
        <v>125167</v>
      </c>
      <c r="H299" s="2">
        <v>22</v>
      </c>
    </row>
    <row r="300" spans="1:9" ht="14" x14ac:dyDescent="0.25">
      <c r="A300" s="1" t="s">
        <v>1142</v>
      </c>
      <c r="B300" s="2">
        <v>-2004</v>
      </c>
      <c r="C300" s="2" t="s">
        <v>1143</v>
      </c>
      <c r="D300" s="3">
        <v>8</v>
      </c>
      <c r="E300" s="4" t="s">
        <v>1144</v>
      </c>
      <c r="F300" s="5" t="s">
        <v>1145</v>
      </c>
      <c r="G300" s="6">
        <v>706053</v>
      </c>
      <c r="H300" s="2">
        <v>137</v>
      </c>
      <c r="I300" s="7" t="s">
        <v>1146</v>
      </c>
    </row>
    <row r="301" spans="1:9" ht="14" x14ac:dyDescent="0.25">
      <c r="A301" s="1" t="s">
        <v>1147</v>
      </c>
      <c r="B301" s="2" t="s">
        <v>708</v>
      </c>
      <c r="C301" s="2" t="s">
        <v>64</v>
      </c>
      <c r="D301" s="3">
        <v>8.1</v>
      </c>
      <c r="E301" s="4" t="s">
        <v>1148</v>
      </c>
      <c r="F301" s="5" t="s">
        <v>1149</v>
      </c>
      <c r="G301" s="6">
        <v>100394</v>
      </c>
      <c r="H301" s="2">
        <v>45</v>
      </c>
    </row>
    <row r="302" spans="1:9" ht="14" x14ac:dyDescent="0.25">
      <c r="A302" s="1" t="s">
        <v>1150</v>
      </c>
      <c r="B302" s="2">
        <v>-2011</v>
      </c>
      <c r="C302" s="2" t="s">
        <v>1151</v>
      </c>
      <c r="D302" s="3">
        <v>7.6</v>
      </c>
      <c r="E302" s="4" t="s">
        <v>1152</v>
      </c>
      <c r="F302" s="5" t="s">
        <v>1153</v>
      </c>
      <c r="G302" s="6">
        <v>386263</v>
      </c>
      <c r="H302" s="2">
        <v>133</v>
      </c>
      <c r="I302" s="7" t="s">
        <v>1154</v>
      </c>
    </row>
    <row r="303" spans="1:9" ht="14" x14ac:dyDescent="0.25">
      <c r="A303" s="1" t="s">
        <v>1155</v>
      </c>
      <c r="B303" s="2">
        <v>-2021</v>
      </c>
      <c r="C303" s="2" t="s">
        <v>251</v>
      </c>
      <c r="D303" s="3">
        <v>7.2</v>
      </c>
      <c r="E303" s="4" t="s">
        <v>1156</v>
      </c>
      <c r="F303" s="5" t="s">
        <v>1157</v>
      </c>
      <c r="G303" s="6">
        <v>47174</v>
      </c>
      <c r="H303" s="2">
        <v>298</v>
      </c>
    </row>
    <row r="304" spans="1:9" ht="14" x14ac:dyDescent="0.25">
      <c r="A304" s="1" t="s">
        <v>1158</v>
      </c>
      <c r="B304" s="2" t="s">
        <v>33</v>
      </c>
      <c r="C304" s="2" t="s">
        <v>198</v>
      </c>
      <c r="D304" s="3">
        <v>6.8</v>
      </c>
      <c r="E304" s="4" t="s">
        <v>1159</v>
      </c>
      <c r="F304" s="5" t="s">
        <v>1160</v>
      </c>
      <c r="G304" s="6">
        <v>7563</v>
      </c>
      <c r="H304" s="2">
        <v>44</v>
      </c>
    </row>
    <row r="305" spans="1:9" ht="14" x14ac:dyDescent="0.25">
      <c r="A305" s="1" t="s">
        <v>1161</v>
      </c>
      <c r="B305" s="2">
        <v>-2020</v>
      </c>
      <c r="C305" s="2" t="s">
        <v>870</v>
      </c>
      <c r="D305" s="3">
        <v>6.7</v>
      </c>
      <c r="E305" s="4" t="s">
        <v>1162</v>
      </c>
      <c r="F305" s="5" t="s">
        <v>1163</v>
      </c>
      <c r="G305" s="6">
        <v>174406</v>
      </c>
      <c r="H305" s="2">
        <v>116</v>
      </c>
    </row>
    <row r="306" spans="1:9" ht="14" x14ac:dyDescent="0.25">
      <c r="A306" s="1" t="s">
        <v>1164</v>
      </c>
      <c r="B306" s="2" t="s">
        <v>42</v>
      </c>
      <c r="C306" s="2" t="s">
        <v>47</v>
      </c>
      <c r="D306" s="3">
        <v>8.5</v>
      </c>
      <c r="E306" s="4" t="s">
        <v>1165</v>
      </c>
      <c r="F306" s="5" t="s">
        <v>1166</v>
      </c>
      <c r="G306" s="6">
        <v>138970</v>
      </c>
      <c r="H306" s="2">
        <v>25</v>
      </c>
    </row>
    <row r="307" spans="1:9" ht="14" x14ac:dyDescent="0.25">
      <c r="A307" s="1" t="s">
        <v>1167</v>
      </c>
      <c r="B307" s="2" t="s">
        <v>1168</v>
      </c>
      <c r="C307" s="2" t="s">
        <v>91</v>
      </c>
      <c r="D307" s="3">
        <v>8.3000000000000007</v>
      </c>
      <c r="E307" s="4" t="s">
        <v>1169</v>
      </c>
      <c r="F307" s="5" t="s">
        <v>1170</v>
      </c>
      <c r="G307" s="6">
        <v>174076</v>
      </c>
      <c r="H307" s="2">
        <v>28</v>
      </c>
    </row>
    <row r="308" spans="1:9" ht="14" x14ac:dyDescent="0.25">
      <c r="A308" s="1" t="s">
        <v>1171</v>
      </c>
      <c r="B308" s="2" t="s">
        <v>51</v>
      </c>
      <c r="C308" s="2" t="s">
        <v>886</v>
      </c>
      <c r="D308" s="3">
        <v>7.8</v>
      </c>
      <c r="E308" s="4" t="s">
        <v>1172</v>
      </c>
      <c r="F308" s="5" t="s">
        <v>1173</v>
      </c>
      <c r="G308" s="6">
        <v>7429</v>
      </c>
      <c r="H308" s="2">
        <v>23</v>
      </c>
    </row>
    <row r="309" spans="1:9" ht="14" x14ac:dyDescent="0.25">
      <c r="A309" s="1" t="s">
        <v>1174</v>
      </c>
      <c r="B309" s="2" t="s">
        <v>1175</v>
      </c>
      <c r="C309" s="2" t="s">
        <v>1176</v>
      </c>
      <c r="D309" s="3">
        <v>7.7</v>
      </c>
      <c r="E309" s="4" t="s">
        <v>1177</v>
      </c>
      <c r="F309" s="5" t="s">
        <v>1178</v>
      </c>
      <c r="G309" s="6">
        <v>48780</v>
      </c>
      <c r="H309" s="2">
        <v>60</v>
      </c>
    </row>
    <row r="310" spans="1:9" ht="14" x14ac:dyDescent="0.25">
      <c r="A310" s="1" t="s">
        <v>1179</v>
      </c>
      <c r="B310" s="2" t="s">
        <v>85</v>
      </c>
      <c r="C310" s="2" t="s">
        <v>1180</v>
      </c>
      <c r="D310" s="3">
        <v>7.9</v>
      </c>
      <c r="E310" s="4" t="s">
        <v>1181</v>
      </c>
      <c r="F310" s="5" t="s">
        <v>1182</v>
      </c>
      <c r="G310" s="6">
        <v>61304</v>
      </c>
      <c r="H310" s="2">
        <v>30</v>
      </c>
    </row>
    <row r="311" spans="1:9" ht="14" x14ac:dyDescent="0.25">
      <c r="A311" s="1" t="s">
        <v>697</v>
      </c>
      <c r="B311" s="2">
        <v>-2013</v>
      </c>
      <c r="C311" s="2" t="s">
        <v>698</v>
      </c>
      <c r="D311" s="3">
        <v>7.1</v>
      </c>
      <c r="E311" s="4" t="s">
        <v>1183</v>
      </c>
      <c r="F311" s="5" t="s">
        <v>1184</v>
      </c>
      <c r="G311" s="6">
        <v>335946</v>
      </c>
      <c r="H311" s="2">
        <v>126</v>
      </c>
      <c r="I311" s="7" t="s">
        <v>1185</v>
      </c>
    </row>
    <row r="312" spans="1:9" ht="14" x14ac:dyDescent="0.25">
      <c r="A312" s="1" t="s">
        <v>1186</v>
      </c>
      <c r="B312" s="2" t="s">
        <v>33</v>
      </c>
      <c r="C312" s="2" t="s">
        <v>96</v>
      </c>
      <c r="D312" s="3">
        <v>7.4</v>
      </c>
      <c r="E312" s="4" t="s">
        <v>1187</v>
      </c>
      <c r="F312" s="5" t="s">
        <v>1188</v>
      </c>
      <c r="G312" s="6">
        <v>47717</v>
      </c>
      <c r="H312" s="2">
        <v>48</v>
      </c>
    </row>
    <row r="313" spans="1:9" ht="14" x14ac:dyDescent="0.25">
      <c r="A313" s="1" t="s">
        <v>1189</v>
      </c>
      <c r="B313" s="2">
        <v>-2014</v>
      </c>
      <c r="C313" s="2" t="s">
        <v>625</v>
      </c>
      <c r="D313" s="3">
        <v>6.2</v>
      </c>
      <c r="E313" s="4" t="s">
        <v>1190</v>
      </c>
      <c r="F313" s="5" t="s">
        <v>1191</v>
      </c>
      <c r="G313" s="6">
        <v>286734</v>
      </c>
      <c r="H313" s="2">
        <v>102</v>
      </c>
      <c r="I313" s="7" t="s">
        <v>1192</v>
      </c>
    </row>
    <row r="314" spans="1:9" ht="14" x14ac:dyDescent="0.25">
      <c r="A314" s="1" t="s">
        <v>1193</v>
      </c>
      <c r="B314" s="2">
        <v>-2016</v>
      </c>
      <c r="C314" s="2" t="s">
        <v>1194</v>
      </c>
      <c r="D314" s="3">
        <v>8.4</v>
      </c>
      <c r="E314" s="4" t="s">
        <v>1195</v>
      </c>
      <c r="F314" s="5" t="s">
        <v>1196</v>
      </c>
      <c r="G314" s="6">
        <v>217433</v>
      </c>
      <c r="H314" s="2">
        <v>106</v>
      </c>
      <c r="I314" s="7" t="s">
        <v>1197</v>
      </c>
    </row>
    <row r="315" spans="1:9" ht="14" x14ac:dyDescent="0.25">
      <c r="A315" s="1" t="s">
        <v>1198</v>
      </c>
      <c r="B315" s="2" t="s">
        <v>230</v>
      </c>
      <c r="C315" s="2" t="s">
        <v>277</v>
      </c>
      <c r="D315" s="3">
        <v>8.1</v>
      </c>
      <c r="E315" s="4" t="s">
        <v>1199</v>
      </c>
      <c r="F315" s="5" t="s">
        <v>1200</v>
      </c>
      <c r="G315" s="6">
        <v>49197</v>
      </c>
      <c r="H315" s="2">
        <v>45</v>
      </c>
    </row>
    <row r="316" spans="1:9" ht="14" x14ac:dyDescent="0.25">
      <c r="A316" s="1" t="s">
        <v>1201</v>
      </c>
      <c r="B316" s="2" t="s">
        <v>90</v>
      </c>
      <c r="C316" s="2" t="s">
        <v>698</v>
      </c>
      <c r="D316" s="3">
        <v>6.1</v>
      </c>
      <c r="E316" s="4" t="s">
        <v>1202</v>
      </c>
      <c r="F316" s="5" t="s">
        <v>1203</v>
      </c>
      <c r="G316" s="6">
        <v>23354</v>
      </c>
      <c r="H316" s="2">
        <v>43</v>
      </c>
    </row>
    <row r="317" spans="1:9" ht="14" x14ac:dyDescent="0.25">
      <c r="A317" s="1" t="s">
        <v>1204</v>
      </c>
      <c r="B317" s="2">
        <v>-2019</v>
      </c>
      <c r="C317" s="2" t="s">
        <v>47</v>
      </c>
      <c r="D317" s="3">
        <v>7.2</v>
      </c>
      <c r="E317" s="4" t="s">
        <v>1205</v>
      </c>
      <c r="F317" s="5" t="s">
        <v>1206</v>
      </c>
      <c r="G317" s="6">
        <v>103143</v>
      </c>
      <c r="H317" s="2">
        <v>102</v>
      </c>
      <c r="I317" s="7" t="s">
        <v>1207</v>
      </c>
    </row>
    <row r="318" spans="1:9" ht="14" x14ac:dyDescent="0.25">
      <c r="A318" s="1" t="s">
        <v>1208</v>
      </c>
      <c r="B318" s="2" t="s">
        <v>780</v>
      </c>
      <c r="C318" s="2" t="s">
        <v>1128</v>
      </c>
      <c r="D318" s="3">
        <v>5.3</v>
      </c>
      <c r="E318" s="4" t="s">
        <v>1209</v>
      </c>
      <c r="F318" s="5" t="s">
        <v>1210</v>
      </c>
      <c r="G318" s="6">
        <v>1978</v>
      </c>
      <c r="H318" s="2">
        <v>91</v>
      </c>
    </row>
    <row r="319" spans="1:9" ht="14" x14ac:dyDescent="0.25">
      <c r="A319" s="1" t="s">
        <v>1211</v>
      </c>
      <c r="B319" s="2" t="s">
        <v>95</v>
      </c>
      <c r="C319" s="2" t="s">
        <v>342</v>
      </c>
      <c r="D319" s="3">
        <v>7.5</v>
      </c>
      <c r="E319" s="4" t="s">
        <v>1212</v>
      </c>
      <c r="F319" s="5" t="s">
        <v>1213</v>
      </c>
      <c r="G319" s="6">
        <v>5407</v>
      </c>
      <c r="H319" s="2">
        <v>42</v>
      </c>
    </row>
    <row r="320" spans="1:9" ht="14" x14ac:dyDescent="0.25">
      <c r="A320" s="1" t="s">
        <v>1214</v>
      </c>
      <c r="B320" s="2">
        <v>-2021</v>
      </c>
      <c r="C320" s="2" t="s">
        <v>1215</v>
      </c>
      <c r="D320" s="3">
        <v>6.5</v>
      </c>
      <c r="E320" s="4" t="s">
        <v>1216</v>
      </c>
      <c r="F320" s="5" t="s">
        <v>1217</v>
      </c>
      <c r="G320" s="6">
        <v>27918</v>
      </c>
      <c r="H320" s="2">
        <v>100</v>
      </c>
    </row>
    <row r="321" spans="1:9" ht="14" x14ac:dyDescent="0.25">
      <c r="A321" s="1" t="s">
        <v>1218</v>
      </c>
      <c r="B321" s="2">
        <v>-1978</v>
      </c>
      <c r="C321" s="2" t="s">
        <v>1219</v>
      </c>
      <c r="D321" s="3">
        <v>5.8</v>
      </c>
      <c r="E321" s="4" t="s">
        <v>1220</v>
      </c>
      <c r="F321" s="5" t="s">
        <v>1221</v>
      </c>
      <c r="G321" s="6">
        <v>73931</v>
      </c>
      <c r="H321" s="2">
        <v>116</v>
      </c>
      <c r="I321" s="7" t="s">
        <v>1222</v>
      </c>
    </row>
    <row r="322" spans="1:9" ht="14" x14ac:dyDescent="0.25">
      <c r="A322" s="1" t="s">
        <v>1223</v>
      </c>
      <c r="B322" s="2">
        <v>-2020</v>
      </c>
      <c r="C322" s="2" t="s">
        <v>164</v>
      </c>
      <c r="D322" s="3">
        <v>6.6</v>
      </c>
      <c r="E322" s="4" t="s">
        <v>1224</v>
      </c>
      <c r="F322" s="5" t="s">
        <v>1225</v>
      </c>
      <c r="G322" s="6">
        <v>145206</v>
      </c>
      <c r="H322" s="2">
        <v>123</v>
      </c>
    </row>
    <row r="323" spans="1:9" ht="14" x14ac:dyDescent="0.25">
      <c r="A323" s="1" t="s">
        <v>1226</v>
      </c>
      <c r="B323" s="2">
        <v>-2021</v>
      </c>
      <c r="C323" s="2" t="s">
        <v>109</v>
      </c>
      <c r="D323" s="3">
        <v>7.2</v>
      </c>
      <c r="E323" s="4" t="s">
        <v>1227</v>
      </c>
      <c r="F323" s="5" t="s">
        <v>1228</v>
      </c>
      <c r="G323" s="6">
        <v>4682</v>
      </c>
      <c r="H323" s="2">
        <v>138</v>
      </c>
    </row>
    <row r="324" spans="1:9" ht="14" x14ac:dyDescent="0.25">
      <c r="A324" s="1" t="s">
        <v>1229</v>
      </c>
      <c r="B324" s="2" t="s">
        <v>963</v>
      </c>
      <c r="C324" s="2" t="s">
        <v>96</v>
      </c>
      <c r="D324" s="3">
        <v>7.5</v>
      </c>
      <c r="E324" s="4" t="s">
        <v>1230</v>
      </c>
      <c r="F324" s="5" t="s">
        <v>1231</v>
      </c>
      <c r="G324" s="6">
        <v>82557</v>
      </c>
      <c r="H324" s="2">
        <v>60</v>
      </c>
    </row>
    <row r="325" spans="1:9" ht="14" x14ac:dyDescent="0.25">
      <c r="A325" s="1" t="s">
        <v>1232</v>
      </c>
      <c r="B325" s="2" t="s">
        <v>95</v>
      </c>
      <c r="C325" s="2" t="s">
        <v>43</v>
      </c>
      <c r="D325" s="3">
        <v>7.4</v>
      </c>
      <c r="E325" s="4" t="s">
        <v>1233</v>
      </c>
      <c r="F325" s="5" t="s">
        <v>1234</v>
      </c>
      <c r="G325" s="6">
        <v>26485</v>
      </c>
      <c r="H325" s="2">
        <v>45</v>
      </c>
    </row>
    <row r="326" spans="1:9" ht="14" x14ac:dyDescent="0.25">
      <c r="A326" s="1" t="s">
        <v>1235</v>
      </c>
      <c r="B326" s="2">
        <v>-2008</v>
      </c>
      <c r="C326" s="2" t="s">
        <v>1236</v>
      </c>
      <c r="D326" s="3">
        <v>7</v>
      </c>
      <c r="E326" s="4" t="s">
        <v>1237</v>
      </c>
      <c r="F326" s="5" t="s">
        <v>1238</v>
      </c>
      <c r="G326" s="6">
        <v>391033</v>
      </c>
      <c r="H326" s="2">
        <v>107</v>
      </c>
      <c r="I326" s="7" t="s">
        <v>1239</v>
      </c>
    </row>
    <row r="327" spans="1:9" ht="14" x14ac:dyDescent="0.25">
      <c r="A327" s="1" t="s">
        <v>1240</v>
      </c>
      <c r="B327" s="2" t="s">
        <v>1241</v>
      </c>
      <c r="C327" s="2" t="s">
        <v>91</v>
      </c>
      <c r="D327" s="3">
        <v>8.6999999999999993</v>
      </c>
      <c r="E327" s="4" t="s">
        <v>1242</v>
      </c>
      <c r="F327" s="5" t="s">
        <v>1243</v>
      </c>
      <c r="G327" s="6">
        <v>133607</v>
      </c>
      <c r="H327" s="2">
        <v>44</v>
      </c>
    </row>
    <row r="328" spans="1:9" ht="14" x14ac:dyDescent="0.25">
      <c r="A328" s="1" t="s">
        <v>1244</v>
      </c>
      <c r="B328" s="2" t="s">
        <v>1016</v>
      </c>
      <c r="C328" s="2" t="s">
        <v>242</v>
      </c>
      <c r="D328" s="3">
        <v>7.8</v>
      </c>
      <c r="E328" s="4" t="s">
        <v>1245</v>
      </c>
      <c r="F328" s="5" t="s">
        <v>1246</v>
      </c>
      <c r="G328" s="6">
        <v>62258</v>
      </c>
      <c r="H328" s="2">
        <v>42</v>
      </c>
    </row>
    <row r="329" spans="1:9" ht="14" x14ac:dyDescent="0.25">
      <c r="A329" s="1" t="s">
        <v>1247</v>
      </c>
      <c r="B329" s="2">
        <v>-2021</v>
      </c>
      <c r="C329" s="2" t="s">
        <v>920</v>
      </c>
      <c r="D329" s="3">
        <v>5.4</v>
      </c>
      <c r="E329" s="4" t="s">
        <v>1248</v>
      </c>
      <c r="F329" s="5" t="s">
        <v>1249</v>
      </c>
      <c r="G329" s="6">
        <v>1741</v>
      </c>
      <c r="H329" s="2">
        <v>88</v>
      </c>
    </row>
    <row r="330" spans="1:9" ht="14" x14ac:dyDescent="0.25">
      <c r="A330" s="1" t="s">
        <v>1250</v>
      </c>
      <c r="B330" s="2" t="s">
        <v>1016</v>
      </c>
      <c r="C330" s="2" t="s">
        <v>120</v>
      </c>
      <c r="D330" s="3">
        <v>8.3000000000000007</v>
      </c>
      <c r="E330" s="4" t="s">
        <v>1251</v>
      </c>
      <c r="F330" s="5" t="s">
        <v>1252</v>
      </c>
      <c r="G330" s="6">
        <v>27588</v>
      </c>
      <c r="H330" s="2">
        <v>60</v>
      </c>
    </row>
    <row r="331" spans="1:9" ht="14" x14ac:dyDescent="0.25">
      <c r="A331" s="1" t="s">
        <v>1253</v>
      </c>
      <c r="B331" s="2" t="s">
        <v>634</v>
      </c>
      <c r="C331" s="2" t="s">
        <v>1254</v>
      </c>
      <c r="D331" s="3">
        <v>7.1</v>
      </c>
      <c r="E331" s="4" t="s">
        <v>1255</v>
      </c>
      <c r="F331" s="5" t="s">
        <v>1256</v>
      </c>
      <c r="G331" s="6">
        <v>284484</v>
      </c>
      <c r="H331" s="2">
        <v>129</v>
      </c>
      <c r="I331" s="7" t="s">
        <v>1257</v>
      </c>
    </row>
    <row r="332" spans="1:9" ht="14" x14ac:dyDescent="0.25">
      <c r="A332" s="1" t="s">
        <v>1258</v>
      </c>
      <c r="B332" s="2" t="s">
        <v>955</v>
      </c>
      <c r="C332" s="2" t="s">
        <v>96</v>
      </c>
      <c r="D332" s="3">
        <v>8.1999999999999993</v>
      </c>
      <c r="E332" s="4" t="s">
        <v>1259</v>
      </c>
      <c r="F332" s="5" t="s">
        <v>1260</v>
      </c>
      <c r="G332" s="6">
        <v>115055</v>
      </c>
      <c r="H332" s="2">
        <v>60</v>
      </c>
    </row>
    <row r="333" spans="1:9" ht="14" x14ac:dyDescent="0.25">
      <c r="A333" s="1" t="s">
        <v>1261</v>
      </c>
      <c r="B333" s="2">
        <v>-2019</v>
      </c>
      <c r="C333" s="2" t="s">
        <v>113</v>
      </c>
      <c r="D333" s="3">
        <v>8.4</v>
      </c>
      <c r="E333" s="4" t="s">
        <v>1262</v>
      </c>
      <c r="F333" s="5" t="s">
        <v>1263</v>
      </c>
      <c r="G333" s="6">
        <v>81658</v>
      </c>
      <c r="H333" s="2">
        <v>385</v>
      </c>
    </row>
    <row r="334" spans="1:9" ht="14" x14ac:dyDescent="0.25">
      <c r="A334" s="1" t="s">
        <v>1264</v>
      </c>
      <c r="B334" s="2" t="s">
        <v>14</v>
      </c>
      <c r="C334" s="2" t="s">
        <v>109</v>
      </c>
      <c r="D334" s="3">
        <v>6.9</v>
      </c>
      <c r="E334" s="4" t="s">
        <v>1265</v>
      </c>
      <c r="F334" s="5" t="s">
        <v>1266</v>
      </c>
      <c r="G334" s="6">
        <v>30827</v>
      </c>
      <c r="H334" s="9"/>
    </row>
    <row r="335" spans="1:9" ht="14" x14ac:dyDescent="0.25">
      <c r="A335" s="1" t="s">
        <v>1267</v>
      </c>
      <c r="B335" s="2" t="s">
        <v>687</v>
      </c>
      <c r="C335" s="2" t="s">
        <v>68</v>
      </c>
      <c r="D335" s="3">
        <v>7.5</v>
      </c>
      <c r="E335" s="4" t="s">
        <v>1268</v>
      </c>
      <c r="F335" s="5" t="s">
        <v>1269</v>
      </c>
      <c r="G335" s="6">
        <v>7949</v>
      </c>
      <c r="H335" s="2">
        <v>30</v>
      </c>
    </row>
    <row r="336" spans="1:9" ht="14" x14ac:dyDescent="0.25">
      <c r="A336" s="1" t="s">
        <v>1270</v>
      </c>
      <c r="B336" s="2">
        <v>-2018</v>
      </c>
      <c r="C336" s="2" t="s">
        <v>81</v>
      </c>
      <c r="D336" s="3">
        <v>8.1</v>
      </c>
      <c r="E336" s="4" t="s">
        <v>1271</v>
      </c>
      <c r="F336" s="5" t="s">
        <v>1272</v>
      </c>
      <c r="G336" s="6">
        <v>103187</v>
      </c>
      <c r="H336" s="2">
        <v>60</v>
      </c>
    </row>
    <row r="337" spans="1:9" ht="14" x14ac:dyDescent="0.25">
      <c r="A337" s="1" t="s">
        <v>1273</v>
      </c>
      <c r="B337" s="2" t="s">
        <v>1274</v>
      </c>
      <c r="C337" s="2" t="s">
        <v>15</v>
      </c>
      <c r="D337" s="3">
        <v>8.4</v>
      </c>
      <c r="E337" s="4" t="s">
        <v>1275</v>
      </c>
      <c r="F337" s="5" t="s">
        <v>1276</v>
      </c>
      <c r="G337" s="6">
        <v>109581</v>
      </c>
      <c r="H337" s="2">
        <v>23</v>
      </c>
    </row>
    <row r="338" spans="1:9" ht="14" x14ac:dyDescent="0.25">
      <c r="A338" s="1" t="s">
        <v>1277</v>
      </c>
      <c r="B338" s="2">
        <v>-2018</v>
      </c>
      <c r="C338" s="2" t="s">
        <v>1278</v>
      </c>
      <c r="D338" s="3">
        <v>6.6</v>
      </c>
      <c r="E338" s="4" t="s">
        <v>1279</v>
      </c>
      <c r="F338" s="5" t="s">
        <v>1280</v>
      </c>
      <c r="G338" s="6">
        <v>297927</v>
      </c>
      <c r="H338" s="2">
        <v>124</v>
      </c>
    </row>
    <row r="339" spans="1:9" ht="14" x14ac:dyDescent="0.25">
      <c r="A339" s="1" t="s">
        <v>1281</v>
      </c>
      <c r="B339" s="2" t="s">
        <v>963</v>
      </c>
      <c r="C339" s="2" t="s">
        <v>15</v>
      </c>
      <c r="D339" s="3">
        <v>7.9</v>
      </c>
      <c r="E339" s="4" t="s">
        <v>1282</v>
      </c>
      <c r="F339" s="5" t="s">
        <v>1283</v>
      </c>
      <c r="G339" s="6">
        <v>11967</v>
      </c>
      <c r="H339" s="2">
        <v>30</v>
      </c>
    </row>
    <row r="340" spans="1:9" ht="14" x14ac:dyDescent="0.25">
      <c r="A340" s="1" t="s">
        <v>1284</v>
      </c>
      <c r="B340" s="2" t="s">
        <v>992</v>
      </c>
      <c r="C340" s="2" t="s">
        <v>34</v>
      </c>
      <c r="D340" s="3">
        <v>7.1</v>
      </c>
      <c r="E340" s="4" t="s">
        <v>1285</v>
      </c>
      <c r="F340" s="5" t="s">
        <v>1286</v>
      </c>
      <c r="G340" s="6">
        <v>48387</v>
      </c>
      <c r="H340" s="2">
        <v>43</v>
      </c>
    </row>
    <row r="341" spans="1:9" ht="14" x14ac:dyDescent="0.25">
      <c r="A341" s="1" t="s">
        <v>1287</v>
      </c>
      <c r="B341" s="2" t="s">
        <v>281</v>
      </c>
      <c r="C341" s="2" t="s">
        <v>47</v>
      </c>
      <c r="D341" s="3">
        <v>8.4</v>
      </c>
      <c r="E341" s="4" t="s">
        <v>1288</v>
      </c>
      <c r="F341" s="5" t="s">
        <v>1289</v>
      </c>
      <c r="G341" s="6">
        <v>24293</v>
      </c>
      <c r="H341" s="2">
        <v>30</v>
      </c>
    </row>
    <row r="342" spans="1:9" ht="14" x14ac:dyDescent="0.25">
      <c r="A342" s="1" t="s">
        <v>1290</v>
      </c>
      <c r="B342" s="2" t="s">
        <v>797</v>
      </c>
      <c r="C342" s="2" t="s">
        <v>34</v>
      </c>
      <c r="D342" s="3">
        <v>7.6</v>
      </c>
      <c r="E342" s="4" t="s">
        <v>1291</v>
      </c>
      <c r="F342" s="5" t="s">
        <v>1292</v>
      </c>
      <c r="G342" s="6">
        <v>211816</v>
      </c>
      <c r="H342" s="2">
        <v>102</v>
      </c>
      <c r="I342" s="7" t="s">
        <v>1293</v>
      </c>
    </row>
    <row r="343" spans="1:9" ht="14" x14ac:dyDescent="0.25">
      <c r="A343" s="1" t="s">
        <v>1294</v>
      </c>
      <c r="B343" s="2" t="s">
        <v>634</v>
      </c>
      <c r="C343" s="2" t="s">
        <v>1295</v>
      </c>
      <c r="D343" s="3">
        <v>6.3</v>
      </c>
      <c r="E343" s="4" t="s">
        <v>1296</v>
      </c>
      <c r="F343" s="5" t="s">
        <v>1297</v>
      </c>
      <c r="G343" s="6">
        <v>79593</v>
      </c>
      <c r="H343" s="2">
        <v>85</v>
      </c>
    </row>
    <row r="344" spans="1:9" ht="14" x14ac:dyDescent="0.25">
      <c r="A344" s="1" t="s">
        <v>1298</v>
      </c>
      <c r="B344" s="2">
        <v>-2019</v>
      </c>
      <c r="C344" s="2" t="s">
        <v>68</v>
      </c>
      <c r="D344" s="3">
        <v>7.9</v>
      </c>
      <c r="E344" s="4" t="s">
        <v>1299</v>
      </c>
      <c r="F344" s="5" t="s">
        <v>1300</v>
      </c>
      <c r="G344" s="6">
        <v>266307</v>
      </c>
      <c r="H344" s="2">
        <v>137</v>
      </c>
      <c r="I344" s="7" t="s">
        <v>1301</v>
      </c>
    </row>
    <row r="345" spans="1:9" ht="14" x14ac:dyDescent="0.25">
      <c r="A345" s="1" t="s">
        <v>1302</v>
      </c>
      <c r="B345" s="2" t="s">
        <v>33</v>
      </c>
      <c r="C345" s="2" t="s">
        <v>43</v>
      </c>
      <c r="D345" s="3">
        <v>7.3</v>
      </c>
      <c r="E345" s="4" t="s">
        <v>1303</v>
      </c>
      <c r="F345" s="5" t="s">
        <v>1304</v>
      </c>
      <c r="G345" s="6">
        <v>44914</v>
      </c>
      <c r="H345" s="9"/>
    </row>
    <row r="346" spans="1:9" ht="14" x14ac:dyDescent="0.25">
      <c r="A346" s="1" t="s">
        <v>1305</v>
      </c>
      <c r="B346" s="2">
        <v>-2018</v>
      </c>
      <c r="C346" s="2" t="s">
        <v>1306</v>
      </c>
      <c r="D346" s="3">
        <v>6.8</v>
      </c>
      <c r="E346" s="4" t="s">
        <v>1307</v>
      </c>
      <c r="F346" s="5" t="s">
        <v>1308</v>
      </c>
      <c r="G346" s="6">
        <v>293459</v>
      </c>
      <c r="H346" s="2">
        <v>115</v>
      </c>
      <c r="I346" s="7" t="s">
        <v>1309</v>
      </c>
    </row>
    <row r="347" spans="1:9" ht="14" x14ac:dyDescent="0.25">
      <c r="A347" s="1" t="s">
        <v>1310</v>
      </c>
      <c r="B347" s="2" t="s">
        <v>495</v>
      </c>
      <c r="C347" s="2" t="s">
        <v>899</v>
      </c>
      <c r="D347" s="3">
        <v>6.4</v>
      </c>
      <c r="E347" s="4" t="s">
        <v>1311</v>
      </c>
      <c r="F347" s="5" t="s">
        <v>1312</v>
      </c>
      <c r="G347" s="6">
        <v>62113</v>
      </c>
      <c r="H347" s="2">
        <v>99</v>
      </c>
    </row>
    <row r="348" spans="1:9" ht="14" x14ac:dyDescent="0.25">
      <c r="A348" s="1" t="s">
        <v>1313</v>
      </c>
      <c r="B348" s="2">
        <v>-2019</v>
      </c>
      <c r="C348" s="2" t="s">
        <v>34</v>
      </c>
      <c r="D348" s="3">
        <v>7.3</v>
      </c>
      <c r="E348" s="4" t="s">
        <v>1314</v>
      </c>
      <c r="F348" s="5" t="s">
        <v>1315</v>
      </c>
      <c r="G348" s="6">
        <v>200029</v>
      </c>
      <c r="H348" s="2">
        <v>122</v>
      </c>
    </row>
    <row r="349" spans="1:9" ht="14" x14ac:dyDescent="0.25">
      <c r="A349" s="1" t="s">
        <v>1316</v>
      </c>
      <c r="B349" s="2">
        <v>-2017</v>
      </c>
      <c r="C349" s="2" t="s">
        <v>1317</v>
      </c>
      <c r="D349" s="3">
        <v>8.3000000000000007</v>
      </c>
      <c r="E349" s="4" t="s">
        <v>1318</v>
      </c>
      <c r="F349" s="5" t="s">
        <v>1319</v>
      </c>
      <c r="G349" s="6">
        <v>56997</v>
      </c>
      <c r="H349" s="2">
        <v>452</v>
      </c>
    </row>
    <row r="350" spans="1:9" ht="14" x14ac:dyDescent="0.25">
      <c r="A350" s="1" t="s">
        <v>1320</v>
      </c>
      <c r="B350" s="2" t="s">
        <v>289</v>
      </c>
      <c r="C350" s="2" t="s">
        <v>437</v>
      </c>
      <c r="D350" s="3">
        <v>8.6999999999999993</v>
      </c>
      <c r="E350" s="4" t="s">
        <v>1321</v>
      </c>
      <c r="F350" s="5" t="s">
        <v>1322</v>
      </c>
      <c r="G350" s="6">
        <v>15250</v>
      </c>
      <c r="H350" s="2">
        <v>24</v>
      </c>
    </row>
    <row r="351" spans="1:9" ht="14" x14ac:dyDescent="0.25">
      <c r="A351" s="1" t="s">
        <v>1323</v>
      </c>
      <c r="B351" s="2">
        <v>-2017</v>
      </c>
      <c r="C351" s="2" t="s">
        <v>43</v>
      </c>
      <c r="D351" s="3">
        <v>7.7</v>
      </c>
      <c r="E351" s="4" t="s">
        <v>1324</v>
      </c>
      <c r="F351" s="5" t="s">
        <v>1325</v>
      </c>
      <c r="G351" s="6">
        <v>218337</v>
      </c>
      <c r="H351" s="2">
        <v>107</v>
      </c>
      <c r="I351" s="7" t="s">
        <v>1326</v>
      </c>
    </row>
    <row r="352" spans="1:9" ht="14" x14ac:dyDescent="0.25">
      <c r="A352" s="1" t="s">
        <v>1327</v>
      </c>
      <c r="B352" s="2" t="s">
        <v>372</v>
      </c>
      <c r="C352" s="2" t="s">
        <v>109</v>
      </c>
      <c r="D352" s="3">
        <v>8</v>
      </c>
      <c r="E352" s="4" t="s">
        <v>1328</v>
      </c>
      <c r="F352" s="5" t="s">
        <v>1329</v>
      </c>
      <c r="G352" s="6">
        <v>31182</v>
      </c>
      <c r="H352" s="2">
        <v>120</v>
      </c>
    </row>
    <row r="353" spans="1:9" ht="14" x14ac:dyDescent="0.25">
      <c r="A353" s="1" t="s">
        <v>1330</v>
      </c>
      <c r="B353" s="2" t="s">
        <v>1331</v>
      </c>
      <c r="C353" s="2" t="s">
        <v>25</v>
      </c>
      <c r="D353" s="3">
        <v>7.4</v>
      </c>
      <c r="E353" s="4" t="s">
        <v>1332</v>
      </c>
      <c r="F353" s="5" t="s">
        <v>1333</v>
      </c>
      <c r="G353" s="6">
        <v>586769</v>
      </c>
      <c r="H353" s="2">
        <v>102</v>
      </c>
      <c r="I353" s="7" t="s">
        <v>1334</v>
      </c>
    </row>
    <row r="354" spans="1:9" ht="14" x14ac:dyDescent="0.25">
      <c r="A354" s="1" t="s">
        <v>1335</v>
      </c>
      <c r="B354" s="2">
        <v>-2020</v>
      </c>
      <c r="C354" s="2" t="s">
        <v>64</v>
      </c>
      <c r="D354" s="3">
        <v>7.4</v>
      </c>
      <c r="E354" s="4" t="s">
        <v>1336</v>
      </c>
      <c r="F354" s="5" t="s">
        <v>1337</v>
      </c>
      <c r="G354" s="6">
        <v>77872</v>
      </c>
      <c r="H354" s="2">
        <v>494</v>
      </c>
    </row>
    <row r="355" spans="1:9" ht="14" x14ac:dyDescent="0.25">
      <c r="A355" s="1" t="s">
        <v>1338</v>
      </c>
      <c r="B355" s="2">
        <v>-2019</v>
      </c>
      <c r="C355" s="2" t="s">
        <v>429</v>
      </c>
      <c r="D355" s="3">
        <v>4.8</v>
      </c>
      <c r="E355" s="4" t="s">
        <v>1339</v>
      </c>
      <c r="F355" s="5" t="s">
        <v>1340</v>
      </c>
      <c r="G355" s="6">
        <v>62393</v>
      </c>
      <c r="H355" s="2">
        <v>118</v>
      </c>
    </row>
    <row r="356" spans="1:9" ht="14" x14ac:dyDescent="0.25">
      <c r="A356" s="1" t="s">
        <v>1341</v>
      </c>
      <c r="B356" s="2" t="s">
        <v>230</v>
      </c>
      <c r="C356" s="2" t="s">
        <v>68</v>
      </c>
      <c r="D356" s="3">
        <v>7.7</v>
      </c>
      <c r="E356" s="4" t="s">
        <v>1342</v>
      </c>
      <c r="F356" s="5" t="s">
        <v>1343</v>
      </c>
      <c r="G356" s="6">
        <v>39010</v>
      </c>
      <c r="H356" s="2">
        <v>50</v>
      </c>
    </row>
    <row r="357" spans="1:9" ht="14" x14ac:dyDescent="0.25">
      <c r="A357" s="1" t="s">
        <v>1344</v>
      </c>
      <c r="B357" s="2">
        <v>-2020</v>
      </c>
      <c r="C357" s="2" t="s">
        <v>316</v>
      </c>
      <c r="D357" s="3">
        <v>6.2</v>
      </c>
      <c r="E357" s="4" t="s">
        <v>1345</v>
      </c>
      <c r="F357" s="5" t="s">
        <v>1346</v>
      </c>
      <c r="G357" s="6">
        <v>77727</v>
      </c>
      <c r="H357" s="2">
        <v>111</v>
      </c>
    </row>
    <row r="358" spans="1:9" ht="14" x14ac:dyDescent="0.25">
      <c r="A358" s="1" t="s">
        <v>1347</v>
      </c>
      <c r="B358" s="2" t="s">
        <v>14</v>
      </c>
      <c r="C358" s="2" t="s">
        <v>25</v>
      </c>
      <c r="D358" s="3">
        <v>7.5</v>
      </c>
      <c r="E358" s="4" t="s">
        <v>1348</v>
      </c>
      <c r="F358" s="5" t="s">
        <v>1349</v>
      </c>
      <c r="G358" s="6">
        <v>207</v>
      </c>
      <c r="H358" s="2">
        <v>25</v>
      </c>
    </row>
    <row r="359" spans="1:9" ht="14" x14ac:dyDescent="0.25">
      <c r="A359" s="1" t="s">
        <v>1350</v>
      </c>
      <c r="B359" s="2">
        <v>-2012</v>
      </c>
      <c r="C359" s="2" t="s">
        <v>1351</v>
      </c>
      <c r="D359" s="3">
        <v>7.6</v>
      </c>
      <c r="E359" s="4" t="s">
        <v>1352</v>
      </c>
      <c r="F359" s="5" t="s">
        <v>1353</v>
      </c>
      <c r="G359" s="6">
        <v>208903</v>
      </c>
      <c r="H359" s="2">
        <v>114</v>
      </c>
      <c r="I359" s="7" t="s">
        <v>1354</v>
      </c>
    </row>
    <row r="360" spans="1:9" ht="14" x14ac:dyDescent="0.25">
      <c r="A360" s="1" t="s">
        <v>1355</v>
      </c>
      <c r="B360" s="2" t="s">
        <v>831</v>
      </c>
      <c r="C360" s="2" t="s">
        <v>460</v>
      </c>
      <c r="D360" s="3">
        <v>6.6</v>
      </c>
      <c r="E360" s="4" t="s">
        <v>1356</v>
      </c>
      <c r="F360" s="5" t="s">
        <v>1357</v>
      </c>
      <c r="G360" s="6">
        <v>56183</v>
      </c>
      <c r="H360" s="2">
        <v>42</v>
      </c>
    </row>
    <row r="361" spans="1:9" ht="14" x14ac:dyDescent="0.25">
      <c r="A361" s="1" t="s">
        <v>1358</v>
      </c>
      <c r="B361" s="2" t="s">
        <v>600</v>
      </c>
      <c r="C361" s="2" t="s">
        <v>1359</v>
      </c>
      <c r="D361" s="3">
        <v>7.5</v>
      </c>
      <c r="E361" s="4" t="s">
        <v>1360</v>
      </c>
      <c r="F361" s="5" t="s">
        <v>1361</v>
      </c>
      <c r="G361" s="6">
        <v>35091</v>
      </c>
      <c r="H361" s="2">
        <v>30</v>
      </c>
    </row>
    <row r="362" spans="1:9" ht="14" x14ac:dyDescent="0.25">
      <c r="A362" s="1" t="s">
        <v>1362</v>
      </c>
      <c r="B362" s="2" t="s">
        <v>230</v>
      </c>
      <c r="C362" s="2" t="s">
        <v>625</v>
      </c>
      <c r="D362" s="3">
        <v>7.5</v>
      </c>
      <c r="E362" s="4" t="s">
        <v>1363</v>
      </c>
      <c r="F362" s="5" t="s">
        <v>1364</v>
      </c>
      <c r="G362" s="6">
        <v>33000</v>
      </c>
      <c r="H362" s="2">
        <v>60</v>
      </c>
    </row>
    <row r="363" spans="1:9" ht="14" x14ac:dyDescent="0.25">
      <c r="A363" s="1" t="s">
        <v>1365</v>
      </c>
      <c r="B363" s="2" t="s">
        <v>529</v>
      </c>
      <c r="C363" s="2" t="s">
        <v>277</v>
      </c>
      <c r="D363" s="3">
        <v>6.7</v>
      </c>
      <c r="E363" s="4" t="s">
        <v>1366</v>
      </c>
      <c r="F363" s="5" t="s">
        <v>1367</v>
      </c>
      <c r="G363" s="6">
        <v>23095</v>
      </c>
      <c r="H363" s="2">
        <v>42</v>
      </c>
    </row>
    <row r="364" spans="1:9" ht="14" x14ac:dyDescent="0.25">
      <c r="A364" s="1" t="s">
        <v>1368</v>
      </c>
      <c r="B364" s="2">
        <v>-2020</v>
      </c>
      <c r="C364" s="2" t="s">
        <v>1351</v>
      </c>
      <c r="D364" s="3">
        <v>7.8</v>
      </c>
      <c r="E364" s="4" t="s">
        <v>1369</v>
      </c>
      <c r="F364" s="5" t="s">
        <v>1370</v>
      </c>
      <c r="G364" s="6">
        <v>153211</v>
      </c>
      <c r="H364" s="2">
        <v>129</v>
      </c>
    </row>
    <row r="365" spans="1:9" ht="14" x14ac:dyDescent="0.25">
      <c r="A365" s="1" t="s">
        <v>1371</v>
      </c>
      <c r="B365" s="2">
        <v>-2020</v>
      </c>
      <c r="C365" s="2" t="s">
        <v>429</v>
      </c>
      <c r="D365" s="3">
        <v>5.8</v>
      </c>
      <c r="E365" s="4" t="s">
        <v>1372</v>
      </c>
      <c r="F365" s="5" t="s">
        <v>1373</v>
      </c>
      <c r="G365" s="6">
        <v>3214</v>
      </c>
      <c r="H365" s="2">
        <v>97</v>
      </c>
    </row>
    <row r="366" spans="1:9" ht="14" x14ac:dyDescent="0.25">
      <c r="A366" s="1" t="s">
        <v>1374</v>
      </c>
      <c r="B366" s="2">
        <v>-2021</v>
      </c>
      <c r="C366" s="2" t="s">
        <v>198</v>
      </c>
      <c r="D366" s="3">
        <v>5.6</v>
      </c>
      <c r="E366" s="4" t="s">
        <v>1375</v>
      </c>
      <c r="F366" s="5" t="s">
        <v>1376</v>
      </c>
      <c r="G366" s="6">
        <v>36937</v>
      </c>
      <c r="H366" s="2">
        <v>116</v>
      </c>
    </row>
    <row r="367" spans="1:9" ht="14" x14ac:dyDescent="0.25">
      <c r="A367" s="1" t="s">
        <v>1377</v>
      </c>
      <c r="B367" s="2">
        <v>-2016</v>
      </c>
      <c r="C367" s="2" t="s">
        <v>316</v>
      </c>
      <c r="D367" s="3">
        <v>7.4</v>
      </c>
      <c r="E367" s="4" t="s">
        <v>1378</v>
      </c>
      <c r="F367" s="5" t="s">
        <v>1379</v>
      </c>
      <c r="G367" s="6">
        <v>295435</v>
      </c>
      <c r="H367" s="2">
        <v>116</v>
      </c>
      <c r="I367" s="7" t="s">
        <v>1380</v>
      </c>
    </row>
    <row r="368" spans="1:9" ht="14" x14ac:dyDescent="0.25">
      <c r="A368" s="1" t="s">
        <v>1381</v>
      </c>
      <c r="B368" s="2">
        <v>-2017</v>
      </c>
      <c r="C368" s="2" t="s">
        <v>81</v>
      </c>
      <c r="D368" s="3">
        <v>5.0999999999999996</v>
      </c>
      <c r="E368" s="4" t="s">
        <v>1382</v>
      </c>
      <c r="F368" s="5" t="s">
        <v>1383</v>
      </c>
      <c r="G368" s="6">
        <v>60354</v>
      </c>
      <c r="H368" s="2">
        <v>119</v>
      </c>
      <c r="I368" s="7" t="s">
        <v>1384</v>
      </c>
    </row>
    <row r="369" spans="1:9" ht="14" x14ac:dyDescent="0.25">
      <c r="A369" s="1" t="s">
        <v>1385</v>
      </c>
      <c r="B369" s="2">
        <v>-2012</v>
      </c>
      <c r="C369" s="2" t="s">
        <v>68</v>
      </c>
      <c r="D369" s="3">
        <v>7.8</v>
      </c>
      <c r="E369" s="4" t="s">
        <v>1386</v>
      </c>
      <c r="F369" s="5" t="s">
        <v>1387</v>
      </c>
      <c r="G369" s="6">
        <v>328550</v>
      </c>
      <c r="H369" s="2">
        <v>94</v>
      </c>
      <c r="I369" s="7" t="s">
        <v>1388</v>
      </c>
    </row>
    <row r="370" spans="1:9" ht="14" x14ac:dyDescent="0.25">
      <c r="A370" s="1" t="s">
        <v>1389</v>
      </c>
      <c r="B370" s="2">
        <v>-2011</v>
      </c>
      <c r="C370" s="2" t="s">
        <v>980</v>
      </c>
      <c r="D370" s="3">
        <v>6.7</v>
      </c>
      <c r="E370" s="4" t="s">
        <v>1390</v>
      </c>
      <c r="F370" s="5" t="s">
        <v>1391</v>
      </c>
      <c r="G370" s="6">
        <v>290444</v>
      </c>
      <c r="H370" s="2">
        <v>106</v>
      </c>
      <c r="I370" s="7" t="s">
        <v>1392</v>
      </c>
    </row>
    <row r="371" spans="1:9" ht="14" x14ac:dyDescent="0.25">
      <c r="A371" s="1" t="s">
        <v>1393</v>
      </c>
      <c r="B371" s="2" t="s">
        <v>1394</v>
      </c>
      <c r="C371" s="2" t="s">
        <v>1395</v>
      </c>
      <c r="D371" s="3">
        <v>7.7</v>
      </c>
      <c r="E371" s="4" t="s">
        <v>1396</v>
      </c>
      <c r="F371" s="5" t="s">
        <v>1397</v>
      </c>
      <c r="G371" s="6">
        <v>23735</v>
      </c>
      <c r="H371" s="2">
        <v>43</v>
      </c>
    </row>
    <row r="372" spans="1:9" ht="14" x14ac:dyDescent="0.25">
      <c r="A372" s="1" t="s">
        <v>1398</v>
      </c>
      <c r="B372" s="2">
        <v>-2006</v>
      </c>
      <c r="C372" s="2" t="s">
        <v>113</v>
      </c>
      <c r="D372" s="3">
        <v>7.7</v>
      </c>
      <c r="E372" s="4" t="s">
        <v>1399</v>
      </c>
      <c r="F372" s="5" t="s">
        <v>1400</v>
      </c>
      <c r="G372" s="6">
        <v>117889</v>
      </c>
      <c r="H372" s="2">
        <v>101</v>
      </c>
      <c r="I372" s="7" t="s">
        <v>1401</v>
      </c>
    </row>
    <row r="373" spans="1:9" ht="14" x14ac:dyDescent="0.25">
      <c r="A373" s="1" t="s">
        <v>1402</v>
      </c>
      <c r="B373" s="2">
        <v>-2019</v>
      </c>
      <c r="C373" s="2" t="s">
        <v>1403</v>
      </c>
      <c r="D373" s="3">
        <v>7</v>
      </c>
      <c r="E373" s="4" t="s">
        <v>1404</v>
      </c>
      <c r="F373" s="5" t="s">
        <v>1405</v>
      </c>
      <c r="G373" s="6">
        <v>183495</v>
      </c>
      <c r="H373" s="2">
        <v>94</v>
      </c>
    </row>
    <row r="374" spans="1:9" ht="14" x14ac:dyDescent="0.25">
      <c r="A374" s="1" t="s">
        <v>1406</v>
      </c>
      <c r="B374" s="2" t="s">
        <v>1016</v>
      </c>
      <c r="C374" s="2" t="s">
        <v>242</v>
      </c>
      <c r="D374" s="3">
        <v>7.1</v>
      </c>
      <c r="E374" s="4" t="s">
        <v>1407</v>
      </c>
      <c r="F374" s="5" t="s">
        <v>1408</v>
      </c>
      <c r="G374" s="6">
        <v>35660</v>
      </c>
      <c r="H374" s="2">
        <v>45</v>
      </c>
    </row>
    <row r="375" spans="1:9" ht="14" x14ac:dyDescent="0.25">
      <c r="A375" s="1" t="s">
        <v>1409</v>
      </c>
      <c r="B375" s="2">
        <v>-2021</v>
      </c>
      <c r="C375" s="2" t="s">
        <v>1410</v>
      </c>
      <c r="D375" s="3">
        <v>7.5</v>
      </c>
      <c r="E375" s="4" t="s">
        <v>1411</v>
      </c>
      <c r="F375" s="5" t="s">
        <v>1412</v>
      </c>
      <c r="G375" s="6">
        <v>10460</v>
      </c>
      <c r="H375" s="2">
        <v>240</v>
      </c>
    </row>
    <row r="376" spans="1:9" ht="14" x14ac:dyDescent="0.25">
      <c r="A376" s="1" t="s">
        <v>1413</v>
      </c>
      <c r="B376" s="2" t="s">
        <v>1414</v>
      </c>
      <c r="C376" s="2" t="s">
        <v>96</v>
      </c>
      <c r="D376" s="3">
        <v>7.6</v>
      </c>
      <c r="E376" s="4" t="s">
        <v>1415</v>
      </c>
      <c r="F376" s="5" t="s">
        <v>1416</v>
      </c>
      <c r="G376" s="6">
        <v>40731</v>
      </c>
      <c r="H376" s="2">
        <v>60</v>
      </c>
    </row>
    <row r="377" spans="1:9" ht="14" x14ac:dyDescent="0.25">
      <c r="A377" s="1" t="s">
        <v>1417</v>
      </c>
      <c r="B377" s="2" t="s">
        <v>1418</v>
      </c>
      <c r="C377" s="2" t="s">
        <v>484</v>
      </c>
      <c r="D377" s="3">
        <v>8.1999999999999993</v>
      </c>
      <c r="E377" s="4" t="s">
        <v>1419</v>
      </c>
      <c r="F377" s="5" t="s">
        <v>1420</v>
      </c>
      <c r="G377" s="6">
        <v>95735</v>
      </c>
      <c r="H377" s="2">
        <v>60</v>
      </c>
    </row>
    <row r="378" spans="1:9" ht="14" x14ac:dyDescent="0.25">
      <c r="A378" s="1" t="s">
        <v>1421</v>
      </c>
      <c r="B378" s="2" t="s">
        <v>831</v>
      </c>
      <c r="C378" s="2" t="s">
        <v>205</v>
      </c>
      <c r="D378" s="3">
        <v>7.9</v>
      </c>
      <c r="E378" s="4" t="s">
        <v>1422</v>
      </c>
      <c r="F378" s="5" t="s">
        <v>1423</v>
      </c>
      <c r="G378" s="6">
        <v>16659</v>
      </c>
      <c r="H378" s="2">
        <v>60</v>
      </c>
    </row>
    <row r="379" spans="1:9" ht="14" x14ac:dyDescent="0.25">
      <c r="A379" s="1" t="s">
        <v>1424</v>
      </c>
      <c r="B379" s="2">
        <v>-2020</v>
      </c>
      <c r="C379" s="2" t="s">
        <v>980</v>
      </c>
      <c r="D379" s="3">
        <v>6.6</v>
      </c>
      <c r="E379" s="4" t="s">
        <v>1425</v>
      </c>
      <c r="F379" s="5" t="s">
        <v>1426</v>
      </c>
      <c r="G379" s="6">
        <v>71640</v>
      </c>
      <c r="H379" s="2">
        <v>134</v>
      </c>
    </row>
    <row r="380" spans="1:9" ht="14" x14ac:dyDescent="0.25">
      <c r="A380" s="1" t="s">
        <v>1427</v>
      </c>
      <c r="B380" s="2">
        <v>-1971</v>
      </c>
      <c r="C380" s="2" t="s">
        <v>1254</v>
      </c>
      <c r="D380" s="3">
        <v>7.8</v>
      </c>
      <c r="E380" s="4" t="s">
        <v>1428</v>
      </c>
      <c r="F380" s="5" t="s">
        <v>1429</v>
      </c>
      <c r="G380" s="6">
        <v>186202</v>
      </c>
      <c r="H380" s="2">
        <v>100</v>
      </c>
      <c r="I380" s="7" t="s">
        <v>1430</v>
      </c>
    </row>
    <row r="381" spans="1:9" ht="14" x14ac:dyDescent="0.25">
      <c r="A381" s="1" t="s">
        <v>1431</v>
      </c>
      <c r="B381" s="2">
        <v>-2020</v>
      </c>
      <c r="C381" s="2" t="s">
        <v>168</v>
      </c>
      <c r="D381" s="3">
        <v>4.9000000000000004</v>
      </c>
      <c r="E381" s="4" t="s">
        <v>1432</v>
      </c>
      <c r="F381" s="5" t="s">
        <v>1433</v>
      </c>
      <c r="G381" s="6">
        <v>41744</v>
      </c>
      <c r="H381" s="2">
        <v>109</v>
      </c>
    </row>
    <row r="382" spans="1:9" ht="14" x14ac:dyDescent="0.25">
      <c r="A382" s="1" t="s">
        <v>1434</v>
      </c>
      <c r="B382" s="2" t="s">
        <v>1435</v>
      </c>
      <c r="C382" s="2" t="s">
        <v>68</v>
      </c>
      <c r="D382" s="3">
        <v>8.3000000000000007</v>
      </c>
      <c r="E382" s="4" t="s">
        <v>1436</v>
      </c>
      <c r="F382" s="5" t="s">
        <v>1437</v>
      </c>
      <c r="G382" s="6">
        <v>13580</v>
      </c>
      <c r="H382" s="2">
        <v>46</v>
      </c>
    </row>
    <row r="383" spans="1:9" ht="14" x14ac:dyDescent="0.25">
      <c r="A383" s="1" t="s">
        <v>1438</v>
      </c>
      <c r="B383" s="2" t="s">
        <v>1331</v>
      </c>
      <c r="C383" s="2" t="s">
        <v>1143</v>
      </c>
      <c r="D383" s="3">
        <v>6.5</v>
      </c>
      <c r="E383" s="4" t="s">
        <v>1439</v>
      </c>
      <c r="F383" s="5" t="s">
        <v>1440</v>
      </c>
      <c r="G383" s="6">
        <v>113476</v>
      </c>
      <c r="H383" s="2">
        <v>100</v>
      </c>
      <c r="I383" s="7" t="s">
        <v>1441</v>
      </c>
    </row>
    <row r="384" spans="1:9" ht="14" x14ac:dyDescent="0.25">
      <c r="A384" s="1" t="s">
        <v>1442</v>
      </c>
      <c r="B384" s="2">
        <v>-2021</v>
      </c>
      <c r="C384" s="2" t="s">
        <v>1443</v>
      </c>
      <c r="D384" s="8"/>
      <c r="E384" s="4" t="s">
        <v>1444</v>
      </c>
      <c r="F384" s="5" t="s">
        <v>1445</v>
      </c>
      <c r="G384" s="6"/>
      <c r="H384" s="2">
        <v>125</v>
      </c>
    </row>
    <row r="385" spans="1:9" ht="14" x14ac:dyDescent="0.25">
      <c r="A385" s="1" t="s">
        <v>1446</v>
      </c>
      <c r="B385" s="2">
        <v>-1989</v>
      </c>
      <c r="C385" s="2" t="s">
        <v>91</v>
      </c>
      <c r="D385" s="3">
        <v>8.1</v>
      </c>
      <c r="E385" s="4" t="s">
        <v>1447</v>
      </c>
      <c r="F385" s="5" t="s">
        <v>1448</v>
      </c>
      <c r="G385" s="6">
        <v>443357</v>
      </c>
      <c r="H385" s="2">
        <v>128</v>
      </c>
      <c r="I385" s="7" t="s">
        <v>1449</v>
      </c>
    </row>
    <row r="386" spans="1:9" ht="14" x14ac:dyDescent="0.25">
      <c r="A386" s="1" t="s">
        <v>1450</v>
      </c>
      <c r="B386" s="2">
        <v>-2016</v>
      </c>
      <c r="C386" s="2" t="s">
        <v>43</v>
      </c>
      <c r="D386" s="3">
        <v>8.1</v>
      </c>
      <c r="E386" s="4" t="s">
        <v>1451</v>
      </c>
      <c r="F386" s="5" t="s">
        <v>1452</v>
      </c>
      <c r="G386" s="6">
        <v>157061</v>
      </c>
      <c r="H386" s="2">
        <v>106</v>
      </c>
    </row>
    <row r="387" spans="1:9" ht="14" x14ac:dyDescent="0.25">
      <c r="A387" s="1" t="s">
        <v>1453</v>
      </c>
      <c r="B387" s="2">
        <v>-1998</v>
      </c>
      <c r="C387" s="2" t="s">
        <v>104</v>
      </c>
      <c r="D387" s="3">
        <v>7.1</v>
      </c>
      <c r="E387" s="4" t="s">
        <v>1454</v>
      </c>
      <c r="F387" s="5" t="s">
        <v>1455</v>
      </c>
      <c r="G387" s="6">
        <v>298729</v>
      </c>
      <c r="H387" s="2">
        <v>119</v>
      </c>
      <c r="I387" s="7" t="s">
        <v>1456</v>
      </c>
    </row>
    <row r="388" spans="1:9" ht="14" x14ac:dyDescent="0.25">
      <c r="A388" s="1" t="s">
        <v>1457</v>
      </c>
      <c r="B388" s="2" t="s">
        <v>1458</v>
      </c>
      <c r="C388" s="2" t="s">
        <v>147</v>
      </c>
      <c r="D388" s="3">
        <v>8.5</v>
      </c>
      <c r="E388" s="4" t="s">
        <v>1459</v>
      </c>
      <c r="F388" s="5" t="s">
        <v>1460</v>
      </c>
      <c r="G388" s="6">
        <v>38861</v>
      </c>
      <c r="H388" s="2">
        <v>30</v>
      </c>
    </row>
    <row r="389" spans="1:9" ht="14" x14ac:dyDescent="0.25">
      <c r="A389" s="1" t="s">
        <v>1461</v>
      </c>
      <c r="B389" s="2" t="s">
        <v>14</v>
      </c>
      <c r="C389" s="2" t="s">
        <v>1462</v>
      </c>
      <c r="D389" s="3">
        <v>8.5</v>
      </c>
      <c r="E389" s="4" t="s">
        <v>1463</v>
      </c>
      <c r="F389" s="5" t="s">
        <v>1464</v>
      </c>
      <c r="G389" s="6">
        <v>7888</v>
      </c>
      <c r="H389" s="2">
        <v>80</v>
      </c>
    </row>
    <row r="390" spans="1:9" ht="14" x14ac:dyDescent="0.25">
      <c r="A390" s="1" t="s">
        <v>1465</v>
      </c>
      <c r="B390" s="2" t="s">
        <v>1466</v>
      </c>
      <c r="C390" s="2" t="s">
        <v>1467</v>
      </c>
      <c r="D390" s="3">
        <v>6.7</v>
      </c>
      <c r="E390" s="4" t="s">
        <v>1468</v>
      </c>
      <c r="F390" s="5" t="s">
        <v>1469</v>
      </c>
      <c r="G390" s="6">
        <v>54419</v>
      </c>
      <c r="H390" s="2">
        <v>22</v>
      </c>
    </row>
    <row r="391" spans="1:9" ht="14" x14ac:dyDescent="0.25">
      <c r="A391" s="1" t="s">
        <v>1470</v>
      </c>
      <c r="B391" s="2" t="s">
        <v>831</v>
      </c>
      <c r="C391" s="2" t="s">
        <v>1471</v>
      </c>
      <c r="D391" s="3">
        <v>7.8</v>
      </c>
      <c r="E391" s="4" t="s">
        <v>1472</v>
      </c>
      <c r="F391" s="5" t="s">
        <v>1473</v>
      </c>
      <c r="G391" s="6">
        <v>94862</v>
      </c>
      <c r="H391" s="2">
        <v>60</v>
      </c>
    </row>
    <row r="392" spans="1:9" ht="14" x14ac:dyDescent="0.25">
      <c r="A392" s="1" t="s">
        <v>1474</v>
      </c>
      <c r="B392" s="2" t="s">
        <v>1475</v>
      </c>
      <c r="C392" s="2" t="s">
        <v>1476</v>
      </c>
      <c r="D392" s="3">
        <v>6.4</v>
      </c>
      <c r="E392" s="4" t="s">
        <v>1477</v>
      </c>
      <c r="F392" s="5" t="s">
        <v>1478</v>
      </c>
      <c r="G392" s="6">
        <v>462122</v>
      </c>
      <c r="H392" s="2">
        <v>89</v>
      </c>
      <c r="I392" s="7" t="s">
        <v>1479</v>
      </c>
    </row>
    <row r="393" spans="1:9" ht="14" x14ac:dyDescent="0.25">
      <c r="A393" s="1" t="s">
        <v>1480</v>
      </c>
      <c r="B393" s="2" t="s">
        <v>1481</v>
      </c>
      <c r="C393" s="2" t="s">
        <v>104</v>
      </c>
      <c r="D393" s="3">
        <v>7.2</v>
      </c>
      <c r="E393" s="4" t="s">
        <v>1482</v>
      </c>
      <c r="F393" s="5" t="s">
        <v>1483</v>
      </c>
      <c r="G393" s="6">
        <v>52269</v>
      </c>
      <c r="H393" s="2">
        <v>22</v>
      </c>
    </row>
    <row r="394" spans="1:9" ht="14" x14ac:dyDescent="0.25">
      <c r="A394" s="1" t="s">
        <v>1484</v>
      </c>
      <c r="B394" s="2" t="s">
        <v>230</v>
      </c>
      <c r="C394" s="2" t="s">
        <v>34</v>
      </c>
      <c r="D394" s="3">
        <v>7.3</v>
      </c>
      <c r="E394" s="4" t="s">
        <v>1485</v>
      </c>
      <c r="F394" s="5" t="s">
        <v>1486</v>
      </c>
      <c r="G394" s="6">
        <v>120187</v>
      </c>
      <c r="H394" s="2">
        <v>55</v>
      </c>
    </row>
    <row r="395" spans="1:9" ht="14" x14ac:dyDescent="0.25">
      <c r="A395" s="1" t="s">
        <v>1487</v>
      </c>
      <c r="B395" s="2" t="s">
        <v>505</v>
      </c>
      <c r="C395" s="2" t="s">
        <v>1488</v>
      </c>
      <c r="D395" s="3">
        <v>8</v>
      </c>
      <c r="E395" s="4" t="s">
        <v>1489</v>
      </c>
      <c r="F395" s="5" t="s">
        <v>1490</v>
      </c>
      <c r="G395" s="6">
        <v>42221</v>
      </c>
      <c r="H395" s="2">
        <v>35</v>
      </c>
    </row>
    <row r="396" spans="1:9" ht="14" x14ac:dyDescent="0.25">
      <c r="A396" s="1" t="s">
        <v>1491</v>
      </c>
      <c r="B396" s="2">
        <v>-2017</v>
      </c>
      <c r="C396" s="2" t="s">
        <v>47</v>
      </c>
      <c r="D396" s="3">
        <v>6.9</v>
      </c>
      <c r="E396" s="4" t="s">
        <v>1492</v>
      </c>
      <c r="F396" s="5" t="s">
        <v>1493</v>
      </c>
      <c r="G396" s="6">
        <v>7784</v>
      </c>
      <c r="H396" s="2">
        <v>216</v>
      </c>
    </row>
    <row r="397" spans="1:9" ht="14" x14ac:dyDescent="0.25">
      <c r="A397" s="1" t="s">
        <v>1494</v>
      </c>
      <c r="B397" s="2">
        <v>-2017</v>
      </c>
      <c r="C397" s="2" t="s">
        <v>168</v>
      </c>
      <c r="D397" s="3">
        <v>5.4</v>
      </c>
      <c r="E397" s="4" t="s">
        <v>1495</v>
      </c>
      <c r="F397" s="5" t="s">
        <v>1496</v>
      </c>
      <c r="G397" s="6">
        <v>177592</v>
      </c>
      <c r="H397" s="2">
        <v>110</v>
      </c>
      <c r="I397" s="7" t="s">
        <v>1497</v>
      </c>
    </row>
    <row r="398" spans="1:9" ht="14" x14ac:dyDescent="0.25">
      <c r="A398" s="1" t="s">
        <v>1498</v>
      </c>
      <c r="B398" s="2">
        <v>-2019</v>
      </c>
      <c r="C398" s="2" t="s">
        <v>530</v>
      </c>
      <c r="D398" s="3">
        <v>8.9</v>
      </c>
      <c r="E398" s="4" t="s">
        <v>1499</v>
      </c>
      <c r="F398" s="5" t="s">
        <v>1500</v>
      </c>
      <c r="G398" s="6">
        <v>102201</v>
      </c>
      <c r="H398" s="2">
        <v>296</v>
      </c>
    </row>
    <row r="399" spans="1:9" ht="14" x14ac:dyDescent="0.25">
      <c r="A399" s="10">
        <v>45129</v>
      </c>
      <c r="B399" s="2">
        <v>-2018</v>
      </c>
      <c r="C399" s="2" t="s">
        <v>1501</v>
      </c>
      <c r="D399" s="3">
        <v>6.8</v>
      </c>
      <c r="E399" s="4" t="s">
        <v>1502</v>
      </c>
      <c r="F399" s="5" t="s">
        <v>1503</v>
      </c>
      <c r="G399" s="6">
        <v>30905</v>
      </c>
      <c r="H399" s="2">
        <v>143</v>
      </c>
    </row>
    <row r="400" spans="1:9" ht="14" x14ac:dyDescent="0.25">
      <c r="A400" s="1" t="s">
        <v>1504</v>
      </c>
      <c r="B400" s="2" t="s">
        <v>108</v>
      </c>
      <c r="C400" s="2" t="s">
        <v>1505</v>
      </c>
      <c r="D400" s="3">
        <v>8.1</v>
      </c>
      <c r="E400" s="4" t="s">
        <v>1506</v>
      </c>
      <c r="F400" s="5" t="s">
        <v>1507</v>
      </c>
      <c r="G400" s="6">
        <v>11306</v>
      </c>
      <c r="H400" s="2">
        <v>43</v>
      </c>
    </row>
    <row r="401" spans="1:9" ht="14" x14ac:dyDescent="0.25">
      <c r="A401" s="1" t="s">
        <v>1508</v>
      </c>
      <c r="B401" s="2" t="s">
        <v>505</v>
      </c>
      <c r="C401" s="2" t="s">
        <v>1509</v>
      </c>
      <c r="D401" s="3">
        <v>7.8</v>
      </c>
      <c r="E401" s="4" t="s">
        <v>1510</v>
      </c>
      <c r="F401" s="5" t="s">
        <v>1511</v>
      </c>
      <c r="G401" s="6">
        <v>55753</v>
      </c>
      <c r="H401" s="2">
        <v>50</v>
      </c>
    </row>
    <row r="402" spans="1:9" ht="14" x14ac:dyDescent="0.25">
      <c r="A402" s="1" t="s">
        <v>1512</v>
      </c>
      <c r="B402" s="2">
        <v>-2014</v>
      </c>
      <c r="C402" s="2" t="s">
        <v>91</v>
      </c>
      <c r="D402" s="3">
        <v>7.7</v>
      </c>
      <c r="E402" s="4" t="s">
        <v>1513</v>
      </c>
      <c r="F402" s="5" t="s">
        <v>1514</v>
      </c>
      <c r="G402" s="6">
        <v>595946</v>
      </c>
      <c r="H402" s="2">
        <v>119</v>
      </c>
      <c r="I402" s="7" t="s">
        <v>1515</v>
      </c>
    </row>
    <row r="403" spans="1:9" ht="14" x14ac:dyDescent="0.25">
      <c r="A403" s="1" t="s">
        <v>1516</v>
      </c>
      <c r="B403" s="2" t="s">
        <v>285</v>
      </c>
      <c r="C403" s="2" t="s">
        <v>1517</v>
      </c>
      <c r="D403" s="3">
        <v>8.5</v>
      </c>
      <c r="E403" s="4" t="s">
        <v>1518</v>
      </c>
      <c r="F403" s="5" t="s">
        <v>1519</v>
      </c>
      <c r="G403" s="6">
        <v>6644</v>
      </c>
      <c r="H403" s="2">
        <v>60</v>
      </c>
    </row>
    <row r="404" spans="1:9" ht="14" x14ac:dyDescent="0.25">
      <c r="A404" s="1" t="s">
        <v>1520</v>
      </c>
      <c r="B404" s="2">
        <v>-2021</v>
      </c>
      <c r="C404" s="2" t="s">
        <v>1521</v>
      </c>
      <c r="D404" s="3">
        <v>6.9</v>
      </c>
      <c r="E404" s="4" t="s">
        <v>1522</v>
      </c>
      <c r="F404" s="5" t="s">
        <v>1523</v>
      </c>
      <c r="G404" s="6">
        <v>3235</v>
      </c>
      <c r="H404" s="2">
        <v>164</v>
      </c>
    </row>
    <row r="405" spans="1:9" ht="14" x14ac:dyDescent="0.25">
      <c r="A405" s="1" t="s">
        <v>1524</v>
      </c>
      <c r="B405" s="2" t="s">
        <v>1525</v>
      </c>
      <c r="C405" s="2" t="s">
        <v>980</v>
      </c>
      <c r="D405" s="3">
        <v>4.9000000000000004</v>
      </c>
      <c r="E405" s="4" t="s">
        <v>1526</v>
      </c>
      <c r="F405" s="5" t="s">
        <v>1527</v>
      </c>
      <c r="G405" s="6">
        <v>87474</v>
      </c>
      <c r="H405" s="2">
        <v>99</v>
      </c>
      <c r="I405" s="7" t="s">
        <v>1528</v>
      </c>
    </row>
    <row r="406" spans="1:9" ht="14" x14ac:dyDescent="0.25">
      <c r="A406" s="1" t="s">
        <v>1529</v>
      </c>
      <c r="B406" s="2" t="s">
        <v>372</v>
      </c>
      <c r="C406" s="2" t="s">
        <v>86</v>
      </c>
      <c r="D406" s="3">
        <v>7.6</v>
      </c>
      <c r="E406" s="4" t="s">
        <v>1530</v>
      </c>
      <c r="F406" s="5" t="s">
        <v>1531</v>
      </c>
      <c r="G406" s="6">
        <v>20755</v>
      </c>
      <c r="H406" s="2">
        <v>45</v>
      </c>
    </row>
    <row r="407" spans="1:9" ht="14" x14ac:dyDescent="0.25">
      <c r="A407" s="1" t="s">
        <v>1532</v>
      </c>
      <c r="B407" s="2">
        <v>-2004</v>
      </c>
      <c r="C407" s="2" t="s">
        <v>920</v>
      </c>
      <c r="D407" s="3">
        <v>8.1999999999999993</v>
      </c>
      <c r="E407" s="4" t="s">
        <v>1533</v>
      </c>
      <c r="F407" s="5" t="s">
        <v>1534</v>
      </c>
      <c r="G407" s="6">
        <v>351466</v>
      </c>
      <c r="H407" s="2">
        <v>119</v>
      </c>
      <c r="I407" s="7" t="s">
        <v>1535</v>
      </c>
    </row>
    <row r="408" spans="1:9" ht="14" x14ac:dyDescent="0.25">
      <c r="A408" s="1" t="s">
        <v>1536</v>
      </c>
      <c r="B408" s="2" t="s">
        <v>963</v>
      </c>
      <c r="C408" s="2" t="s">
        <v>43</v>
      </c>
      <c r="D408" s="3">
        <v>7.7</v>
      </c>
      <c r="E408" s="4" t="s">
        <v>1537</v>
      </c>
      <c r="F408" s="5" t="s">
        <v>1538</v>
      </c>
      <c r="G408" s="6">
        <v>48646</v>
      </c>
      <c r="H408" s="2">
        <v>60</v>
      </c>
    </row>
    <row r="409" spans="1:9" ht="14" x14ac:dyDescent="0.25">
      <c r="A409" s="1" t="s">
        <v>1539</v>
      </c>
      <c r="B409" s="2" t="s">
        <v>1331</v>
      </c>
      <c r="C409" s="2" t="s">
        <v>1540</v>
      </c>
      <c r="D409" s="3">
        <v>7.2</v>
      </c>
      <c r="E409" s="4" t="s">
        <v>1541</v>
      </c>
      <c r="F409" s="5" t="s">
        <v>1542</v>
      </c>
      <c r="G409" s="6">
        <v>614056</v>
      </c>
      <c r="H409" s="2">
        <v>115</v>
      </c>
      <c r="I409" s="7" t="s">
        <v>1543</v>
      </c>
    </row>
    <row r="410" spans="1:9" ht="14" x14ac:dyDescent="0.25">
      <c r="A410" s="1" t="s">
        <v>1544</v>
      </c>
      <c r="B410" s="2" t="s">
        <v>76</v>
      </c>
      <c r="C410" s="2" t="s">
        <v>1517</v>
      </c>
      <c r="D410" s="3">
        <v>7.1</v>
      </c>
      <c r="E410" s="4" t="s">
        <v>1545</v>
      </c>
      <c r="F410" s="5" t="s">
        <v>1546</v>
      </c>
      <c r="G410" s="6">
        <v>19419</v>
      </c>
      <c r="H410" s="2">
        <v>42</v>
      </c>
    </row>
    <row r="411" spans="1:9" ht="14" x14ac:dyDescent="0.25">
      <c r="A411" s="1" t="s">
        <v>1547</v>
      </c>
      <c r="B411" s="2">
        <v>-2018</v>
      </c>
      <c r="C411" s="2" t="s">
        <v>1548</v>
      </c>
      <c r="D411" s="3">
        <v>7.3</v>
      </c>
      <c r="E411" s="4" t="s">
        <v>1549</v>
      </c>
      <c r="F411" s="5" t="s">
        <v>1550</v>
      </c>
      <c r="G411" s="6">
        <v>130664</v>
      </c>
      <c r="H411" s="2">
        <v>133</v>
      </c>
    </row>
    <row r="412" spans="1:9" ht="14" x14ac:dyDescent="0.25">
      <c r="A412" s="1" t="s">
        <v>1551</v>
      </c>
      <c r="B412" s="2">
        <v>-1997</v>
      </c>
      <c r="C412" s="2" t="s">
        <v>346</v>
      </c>
      <c r="D412" s="3">
        <v>6.6</v>
      </c>
      <c r="E412" s="4" t="s">
        <v>1552</v>
      </c>
      <c r="F412" s="5" t="s">
        <v>1553</v>
      </c>
      <c r="G412" s="6">
        <v>390425</v>
      </c>
      <c r="H412" s="2">
        <v>129</v>
      </c>
      <c r="I412" s="7" t="s">
        <v>1554</v>
      </c>
    </row>
    <row r="413" spans="1:9" ht="14" x14ac:dyDescent="0.25">
      <c r="A413" s="1" t="s">
        <v>1555</v>
      </c>
      <c r="B413" s="2" t="s">
        <v>51</v>
      </c>
      <c r="C413" s="2" t="s">
        <v>91</v>
      </c>
      <c r="D413" s="3">
        <v>7.5</v>
      </c>
      <c r="E413" s="4" t="s">
        <v>1556</v>
      </c>
      <c r="F413" s="5" t="s">
        <v>1557</v>
      </c>
      <c r="G413" s="6">
        <v>19735</v>
      </c>
      <c r="H413" s="2">
        <v>42</v>
      </c>
    </row>
    <row r="414" spans="1:9" ht="14" x14ac:dyDescent="0.25">
      <c r="A414" s="1" t="s">
        <v>1558</v>
      </c>
      <c r="B414" s="2" t="s">
        <v>955</v>
      </c>
      <c r="C414" s="2" t="s">
        <v>1559</v>
      </c>
      <c r="D414" s="3">
        <v>8</v>
      </c>
      <c r="E414" s="4" t="s">
        <v>1560</v>
      </c>
      <c r="F414" s="5" t="s">
        <v>1561</v>
      </c>
      <c r="G414" s="6">
        <v>67083</v>
      </c>
      <c r="H414" s="2">
        <v>60</v>
      </c>
    </row>
    <row r="415" spans="1:9" ht="14" x14ac:dyDescent="0.25">
      <c r="A415" s="1" t="s">
        <v>1562</v>
      </c>
      <c r="B415" s="2" t="s">
        <v>14</v>
      </c>
      <c r="C415" s="2" t="s">
        <v>1041</v>
      </c>
      <c r="D415" s="3">
        <v>5.6</v>
      </c>
      <c r="E415" s="4" t="s">
        <v>1563</v>
      </c>
      <c r="F415" s="5" t="s">
        <v>1564</v>
      </c>
      <c r="G415" s="6">
        <v>232</v>
      </c>
      <c r="H415" s="9"/>
    </row>
    <row r="416" spans="1:9" ht="14" x14ac:dyDescent="0.25">
      <c r="A416" s="1" t="s">
        <v>1565</v>
      </c>
      <c r="B416" s="2" t="s">
        <v>1566</v>
      </c>
      <c r="C416" s="2" t="s">
        <v>242</v>
      </c>
      <c r="D416" s="3">
        <v>8</v>
      </c>
      <c r="E416" s="4" t="s">
        <v>1567</v>
      </c>
      <c r="F416" s="5" t="s">
        <v>1568</v>
      </c>
      <c r="G416" s="6">
        <v>15630</v>
      </c>
      <c r="H416" s="2">
        <v>90</v>
      </c>
    </row>
    <row r="417" spans="1:9" ht="14" x14ac:dyDescent="0.25">
      <c r="A417" s="1" t="s">
        <v>1569</v>
      </c>
      <c r="B417" s="2" t="s">
        <v>1570</v>
      </c>
      <c r="C417" s="2" t="s">
        <v>1571</v>
      </c>
      <c r="D417" s="3">
        <v>8.6</v>
      </c>
      <c r="E417" s="4" t="s">
        <v>1572</v>
      </c>
      <c r="F417" s="5" t="s">
        <v>1573</v>
      </c>
      <c r="G417" s="6">
        <v>111345</v>
      </c>
      <c r="H417" s="2">
        <v>60</v>
      </c>
    </row>
    <row r="418" spans="1:9" ht="14" x14ac:dyDescent="0.25">
      <c r="A418" s="1" t="s">
        <v>1574</v>
      </c>
      <c r="B418" s="2">
        <v>-2021</v>
      </c>
      <c r="C418" s="2" t="s">
        <v>1143</v>
      </c>
      <c r="D418" s="3">
        <v>2.7</v>
      </c>
      <c r="E418" s="4" t="s">
        <v>1575</v>
      </c>
      <c r="F418" s="5" t="s">
        <v>1576</v>
      </c>
      <c r="G418" s="6">
        <v>3010</v>
      </c>
      <c r="H418" s="2">
        <v>94</v>
      </c>
    </row>
    <row r="419" spans="1:9" ht="14" x14ac:dyDescent="0.25">
      <c r="A419" s="1" t="s">
        <v>1577</v>
      </c>
      <c r="B419" s="2" t="s">
        <v>33</v>
      </c>
      <c r="C419" s="2" t="s">
        <v>38</v>
      </c>
      <c r="D419" s="3">
        <v>7.4</v>
      </c>
      <c r="E419" s="4" t="s">
        <v>1578</v>
      </c>
      <c r="F419" s="5" t="s">
        <v>1579</v>
      </c>
      <c r="G419" s="6">
        <v>10096</v>
      </c>
      <c r="H419" s="9"/>
    </row>
    <row r="420" spans="1:9" ht="14" x14ac:dyDescent="0.25">
      <c r="A420" s="1" t="s">
        <v>1580</v>
      </c>
      <c r="B420" s="2">
        <v>-2017</v>
      </c>
      <c r="C420" s="2" t="s">
        <v>1476</v>
      </c>
      <c r="D420" s="3">
        <v>5.3</v>
      </c>
      <c r="E420" s="4" t="s">
        <v>1581</v>
      </c>
      <c r="F420" s="5" t="s">
        <v>1582</v>
      </c>
      <c r="G420" s="6">
        <v>99724</v>
      </c>
      <c r="H420" s="2">
        <v>109</v>
      </c>
      <c r="I420" s="7" t="s">
        <v>1583</v>
      </c>
    </row>
    <row r="421" spans="1:9" ht="14" x14ac:dyDescent="0.25">
      <c r="A421" s="1" t="s">
        <v>1584</v>
      </c>
      <c r="B421" s="2" t="s">
        <v>281</v>
      </c>
      <c r="C421" s="2" t="s">
        <v>1585</v>
      </c>
      <c r="D421" s="3">
        <v>6.8</v>
      </c>
      <c r="E421" s="4" t="s">
        <v>1586</v>
      </c>
      <c r="F421" s="5" t="s">
        <v>1587</v>
      </c>
      <c r="G421" s="6">
        <v>1349</v>
      </c>
      <c r="H421" s="2">
        <v>25</v>
      </c>
    </row>
    <row r="422" spans="1:9" ht="14" x14ac:dyDescent="0.25">
      <c r="A422" s="1" t="s">
        <v>1588</v>
      </c>
      <c r="B422" s="2" t="s">
        <v>281</v>
      </c>
      <c r="C422" s="2" t="s">
        <v>81</v>
      </c>
      <c r="D422" s="3">
        <v>7</v>
      </c>
      <c r="E422" s="4" t="s">
        <v>1589</v>
      </c>
      <c r="F422" s="5" t="s">
        <v>1590</v>
      </c>
      <c r="G422" s="6">
        <v>3471</v>
      </c>
      <c r="H422" s="2">
        <v>50</v>
      </c>
    </row>
    <row r="423" spans="1:9" ht="14" x14ac:dyDescent="0.25">
      <c r="A423" s="1" t="s">
        <v>1591</v>
      </c>
      <c r="B423" s="2">
        <v>-2016</v>
      </c>
      <c r="C423" s="2" t="s">
        <v>25</v>
      </c>
      <c r="D423" s="3">
        <v>6.1</v>
      </c>
      <c r="E423" s="4" t="s">
        <v>1592</v>
      </c>
      <c r="F423" s="5" t="s">
        <v>1593</v>
      </c>
      <c r="G423" s="6">
        <v>181775</v>
      </c>
      <c r="H423" s="2">
        <v>89</v>
      </c>
      <c r="I423" s="7" t="s">
        <v>1594</v>
      </c>
    </row>
    <row r="424" spans="1:9" ht="14" x14ac:dyDescent="0.25">
      <c r="A424" s="1" t="s">
        <v>1595</v>
      </c>
      <c r="B424" s="2">
        <v>-2018</v>
      </c>
      <c r="C424" s="2" t="s">
        <v>1596</v>
      </c>
      <c r="D424" s="3">
        <v>6.8</v>
      </c>
      <c r="E424" s="4" t="s">
        <v>1597</v>
      </c>
      <c r="F424" s="5" t="s">
        <v>1598</v>
      </c>
      <c r="G424" s="6">
        <v>14676</v>
      </c>
      <c r="H424" s="2">
        <v>101</v>
      </c>
    </row>
    <row r="425" spans="1:9" ht="14" x14ac:dyDescent="0.25">
      <c r="A425" s="1" t="s">
        <v>1599</v>
      </c>
      <c r="B425" s="2">
        <v>-2020</v>
      </c>
      <c r="C425" s="2" t="s">
        <v>1600</v>
      </c>
      <c r="D425" s="3">
        <v>6.5</v>
      </c>
      <c r="E425" s="4" t="s">
        <v>1601</v>
      </c>
      <c r="F425" s="5" t="s">
        <v>1602</v>
      </c>
      <c r="G425" s="6">
        <v>84242</v>
      </c>
      <c r="H425" s="2">
        <v>123</v>
      </c>
    </row>
    <row r="426" spans="1:9" ht="14" x14ac:dyDescent="0.25">
      <c r="A426" s="1" t="s">
        <v>1603</v>
      </c>
      <c r="B426" s="2" t="s">
        <v>51</v>
      </c>
      <c r="C426" s="2" t="s">
        <v>1509</v>
      </c>
      <c r="D426" s="3">
        <v>7.9</v>
      </c>
      <c r="E426" s="4" t="s">
        <v>1604</v>
      </c>
      <c r="F426" s="5" t="s">
        <v>1605</v>
      </c>
      <c r="G426" s="6">
        <v>72588</v>
      </c>
      <c r="H426" s="2">
        <v>30</v>
      </c>
    </row>
    <row r="427" spans="1:9" ht="14" x14ac:dyDescent="0.25">
      <c r="A427" s="1" t="s">
        <v>1606</v>
      </c>
      <c r="B427" s="2" t="s">
        <v>716</v>
      </c>
      <c r="C427" s="2" t="s">
        <v>1607</v>
      </c>
      <c r="D427" s="3">
        <v>8.6999999999999993</v>
      </c>
      <c r="E427" s="4" t="s">
        <v>1608</v>
      </c>
      <c r="F427" s="5" t="s">
        <v>1609</v>
      </c>
      <c r="G427" s="6">
        <v>16879</v>
      </c>
      <c r="H427" s="2">
        <v>70</v>
      </c>
    </row>
    <row r="428" spans="1:9" ht="14" x14ac:dyDescent="0.25">
      <c r="A428" s="1" t="s">
        <v>1610</v>
      </c>
      <c r="B428" s="2">
        <v>-2010</v>
      </c>
      <c r="C428" s="2" t="s">
        <v>34</v>
      </c>
      <c r="D428" s="3">
        <v>7.3</v>
      </c>
      <c r="E428" s="4" t="s">
        <v>1611</v>
      </c>
      <c r="F428" s="5" t="s">
        <v>1612</v>
      </c>
      <c r="G428" s="6">
        <v>189815</v>
      </c>
      <c r="H428" s="2">
        <v>133</v>
      </c>
      <c r="I428" s="7" t="s">
        <v>1613</v>
      </c>
    </row>
    <row r="429" spans="1:9" ht="14" x14ac:dyDescent="0.25">
      <c r="A429" s="1" t="s">
        <v>1614</v>
      </c>
      <c r="B429" s="2">
        <v>-2018</v>
      </c>
      <c r="C429" s="2" t="s">
        <v>1615</v>
      </c>
      <c r="D429" s="3">
        <v>7.8</v>
      </c>
      <c r="E429" s="4" t="s">
        <v>1616</v>
      </c>
      <c r="F429" s="5" t="s">
        <v>1617</v>
      </c>
      <c r="G429" s="6">
        <v>69384</v>
      </c>
      <c r="H429" s="2">
        <v>386</v>
      </c>
    </row>
    <row r="430" spans="1:9" ht="14" x14ac:dyDescent="0.25">
      <c r="A430" s="1" t="s">
        <v>1618</v>
      </c>
      <c r="B430" s="2" t="s">
        <v>1619</v>
      </c>
      <c r="C430" s="2" t="s">
        <v>86</v>
      </c>
      <c r="D430" s="3">
        <v>7.4</v>
      </c>
      <c r="E430" s="4" t="s">
        <v>1620</v>
      </c>
      <c r="F430" s="5" t="s">
        <v>1621</v>
      </c>
      <c r="G430" s="6">
        <v>285273</v>
      </c>
      <c r="H430" s="2">
        <v>111</v>
      </c>
      <c r="I430" s="7" t="s">
        <v>1622</v>
      </c>
    </row>
    <row r="431" spans="1:9" ht="14" x14ac:dyDescent="0.25">
      <c r="A431" s="1" t="s">
        <v>1623</v>
      </c>
      <c r="B431" s="2">
        <v>-2015</v>
      </c>
      <c r="C431" s="2" t="s">
        <v>476</v>
      </c>
      <c r="D431" s="3">
        <v>6.9</v>
      </c>
      <c r="E431" s="4" t="s">
        <v>1624</v>
      </c>
      <c r="F431" s="5" t="s">
        <v>1625</v>
      </c>
      <c r="G431" s="6">
        <v>128605</v>
      </c>
      <c r="H431" s="2">
        <v>122</v>
      </c>
      <c r="I431" s="7" t="s">
        <v>1626</v>
      </c>
    </row>
    <row r="432" spans="1:9" ht="14" x14ac:dyDescent="0.25">
      <c r="A432" s="1" t="s">
        <v>1627</v>
      </c>
      <c r="B432" s="2">
        <v>-2020</v>
      </c>
      <c r="C432" s="2" t="s">
        <v>1295</v>
      </c>
      <c r="D432" s="3">
        <v>5.8</v>
      </c>
      <c r="E432" s="4" t="s">
        <v>1628</v>
      </c>
      <c r="F432" s="5" t="s">
        <v>1629</v>
      </c>
      <c r="G432" s="6">
        <v>31220</v>
      </c>
      <c r="H432" s="2">
        <v>101</v>
      </c>
    </row>
    <row r="433" spans="1:9" ht="14" x14ac:dyDescent="0.25">
      <c r="A433" s="1" t="s">
        <v>1630</v>
      </c>
      <c r="B433" s="2" t="s">
        <v>281</v>
      </c>
      <c r="C433" s="2" t="s">
        <v>15</v>
      </c>
      <c r="D433" s="3">
        <v>8.3000000000000007</v>
      </c>
      <c r="E433" s="4" t="s">
        <v>1631</v>
      </c>
      <c r="F433" s="5" t="s">
        <v>1632</v>
      </c>
      <c r="G433" s="6">
        <v>36443</v>
      </c>
      <c r="H433" s="2">
        <v>30</v>
      </c>
    </row>
    <row r="434" spans="1:9" ht="14" x14ac:dyDescent="0.25">
      <c r="A434" s="1" t="s">
        <v>1633</v>
      </c>
      <c r="B434" s="2" t="s">
        <v>1016</v>
      </c>
      <c r="C434" s="2" t="s">
        <v>109</v>
      </c>
      <c r="D434" s="3">
        <v>8</v>
      </c>
      <c r="E434" s="4" t="s">
        <v>1634</v>
      </c>
      <c r="F434" s="5" t="s">
        <v>1635</v>
      </c>
      <c r="G434" s="6">
        <v>43147</v>
      </c>
      <c r="H434" s="2">
        <v>42</v>
      </c>
    </row>
    <row r="435" spans="1:9" ht="14" x14ac:dyDescent="0.25">
      <c r="A435" s="1" t="s">
        <v>1636</v>
      </c>
      <c r="B435" s="2" t="s">
        <v>14</v>
      </c>
      <c r="C435" s="2" t="s">
        <v>38</v>
      </c>
      <c r="D435" s="3">
        <v>7.4</v>
      </c>
      <c r="E435" s="4" t="s">
        <v>1637</v>
      </c>
      <c r="F435" s="5" t="s">
        <v>1638</v>
      </c>
      <c r="G435" s="6">
        <v>16674</v>
      </c>
      <c r="H435" s="9"/>
    </row>
    <row r="436" spans="1:9" ht="14" x14ac:dyDescent="0.25">
      <c r="A436" s="1" t="s">
        <v>1639</v>
      </c>
      <c r="B436" s="2" t="s">
        <v>1640</v>
      </c>
      <c r="C436" s="2" t="s">
        <v>530</v>
      </c>
      <c r="D436" s="3">
        <v>8.1</v>
      </c>
      <c r="E436" s="4" t="s">
        <v>1641</v>
      </c>
      <c r="F436" s="5" t="s">
        <v>1642</v>
      </c>
      <c r="G436" s="6">
        <v>54164</v>
      </c>
      <c r="H436" s="2">
        <v>60</v>
      </c>
    </row>
    <row r="437" spans="1:9" ht="14" x14ac:dyDescent="0.25">
      <c r="A437" s="1" t="s">
        <v>154</v>
      </c>
      <c r="B437" s="2" t="s">
        <v>894</v>
      </c>
      <c r="C437" s="2" t="s">
        <v>86</v>
      </c>
      <c r="D437" s="3">
        <v>8.5</v>
      </c>
      <c r="E437" s="4" t="s">
        <v>1643</v>
      </c>
      <c r="F437" s="5" t="s">
        <v>1644</v>
      </c>
      <c r="G437" s="6">
        <v>16565</v>
      </c>
      <c r="H437" s="2">
        <v>43</v>
      </c>
    </row>
    <row r="438" spans="1:9" ht="14" x14ac:dyDescent="0.25">
      <c r="A438" s="1" t="s">
        <v>1645</v>
      </c>
      <c r="B438" s="2">
        <v>-2015</v>
      </c>
      <c r="C438" s="2" t="s">
        <v>47</v>
      </c>
      <c r="D438" s="3">
        <v>7.4</v>
      </c>
      <c r="E438" s="4" t="s">
        <v>1646</v>
      </c>
      <c r="F438" s="5" t="s">
        <v>1647</v>
      </c>
      <c r="G438" s="6">
        <v>22906</v>
      </c>
      <c r="H438" s="2">
        <v>30</v>
      </c>
    </row>
    <row r="439" spans="1:9" ht="14" x14ac:dyDescent="0.25">
      <c r="A439" s="1" t="s">
        <v>1648</v>
      </c>
      <c r="B439" s="2" t="s">
        <v>780</v>
      </c>
      <c r="C439" s="2" t="s">
        <v>640</v>
      </c>
      <c r="D439" s="3">
        <v>6</v>
      </c>
      <c r="E439" s="4" t="s">
        <v>1649</v>
      </c>
      <c r="F439" s="5" t="s">
        <v>1650</v>
      </c>
      <c r="G439" s="6">
        <v>35836</v>
      </c>
      <c r="H439" s="2">
        <v>123</v>
      </c>
    </row>
    <row r="440" spans="1:9" ht="14" x14ac:dyDescent="0.25">
      <c r="A440" s="1" t="s">
        <v>1651</v>
      </c>
      <c r="B440" s="2" t="s">
        <v>128</v>
      </c>
      <c r="C440" s="2" t="s">
        <v>91</v>
      </c>
      <c r="D440" s="3">
        <v>8.3000000000000007</v>
      </c>
      <c r="E440" s="4" t="s">
        <v>1652</v>
      </c>
      <c r="F440" s="5" t="s">
        <v>1653</v>
      </c>
      <c r="G440" s="6">
        <v>70472</v>
      </c>
      <c r="H440" s="2">
        <v>30</v>
      </c>
    </row>
    <row r="441" spans="1:9" ht="14" x14ac:dyDescent="0.25">
      <c r="A441" s="1" t="s">
        <v>1654</v>
      </c>
      <c r="B441" s="2" t="s">
        <v>780</v>
      </c>
      <c r="C441" s="2" t="s">
        <v>43</v>
      </c>
      <c r="D441" s="3">
        <v>7.3</v>
      </c>
      <c r="E441" s="4" t="s">
        <v>1655</v>
      </c>
      <c r="F441" s="5" t="s">
        <v>1656</v>
      </c>
      <c r="G441" s="6">
        <v>38697</v>
      </c>
      <c r="H441" s="2">
        <v>363</v>
      </c>
    </row>
    <row r="442" spans="1:9" ht="14" x14ac:dyDescent="0.25">
      <c r="A442" s="1" t="s">
        <v>1657</v>
      </c>
      <c r="B442" s="2">
        <v>-1997</v>
      </c>
      <c r="C442" s="2" t="s">
        <v>277</v>
      </c>
      <c r="D442" s="3">
        <v>7.5</v>
      </c>
      <c r="E442" s="4" t="s">
        <v>1658</v>
      </c>
      <c r="F442" s="5" t="s">
        <v>1659</v>
      </c>
      <c r="G442" s="6">
        <v>261289</v>
      </c>
      <c r="H442" s="2">
        <v>150</v>
      </c>
      <c r="I442" s="7" t="s">
        <v>1660</v>
      </c>
    </row>
    <row r="443" spans="1:9" ht="14" x14ac:dyDescent="0.25">
      <c r="A443" s="1" t="s">
        <v>1661</v>
      </c>
      <c r="B443" s="2">
        <v>-2018</v>
      </c>
      <c r="C443" s="2" t="s">
        <v>104</v>
      </c>
      <c r="D443" s="3">
        <v>6</v>
      </c>
      <c r="E443" s="4" t="s">
        <v>1662</v>
      </c>
      <c r="F443" s="5" t="s">
        <v>1663</v>
      </c>
      <c r="G443" s="6">
        <v>72207</v>
      </c>
      <c r="H443" s="2">
        <v>105</v>
      </c>
    </row>
    <row r="444" spans="1:9" ht="14" x14ac:dyDescent="0.25">
      <c r="A444" s="1" t="s">
        <v>1664</v>
      </c>
      <c r="B444" s="2" t="s">
        <v>72</v>
      </c>
      <c r="C444" s="2" t="s">
        <v>81</v>
      </c>
      <c r="D444" s="3">
        <v>8.4</v>
      </c>
      <c r="E444" s="4" t="s">
        <v>1665</v>
      </c>
      <c r="F444" s="5" t="s">
        <v>1666</v>
      </c>
      <c r="G444" s="6">
        <v>14832</v>
      </c>
      <c r="H444" s="2">
        <v>60</v>
      </c>
    </row>
    <row r="445" spans="1:9" ht="14" x14ac:dyDescent="0.25">
      <c r="A445" s="1" t="s">
        <v>1667</v>
      </c>
      <c r="B445" s="2" t="s">
        <v>1668</v>
      </c>
      <c r="C445" s="2" t="s">
        <v>1669</v>
      </c>
      <c r="D445" s="3">
        <v>7</v>
      </c>
      <c r="E445" s="4" t="s">
        <v>1670</v>
      </c>
      <c r="F445" s="5" t="s">
        <v>1671</v>
      </c>
      <c r="G445" s="6">
        <v>58051</v>
      </c>
      <c r="H445" s="2">
        <v>97</v>
      </c>
      <c r="I445" s="7" t="s">
        <v>1672</v>
      </c>
    </row>
    <row r="446" spans="1:9" ht="14" x14ac:dyDescent="0.25">
      <c r="A446" s="1" t="s">
        <v>1673</v>
      </c>
      <c r="B446" s="2" t="s">
        <v>1674</v>
      </c>
      <c r="C446" s="2" t="s">
        <v>25</v>
      </c>
      <c r="D446" s="3">
        <v>7.3</v>
      </c>
      <c r="E446" s="4" t="s">
        <v>1675</v>
      </c>
      <c r="F446" s="5" t="s">
        <v>1676</v>
      </c>
      <c r="G446" s="6">
        <v>27</v>
      </c>
      <c r="H446" s="2">
        <v>95</v>
      </c>
    </row>
    <row r="447" spans="1:9" ht="14" x14ac:dyDescent="0.25">
      <c r="A447" s="1" t="s">
        <v>1677</v>
      </c>
      <c r="B447" s="2">
        <v>-2016</v>
      </c>
      <c r="C447" s="2" t="s">
        <v>168</v>
      </c>
      <c r="D447" s="3">
        <v>5.4</v>
      </c>
      <c r="E447" s="4" t="s">
        <v>1678</v>
      </c>
      <c r="F447" s="5" t="s">
        <v>1679</v>
      </c>
      <c r="G447" s="6">
        <v>109959</v>
      </c>
      <c r="H447" s="2">
        <v>127</v>
      </c>
      <c r="I447" s="7" t="s">
        <v>1680</v>
      </c>
    </row>
    <row r="448" spans="1:9" ht="14" x14ac:dyDescent="0.25">
      <c r="A448" s="1" t="s">
        <v>1681</v>
      </c>
      <c r="B448" s="2">
        <v>-2020</v>
      </c>
      <c r="C448" s="2" t="s">
        <v>1682</v>
      </c>
      <c r="D448" s="3">
        <v>6.9</v>
      </c>
      <c r="E448" s="4" t="s">
        <v>1683</v>
      </c>
      <c r="F448" s="5" t="s">
        <v>1684</v>
      </c>
      <c r="G448" s="6">
        <v>63893</v>
      </c>
      <c r="H448" s="2">
        <v>131</v>
      </c>
    </row>
    <row r="449" spans="1:8" ht="14" x14ac:dyDescent="0.25">
      <c r="A449" s="1" t="s">
        <v>1685</v>
      </c>
      <c r="B449" s="2" t="s">
        <v>1686</v>
      </c>
      <c r="C449" s="2" t="s">
        <v>15</v>
      </c>
      <c r="D449" s="3">
        <v>8.1</v>
      </c>
      <c r="E449" s="4" t="s">
        <v>1687</v>
      </c>
      <c r="F449" s="5" t="s">
        <v>1688</v>
      </c>
      <c r="G449" s="6">
        <v>46537</v>
      </c>
      <c r="H449" s="2">
        <v>24</v>
      </c>
    </row>
    <row r="450" spans="1:8" ht="14" x14ac:dyDescent="0.25">
      <c r="A450" s="1" t="s">
        <v>1689</v>
      </c>
      <c r="B450" s="2" t="s">
        <v>14</v>
      </c>
      <c r="C450" s="2" t="s">
        <v>43</v>
      </c>
      <c r="D450" s="3">
        <v>6.4</v>
      </c>
      <c r="E450" s="4" t="s">
        <v>1690</v>
      </c>
      <c r="F450" s="5" t="s">
        <v>1691</v>
      </c>
      <c r="G450" s="6">
        <v>10387</v>
      </c>
      <c r="H450" s="9"/>
    </row>
    <row r="451" spans="1:8" ht="14" x14ac:dyDescent="0.25">
      <c r="A451" s="1" t="s">
        <v>1692</v>
      </c>
      <c r="B451" s="2" t="s">
        <v>14</v>
      </c>
      <c r="C451" s="2" t="s">
        <v>81</v>
      </c>
      <c r="D451" s="3">
        <v>7.2</v>
      </c>
      <c r="E451" s="4" t="s">
        <v>1693</v>
      </c>
      <c r="F451" s="5" t="s">
        <v>1694</v>
      </c>
      <c r="G451" s="6">
        <v>7023</v>
      </c>
      <c r="H451" s="2">
        <v>65</v>
      </c>
    </row>
    <row r="452" spans="1:8" ht="14" x14ac:dyDescent="0.25">
      <c r="A452" s="1" t="s">
        <v>1695</v>
      </c>
      <c r="B452" s="2">
        <v>-2019</v>
      </c>
      <c r="C452" s="2" t="s">
        <v>1682</v>
      </c>
      <c r="D452" s="3">
        <v>7</v>
      </c>
      <c r="E452" s="4" t="s">
        <v>1696</v>
      </c>
      <c r="F452" s="5" t="s">
        <v>1697</v>
      </c>
      <c r="G452" s="6">
        <v>43022</v>
      </c>
      <c r="H452" s="2">
        <v>107</v>
      </c>
    </row>
    <row r="453" spans="1:8" ht="14" x14ac:dyDescent="0.25">
      <c r="A453" s="1" t="s">
        <v>1698</v>
      </c>
      <c r="B453" s="2" t="s">
        <v>548</v>
      </c>
      <c r="C453" s="2" t="s">
        <v>1041</v>
      </c>
      <c r="D453" s="3">
        <v>5.0999999999999996</v>
      </c>
      <c r="E453" s="4" t="s">
        <v>1699</v>
      </c>
      <c r="F453" s="5" t="s">
        <v>1700</v>
      </c>
      <c r="G453" s="6">
        <v>5326</v>
      </c>
      <c r="H453" s="2">
        <v>44</v>
      </c>
    </row>
    <row r="454" spans="1:8" ht="14" x14ac:dyDescent="0.25">
      <c r="A454" s="1" t="s">
        <v>1701</v>
      </c>
      <c r="B454" s="2">
        <v>-2017</v>
      </c>
      <c r="C454" s="2" t="s">
        <v>20</v>
      </c>
      <c r="D454" s="3">
        <v>6.5</v>
      </c>
      <c r="E454" s="4" t="s">
        <v>1702</v>
      </c>
      <c r="F454" s="5" t="s">
        <v>1703</v>
      </c>
      <c r="G454" s="6">
        <v>95660</v>
      </c>
      <c r="H454" s="2">
        <v>103</v>
      </c>
    </row>
    <row r="455" spans="1:8" ht="14" x14ac:dyDescent="0.25">
      <c r="A455" s="1" t="s">
        <v>1704</v>
      </c>
      <c r="B455" s="2">
        <v>-2018</v>
      </c>
      <c r="C455" s="2" t="s">
        <v>1705</v>
      </c>
      <c r="D455" s="3">
        <v>6.9</v>
      </c>
      <c r="E455" s="4" t="s">
        <v>1706</v>
      </c>
      <c r="F455" s="5" t="s">
        <v>1707</v>
      </c>
      <c r="G455" s="6">
        <v>64076</v>
      </c>
      <c r="H455" s="2">
        <v>121</v>
      </c>
    </row>
    <row r="456" spans="1:8" ht="14" x14ac:dyDescent="0.25">
      <c r="A456" s="1" t="s">
        <v>1708</v>
      </c>
      <c r="B456" s="2" t="s">
        <v>51</v>
      </c>
      <c r="C456" s="2" t="s">
        <v>1709</v>
      </c>
      <c r="D456" s="3">
        <v>5</v>
      </c>
      <c r="E456" s="4" t="s">
        <v>1710</v>
      </c>
      <c r="F456" s="5" t="s">
        <v>1711</v>
      </c>
      <c r="G456" s="6">
        <v>25983</v>
      </c>
      <c r="H456" s="2">
        <v>43</v>
      </c>
    </row>
    <row r="457" spans="1:8" ht="14" x14ac:dyDescent="0.25">
      <c r="A457" s="1" t="s">
        <v>1712</v>
      </c>
      <c r="B457" s="2" t="s">
        <v>1016</v>
      </c>
      <c r="C457" s="2" t="s">
        <v>1713</v>
      </c>
      <c r="D457" s="3">
        <v>7.8</v>
      </c>
      <c r="E457" s="4" t="s">
        <v>1714</v>
      </c>
      <c r="F457" s="5" t="s">
        <v>1715</v>
      </c>
      <c r="G457" s="6">
        <v>17902</v>
      </c>
      <c r="H457" s="2">
        <v>42</v>
      </c>
    </row>
    <row r="458" spans="1:8" ht="14" x14ac:dyDescent="0.25">
      <c r="A458" s="1" t="s">
        <v>1716</v>
      </c>
      <c r="B458" s="2" t="s">
        <v>1717</v>
      </c>
      <c r="C458" s="2" t="s">
        <v>1718</v>
      </c>
      <c r="D458" s="3">
        <v>8.5</v>
      </c>
      <c r="E458" s="4" t="s">
        <v>1719</v>
      </c>
      <c r="F458" s="5" t="s">
        <v>1720</v>
      </c>
      <c r="G458" s="6">
        <v>28438</v>
      </c>
      <c r="H458" s="2">
        <v>23</v>
      </c>
    </row>
    <row r="459" spans="1:8" ht="14" x14ac:dyDescent="0.25">
      <c r="A459" s="1" t="s">
        <v>1721</v>
      </c>
      <c r="B459" s="2">
        <v>-2021</v>
      </c>
      <c r="C459" s="2" t="s">
        <v>104</v>
      </c>
      <c r="D459" s="8"/>
      <c r="E459" s="4" t="s">
        <v>1722</v>
      </c>
      <c r="F459" s="5" t="s">
        <v>1723</v>
      </c>
      <c r="G459" s="6"/>
      <c r="H459" s="9"/>
    </row>
    <row r="460" spans="1:8" ht="14" x14ac:dyDescent="0.25">
      <c r="A460" s="1" t="s">
        <v>1724</v>
      </c>
      <c r="B460" s="2" t="s">
        <v>1394</v>
      </c>
      <c r="C460" s="2" t="s">
        <v>649</v>
      </c>
      <c r="D460" s="3">
        <v>7.6</v>
      </c>
      <c r="E460" s="4" t="s">
        <v>1725</v>
      </c>
      <c r="F460" s="5" t="s">
        <v>1726</v>
      </c>
      <c r="G460" s="6">
        <v>8085</v>
      </c>
      <c r="H460" s="2">
        <v>23</v>
      </c>
    </row>
    <row r="461" spans="1:8" ht="14" x14ac:dyDescent="0.25">
      <c r="A461" s="1" t="s">
        <v>1727</v>
      </c>
      <c r="B461" s="2" t="s">
        <v>600</v>
      </c>
      <c r="C461" s="2" t="s">
        <v>1728</v>
      </c>
      <c r="D461" s="3">
        <v>6.7</v>
      </c>
      <c r="E461" s="4" t="s">
        <v>1729</v>
      </c>
      <c r="F461" s="5" t="s">
        <v>1730</v>
      </c>
      <c r="G461" s="6">
        <v>25578</v>
      </c>
      <c r="H461" s="2">
        <v>30</v>
      </c>
    </row>
    <row r="462" spans="1:8" ht="14" x14ac:dyDescent="0.25">
      <c r="A462" s="1" t="s">
        <v>1731</v>
      </c>
      <c r="B462" s="2">
        <v>-2021</v>
      </c>
      <c r="C462" s="2" t="s">
        <v>429</v>
      </c>
      <c r="D462" s="3">
        <v>4.4000000000000004</v>
      </c>
      <c r="E462" s="4" t="s">
        <v>1732</v>
      </c>
      <c r="F462" s="5" t="s">
        <v>1733</v>
      </c>
      <c r="G462" s="6">
        <v>35640</v>
      </c>
      <c r="H462" s="2">
        <v>106</v>
      </c>
    </row>
    <row r="463" spans="1:8" ht="14" x14ac:dyDescent="0.25">
      <c r="A463" s="1" t="s">
        <v>1734</v>
      </c>
      <c r="B463" s="2">
        <v>-2020</v>
      </c>
      <c r="C463" s="2" t="s">
        <v>1215</v>
      </c>
      <c r="D463" s="3">
        <v>5.6</v>
      </c>
      <c r="E463" s="4" t="s">
        <v>1735</v>
      </c>
      <c r="F463" s="5" t="s">
        <v>1736</v>
      </c>
      <c r="G463" s="6">
        <v>75985</v>
      </c>
      <c r="H463" s="2">
        <v>118</v>
      </c>
    </row>
    <row r="464" spans="1:8" ht="14" x14ac:dyDescent="0.25">
      <c r="A464" s="1" t="s">
        <v>1737</v>
      </c>
      <c r="B464" s="2" t="s">
        <v>1738</v>
      </c>
      <c r="C464" s="2" t="s">
        <v>1739</v>
      </c>
      <c r="D464" s="3">
        <v>3.1</v>
      </c>
      <c r="E464" s="4" t="s">
        <v>1740</v>
      </c>
      <c r="F464" s="5" t="s">
        <v>1741</v>
      </c>
      <c r="G464" s="6">
        <v>10958</v>
      </c>
      <c r="H464" s="2">
        <v>92</v>
      </c>
    </row>
    <row r="465" spans="1:9" ht="14" x14ac:dyDescent="0.25">
      <c r="A465" s="1" t="s">
        <v>1742</v>
      </c>
      <c r="B465" s="2">
        <v>-1968</v>
      </c>
      <c r="C465" s="2" t="s">
        <v>1743</v>
      </c>
      <c r="D465" s="3">
        <v>8</v>
      </c>
      <c r="E465" s="4" t="s">
        <v>1744</v>
      </c>
      <c r="F465" s="5" t="s">
        <v>1745</v>
      </c>
      <c r="G465" s="6">
        <v>201472</v>
      </c>
      <c r="H465" s="2">
        <v>137</v>
      </c>
    </row>
    <row r="466" spans="1:9" ht="14" x14ac:dyDescent="0.25">
      <c r="A466" s="1" t="s">
        <v>1746</v>
      </c>
      <c r="B466" s="2" t="s">
        <v>24</v>
      </c>
      <c r="C466" s="2" t="s">
        <v>1041</v>
      </c>
      <c r="D466" s="3">
        <v>7.3</v>
      </c>
      <c r="E466" s="4" t="s">
        <v>1747</v>
      </c>
      <c r="F466" s="5" t="s">
        <v>1748</v>
      </c>
      <c r="G466" s="6">
        <v>2222</v>
      </c>
      <c r="H466" s="2">
        <v>43</v>
      </c>
    </row>
    <row r="467" spans="1:9" ht="14" x14ac:dyDescent="0.25">
      <c r="A467" s="1" t="s">
        <v>1749</v>
      </c>
      <c r="B467" s="2">
        <v>-2016</v>
      </c>
      <c r="C467" s="2" t="s">
        <v>15</v>
      </c>
      <c r="D467" s="3">
        <v>7.1</v>
      </c>
      <c r="E467" s="4" t="s">
        <v>1750</v>
      </c>
      <c r="F467" s="5" t="s">
        <v>1751</v>
      </c>
      <c r="G467" s="6">
        <v>141657</v>
      </c>
      <c r="H467" s="2">
        <v>95</v>
      </c>
      <c r="I467" s="7" t="s">
        <v>1752</v>
      </c>
    </row>
    <row r="468" spans="1:9" ht="14" x14ac:dyDescent="0.25">
      <c r="A468" s="1" t="s">
        <v>1753</v>
      </c>
      <c r="B468" s="2" t="s">
        <v>634</v>
      </c>
      <c r="C468" s="2" t="s">
        <v>1754</v>
      </c>
      <c r="D468" s="3">
        <v>6.3</v>
      </c>
      <c r="E468" s="4" t="s">
        <v>1755</v>
      </c>
      <c r="F468" s="5" t="s">
        <v>1756</v>
      </c>
      <c r="G468" s="6">
        <v>175334</v>
      </c>
      <c r="H468" s="2">
        <v>117</v>
      </c>
    </row>
    <row r="469" spans="1:9" ht="14" x14ac:dyDescent="0.25">
      <c r="A469" s="1" t="s">
        <v>1757</v>
      </c>
      <c r="B469" s="2" t="s">
        <v>1758</v>
      </c>
      <c r="C469" s="2" t="s">
        <v>1759</v>
      </c>
      <c r="D469" s="3">
        <v>7.2</v>
      </c>
      <c r="E469" s="4" t="s">
        <v>1760</v>
      </c>
      <c r="F469" s="5" t="s">
        <v>1761</v>
      </c>
      <c r="G469" s="6">
        <v>13458</v>
      </c>
      <c r="H469" s="2">
        <v>23</v>
      </c>
    </row>
    <row r="470" spans="1:9" ht="14" x14ac:dyDescent="0.25">
      <c r="A470" s="1" t="s">
        <v>1762</v>
      </c>
      <c r="B470" s="2" t="s">
        <v>230</v>
      </c>
      <c r="C470" s="2" t="s">
        <v>109</v>
      </c>
      <c r="D470" s="3">
        <v>7.4</v>
      </c>
      <c r="E470" s="4" t="s">
        <v>1763</v>
      </c>
      <c r="F470" s="5" t="s">
        <v>1764</v>
      </c>
      <c r="G470" s="6">
        <v>32620</v>
      </c>
      <c r="H470" s="2">
        <v>42</v>
      </c>
    </row>
    <row r="471" spans="1:9" ht="14" x14ac:dyDescent="0.25">
      <c r="A471" s="1" t="s">
        <v>1765</v>
      </c>
      <c r="B471" s="2">
        <v>-2021</v>
      </c>
      <c r="C471" s="2" t="s">
        <v>277</v>
      </c>
      <c r="D471" s="3">
        <v>4.9000000000000004</v>
      </c>
      <c r="E471" s="4" t="s">
        <v>1766</v>
      </c>
      <c r="F471" s="5" t="s">
        <v>1767</v>
      </c>
      <c r="G471" s="6">
        <v>738</v>
      </c>
      <c r="H471" s="2">
        <v>101</v>
      </c>
    </row>
    <row r="472" spans="1:9" ht="14" x14ac:dyDescent="0.25">
      <c r="A472" s="1" t="s">
        <v>1768</v>
      </c>
      <c r="B472" s="2" t="s">
        <v>955</v>
      </c>
      <c r="C472" s="2" t="s">
        <v>1769</v>
      </c>
      <c r="D472" s="3">
        <v>6.9</v>
      </c>
      <c r="E472" s="4" t="s">
        <v>1770</v>
      </c>
      <c r="F472" s="5" t="s">
        <v>1771</v>
      </c>
      <c r="G472" s="6">
        <v>19559</v>
      </c>
      <c r="H472" s="2">
        <v>45</v>
      </c>
    </row>
    <row r="473" spans="1:9" ht="14" x14ac:dyDescent="0.25">
      <c r="A473" s="1" t="s">
        <v>1772</v>
      </c>
      <c r="B473" s="2">
        <v>-2013</v>
      </c>
      <c r="C473" s="2" t="s">
        <v>168</v>
      </c>
      <c r="D473" s="3">
        <v>6.6</v>
      </c>
      <c r="E473" s="4" t="s">
        <v>1773</v>
      </c>
      <c r="F473" s="5" t="s">
        <v>1774</v>
      </c>
      <c r="G473" s="6">
        <v>228812</v>
      </c>
      <c r="H473" s="2">
        <v>114</v>
      </c>
      <c r="I473" s="7" t="s">
        <v>1775</v>
      </c>
    </row>
    <row r="474" spans="1:9" ht="14" x14ac:dyDescent="0.25">
      <c r="A474" s="1" t="s">
        <v>1776</v>
      </c>
      <c r="B474" s="2" t="s">
        <v>1777</v>
      </c>
      <c r="C474" s="2" t="s">
        <v>1778</v>
      </c>
      <c r="D474" s="3">
        <v>8.6999999999999993</v>
      </c>
      <c r="E474" s="4" t="s">
        <v>1779</v>
      </c>
      <c r="F474" s="5" t="s">
        <v>1780</v>
      </c>
      <c r="G474" s="6">
        <v>55979</v>
      </c>
      <c r="H474" s="2">
        <v>24</v>
      </c>
    </row>
    <row r="475" spans="1:9" ht="14" x14ac:dyDescent="0.25">
      <c r="A475" s="1" t="s">
        <v>1781</v>
      </c>
      <c r="B475" s="2" t="s">
        <v>33</v>
      </c>
      <c r="C475" s="2" t="s">
        <v>1782</v>
      </c>
      <c r="D475" s="3">
        <v>7.7</v>
      </c>
      <c r="E475" s="4" t="s">
        <v>1783</v>
      </c>
      <c r="F475" s="5" t="s">
        <v>1784</v>
      </c>
      <c r="G475" s="6">
        <v>22347</v>
      </c>
      <c r="H475" s="2">
        <v>50</v>
      </c>
    </row>
    <row r="476" spans="1:9" ht="14" x14ac:dyDescent="0.25">
      <c r="A476" s="1" t="s">
        <v>1785</v>
      </c>
      <c r="B476" s="2">
        <v>-1968</v>
      </c>
      <c r="C476" s="2" t="s">
        <v>1062</v>
      </c>
      <c r="D476" s="3">
        <v>8</v>
      </c>
      <c r="E476" s="4" t="s">
        <v>1786</v>
      </c>
      <c r="F476" s="5" t="s">
        <v>1787</v>
      </c>
      <c r="G476" s="6">
        <v>170681</v>
      </c>
      <c r="H476" s="2">
        <v>112</v>
      </c>
      <c r="I476" s="7" t="s">
        <v>1788</v>
      </c>
    </row>
    <row r="477" spans="1:9" ht="14" x14ac:dyDescent="0.25">
      <c r="A477" s="1" t="s">
        <v>1789</v>
      </c>
      <c r="B477" s="2">
        <v>-2017</v>
      </c>
      <c r="C477" s="2" t="s">
        <v>81</v>
      </c>
      <c r="D477" s="3">
        <v>7.3</v>
      </c>
      <c r="E477" s="4" t="s">
        <v>1790</v>
      </c>
      <c r="F477" s="5" t="s">
        <v>1791</v>
      </c>
      <c r="G477" s="6">
        <v>77040</v>
      </c>
      <c r="H477" s="2">
        <v>121</v>
      </c>
    </row>
    <row r="478" spans="1:9" ht="14" x14ac:dyDescent="0.25">
      <c r="A478" s="1" t="s">
        <v>1792</v>
      </c>
      <c r="B478" s="2" t="s">
        <v>356</v>
      </c>
      <c r="C478" s="2" t="s">
        <v>1793</v>
      </c>
      <c r="D478" s="3">
        <v>8.4</v>
      </c>
      <c r="E478" s="4" t="s">
        <v>1794</v>
      </c>
      <c r="F478" s="5" t="s">
        <v>1795</v>
      </c>
      <c r="G478" s="6">
        <v>67180</v>
      </c>
      <c r="H478" s="2">
        <v>30</v>
      </c>
    </row>
    <row r="479" spans="1:9" ht="14" x14ac:dyDescent="0.25">
      <c r="A479" s="1" t="s">
        <v>1796</v>
      </c>
      <c r="B479" s="2">
        <v>-2020</v>
      </c>
      <c r="C479" s="2" t="s">
        <v>86</v>
      </c>
      <c r="D479" s="3">
        <v>7.1</v>
      </c>
      <c r="E479" s="4" t="s">
        <v>1797</v>
      </c>
      <c r="F479" s="5" t="s">
        <v>1798</v>
      </c>
      <c r="G479" s="6">
        <v>41856</v>
      </c>
      <c r="H479" s="2">
        <v>126</v>
      </c>
    </row>
    <row r="480" spans="1:9" ht="14" x14ac:dyDescent="0.25">
      <c r="A480" s="1" t="s">
        <v>1799</v>
      </c>
      <c r="B480" s="2">
        <v>-2021</v>
      </c>
      <c r="C480" s="2" t="s">
        <v>1728</v>
      </c>
      <c r="D480" s="3">
        <v>5.7</v>
      </c>
      <c r="E480" s="4" t="s">
        <v>1800</v>
      </c>
      <c r="F480" s="5" t="s">
        <v>1801</v>
      </c>
      <c r="G480" s="6">
        <v>19062</v>
      </c>
      <c r="H480" s="2">
        <v>86</v>
      </c>
    </row>
    <row r="481" spans="1:9" ht="14" x14ac:dyDescent="0.25">
      <c r="A481" s="1" t="s">
        <v>1802</v>
      </c>
      <c r="B481" s="2" t="s">
        <v>634</v>
      </c>
      <c r="C481" s="2" t="s">
        <v>1803</v>
      </c>
      <c r="D481" s="3">
        <v>6.3</v>
      </c>
      <c r="E481" s="4" t="s">
        <v>1804</v>
      </c>
      <c r="F481" s="5" t="s">
        <v>1805</v>
      </c>
      <c r="G481" s="6">
        <v>84230</v>
      </c>
      <c r="H481" s="2">
        <v>94</v>
      </c>
    </row>
    <row r="482" spans="1:9" ht="14" x14ac:dyDescent="0.25">
      <c r="A482" s="1" t="s">
        <v>1806</v>
      </c>
      <c r="B482" s="2">
        <v>-2020</v>
      </c>
      <c r="C482" s="2" t="s">
        <v>34</v>
      </c>
      <c r="D482" s="3">
        <v>4.5</v>
      </c>
      <c r="E482" s="4" t="s">
        <v>1807</v>
      </c>
      <c r="F482" s="5" t="s">
        <v>1808</v>
      </c>
      <c r="G482" s="6">
        <v>9016</v>
      </c>
      <c r="H482" s="2">
        <v>91</v>
      </c>
    </row>
    <row r="483" spans="1:9" ht="14" x14ac:dyDescent="0.25">
      <c r="A483" s="1" t="s">
        <v>1809</v>
      </c>
      <c r="B483" s="2">
        <v>-2017</v>
      </c>
      <c r="C483" s="2" t="s">
        <v>1215</v>
      </c>
      <c r="D483" s="3">
        <v>5.7</v>
      </c>
      <c r="E483" s="4" t="s">
        <v>1810</v>
      </c>
      <c r="F483" s="5" t="s">
        <v>1811</v>
      </c>
      <c r="G483" s="6">
        <v>102222</v>
      </c>
      <c r="H483" s="2">
        <v>135</v>
      </c>
      <c r="I483" s="7" t="s">
        <v>1812</v>
      </c>
    </row>
    <row r="484" spans="1:9" ht="14" x14ac:dyDescent="0.25">
      <c r="A484" s="1" t="s">
        <v>1813</v>
      </c>
      <c r="B484" s="2" t="s">
        <v>1717</v>
      </c>
      <c r="C484" s="2" t="s">
        <v>437</v>
      </c>
      <c r="D484" s="3">
        <v>8.6</v>
      </c>
      <c r="E484" s="4" t="s">
        <v>1814</v>
      </c>
      <c r="F484" s="5" t="s">
        <v>1815</v>
      </c>
      <c r="G484" s="6">
        <v>3549</v>
      </c>
      <c r="H484" s="2">
        <v>24</v>
      </c>
    </row>
    <row r="485" spans="1:9" ht="14" x14ac:dyDescent="0.25">
      <c r="A485" s="1" t="s">
        <v>1816</v>
      </c>
      <c r="B485" s="2">
        <v>-2019</v>
      </c>
      <c r="C485" s="2" t="s">
        <v>316</v>
      </c>
      <c r="D485" s="3">
        <v>6</v>
      </c>
      <c r="E485" s="4" t="s">
        <v>1817</v>
      </c>
      <c r="F485" s="5" t="s">
        <v>1818</v>
      </c>
      <c r="G485" s="6">
        <v>110725</v>
      </c>
      <c r="H485" s="2">
        <v>97</v>
      </c>
    </row>
    <row r="486" spans="1:9" ht="14" x14ac:dyDescent="0.25">
      <c r="A486" s="1" t="s">
        <v>1819</v>
      </c>
      <c r="B486" s="2" t="s">
        <v>448</v>
      </c>
      <c r="C486" s="2" t="s">
        <v>15</v>
      </c>
      <c r="D486" s="3">
        <v>7.5</v>
      </c>
      <c r="E486" s="4" t="s">
        <v>1820</v>
      </c>
      <c r="F486" s="5" t="s">
        <v>1821</v>
      </c>
      <c r="G486" s="6">
        <v>39553</v>
      </c>
      <c r="H486" s="2">
        <v>24</v>
      </c>
    </row>
    <row r="487" spans="1:9" ht="14" x14ac:dyDescent="0.25">
      <c r="A487" s="1" t="s">
        <v>1822</v>
      </c>
      <c r="B487" s="2">
        <v>-2020</v>
      </c>
      <c r="C487" s="2" t="s">
        <v>1823</v>
      </c>
      <c r="D487" s="3">
        <v>5.9</v>
      </c>
      <c r="E487" s="4" t="s">
        <v>1824</v>
      </c>
      <c r="F487" s="5" t="s">
        <v>1825</v>
      </c>
      <c r="G487" s="6">
        <v>25954</v>
      </c>
      <c r="H487" s="2">
        <v>60</v>
      </c>
    </row>
    <row r="488" spans="1:9" ht="14" x14ac:dyDescent="0.25">
      <c r="A488" s="1" t="s">
        <v>1826</v>
      </c>
      <c r="B488" s="2">
        <v>-2013</v>
      </c>
      <c r="C488" s="2" t="s">
        <v>1705</v>
      </c>
      <c r="D488" s="3">
        <v>7.5</v>
      </c>
      <c r="E488" s="4" t="s">
        <v>1827</v>
      </c>
      <c r="F488" s="5" t="s">
        <v>1828</v>
      </c>
      <c r="G488" s="6">
        <v>273061</v>
      </c>
      <c r="H488" s="2">
        <v>121</v>
      </c>
      <c r="I488" s="7" t="s">
        <v>1829</v>
      </c>
    </row>
    <row r="489" spans="1:9" ht="14" x14ac:dyDescent="0.25">
      <c r="A489" s="1" t="s">
        <v>1830</v>
      </c>
      <c r="B489" s="2">
        <v>-2019</v>
      </c>
      <c r="C489" s="2" t="s">
        <v>530</v>
      </c>
      <c r="D489" s="3">
        <v>6.7</v>
      </c>
      <c r="E489" s="4" t="s">
        <v>1831</v>
      </c>
      <c r="F489" s="5" t="s">
        <v>1832</v>
      </c>
      <c r="G489" s="6">
        <v>84387</v>
      </c>
      <c r="H489" s="2">
        <v>110</v>
      </c>
    </row>
    <row r="490" spans="1:9" ht="14" x14ac:dyDescent="0.25">
      <c r="A490" s="1" t="s">
        <v>1833</v>
      </c>
      <c r="B490" s="2" t="s">
        <v>289</v>
      </c>
      <c r="C490" s="2" t="s">
        <v>1834</v>
      </c>
      <c r="D490" s="3">
        <v>5.7</v>
      </c>
      <c r="E490" s="4" t="s">
        <v>1835</v>
      </c>
      <c r="F490" s="5" t="s">
        <v>1836</v>
      </c>
      <c r="G490" s="6">
        <v>3933</v>
      </c>
      <c r="H490" s="2">
        <v>30</v>
      </c>
    </row>
    <row r="491" spans="1:9" ht="14" x14ac:dyDescent="0.25">
      <c r="A491" s="1" t="s">
        <v>1837</v>
      </c>
      <c r="B491" s="2" t="s">
        <v>734</v>
      </c>
      <c r="C491" s="2" t="s">
        <v>277</v>
      </c>
      <c r="D491" s="3">
        <v>6.6</v>
      </c>
      <c r="E491" s="4" t="s">
        <v>1838</v>
      </c>
      <c r="F491" s="5" t="s">
        <v>1839</v>
      </c>
      <c r="G491" s="6">
        <v>102725</v>
      </c>
      <c r="H491" s="2">
        <v>43</v>
      </c>
    </row>
    <row r="492" spans="1:9" ht="14" x14ac:dyDescent="0.25">
      <c r="A492" s="1" t="s">
        <v>1840</v>
      </c>
      <c r="B492" s="2">
        <v>-2016</v>
      </c>
      <c r="C492" s="2" t="s">
        <v>1410</v>
      </c>
      <c r="D492" s="3">
        <v>7.2</v>
      </c>
      <c r="E492" s="4" t="s">
        <v>1841</v>
      </c>
      <c r="F492" s="5" t="s">
        <v>1842</v>
      </c>
      <c r="G492" s="6">
        <v>134759</v>
      </c>
      <c r="H492" s="2">
        <v>115</v>
      </c>
      <c r="I492" s="7" t="s">
        <v>1843</v>
      </c>
    </row>
    <row r="493" spans="1:9" ht="14" x14ac:dyDescent="0.25">
      <c r="A493" s="1" t="s">
        <v>1844</v>
      </c>
      <c r="B493" s="2">
        <v>-1997</v>
      </c>
      <c r="C493" s="2" t="s">
        <v>15</v>
      </c>
      <c r="D493" s="3">
        <v>8.4</v>
      </c>
      <c r="E493" s="4" t="s">
        <v>1845</v>
      </c>
      <c r="F493" s="5" t="s">
        <v>1846</v>
      </c>
      <c r="G493" s="6">
        <v>359473</v>
      </c>
      <c r="H493" s="2">
        <v>134</v>
      </c>
      <c r="I493" s="7" t="s">
        <v>1847</v>
      </c>
    </row>
    <row r="494" spans="1:9" ht="14" x14ac:dyDescent="0.25">
      <c r="A494" s="1" t="s">
        <v>1848</v>
      </c>
      <c r="B494" s="2" t="s">
        <v>33</v>
      </c>
      <c r="C494" s="2" t="s">
        <v>47</v>
      </c>
      <c r="D494" s="3">
        <v>6.7</v>
      </c>
      <c r="E494" s="4" t="s">
        <v>1849</v>
      </c>
      <c r="F494" s="5" t="s">
        <v>1850</v>
      </c>
      <c r="G494" s="6">
        <v>49116</v>
      </c>
      <c r="H494" s="2">
        <v>30</v>
      </c>
    </row>
    <row r="495" spans="1:9" ht="14" x14ac:dyDescent="0.25">
      <c r="A495" s="1" t="s">
        <v>1851</v>
      </c>
      <c r="B495" s="2" t="s">
        <v>230</v>
      </c>
      <c r="C495" s="2" t="s">
        <v>109</v>
      </c>
      <c r="D495" s="3">
        <v>7.7</v>
      </c>
      <c r="E495" s="4" t="s">
        <v>1852</v>
      </c>
      <c r="F495" s="5" t="s">
        <v>1853</v>
      </c>
      <c r="G495" s="6">
        <v>38791</v>
      </c>
      <c r="H495" s="2">
        <v>60</v>
      </c>
    </row>
    <row r="496" spans="1:9" ht="14" x14ac:dyDescent="0.25">
      <c r="A496" s="1" t="s">
        <v>1854</v>
      </c>
      <c r="B496" s="2" t="s">
        <v>33</v>
      </c>
      <c r="C496" s="2" t="s">
        <v>68</v>
      </c>
      <c r="D496" s="3">
        <v>8.1</v>
      </c>
      <c r="E496" s="4" t="s">
        <v>1855</v>
      </c>
      <c r="F496" s="5" t="s">
        <v>1856</v>
      </c>
      <c r="G496" s="6">
        <v>5778</v>
      </c>
      <c r="H496" s="2">
        <v>80</v>
      </c>
    </row>
    <row r="497" spans="1:9" ht="14" x14ac:dyDescent="0.25">
      <c r="A497" s="1" t="s">
        <v>1857</v>
      </c>
      <c r="B497" s="2">
        <v>-2018</v>
      </c>
      <c r="C497" s="2" t="s">
        <v>1858</v>
      </c>
      <c r="D497" s="3">
        <v>7.5</v>
      </c>
      <c r="E497" s="4" t="s">
        <v>1859</v>
      </c>
      <c r="F497" s="5" t="s">
        <v>1860</v>
      </c>
      <c r="G497" s="6">
        <v>3574</v>
      </c>
      <c r="H497" s="2">
        <v>55</v>
      </c>
    </row>
    <row r="498" spans="1:9" ht="14" x14ac:dyDescent="0.25">
      <c r="A498" s="1" t="s">
        <v>1861</v>
      </c>
      <c r="B498" s="2">
        <v>-2021</v>
      </c>
      <c r="C498" s="2" t="s">
        <v>34</v>
      </c>
      <c r="D498" s="8"/>
      <c r="E498" s="4" t="s">
        <v>1862</v>
      </c>
      <c r="F498" s="5" t="s">
        <v>1863</v>
      </c>
      <c r="G498" s="6"/>
      <c r="H498" s="2">
        <v>108</v>
      </c>
    </row>
    <row r="499" spans="1:9" ht="14" x14ac:dyDescent="0.25">
      <c r="A499" s="1" t="s">
        <v>1864</v>
      </c>
      <c r="B499" s="2">
        <v>-2019</v>
      </c>
      <c r="C499" s="2" t="s">
        <v>164</v>
      </c>
      <c r="D499" s="3">
        <v>6.4</v>
      </c>
      <c r="E499" s="4" t="s">
        <v>1865</v>
      </c>
      <c r="F499" s="5" t="s">
        <v>1866</v>
      </c>
      <c r="G499" s="6">
        <v>115059</v>
      </c>
      <c r="H499" s="2">
        <v>125</v>
      </c>
    </row>
    <row r="500" spans="1:9" ht="14" x14ac:dyDescent="0.25">
      <c r="A500" s="1" t="s">
        <v>1867</v>
      </c>
      <c r="B500" s="2">
        <v>-2021</v>
      </c>
      <c r="C500" s="2" t="s">
        <v>47</v>
      </c>
      <c r="D500" s="3">
        <v>4.2</v>
      </c>
      <c r="E500" s="4" t="s">
        <v>1868</v>
      </c>
      <c r="F500" s="5" t="s">
        <v>1869</v>
      </c>
      <c r="G500" s="6">
        <v>161</v>
      </c>
      <c r="H500" s="2">
        <v>97</v>
      </c>
    </row>
    <row r="501" spans="1:9" ht="14" x14ac:dyDescent="0.25">
      <c r="A501" s="1" t="s">
        <v>1870</v>
      </c>
      <c r="B501" s="2" t="s">
        <v>33</v>
      </c>
      <c r="C501" s="2" t="s">
        <v>96</v>
      </c>
      <c r="D501" s="3">
        <v>7.4</v>
      </c>
      <c r="E501" s="4" t="s">
        <v>1871</v>
      </c>
      <c r="F501" s="5" t="s">
        <v>1872</v>
      </c>
      <c r="G501" s="6">
        <v>12428</v>
      </c>
      <c r="H501" s="2">
        <v>52</v>
      </c>
    </row>
    <row r="502" spans="1:9" ht="14" x14ac:dyDescent="0.25">
      <c r="A502" s="1" t="s">
        <v>1873</v>
      </c>
      <c r="B502" s="2">
        <v>-1996</v>
      </c>
      <c r="C502" s="2" t="s">
        <v>1119</v>
      </c>
      <c r="D502" s="3">
        <v>5.7</v>
      </c>
      <c r="E502" s="4" t="s">
        <v>1874</v>
      </c>
      <c r="F502" s="5" t="s">
        <v>1875</v>
      </c>
      <c r="G502" s="6">
        <v>106580</v>
      </c>
      <c r="H502" s="2">
        <v>103</v>
      </c>
      <c r="I502" s="7" t="s">
        <v>1876</v>
      </c>
    </row>
    <row r="503" spans="1:9" ht="14" x14ac:dyDescent="0.25">
      <c r="A503" s="1" t="s">
        <v>1877</v>
      </c>
      <c r="B503" s="2" t="s">
        <v>33</v>
      </c>
      <c r="C503" s="2" t="s">
        <v>460</v>
      </c>
      <c r="D503" s="3">
        <v>6.9</v>
      </c>
      <c r="E503" s="4" t="s">
        <v>1878</v>
      </c>
      <c r="F503" s="5" t="s">
        <v>1879</v>
      </c>
      <c r="G503" s="6">
        <v>24525</v>
      </c>
      <c r="H503" s="9"/>
    </row>
    <row r="504" spans="1:9" ht="14" x14ac:dyDescent="0.25">
      <c r="A504" s="1" t="s">
        <v>1880</v>
      </c>
      <c r="B504" s="2">
        <v>-2021</v>
      </c>
      <c r="C504" s="2" t="s">
        <v>60</v>
      </c>
      <c r="D504" s="3">
        <v>5.9</v>
      </c>
      <c r="E504" s="4" t="s">
        <v>1881</v>
      </c>
      <c r="F504" s="5" t="s">
        <v>1882</v>
      </c>
      <c r="G504" s="6">
        <v>12624</v>
      </c>
      <c r="H504" s="9"/>
    </row>
    <row r="505" spans="1:9" ht="14" x14ac:dyDescent="0.25">
      <c r="A505" s="1" t="s">
        <v>1883</v>
      </c>
      <c r="B505" s="2" t="s">
        <v>1884</v>
      </c>
      <c r="C505" s="2" t="s">
        <v>342</v>
      </c>
      <c r="D505" s="3">
        <v>6.8</v>
      </c>
      <c r="E505" s="4" t="s">
        <v>1885</v>
      </c>
      <c r="F505" s="5" t="s">
        <v>1886</v>
      </c>
      <c r="G505" s="6">
        <v>9709</v>
      </c>
      <c r="H505" s="2">
        <v>60</v>
      </c>
    </row>
    <row r="506" spans="1:9" ht="14" x14ac:dyDescent="0.25">
      <c r="A506" s="1" t="s">
        <v>1887</v>
      </c>
      <c r="B506" s="2" t="s">
        <v>1274</v>
      </c>
      <c r="C506" s="2" t="s">
        <v>242</v>
      </c>
      <c r="D506" s="3">
        <v>8</v>
      </c>
      <c r="E506" s="4" t="s">
        <v>1888</v>
      </c>
      <c r="F506" s="5" t="s">
        <v>1889</v>
      </c>
      <c r="G506" s="6">
        <v>27587</v>
      </c>
      <c r="H506" s="2">
        <v>45</v>
      </c>
    </row>
    <row r="507" spans="1:9" ht="14" x14ac:dyDescent="0.25">
      <c r="A507" s="1" t="s">
        <v>1890</v>
      </c>
      <c r="B507" s="2" t="s">
        <v>230</v>
      </c>
      <c r="C507" s="2" t="s">
        <v>1559</v>
      </c>
      <c r="D507" s="3">
        <v>7.2</v>
      </c>
      <c r="E507" s="4" t="s">
        <v>1891</v>
      </c>
      <c r="F507" s="5" t="s">
        <v>1892</v>
      </c>
      <c r="G507" s="6">
        <v>18202</v>
      </c>
      <c r="H507" s="2">
        <v>60</v>
      </c>
    </row>
    <row r="508" spans="1:9" ht="14" x14ac:dyDescent="0.25">
      <c r="A508" s="1" t="s">
        <v>1893</v>
      </c>
      <c r="B508" s="2" t="s">
        <v>14</v>
      </c>
      <c r="C508" s="2" t="s">
        <v>113</v>
      </c>
      <c r="D508" s="3">
        <v>5.5</v>
      </c>
      <c r="E508" s="4" t="s">
        <v>1894</v>
      </c>
      <c r="F508" s="5" t="s">
        <v>1895</v>
      </c>
      <c r="G508" s="6">
        <v>26</v>
      </c>
      <c r="H508" s="9"/>
    </row>
    <row r="509" spans="1:9" ht="14" x14ac:dyDescent="0.25">
      <c r="A509" s="1" t="s">
        <v>1896</v>
      </c>
      <c r="B509" s="2">
        <v>-2018</v>
      </c>
      <c r="C509" s="2" t="s">
        <v>346</v>
      </c>
      <c r="D509" s="3">
        <v>6.1</v>
      </c>
      <c r="E509" s="4" t="s">
        <v>1897</v>
      </c>
      <c r="F509" s="5" t="s">
        <v>1898</v>
      </c>
      <c r="G509" s="6">
        <v>151688</v>
      </c>
      <c r="H509" s="2">
        <v>107</v>
      </c>
      <c r="I509" s="7" t="s">
        <v>1899</v>
      </c>
    </row>
    <row r="510" spans="1:9" ht="14" x14ac:dyDescent="0.25">
      <c r="A510" s="1" t="s">
        <v>1900</v>
      </c>
      <c r="B510" s="2">
        <v>-2013</v>
      </c>
      <c r="C510" s="2" t="s">
        <v>25</v>
      </c>
      <c r="D510" s="3">
        <v>7.2</v>
      </c>
      <c r="E510" s="4" t="s">
        <v>1901</v>
      </c>
      <c r="F510" s="5" t="s">
        <v>1902</v>
      </c>
      <c r="G510" s="6">
        <v>200206</v>
      </c>
      <c r="H510" s="2">
        <v>98</v>
      </c>
      <c r="I510" s="7" t="s">
        <v>1903</v>
      </c>
    </row>
    <row r="511" spans="1:9" ht="14" x14ac:dyDescent="0.25">
      <c r="A511" s="1" t="s">
        <v>1904</v>
      </c>
      <c r="B511" s="2">
        <v>-2018</v>
      </c>
      <c r="C511" s="2" t="s">
        <v>43</v>
      </c>
      <c r="D511" s="3">
        <v>7.3</v>
      </c>
      <c r="E511" s="4" t="s">
        <v>1905</v>
      </c>
      <c r="F511" s="5" t="s">
        <v>1906</v>
      </c>
      <c r="G511" s="6">
        <v>34984</v>
      </c>
      <c r="H511" s="2">
        <v>356</v>
      </c>
    </row>
    <row r="512" spans="1:9" ht="14" x14ac:dyDescent="0.25">
      <c r="A512" s="1" t="s">
        <v>1907</v>
      </c>
      <c r="B512" s="2">
        <v>-1993</v>
      </c>
      <c r="C512" s="2" t="s">
        <v>251</v>
      </c>
      <c r="D512" s="3">
        <v>6.8</v>
      </c>
      <c r="E512" s="4" t="s">
        <v>1908</v>
      </c>
      <c r="F512" s="5" t="s">
        <v>1909</v>
      </c>
      <c r="G512" s="6">
        <v>124972</v>
      </c>
      <c r="H512" s="2">
        <v>154</v>
      </c>
      <c r="I512" s="7" t="s">
        <v>1910</v>
      </c>
    </row>
    <row r="513" spans="1:9" ht="14" x14ac:dyDescent="0.25">
      <c r="A513" s="1" t="s">
        <v>1911</v>
      </c>
      <c r="B513" s="2" t="s">
        <v>128</v>
      </c>
      <c r="C513" s="2" t="s">
        <v>1912</v>
      </c>
      <c r="D513" s="3">
        <v>8.1999999999999993</v>
      </c>
      <c r="E513" s="4" t="s">
        <v>1913</v>
      </c>
      <c r="F513" s="5" t="s">
        <v>1914</v>
      </c>
      <c r="G513" s="6">
        <v>21689</v>
      </c>
      <c r="H513" s="2">
        <v>60</v>
      </c>
    </row>
    <row r="514" spans="1:9" ht="14" x14ac:dyDescent="0.25">
      <c r="A514" s="1" t="s">
        <v>1915</v>
      </c>
      <c r="B514" s="2">
        <v>-2018</v>
      </c>
      <c r="C514" s="2" t="s">
        <v>43</v>
      </c>
      <c r="D514" s="3">
        <v>6.6</v>
      </c>
      <c r="E514" s="4" t="s">
        <v>1916</v>
      </c>
      <c r="F514" s="5" t="s">
        <v>1917</v>
      </c>
      <c r="G514" s="6">
        <v>21572</v>
      </c>
      <c r="H514" s="2">
        <v>109</v>
      </c>
      <c r="I514" s="7" t="s">
        <v>1918</v>
      </c>
    </row>
    <row r="515" spans="1:9" ht="14" x14ac:dyDescent="0.25">
      <c r="A515" s="1" t="s">
        <v>1919</v>
      </c>
      <c r="B515" s="2">
        <v>-2020</v>
      </c>
      <c r="C515" s="2" t="s">
        <v>1128</v>
      </c>
      <c r="D515" s="3">
        <v>7.1</v>
      </c>
      <c r="E515" s="4" t="s">
        <v>1920</v>
      </c>
      <c r="F515" s="5" t="s">
        <v>1921</v>
      </c>
      <c r="G515" s="6">
        <v>3082</v>
      </c>
      <c r="H515" s="2">
        <v>130</v>
      </c>
    </row>
    <row r="516" spans="1:9" ht="14" x14ac:dyDescent="0.25">
      <c r="A516" s="1" t="s">
        <v>1922</v>
      </c>
      <c r="B516" s="2">
        <v>-2020</v>
      </c>
      <c r="C516" s="2" t="s">
        <v>1052</v>
      </c>
      <c r="D516" s="3">
        <v>9.1</v>
      </c>
      <c r="E516" s="4" t="s">
        <v>1923</v>
      </c>
      <c r="F516" s="5" t="s">
        <v>1924</v>
      </c>
      <c r="G516" s="6">
        <v>93041</v>
      </c>
      <c r="H516" s="2">
        <v>491</v>
      </c>
    </row>
    <row r="517" spans="1:9" ht="14" x14ac:dyDescent="0.25">
      <c r="A517" s="1" t="s">
        <v>1925</v>
      </c>
      <c r="B517" s="2">
        <v>-2018</v>
      </c>
      <c r="C517" s="2" t="s">
        <v>34</v>
      </c>
      <c r="D517" s="3">
        <v>6.3</v>
      </c>
      <c r="E517" s="4" t="s">
        <v>1926</v>
      </c>
      <c r="F517" s="5" t="s">
        <v>1927</v>
      </c>
      <c r="G517" s="6">
        <v>68094</v>
      </c>
      <c r="H517" s="2">
        <v>107</v>
      </c>
      <c r="I517" s="7" t="s">
        <v>1928</v>
      </c>
    </row>
    <row r="518" spans="1:9" ht="14" x14ac:dyDescent="0.25">
      <c r="A518" s="1" t="s">
        <v>1929</v>
      </c>
      <c r="B518" s="2" t="s">
        <v>1930</v>
      </c>
      <c r="C518" s="2" t="s">
        <v>366</v>
      </c>
      <c r="D518" s="3">
        <v>4.7</v>
      </c>
      <c r="E518" s="4" t="s">
        <v>1931</v>
      </c>
      <c r="F518" s="5" t="s">
        <v>1932</v>
      </c>
      <c r="G518" s="6">
        <v>12202</v>
      </c>
      <c r="H518" s="2">
        <v>100</v>
      </c>
    </row>
    <row r="519" spans="1:9" ht="14" x14ac:dyDescent="0.25">
      <c r="A519" s="1" t="s">
        <v>1933</v>
      </c>
      <c r="B519" s="2">
        <v>-1980</v>
      </c>
      <c r="C519" s="2" t="s">
        <v>429</v>
      </c>
      <c r="D519" s="3">
        <v>7.9</v>
      </c>
      <c r="E519" s="4" t="s">
        <v>1934</v>
      </c>
      <c r="F519" s="5" t="s">
        <v>1935</v>
      </c>
      <c r="G519" s="6">
        <v>188459</v>
      </c>
      <c r="H519" s="2">
        <v>133</v>
      </c>
      <c r="I519" s="7" t="s">
        <v>1936</v>
      </c>
    </row>
    <row r="520" spans="1:9" ht="14" x14ac:dyDescent="0.25">
      <c r="A520" s="1" t="s">
        <v>1937</v>
      </c>
      <c r="B520" s="2">
        <v>-2019</v>
      </c>
      <c r="C520" s="2" t="s">
        <v>530</v>
      </c>
      <c r="D520" s="3">
        <v>6.9</v>
      </c>
      <c r="E520" s="4" t="s">
        <v>1938</v>
      </c>
      <c r="F520" s="5" t="s">
        <v>1939</v>
      </c>
      <c r="G520" s="6">
        <v>81703</v>
      </c>
      <c r="H520" s="2">
        <v>132</v>
      </c>
    </row>
    <row r="521" spans="1:9" ht="14" x14ac:dyDescent="0.25">
      <c r="A521" s="1" t="s">
        <v>1940</v>
      </c>
      <c r="B521" s="2" t="s">
        <v>1941</v>
      </c>
      <c r="C521" s="2" t="s">
        <v>1942</v>
      </c>
      <c r="D521" s="3">
        <v>6.8</v>
      </c>
      <c r="E521" s="4" t="s">
        <v>1943</v>
      </c>
      <c r="F521" s="5" t="s">
        <v>1944</v>
      </c>
      <c r="G521" s="6">
        <v>253999</v>
      </c>
      <c r="H521" s="2">
        <v>113</v>
      </c>
      <c r="I521" s="7" t="s">
        <v>1945</v>
      </c>
    </row>
    <row r="522" spans="1:9" ht="14" x14ac:dyDescent="0.25">
      <c r="A522" s="1" t="s">
        <v>1946</v>
      </c>
      <c r="B522" s="2">
        <v>-2020</v>
      </c>
      <c r="C522" s="2" t="s">
        <v>1947</v>
      </c>
      <c r="D522" s="3">
        <v>7</v>
      </c>
      <c r="E522" s="4" t="s">
        <v>1948</v>
      </c>
      <c r="F522" s="5" t="s">
        <v>1949</v>
      </c>
      <c r="G522" s="6">
        <v>669</v>
      </c>
      <c r="H522" s="2">
        <v>26</v>
      </c>
    </row>
    <row r="523" spans="1:9" ht="14" x14ac:dyDescent="0.25">
      <c r="A523" s="1" t="s">
        <v>1950</v>
      </c>
      <c r="B523" s="2">
        <v>-2021</v>
      </c>
      <c r="C523" s="2" t="s">
        <v>1501</v>
      </c>
      <c r="D523" s="3">
        <v>7.2</v>
      </c>
      <c r="E523" s="4" t="s">
        <v>1951</v>
      </c>
      <c r="F523" s="5" t="s">
        <v>1952</v>
      </c>
      <c r="G523" s="6">
        <v>726</v>
      </c>
      <c r="H523" s="2">
        <v>55</v>
      </c>
    </row>
    <row r="524" spans="1:9" ht="14" x14ac:dyDescent="0.25">
      <c r="A524" s="1" t="s">
        <v>1953</v>
      </c>
      <c r="B524" s="2">
        <v>-2016</v>
      </c>
      <c r="C524" s="2" t="s">
        <v>1509</v>
      </c>
      <c r="D524" s="3">
        <v>7.9</v>
      </c>
      <c r="E524" s="4" t="s">
        <v>1954</v>
      </c>
      <c r="F524" s="5" t="s">
        <v>1955</v>
      </c>
      <c r="G524" s="6">
        <v>118166</v>
      </c>
      <c r="H524" s="2">
        <v>101</v>
      </c>
      <c r="I524" s="7" t="s">
        <v>1956</v>
      </c>
    </row>
    <row r="525" spans="1:9" ht="14" x14ac:dyDescent="0.25">
      <c r="A525" s="1" t="s">
        <v>1957</v>
      </c>
      <c r="B525" s="2">
        <v>-2014</v>
      </c>
      <c r="C525" s="2" t="s">
        <v>20</v>
      </c>
      <c r="D525" s="3">
        <v>6.8</v>
      </c>
      <c r="E525" s="4" t="s">
        <v>1958</v>
      </c>
      <c r="F525" s="5" t="s">
        <v>1959</v>
      </c>
      <c r="G525" s="6">
        <v>53438</v>
      </c>
      <c r="H525" s="2">
        <v>112</v>
      </c>
    </row>
    <row r="526" spans="1:9" ht="14" x14ac:dyDescent="0.25">
      <c r="A526" s="1" t="s">
        <v>1960</v>
      </c>
      <c r="B526" s="2" t="s">
        <v>1961</v>
      </c>
      <c r="C526" s="2" t="s">
        <v>1778</v>
      </c>
      <c r="D526" s="3">
        <v>8.5</v>
      </c>
      <c r="E526" s="4" t="s">
        <v>1962</v>
      </c>
      <c r="F526" s="5" t="s">
        <v>1963</v>
      </c>
      <c r="G526" s="6">
        <v>55618</v>
      </c>
      <c r="H526" s="2">
        <v>24</v>
      </c>
    </row>
    <row r="527" spans="1:9" ht="14" x14ac:dyDescent="0.25">
      <c r="A527" s="1" t="s">
        <v>1964</v>
      </c>
      <c r="B527" s="2">
        <v>-1975</v>
      </c>
      <c r="C527" s="2" t="s">
        <v>1965</v>
      </c>
      <c r="D527" s="3">
        <v>8.1999999999999993</v>
      </c>
      <c r="E527" s="4" t="s">
        <v>1966</v>
      </c>
      <c r="F527" s="5" t="s">
        <v>1967</v>
      </c>
      <c r="G527" s="6">
        <v>513289</v>
      </c>
      <c r="H527" s="2">
        <v>91</v>
      </c>
      <c r="I527" s="7" t="s">
        <v>1968</v>
      </c>
    </row>
    <row r="528" spans="1:9" ht="14" x14ac:dyDescent="0.25">
      <c r="A528" s="1" t="s">
        <v>1969</v>
      </c>
      <c r="B528" s="2">
        <v>-2020</v>
      </c>
      <c r="C528" s="2" t="s">
        <v>86</v>
      </c>
      <c r="D528" s="3">
        <v>8</v>
      </c>
      <c r="E528" s="4" t="s">
        <v>1970</v>
      </c>
      <c r="F528" s="5" t="s">
        <v>1971</v>
      </c>
      <c r="G528" s="6">
        <v>65121</v>
      </c>
      <c r="H528" s="2">
        <v>53</v>
      </c>
    </row>
    <row r="529" spans="1:9" ht="14" x14ac:dyDescent="0.25">
      <c r="A529" s="1" t="s">
        <v>1972</v>
      </c>
      <c r="B529" s="2">
        <v>-2017</v>
      </c>
      <c r="C529" s="2" t="s">
        <v>1769</v>
      </c>
      <c r="D529" s="3">
        <v>6.9</v>
      </c>
      <c r="E529" s="4" t="s">
        <v>1973</v>
      </c>
      <c r="F529" s="5" t="s">
        <v>1974</v>
      </c>
      <c r="G529" s="6">
        <v>112557</v>
      </c>
      <c r="H529" s="2">
        <v>123</v>
      </c>
    </row>
    <row r="530" spans="1:9" ht="14" x14ac:dyDescent="0.25">
      <c r="A530" s="1" t="s">
        <v>1975</v>
      </c>
      <c r="B530" s="2">
        <v>-2019</v>
      </c>
      <c r="C530" s="2" t="s">
        <v>277</v>
      </c>
      <c r="D530" s="3">
        <v>7.1</v>
      </c>
      <c r="E530" s="4" t="s">
        <v>1976</v>
      </c>
      <c r="F530" s="5" t="s">
        <v>1977</v>
      </c>
      <c r="G530" s="6">
        <v>23081</v>
      </c>
      <c r="H530" s="2">
        <v>58</v>
      </c>
    </row>
    <row r="531" spans="1:9" ht="14" x14ac:dyDescent="0.25">
      <c r="A531" s="1" t="s">
        <v>1978</v>
      </c>
      <c r="B531" s="2" t="s">
        <v>356</v>
      </c>
      <c r="C531" s="2" t="s">
        <v>1709</v>
      </c>
      <c r="D531" s="3">
        <v>7.7</v>
      </c>
      <c r="E531" s="4" t="s">
        <v>1979</v>
      </c>
      <c r="F531" s="5" t="s">
        <v>1980</v>
      </c>
      <c r="G531" s="6">
        <v>42021</v>
      </c>
      <c r="H531" s="2">
        <v>42</v>
      </c>
    </row>
    <row r="532" spans="1:9" ht="14" x14ac:dyDescent="0.25">
      <c r="A532" s="1" t="s">
        <v>1981</v>
      </c>
      <c r="B532" s="2" t="s">
        <v>1982</v>
      </c>
      <c r="C532" s="2" t="s">
        <v>429</v>
      </c>
      <c r="D532" s="3">
        <v>8.1999999999999993</v>
      </c>
      <c r="E532" s="4" t="s">
        <v>1983</v>
      </c>
      <c r="F532" s="5" t="s">
        <v>1984</v>
      </c>
      <c r="G532" s="6">
        <v>45519</v>
      </c>
      <c r="H532" s="2">
        <v>60</v>
      </c>
    </row>
    <row r="533" spans="1:9" ht="14" x14ac:dyDescent="0.25">
      <c r="A533" s="1" t="s">
        <v>1985</v>
      </c>
      <c r="B533" s="2">
        <v>-2019</v>
      </c>
      <c r="C533" s="2" t="s">
        <v>205</v>
      </c>
      <c r="D533" s="3">
        <v>7.2</v>
      </c>
      <c r="E533" s="4" t="s">
        <v>1986</v>
      </c>
      <c r="F533" s="5" t="s">
        <v>1987</v>
      </c>
      <c r="G533" s="6">
        <v>13196</v>
      </c>
      <c r="H533" s="2">
        <v>133</v>
      </c>
      <c r="I533" s="7" t="s">
        <v>1988</v>
      </c>
    </row>
    <row r="534" spans="1:9" ht="14" x14ac:dyDescent="0.25">
      <c r="A534" s="1" t="s">
        <v>1989</v>
      </c>
      <c r="B534" s="2" t="s">
        <v>285</v>
      </c>
      <c r="C534" s="2" t="s">
        <v>15</v>
      </c>
      <c r="D534" s="3">
        <v>7.6</v>
      </c>
      <c r="E534" s="4" t="s">
        <v>1990</v>
      </c>
      <c r="F534" s="5" t="s">
        <v>1991</v>
      </c>
      <c r="G534" s="6">
        <v>39325</v>
      </c>
      <c r="H534" s="2">
        <v>24</v>
      </c>
    </row>
    <row r="535" spans="1:9" ht="14" x14ac:dyDescent="0.25">
      <c r="A535" s="1" t="s">
        <v>1992</v>
      </c>
      <c r="B535" s="2">
        <v>-2020</v>
      </c>
      <c r="C535" s="2" t="s">
        <v>20</v>
      </c>
      <c r="D535" s="3">
        <v>6.5</v>
      </c>
      <c r="E535" s="4" t="s">
        <v>1993</v>
      </c>
      <c r="F535" s="5" t="s">
        <v>1994</v>
      </c>
      <c r="G535" s="6">
        <v>32061</v>
      </c>
      <c r="H535" s="2">
        <v>93</v>
      </c>
    </row>
    <row r="536" spans="1:9" ht="14" x14ac:dyDescent="0.25">
      <c r="A536" s="1" t="s">
        <v>1995</v>
      </c>
      <c r="B536" s="2" t="s">
        <v>281</v>
      </c>
      <c r="C536" s="2" t="s">
        <v>168</v>
      </c>
      <c r="D536" s="3">
        <v>3.8</v>
      </c>
      <c r="E536" s="4" t="s">
        <v>1996</v>
      </c>
      <c r="F536" s="5" t="s">
        <v>1997</v>
      </c>
      <c r="G536" s="6">
        <v>12889</v>
      </c>
      <c r="H536" s="2">
        <v>60</v>
      </c>
    </row>
    <row r="537" spans="1:9" ht="14" x14ac:dyDescent="0.25">
      <c r="A537" s="1" t="s">
        <v>1998</v>
      </c>
      <c r="B537" s="2" t="s">
        <v>72</v>
      </c>
      <c r="C537" s="2" t="s">
        <v>1999</v>
      </c>
      <c r="D537" s="3">
        <v>8.5</v>
      </c>
      <c r="E537" s="4" t="s">
        <v>2000</v>
      </c>
      <c r="F537" s="5" t="s">
        <v>2001</v>
      </c>
      <c r="G537" s="6">
        <v>35544</v>
      </c>
      <c r="H537" s="2">
        <v>30</v>
      </c>
    </row>
    <row r="538" spans="1:9" ht="14" x14ac:dyDescent="0.25">
      <c r="A538" s="1" t="s">
        <v>2002</v>
      </c>
      <c r="B538" s="2" t="s">
        <v>1016</v>
      </c>
      <c r="C538" s="2" t="s">
        <v>47</v>
      </c>
      <c r="D538" s="3">
        <v>7.6</v>
      </c>
      <c r="E538" s="4" t="s">
        <v>2003</v>
      </c>
      <c r="F538" s="5" t="s">
        <v>2004</v>
      </c>
      <c r="G538" s="6">
        <v>65718</v>
      </c>
      <c r="H538" s="2">
        <v>30</v>
      </c>
    </row>
    <row r="539" spans="1:9" ht="14" x14ac:dyDescent="0.25">
      <c r="A539" s="1" t="s">
        <v>2005</v>
      </c>
      <c r="B539" s="2">
        <v>-2021</v>
      </c>
      <c r="C539" s="2" t="s">
        <v>1317</v>
      </c>
      <c r="D539" s="8"/>
      <c r="E539" s="4" t="s">
        <v>2006</v>
      </c>
      <c r="F539" s="5" t="s">
        <v>2007</v>
      </c>
      <c r="G539" s="6"/>
      <c r="H539" s="9"/>
    </row>
    <row r="540" spans="1:9" ht="14" x14ac:dyDescent="0.25">
      <c r="A540" s="1" t="s">
        <v>2008</v>
      </c>
      <c r="B540" s="2">
        <v>-2017</v>
      </c>
      <c r="C540" s="2" t="s">
        <v>870</v>
      </c>
      <c r="D540" s="3">
        <v>6.7</v>
      </c>
      <c r="E540" s="4" t="s">
        <v>2009</v>
      </c>
      <c r="F540" s="5" t="s">
        <v>2010</v>
      </c>
      <c r="G540" s="6">
        <v>182505</v>
      </c>
      <c r="H540" s="2">
        <v>115</v>
      </c>
      <c r="I540" s="7" t="s">
        <v>2011</v>
      </c>
    </row>
    <row r="541" spans="1:9" ht="14" x14ac:dyDescent="0.25">
      <c r="A541" s="1" t="s">
        <v>2012</v>
      </c>
      <c r="B541" s="2">
        <v>-2011</v>
      </c>
      <c r="C541" s="2" t="s">
        <v>25</v>
      </c>
      <c r="D541" s="3">
        <v>7.2</v>
      </c>
      <c r="E541" s="4" t="s">
        <v>2013</v>
      </c>
      <c r="F541" s="5" t="s">
        <v>2014</v>
      </c>
      <c r="G541" s="6">
        <v>245778</v>
      </c>
      <c r="H541" s="2">
        <v>107</v>
      </c>
      <c r="I541" s="7" t="s">
        <v>2015</v>
      </c>
    </row>
    <row r="542" spans="1:9" ht="14" x14ac:dyDescent="0.25">
      <c r="A542" s="1" t="s">
        <v>2016</v>
      </c>
      <c r="B542" s="2">
        <v>-2017</v>
      </c>
      <c r="C542" s="2" t="s">
        <v>164</v>
      </c>
      <c r="D542" s="3">
        <v>7.3</v>
      </c>
      <c r="E542" s="4" t="s">
        <v>2017</v>
      </c>
      <c r="F542" s="5" t="s">
        <v>2018</v>
      </c>
      <c r="G542" s="6">
        <v>94589</v>
      </c>
      <c r="H542" s="2">
        <v>50</v>
      </c>
    </row>
    <row r="543" spans="1:9" ht="14" x14ac:dyDescent="0.25">
      <c r="A543" s="1" t="s">
        <v>2019</v>
      </c>
      <c r="B543" s="2">
        <v>-2012</v>
      </c>
      <c r="C543" s="2" t="s">
        <v>640</v>
      </c>
      <c r="D543" s="3">
        <v>6.5</v>
      </c>
      <c r="E543" s="4" t="s">
        <v>2020</v>
      </c>
      <c r="F543" s="5" t="s">
        <v>2021</v>
      </c>
      <c r="G543" s="6">
        <v>103765</v>
      </c>
      <c r="H543" s="2">
        <v>101</v>
      </c>
      <c r="I543" s="7" t="s">
        <v>2022</v>
      </c>
    </row>
    <row r="544" spans="1:9" ht="14" x14ac:dyDescent="0.25">
      <c r="A544" s="1" t="s">
        <v>2023</v>
      </c>
      <c r="B544" s="2" t="s">
        <v>1619</v>
      </c>
      <c r="C544" s="2" t="s">
        <v>2024</v>
      </c>
      <c r="D544" s="3">
        <v>6.6</v>
      </c>
      <c r="E544" s="4" t="s">
        <v>2025</v>
      </c>
      <c r="F544" s="5" t="s">
        <v>2026</v>
      </c>
      <c r="G544" s="6">
        <v>112354</v>
      </c>
      <c r="H544" s="2">
        <v>82</v>
      </c>
    </row>
    <row r="545" spans="1:9" ht="14" x14ac:dyDescent="0.25">
      <c r="A545" s="1" t="s">
        <v>2027</v>
      </c>
      <c r="B545" s="2" t="s">
        <v>716</v>
      </c>
      <c r="C545" s="2" t="s">
        <v>96</v>
      </c>
      <c r="D545" s="3">
        <v>6.8</v>
      </c>
      <c r="E545" s="4" t="s">
        <v>2028</v>
      </c>
      <c r="F545" s="5" t="s">
        <v>2029</v>
      </c>
      <c r="G545" s="6">
        <v>23592</v>
      </c>
      <c r="H545" s="2">
        <v>60</v>
      </c>
    </row>
    <row r="546" spans="1:9" ht="14" x14ac:dyDescent="0.25">
      <c r="A546" s="1" t="s">
        <v>2030</v>
      </c>
      <c r="B546" s="2" t="s">
        <v>505</v>
      </c>
      <c r="C546" s="2" t="s">
        <v>1295</v>
      </c>
      <c r="D546" s="3">
        <v>7.8</v>
      </c>
      <c r="E546" s="4" t="s">
        <v>2031</v>
      </c>
      <c r="F546" s="5" t="s">
        <v>2032</v>
      </c>
      <c r="G546" s="6">
        <v>60032</v>
      </c>
      <c r="H546" s="2">
        <v>30</v>
      </c>
    </row>
    <row r="547" spans="1:9" ht="14" x14ac:dyDescent="0.25">
      <c r="A547" s="1" t="s">
        <v>2033</v>
      </c>
      <c r="B547" s="2">
        <v>-2020</v>
      </c>
      <c r="C547" s="2" t="s">
        <v>86</v>
      </c>
      <c r="D547" s="3">
        <v>6.7</v>
      </c>
      <c r="E547" s="4" t="s">
        <v>2034</v>
      </c>
      <c r="F547" s="5" t="s">
        <v>2035</v>
      </c>
      <c r="G547" s="6">
        <v>37137</v>
      </c>
      <c r="H547" s="2">
        <v>116</v>
      </c>
    </row>
    <row r="548" spans="1:9" ht="14" x14ac:dyDescent="0.25">
      <c r="A548" s="1" t="s">
        <v>2036</v>
      </c>
      <c r="B548" s="2" t="s">
        <v>1414</v>
      </c>
      <c r="C548" s="2" t="s">
        <v>2037</v>
      </c>
      <c r="D548" s="3">
        <v>6.5</v>
      </c>
      <c r="E548" s="4" t="s">
        <v>2038</v>
      </c>
      <c r="F548" s="5" t="s">
        <v>2039</v>
      </c>
      <c r="G548" s="6">
        <v>24221</v>
      </c>
      <c r="H548" s="2">
        <v>45</v>
      </c>
    </row>
    <row r="549" spans="1:9" ht="14" x14ac:dyDescent="0.25">
      <c r="A549" s="1" t="s">
        <v>2040</v>
      </c>
      <c r="B549" s="2">
        <v>-2001</v>
      </c>
      <c r="C549" s="2" t="s">
        <v>429</v>
      </c>
      <c r="D549" s="3">
        <v>5.5</v>
      </c>
      <c r="E549" s="4" t="s">
        <v>2041</v>
      </c>
      <c r="F549" s="5" t="s">
        <v>2042</v>
      </c>
      <c r="G549" s="6">
        <v>111413</v>
      </c>
      <c r="H549" s="2">
        <v>88</v>
      </c>
      <c r="I549" s="7" t="s">
        <v>2043</v>
      </c>
    </row>
    <row r="550" spans="1:9" ht="14" x14ac:dyDescent="0.25">
      <c r="A550" s="1" t="s">
        <v>2044</v>
      </c>
      <c r="B550" s="2" t="s">
        <v>218</v>
      </c>
      <c r="C550" s="2" t="s">
        <v>649</v>
      </c>
      <c r="D550" s="3">
        <v>8.4</v>
      </c>
      <c r="E550" s="4" t="s">
        <v>2045</v>
      </c>
      <c r="F550" s="5" t="s">
        <v>2046</v>
      </c>
      <c r="G550" s="6">
        <v>27816</v>
      </c>
      <c r="H550" s="2">
        <v>22</v>
      </c>
    </row>
    <row r="551" spans="1:9" ht="14" x14ac:dyDescent="0.25">
      <c r="A551" s="1" t="s">
        <v>2047</v>
      </c>
      <c r="B551" s="2">
        <v>-2013</v>
      </c>
      <c r="C551" s="2" t="s">
        <v>1912</v>
      </c>
      <c r="D551" s="3">
        <v>6.3</v>
      </c>
      <c r="E551" s="4" t="s">
        <v>2048</v>
      </c>
      <c r="F551" s="5" t="s">
        <v>2049</v>
      </c>
      <c r="G551" s="6">
        <v>211395</v>
      </c>
      <c r="H551" s="2">
        <v>131</v>
      </c>
      <c r="I551" s="7" t="s">
        <v>2050</v>
      </c>
    </row>
    <row r="552" spans="1:9" ht="14" x14ac:dyDescent="0.25">
      <c r="A552" s="1" t="s">
        <v>2051</v>
      </c>
      <c r="B552" s="2" t="s">
        <v>734</v>
      </c>
      <c r="C552" s="2" t="s">
        <v>96</v>
      </c>
      <c r="D552" s="3">
        <v>7.1</v>
      </c>
      <c r="E552" s="4" t="s">
        <v>2052</v>
      </c>
      <c r="F552" s="5" t="s">
        <v>2053</v>
      </c>
      <c r="G552" s="6">
        <v>37861</v>
      </c>
      <c r="H552" s="2">
        <v>46</v>
      </c>
    </row>
    <row r="553" spans="1:9" ht="14" x14ac:dyDescent="0.25">
      <c r="A553" s="1" t="s">
        <v>2054</v>
      </c>
      <c r="B553" s="2" t="s">
        <v>2055</v>
      </c>
      <c r="C553" s="2" t="s">
        <v>2056</v>
      </c>
      <c r="D553" s="3">
        <v>6.5</v>
      </c>
      <c r="E553" s="4" t="s">
        <v>2057</v>
      </c>
      <c r="F553" s="5" t="s">
        <v>2058</v>
      </c>
      <c r="G553" s="6">
        <v>20874</v>
      </c>
      <c r="H553" s="2">
        <v>30</v>
      </c>
    </row>
    <row r="554" spans="1:9" ht="14" x14ac:dyDescent="0.25">
      <c r="A554" s="1" t="s">
        <v>2059</v>
      </c>
      <c r="B554" s="2" t="s">
        <v>2060</v>
      </c>
      <c r="C554" s="2" t="s">
        <v>1041</v>
      </c>
      <c r="D554" s="3">
        <v>5</v>
      </c>
      <c r="E554" s="4" t="s">
        <v>2061</v>
      </c>
      <c r="F554" s="5" t="s">
        <v>2062</v>
      </c>
      <c r="G554" s="6">
        <v>615</v>
      </c>
      <c r="H554" s="9"/>
    </row>
    <row r="555" spans="1:9" ht="14" x14ac:dyDescent="0.25">
      <c r="A555" s="1" t="s">
        <v>2063</v>
      </c>
      <c r="B555" s="2">
        <v>-2016</v>
      </c>
      <c r="C555" s="2" t="s">
        <v>91</v>
      </c>
      <c r="D555" s="3">
        <v>7.6</v>
      </c>
      <c r="E555" s="4" t="s">
        <v>2064</v>
      </c>
      <c r="F555" s="5" t="s">
        <v>2065</v>
      </c>
      <c r="G555" s="6">
        <v>32877</v>
      </c>
      <c r="H555" s="2">
        <v>370</v>
      </c>
    </row>
    <row r="556" spans="1:9" ht="14" x14ac:dyDescent="0.25">
      <c r="A556" s="1" t="s">
        <v>2066</v>
      </c>
      <c r="B556" s="2">
        <v>-2021</v>
      </c>
      <c r="C556" s="2" t="s">
        <v>68</v>
      </c>
      <c r="D556" s="3">
        <v>5.2</v>
      </c>
      <c r="E556" s="4" t="s">
        <v>2067</v>
      </c>
      <c r="F556" s="5" t="s">
        <v>2068</v>
      </c>
      <c r="G556" s="6">
        <v>294</v>
      </c>
      <c r="H556" s="2">
        <v>112</v>
      </c>
    </row>
    <row r="557" spans="1:9" ht="14" x14ac:dyDescent="0.25">
      <c r="A557" s="1" t="s">
        <v>2069</v>
      </c>
      <c r="B557" s="2">
        <v>-2009</v>
      </c>
      <c r="C557" s="2" t="s">
        <v>635</v>
      </c>
      <c r="D557" s="3">
        <v>4.4000000000000004</v>
      </c>
      <c r="E557" s="4" t="s">
        <v>2070</v>
      </c>
      <c r="F557" s="5" t="s">
        <v>2071</v>
      </c>
      <c r="G557" s="6">
        <v>75214</v>
      </c>
      <c r="H557" s="2">
        <v>92</v>
      </c>
      <c r="I557" s="7" t="s">
        <v>2072</v>
      </c>
    </row>
    <row r="558" spans="1:9" ht="14" x14ac:dyDescent="0.25">
      <c r="A558" s="1" t="s">
        <v>2073</v>
      </c>
      <c r="B558" s="2" t="s">
        <v>281</v>
      </c>
      <c r="C558" s="2" t="s">
        <v>815</v>
      </c>
      <c r="D558" s="3">
        <v>8</v>
      </c>
      <c r="E558" s="4" t="s">
        <v>2074</v>
      </c>
      <c r="F558" s="5" t="s">
        <v>2075</v>
      </c>
      <c r="G558" s="6">
        <v>7568</v>
      </c>
      <c r="H558" s="2">
        <v>18</v>
      </c>
    </row>
    <row r="559" spans="1:9" ht="14" x14ac:dyDescent="0.25">
      <c r="A559" s="1" t="s">
        <v>2076</v>
      </c>
      <c r="B559" s="2" t="s">
        <v>51</v>
      </c>
      <c r="C559" s="2" t="s">
        <v>1410</v>
      </c>
      <c r="D559" s="3">
        <v>7.7</v>
      </c>
      <c r="E559" s="4" t="s">
        <v>2077</v>
      </c>
      <c r="F559" s="5" t="s">
        <v>2078</v>
      </c>
      <c r="G559" s="6">
        <v>5160</v>
      </c>
      <c r="H559" s="2">
        <v>48</v>
      </c>
    </row>
    <row r="560" spans="1:9" ht="14" x14ac:dyDescent="0.25">
      <c r="A560" s="1" t="s">
        <v>2079</v>
      </c>
      <c r="B560" s="2">
        <v>-2017</v>
      </c>
      <c r="C560" s="2" t="s">
        <v>25</v>
      </c>
      <c r="D560" s="3">
        <v>6.7</v>
      </c>
      <c r="E560" s="4" t="s">
        <v>2080</v>
      </c>
      <c r="F560" s="5" t="s">
        <v>2081</v>
      </c>
      <c r="G560" s="6">
        <v>83135</v>
      </c>
      <c r="H560" s="2">
        <v>102</v>
      </c>
      <c r="I560" s="7" t="s">
        <v>2082</v>
      </c>
    </row>
    <row r="561" spans="1:9" ht="14" x14ac:dyDescent="0.25">
      <c r="A561" s="1" t="s">
        <v>2083</v>
      </c>
      <c r="B561" s="2">
        <v>-2015</v>
      </c>
      <c r="C561" s="2" t="s">
        <v>34</v>
      </c>
      <c r="D561" s="3">
        <v>7.4</v>
      </c>
      <c r="E561" s="4" t="s">
        <v>2084</v>
      </c>
      <c r="F561" s="5" t="s">
        <v>2085</v>
      </c>
      <c r="G561" s="6">
        <v>223775</v>
      </c>
      <c r="H561" s="2">
        <v>124</v>
      </c>
      <c r="I561" s="7" t="s">
        <v>2086</v>
      </c>
    </row>
    <row r="562" spans="1:9" ht="14" x14ac:dyDescent="0.25">
      <c r="A562" s="1" t="s">
        <v>2087</v>
      </c>
      <c r="B562" s="2" t="s">
        <v>281</v>
      </c>
      <c r="C562" s="2" t="s">
        <v>15</v>
      </c>
      <c r="D562" s="3">
        <v>7.2</v>
      </c>
      <c r="E562" s="4" t="s">
        <v>2088</v>
      </c>
      <c r="F562" s="5" t="s">
        <v>2089</v>
      </c>
      <c r="G562" s="6">
        <v>51002</v>
      </c>
      <c r="H562" s="2">
        <v>30</v>
      </c>
    </row>
    <row r="563" spans="1:9" ht="14" x14ac:dyDescent="0.25">
      <c r="A563" s="1" t="s">
        <v>2090</v>
      </c>
      <c r="B563" s="2">
        <v>-2021</v>
      </c>
      <c r="C563" s="2" t="s">
        <v>104</v>
      </c>
      <c r="D563" s="8"/>
      <c r="E563" s="4" t="s">
        <v>2091</v>
      </c>
      <c r="F563" s="5" t="s">
        <v>2092</v>
      </c>
      <c r="G563" s="6"/>
      <c r="H563" s="2">
        <v>112</v>
      </c>
    </row>
    <row r="564" spans="1:9" ht="14" x14ac:dyDescent="0.25">
      <c r="A564" s="1" t="s">
        <v>2093</v>
      </c>
      <c r="B564" s="2">
        <v>-2010</v>
      </c>
      <c r="C564" s="2" t="s">
        <v>55</v>
      </c>
      <c r="D564" s="3">
        <v>6.7</v>
      </c>
      <c r="E564" s="4" t="s">
        <v>2094</v>
      </c>
      <c r="F564" s="5" t="s">
        <v>2095</v>
      </c>
      <c r="G564" s="6">
        <v>250321</v>
      </c>
      <c r="H564" s="2">
        <v>117</v>
      </c>
      <c r="I564" s="7" t="s">
        <v>2096</v>
      </c>
    </row>
    <row r="565" spans="1:9" ht="14" x14ac:dyDescent="0.25">
      <c r="A565" s="1" t="s">
        <v>2097</v>
      </c>
      <c r="B565" s="2">
        <v>-2019</v>
      </c>
      <c r="C565" s="2" t="s">
        <v>2098</v>
      </c>
      <c r="D565" s="3">
        <v>6.2</v>
      </c>
      <c r="E565" s="4" t="s">
        <v>2099</v>
      </c>
      <c r="F565" s="5" t="s">
        <v>2100</v>
      </c>
      <c r="G565" s="6">
        <v>44980</v>
      </c>
      <c r="H565" s="2">
        <v>115</v>
      </c>
    </row>
    <row r="566" spans="1:9" ht="14" x14ac:dyDescent="0.25">
      <c r="A566" s="1" t="s">
        <v>2101</v>
      </c>
      <c r="B566" s="2" t="s">
        <v>124</v>
      </c>
      <c r="C566" s="2" t="s">
        <v>15</v>
      </c>
      <c r="D566" s="3">
        <v>8.1999999999999993</v>
      </c>
      <c r="E566" s="4" t="s">
        <v>2102</v>
      </c>
      <c r="F566" s="5" t="s">
        <v>2103</v>
      </c>
      <c r="G566" s="6">
        <v>28064</v>
      </c>
      <c r="H566" s="2">
        <v>11</v>
      </c>
    </row>
    <row r="567" spans="1:9" ht="14" x14ac:dyDescent="0.25">
      <c r="A567" s="1" t="s">
        <v>2104</v>
      </c>
      <c r="B567" s="2">
        <v>-2021</v>
      </c>
      <c r="C567" s="2" t="s">
        <v>168</v>
      </c>
      <c r="D567" s="3">
        <v>5.4</v>
      </c>
      <c r="E567" s="4" t="s">
        <v>2105</v>
      </c>
      <c r="F567" s="5" t="s">
        <v>2106</v>
      </c>
      <c r="G567" s="6">
        <v>37342</v>
      </c>
      <c r="H567" s="2">
        <v>114</v>
      </c>
    </row>
    <row r="568" spans="1:9" ht="14" x14ac:dyDescent="0.25">
      <c r="A568" s="1" t="s">
        <v>2107</v>
      </c>
      <c r="B568" s="2">
        <v>-2016</v>
      </c>
      <c r="C568" s="2" t="s">
        <v>38</v>
      </c>
      <c r="D568" s="3">
        <v>5.5</v>
      </c>
      <c r="E568" s="4" t="s">
        <v>2108</v>
      </c>
      <c r="F568" s="5" t="s">
        <v>2109</v>
      </c>
      <c r="G568" s="6">
        <v>11129</v>
      </c>
      <c r="H568" s="2">
        <v>94</v>
      </c>
    </row>
    <row r="569" spans="1:9" ht="14" x14ac:dyDescent="0.25">
      <c r="A569" s="1" t="s">
        <v>2110</v>
      </c>
      <c r="B569" s="2" t="s">
        <v>281</v>
      </c>
      <c r="C569" s="2" t="s">
        <v>60</v>
      </c>
      <c r="D569" s="3">
        <v>7.7</v>
      </c>
      <c r="E569" s="4" t="s">
        <v>2111</v>
      </c>
      <c r="F569" s="5" t="s">
        <v>2112</v>
      </c>
      <c r="G569" s="6">
        <v>2703</v>
      </c>
      <c r="H569" s="2">
        <v>45</v>
      </c>
    </row>
    <row r="570" spans="1:9" ht="14" x14ac:dyDescent="0.25">
      <c r="A570" s="1" t="s">
        <v>2113</v>
      </c>
      <c r="B570" s="2">
        <v>-2012</v>
      </c>
      <c r="C570" s="2" t="s">
        <v>2114</v>
      </c>
      <c r="D570" s="3">
        <v>6.3</v>
      </c>
      <c r="E570" s="4" t="s">
        <v>2115</v>
      </c>
      <c r="F570" s="5" t="s">
        <v>2116</v>
      </c>
      <c r="G570" s="6">
        <v>179783</v>
      </c>
      <c r="H570" s="2">
        <v>103</v>
      </c>
      <c r="I570" s="7" t="s">
        <v>2117</v>
      </c>
    </row>
    <row r="571" spans="1:9" ht="14" x14ac:dyDescent="0.25">
      <c r="A571" s="1" t="s">
        <v>2118</v>
      </c>
      <c r="B571" s="2">
        <v>-2019</v>
      </c>
      <c r="C571" s="2" t="s">
        <v>316</v>
      </c>
      <c r="D571" s="3">
        <v>6.4</v>
      </c>
      <c r="E571" s="4" t="s">
        <v>2119</v>
      </c>
      <c r="F571" s="5" t="s">
        <v>2120</v>
      </c>
      <c r="G571" s="6">
        <v>48354</v>
      </c>
      <c r="H571" s="2">
        <v>111</v>
      </c>
      <c r="I571" s="7" t="s">
        <v>2121</v>
      </c>
    </row>
    <row r="572" spans="1:9" ht="14" x14ac:dyDescent="0.25">
      <c r="A572" s="1" t="s">
        <v>2122</v>
      </c>
      <c r="B572" s="2">
        <v>-1962</v>
      </c>
      <c r="C572" s="2" t="s">
        <v>2123</v>
      </c>
      <c r="D572" s="3">
        <v>8.3000000000000007</v>
      </c>
      <c r="E572" s="4" t="s">
        <v>2124</v>
      </c>
      <c r="F572" s="5" t="s">
        <v>2125</v>
      </c>
      <c r="G572" s="6">
        <v>276605</v>
      </c>
      <c r="H572" s="2">
        <v>228</v>
      </c>
      <c r="I572" s="7" t="s">
        <v>2126</v>
      </c>
    </row>
    <row r="573" spans="1:9" ht="14" x14ac:dyDescent="0.25">
      <c r="A573" s="1" t="s">
        <v>2127</v>
      </c>
      <c r="B573" s="2">
        <v>-1996</v>
      </c>
      <c r="C573" s="2" t="s">
        <v>2128</v>
      </c>
      <c r="D573" s="3">
        <v>6.3</v>
      </c>
      <c r="E573" s="4" t="s">
        <v>2129</v>
      </c>
      <c r="F573" s="5" t="s">
        <v>2130</v>
      </c>
      <c r="G573" s="6">
        <v>215049</v>
      </c>
      <c r="H573" s="2">
        <v>106</v>
      </c>
      <c r="I573" s="7" t="s">
        <v>2131</v>
      </c>
    </row>
    <row r="574" spans="1:9" ht="14" x14ac:dyDescent="0.25">
      <c r="A574" s="1" t="s">
        <v>2132</v>
      </c>
      <c r="B574" s="2" t="s">
        <v>356</v>
      </c>
      <c r="C574" s="2" t="s">
        <v>205</v>
      </c>
      <c r="D574" s="3">
        <v>7.9</v>
      </c>
      <c r="E574" s="4" t="s">
        <v>2133</v>
      </c>
      <c r="F574" s="5" t="s">
        <v>2134</v>
      </c>
      <c r="G574" s="6">
        <v>14803</v>
      </c>
      <c r="H574" s="2">
        <v>52</v>
      </c>
    </row>
    <row r="575" spans="1:9" ht="14" x14ac:dyDescent="0.25">
      <c r="A575" s="1" t="s">
        <v>2135</v>
      </c>
      <c r="B575" s="2">
        <v>-2021</v>
      </c>
      <c r="C575" s="2" t="s">
        <v>1912</v>
      </c>
      <c r="D575" s="8"/>
      <c r="E575" s="4" t="s">
        <v>2136</v>
      </c>
      <c r="F575" s="5" t="s">
        <v>2137</v>
      </c>
      <c r="G575" s="6"/>
      <c r="H575" s="2">
        <v>96</v>
      </c>
    </row>
    <row r="576" spans="1:9" ht="14" x14ac:dyDescent="0.25">
      <c r="A576" s="1" t="s">
        <v>2138</v>
      </c>
      <c r="B576" s="2">
        <v>-2018</v>
      </c>
      <c r="C576" s="2" t="s">
        <v>2139</v>
      </c>
      <c r="D576" s="3">
        <v>7.4</v>
      </c>
      <c r="E576" s="4" t="s">
        <v>2140</v>
      </c>
      <c r="F576" s="5" t="s">
        <v>2141</v>
      </c>
      <c r="G576" s="6">
        <v>39672</v>
      </c>
      <c r="H576" s="2">
        <v>124</v>
      </c>
    </row>
    <row r="577" spans="1:9" ht="14" x14ac:dyDescent="0.25">
      <c r="A577" s="1" t="s">
        <v>2142</v>
      </c>
      <c r="B577" s="2" t="s">
        <v>984</v>
      </c>
      <c r="C577" s="2" t="s">
        <v>437</v>
      </c>
      <c r="D577" s="3">
        <v>8.8000000000000007</v>
      </c>
      <c r="E577" s="4" t="s">
        <v>2143</v>
      </c>
      <c r="F577" s="5" t="s">
        <v>2144</v>
      </c>
      <c r="G577" s="6">
        <v>49834</v>
      </c>
      <c r="H577" s="2">
        <v>24</v>
      </c>
    </row>
    <row r="578" spans="1:9" ht="14" x14ac:dyDescent="0.25">
      <c r="A578" s="1" t="s">
        <v>1253</v>
      </c>
      <c r="B578" s="2">
        <v>-1991</v>
      </c>
      <c r="C578" s="2" t="s">
        <v>2145</v>
      </c>
      <c r="D578" s="3">
        <v>8</v>
      </c>
      <c r="E578" s="4" t="s">
        <v>2146</v>
      </c>
      <c r="F578" s="5" t="s">
        <v>2147</v>
      </c>
      <c r="G578" s="6">
        <v>425384</v>
      </c>
      <c r="H578" s="2">
        <v>84</v>
      </c>
      <c r="I578" s="7" t="s">
        <v>2148</v>
      </c>
    </row>
    <row r="579" spans="1:9" ht="14" x14ac:dyDescent="0.25">
      <c r="A579" s="1" t="s">
        <v>2149</v>
      </c>
      <c r="B579" s="2">
        <v>-2020</v>
      </c>
      <c r="C579" s="2" t="s">
        <v>25</v>
      </c>
      <c r="D579" s="3">
        <v>6</v>
      </c>
      <c r="E579" s="4" t="s">
        <v>2150</v>
      </c>
      <c r="F579" s="5" t="s">
        <v>2151</v>
      </c>
      <c r="G579" s="6">
        <v>14375</v>
      </c>
      <c r="H579" s="2">
        <v>91</v>
      </c>
    </row>
    <row r="580" spans="1:9" ht="14" x14ac:dyDescent="0.25">
      <c r="A580" s="1" t="s">
        <v>2152</v>
      </c>
      <c r="B580" s="2">
        <v>-2016</v>
      </c>
      <c r="C580" s="2" t="s">
        <v>25</v>
      </c>
      <c r="D580" s="3">
        <v>7.3</v>
      </c>
      <c r="E580" s="4" t="s">
        <v>2153</v>
      </c>
      <c r="F580" s="5" t="s">
        <v>2154</v>
      </c>
      <c r="G580" s="6">
        <v>250953</v>
      </c>
      <c r="H580" s="2">
        <v>97</v>
      </c>
      <c r="I580" s="7" t="s">
        <v>2155</v>
      </c>
    </row>
    <row r="581" spans="1:9" ht="14" x14ac:dyDescent="0.25">
      <c r="A581" s="1" t="s">
        <v>2156</v>
      </c>
      <c r="B581" s="2" t="s">
        <v>1982</v>
      </c>
      <c r="C581" s="2" t="s">
        <v>2157</v>
      </c>
      <c r="D581" s="3">
        <v>7.2</v>
      </c>
      <c r="E581" s="4" t="s">
        <v>2158</v>
      </c>
      <c r="F581" s="5" t="s">
        <v>2159</v>
      </c>
      <c r="G581" s="6">
        <v>56121</v>
      </c>
      <c r="H581" s="2">
        <v>42</v>
      </c>
    </row>
    <row r="582" spans="1:9" ht="14" x14ac:dyDescent="0.25">
      <c r="A582" s="1" t="s">
        <v>2160</v>
      </c>
      <c r="B582" s="2">
        <v>-2020</v>
      </c>
      <c r="C582" s="2" t="s">
        <v>104</v>
      </c>
      <c r="D582" s="3">
        <v>5.7</v>
      </c>
      <c r="E582" s="4" t="s">
        <v>2161</v>
      </c>
      <c r="F582" s="5" t="s">
        <v>2162</v>
      </c>
      <c r="G582" s="6">
        <v>35070</v>
      </c>
      <c r="H582" s="2">
        <v>90</v>
      </c>
    </row>
    <row r="583" spans="1:9" ht="14" x14ac:dyDescent="0.25">
      <c r="A583" s="1" t="s">
        <v>2163</v>
      </c>
      <c r="B583" s="2">
        <v>-2020</v>
      </c>
      <c r="C583" s="2" t="s">
        <v>2164</v>
      </c>
      <c r="D583" s="3">
        <v>7.1</v>
      </c>
      <c r="E583" s="4" t="s">
        <v>2165</v>
      </c>
      <c r="F583" s="5" t="s">
        <v>2166</v>
      </c>
      <c r="G583" s="6">
        <v>23350</v>
      </c>
      <c r="H583" s="2">
        <v>112</v>
      </c>
    </row>
    <row r="584" spans="1:9" ht="14" x14ac:dyDescent="0.25">
      <c r="A584" s="1" t="s">
        <v>2167</v>
      </c>
      <c r="B584" s="2">
        <v>-2009</v>
      </c>
      <c r="C584" s="2" t="s">
        <v>530</v>
      </c>
      <c r="D584" s="3">
        <v>7</v>
      </c>
      <c r="E584" s="4" t="s">
        <v>2168</v>
      </c>
      <c r="F584" s="5" t="s">
        <v>2169</v>
      </c>
      <c r="G584" s="6">
        <v>288097</v>
      </c>
      <c r="H584" s="2">
        <v>140</v>
      </c>
      <c r="I584" s="7" t="s">
        <v>2170</v>
      </c>
    </row>
    <row r="585" spans="1:9" ht="14" x14ac:dyDescent="0.25">
      <c r="A585" s="1" t="s">
        <v>2171</v>
      </c>
      <c r="B585" s="2">
        <v>-2019</v>
      </c>
      <c r="C585" s="2" t="s">
        <v>2172</v>
      </c>
      <c r="D585" s="3">
        <v>5</v>
      </c>
      <c r="E585" s="4" t="s">
        <v>2173</v>
      </c>
      <c r="F585" s="5" t="s">
        <v>2174</v>
      </c>
      <c r="G585" s="6">
        <v>218</v>
      </c>
      <c r="H585" s="2">
        <v>89</v>
      </c>
    </row>
    <row r="586" spans="1:9" ht="14" x14ac:dyDescent="0.25">
      <c r="A586" s="1" t="s">
        <v>2175</v>
      </c>
      <c r="B586" s="2">
        <v>-2020</v>
      </c>
      <c r="C586" s="2" t="s">
        <v>484</v>
      </c>
      <c r="D586" s="3">
        <v>7.5</v>
      </c>
      <c r="E586" s="4" t="s">
        <v>2176</v>
      </c>
      <c r="F586" s="5" t="s">
        <v>2177</v>
      </c>
      <c r="G586" s="6">
        <v>47433</v>
      </c>
      <c r="H586" s="2">
        <v>30</v>
      </c>
    </row>
    <row r="587" spans="1:9" ht="14" x14ac:dyDescent="0.25">
      <c r="A587" s="1" t="s">
        <v>2178</v>
      </c>
      <c r="B587" s="2">
        <v>-2010</v>
      </c>
      <c r="C587" s="2" t="s">
        <v>1410</v>
      </c>
      <c r="D587" s="3">
        <v>7.5</v>
      </c>
      <c r="E587" s="4" t="s">
        <v>2179</v>
      </c>
      <c r="F587" s="5" t="s">
        <v>2180</v>
      </c>
      <c r="G587" s="6">
        <v>357144</v>
      </c>
      <c r="H587" s="2">
        <v>94</v>
      </c>
      <c r="I587" s="7" t="s">
        <v>2181</v>
      </c>
    </row>
    <row r="588" spans="1:9" ht="14" x14ac:dyDescent="0.25">
      <c r="A588" s="1" t="s">
        <v>2182</v>
      </c>
      <c r="B588" s="2" t="s">
        <v>2183</v>
      </c>
      <c r="C588" s="2" t="s">
        <v>2184</v>
      </c>
      <c r="D588" s="8"/>
      <c r="E588" s="4" t="s">
        <v>2185</v>
      </c>
      <c r="F588" s="5" t="s">
        <v>2186</v>
      </c>
      <c r="G588" s="6"/>
      <c r="H588" s="9"/>
    </row>
    <row r="589" spans="1:9" ht="14" x14ac:dyDescent="0.25">
      <c r="A589" s="1" t="s">
        <v>2187</v>
      </c>
      <c r="B589" s="2">
        <v>-2001</v>
      </c>
      <c r="C589" s="2" t="s">
        <v>346</v>
      </c>
      <c r="D589" s="3">
        <v>5.9</v>
      </c>
      <c r="E589" s="4" t="s">
        <v>2188</v>
      </c>
      <c r="F589" s="5" t="s">
        <v>2189</v>
      </c>
      <c r="G589" s="6">
        <v>302292</v>
      </c>
      <c r="H589" s="2">
        <v>92</v>
      </c>
      <c r="I589" s="7" t="s">
        <v>2190</v>
      </c>
    </row>
    <row r="590" spans="1:9" ht="14" x14ac:dyDescent="0.25">
      <c r="A590" s="1" t="s">
        <v>2191</v>
      </c>
      <c r="B590" s="2" t="s">
        <v>992</v>
      </c>
      <c r="C590" s="2" t="s">
        <v>47</v>
      </c>
      <c r="D590" s="3">
        <v>8.1</v>
      </c>
      <c r="E590" s="4" t="s">
        <v>2192</v>
      </c>
      <c r="F590" s="5" t="s">
        <v>2193</v>
      </c>
      <c r="G590" s="6">
        <v>17516</v>
      </c>
      <c r="H590" s="2">
        <v>24</v>
      </c>
    </row>
    <row r="591" spans="1:9" ht="14" x14ac:dyDescent="0.25">
      <c r="A591" s="1" t="s">
        <v>983</v>
      </c>
      <c r="B591" s="2" t="s">
        <v>2194</v>
      </c>
      <c r="C591" s="2" t="s">
        <v>10</v>
      </c>
      <c r="D591" s="3">
        <v>6.4</v>
      </c>
      <c r="E591" s="4" t="s">
        <v>2195</v>
      </c>
      <c r="F591" s="5" t="s">
        <v>2196</v>
      </c>
      <c r="G591" s="6">
        <v>39034</v>
      </c>
      <c r="H591" s="2">
        <v>108</v>
      </c>
      <c r="I591" s="7" t="s">
        <v>2197</v>
      </c>
    </row>
    <row r="592" spans="1:9" ht="14" x14ac:dyDescent="0.25">
      <c r="A592" s="1" t="s">
        <v>2198</v>
      </c>
      <c r="B592" s="2" t="s">
        <v>2199</v>
      </c>
      <c r="C592" s="2" t="s">
        <v>346</v>
      </c>
      <c r="D592" s="3">
        <v>6.2</v>
      </c>
      <c r="E592" s="4" t="s">
        <v>2200</v>
      </c>
      <c r="F592" s="5" t="s">
        <v>2201</v>
      </c>
      <c r="G592" s="6">
        <v>244708</v>
      </c>
      <c r="H592" s="2">
        <v>118</v>
      </c>
      <c r="I592" s="7" t="s">
        <v>2202</v>
      </c>
    </row>
    <row r="593" spans="1:9" ht="14" x14ac:dyDescent="0.25">
      <c r="A593" s="1" t="s">
        <v>2203</v>
      </c>
      <c r="B593" s="2" t="s">
        <v>108</v>
      </c>
      <c r="C593" s="2" t="s">
        <v>113</v>
      </c>
      <c r="D593" s="3">
        <v>8.4</v>
      </c>
      <c r="E593" s="4" t="s">
        <v>2204</v>
      </c>
      <c r="F593" s="5" t="s">
        <v>2205</v>
      </c>
      <c r="G593" s="6">
        <v>35283</v>
      </c>
      <c r="H593" s="2">
        <v>58</v>
      </c>
    </row>
    <row r="594" spans="1:9" ht="14" x14ac:dyDescent="0.25">
      <c r="A594" s="1" t="s">
        <v>2206</v>
      </c>
      <c r="B594" s="2" t="s">
        <v>33</v>
      </c>
      <c r="C594" s="2" t="s">
        <v>109</v>
      </c>
      <c r="D594" s="3">
        <v>7.2</v>
      </c>
      <c r="E594" s="4" t="s">
        <v>2207</v>
      </c>
      <c r="F594" s="5" t="s">
        <v>2208</v>
      </c>
      <c r="G594" s="6">
        <v>20051</v>
      </c>
      <c r="H594" s="2">
        <v>280</v>
      </c>
    </row>
    <row r="595" spans="1:9" ht="14" x14ac:dyDescent="0.25">
      <c r="A595" s="1" t="s">
        <v>2209</v>
      </c>
      <c r="B595" s="2" t="s">
        <v>281</v>
      </c>
      <c r="C595" s="2" t="s">
        <v>15</v>
      </c>
      <c r="D595" s="3">
        <v>8.1</v>
      </c>
      <c r="E595" s="4" t="s">
        <v>2210</v>
      </c>
      <c r="F595" s="5" t="s">
        <v>2211</v>
      </c>
      <c r="G595" s="6">
        <v>6084</v>
      </c>
      <c r="H595" s="2">
        <v>25</v>
      </c>
    </row>
    <row r="596" spans="1:9" ht="14" x14ac:dyDescent="0.25">
      <c r="A596" s="1" t="s">
        <v>2212</v>
      </c>
      <c r="B596" s="2" t="s">
        <v>1016</v>
      </c>
      <c r="C596" s="2" t="s">
        <v>980</v>
      </c>
      <c r="D596" s="3">
        <v>8.1999999999999993</v>
      </c>
      <c r="E596" s="4" t="s">
        <v>2213</v>
      </c>
      <c r="F596" s="5" t="s">
        <v>2214</v>
      </c>
      <c r="G596" s="6">
        <v>18606</v>
      </c>
      <c r="H596" s="2">
        <v>53</v>
      </c>
    </row>
    <row r="597" spans="1:9" ht="14" x14ac:dyDescent="0.25">
      <c r="A597" s="1" t="s">
        <v>2215</v>
      </c>
      <c r="B597" s="2">
        <v>-1984</v>
      </c>
      <c r="C597" s="2" t="s">
        <v>1395</v>
      </c>
      <c r="D597" s="3">
        <v>6.6</v>
      </c>
      <c r="E597" s="4" t="s">
        <v>2216</v>
      </c>
      <c r="F597" s="5" t="s">
        <v>2217</v>
      </c>
      <c r="G597" s="6">
        <v>73935</v>
      </c>
      <c r="H597" s="2">
        <v>107</v>
      </c>
      <c r="I597" s="7" t="s">
        <v>2218</v>
      </c>
    </row>
    <row r="598" spans="1:9" ht="14" x14ac:dyDescent="0.25">
      <c r="A598" s="1" t="s">
        <v>2219</v>
      </c>
      <c r="B598" s="2">
        <v>-2021</v>
      </c>
      <c r="C598" s="2" t="s">
        <v>64</v>
      </c>
      <c r="D598" s="8"/>
      <c r="E598" s="4" t="s">
        <v>2220</v>
      </c>
      <c r="F598" s="5" t="s">
        <v>2221</v>
      </c>
      <c r="G598" s="6"/>
      <c r="H598" s="9"/>
    </row>
    <row r="599" spans="1:9" ht="14" x14ac:dyDescent="0.25">
      <c r="A599" s="1" t="s">
        <v>2222</v>
      </c>
      <c r="B599" s="2" t="s">
        <v>2223</v>
      </c>
      <c r="C599" s="2" t="s">
        <v>1317</v>
      </c>
      <c r="D599" s="3">
        <v>8.3000000000000007</v>
      </c>
      <c r="E599" s="4" t="s">
        <v>2224</v>
      </c>
      <c r="F599" s="5" t="s">
        <v>2225</v>
      </c>
      <c r="G599" s="6">
        <v>48854</v>
      </c>
      <c r="H599" s="2">
        <v>42</v>
      </c>
    </row>
    <row r="600" spans="1:9" ht="14" x14ac:dyDescent="0.25">
      <c r="A600" s="1" t="s">
        <v>2226</v>
      </c>
      <c r="B600" s="2" t="s">
        <v>14</v>
      </c>
      <c r="C600" s="2" t="s">
        <v>913</v>
      </c>
      <c r="D600" s="3">
        <v>5.4</v>
      </c>
      <c r="E600" s="4" t="s">
        <v>2227</v>
      </c>
      <c r="F600" s="5" t="s">
        <v>2228</v>
      </c>
      <c r="G600" s="6">
        <v>124</v>
      </c>
      <c r="H600" s="9"/>
    </row>
    <row r="601" spans="1:9" ht="14" x14ac:dyDescent="0.25">
      <c r="A601" s="1" t="s">
        <v>2229</v>
      </c>
      <c r="B601" s="2" t="s">
        <v>2230</v>
      </c>
      <c r="C601" s="2" t="s">
        <v>15</v>
      </c>
      <c r="D601" s="3">
        <v>8</v>
      </c>
      <c r="E601" s="4" t="s">
        <v>2231</v>
      </c>
      <c r="F601" s="5" t="s">
        <v>2232</v>
      </c>
      <c r="G601" s="6">
        <v>21958</v>
      </c>
      <c r="H601" s="2">
        <v>24</v>
      </c>
    </row>
    <row r="602" spans="1:9" ht="14" x14ac:dyDescent="0.25">
      <c r="A602" s="1" t="s">
        <v>2233</v>
      </c>
      <c r="B602" s="2">
        <v>-2015</v>
      </c>
      <c r="C602" s="2" t="s">
        <v>38</v>
      </c>
      <c r="D602" s="3">
        <v>7.5</v>
      </c>
      <c r="E602" s="4" t="s">
        <v>2234</v>
      </c>
      <c r="F602" s="5" t="s">
        <v>2235</v>
      </c>
      <c r="G602" s="6">
        <v>135157</v>
      </c>
      <c r="H602" s="2">
        <v>117</v>
      </c>
      <c r="I602" s="7" t="s">
        <v>2236</v>
      </c>
    </row>
    <row r="603" spans="1:9" ht="14" x14ac:dyDescent="0.25">
      <c r="A603" s="1" t="s">
        <v>2237</v>
      </c>
      <c r="B603" s="2">
        <v>-2021</v>
      </c>
      <c r="C603" s="2" t="s">
        <v>2238</v>
      </c>
      <c r="D603" s="8"/>
      <c r="E603" s="4" t="s">
        <v>2239</v>
      </c>
      <c r="F603" s="5" t="s">
        <v>2240</v>
      </c>
      <c r="G603" s="6"/>
      <c r="H603" s="9"/>
    </row>
    <row r="604" spans="1:9" ht="14" x14ac:dyDescent="0.25">
      <c r="A604" s="1" t="s">
        <v>2241</v>
      </c>
      <c r="B604" s="2">
        <v>-2019</v>
      </c>
      <c r="C604" s="2" t="s">
        <v>47</v>
      </c>
      <c r="D604" s="3">
        <v>7.2</v>
      </c>
      <c r="E604" s="4" t="s">
        <v>2242</v>
      </c>
      <c r="F604" s="5" t="s">
        <v>2243</v>
      </c>
      <c r="G604" s="6">
        <v>4580</v>
      </c>
      <c r="H604" s="2">
        <v>46</v>
      </c>
    </row>
    <row r="605" spans="1:9" ht="14" x14ac:dyDescent="0.25">
      <c r="A605" s="1" t="s">
        <v>2244</v>
      </c>
      <c r="B605" s="2">
        <v>-2019</v>
      </c>
      <c r="C605" s="2" t="s">
        <v>2245</v>
      </c>
      <c r="D605" s="3">
        <v>5.7</v>
      </c>
      <c r="E605" s="4" t="s">
        <v>2246</v>
      </c>
      <c r="F605" s="5" t="s">
        <v>2247</v>
      </c>
      <c r="G605" s="6">
        <v>46932</v>
      </c>
      <c r="H605" s="2">
        <v>90</v>
      </c>
      <c r="I605" s="7" t="s">
        <v>2248</v>
      </c>
    </row>
    <row r="606" spans="1:9" ht="14" x14ac:dyDescent="0.25">
      <c r="A606" s="1" t="s">
        <v>2249</v>
      </c>
      <c r="B606" s="2">
        <v>-2015</v>
      </c>
      <c r="C606" s="2" t="s">
        <v>2250</v>
      </c>
      <c r="D606" s="3">
        <v>7.1</v>
      </c>
      <c r="E606" s="4" t="s">
        <v>2251</v>
      </c>
      <c r="F606" s="5" t="s">
        <v>2252</v>
      </c>
      <c r="G606" s="6">
        <v>171124</v>
      </c>
      <c r="H606" s="2">
        <v>119</v>
      </c>
      <c r="I606" s="7" t="s">
        <v>2253</v>
      </c>
    </row>
    <row r="607" spans="1:9" ht="14" x14ac:dyDescent="0.25">
      <c r="A607" s="1" t="s">
        <v>2254</v>
      </c>
      <c r="B607" s="2">
        <v>-2016</v>
      </c>
      <c r="C607" s="2" t="s">
        <v>2255</v>
      </c>
      <c r="D607" s="3">
        <v>5.3</v>
      </c>
      <c r="E607" s="4" t="s">
        <v>2256</v>
      </c>
      <c r="F607" s="5" t="s">
        <v>2257</v>
      </c>
      <c r="G607" s="6">
        <v>28243</v>
      </c>
      <c r="H607" s="2">
        <v>118</v>
      </c>
      <c r="I607" s="7" t="s">
        <v>2072</v>
      </c>
    </row>
    <row r="608" spans="1:9" ht="14" x14ac:dyDescent="0.25">
      <c r="A608" s="1" t="s">
        <v>2258</v>
      </c>
      <c r="B608" s="2" t="s">
        <v>2259</v>
      </c>
      <c r="C608" s="2" t="s">
        <v>198</v>
      </c>
      <c r="D608" s="3">
        <v>7.1</v>
      </c>
      <c r="E608" s="4" t="s">
        <v>2260</v>
      </c>
      <c r="F608" s="5" t="s">
        <v>2261</v>
      </c>
      <c r="G608" s="6">
        <v>23336</v>
      </c>
      <c r="H608" s="9"/>
    </row>
    <row r="609" spans="1:9" ht="14" x14ac:dyDescent="0.25">
      <c r="A609" s="1" t="s">
        <v>2262</v>
      </c>
      <c r="B609" s="2" t="s">
        <v>14</v>
      </c>
      <c r="C609" s="2" t="s">
        <v>15</v>
      </c>
      <c r="D609" s="3">
        <v>6.2</v>
      </c>
      <c r="E609" s="4" t="s">
        <v>2263</v>
      </c>
      <c r="F609" s="5" t="s">
        <v>2264</v>
      </c>
      <c r="G609" s="6">
        <v>3126</v>
      </c>
      <c r="H609" s="2">
        <v>24</v>
      </c>
    </row>
    <row r="610" spans="1:9" ht="14" x14ac:dyDescent="0.25">
      <c r="A610" s="1" t="s">
        <v>2265</v>
      </c>
      <c r="B610" s="2">
        <v>-2020</v>
      </c>
      <c r="C610" s="2" t="s">
        <v>86</v>
      </c>
      <c r="D610" s="3">
        <v>6.8</v>
      </c>
      <c r="E610" s="4" t="s">
        <v>2266</v>
      </c>
      <c r="F610" s="5" t="s">
        <v>2267</v>
      </c>
      <c r="G610" s="6">
        <v>7309</v>
      </c>
      <c r="H610" s="2">
        <v>95</v>
      </c>
    </row>
    <row r="611" spans="1:9" ht="14" x14ac:dyDescent="0.25">
      <c r="A611" s="1" t="s">
        <v>2268</v>
      </c>
      <c r="B611" s="2">
        <v>-2021</v>
      </c>
      <c r="C611" s="2" t="s">
        <v>2024</v>
      </c>
      <c r="D611" s="3">
        <v>5.4</v>
      </c>
      <c r="E611" s="4" t="s">
        <v>2269</v>
      </c>
      <c r="F611" s="5" t="s">
        <v>2270</v>
      </c>
      <c r="G611" s="6">
        <v>1797</v>
      </c>
      <c r="H611" s="2">
        <v>115</v>
      </c>
    </row>
    <row r="612" spans="1:9" ht="14" x14ac:dyDescent="0.25">
      <c r="A612" s="1" t="s">
        <v>2271</v>
      </c>
      <c r="B612" s="2">
        <v>-2016</v>
      </c>
      <c r="C612" s="2" t="s">
        <v>429</v>
      </c>
      <c r="D612" s="3">
        <v>6.5</v>
      </c>
      <c r="E612" s="4" t="s">
        <v>2272</v>
      </c>
      <c r="F612" s="5" t="s">
        <v>2273</v>
      </c>
      <c r="G612" s="6">
        <v>261079</v>
      </c>
      <c r="H612" s="2">
        <v>129</v>
      </c>
      <c r="I612" s="7" t="s">
        <v>2274</v>
      </c>
    </row>
    <row r="613" spans="1:9" ht="14" x14ac:dyDescent="0.25">
      <c r="A613" s="1" t="s">
        <v>2275</v>
      </c>
      <c r="B613" s="2" t="s">
        <v>51</v>
      </c>
      <c r="C613" s="2" t="s">
        <v>81</v>
      </c>
      <c r="D613" s="3">
        <v>7.8</v>
      </c>
      <c r="E613" s="4" t="s">
        <v>2276</v>
      </c>
      <c r="F613" s="5" t="s">
        <v>2277</v>
      </c>
      <c r="G613" s="6">
        <v>12708</v>
      </c>
      <c r="H613" s="2">
        <v>50</v>
      </c>
    </row>
    <row r="614" spans="1:9" ht="14" x14ac:dyDescent="0.25">
      <c r="A614" s="1" t="s">
        <v>2278</v>
      </c>
      <c r="B614" s="2">
        <v>-2020</v>
      </c>
      <c r="C614" s="2" t="s">
        <v>104</v>
      </c>
      <c r="D614" s="3">
        <v>6.1</v>
      </c>
      <c r="E614" s="4" t="s">
        <v>2279</v>
      </c>
      <c r="F614" s="5" t="s">
        <v>2280</v>
      </c>
      <c r="G614" s="6">
        <v>51143</v>
      </c>
      <c r="H614" s="2">
        <v>104</v>
      </c>
    </row>
    <row r="615" spans="1:9" ht="14" x14ac:dyDescent="0.25">
      <c r="A615" s="1" t="s">
        <v>2281</v>
      </c>
      <c r="B615" s="2" t="s">
        <v>1717</v>
      </c>
      <c r="C615" s="2" t="s">
        <v>1471</v>
      </c>
      <c r="D615" s="3">
        <v>7.2</v>
      </c>
      <c r="E615" s="4" t="s">
        <v>2282</v>
      </c>
      <c r="F615" s="5" t="s">
        <v>2283</v>
      </c>
      <c r="G615" s="6">
        <v>19841</v>
      </c>
      <c r="H615" s="2">
        <v>40</v>
      </c>
    </row>
    <row r="616" spans="1:9" ht="14" x14ac:dyDescent="0.25">
      <c r="A616" s="1" t="s">
        <v>2284</v>
      </c>
      <c r="B616" s="2" t="s">
        <v>2285</v>
      </c>
      <c r="C616" s="2" t="s">
        <v>2286</v>
      </c>
      <c r="D616" s="3">
        <v>2.8</v>
      </c>
      <c r="E616" s="4" t="s">
        <v>2287</v>
      </c>
      <c r="F616" s="5" t="s">
        <v>2288</v>
      </c>
      <c r="G616" s="6">
        <v>27754</v>
      </c>
      <c r="H616" s="2">
        <v>44</v>
      </c>
    </row>
    <row r="617" spans="1:9" ht="14" x14ac:dyDescent="0.25">
      <c r="A617" s="1" t="s">
        <v>2289</v>
      </c>
      <c r="B617" s="2" t="s">
        <v>2290</v>
      </c>
      <c r="C617" s="2" t="s">
        <v>870</v>
      </c>
      <c r="D617" s="3">
        <v>6</v>
      </c>
      <c r="E617" s="4" t="s">
        <v>2291</v>
      </c>
      <c r="F617" s="5" t="s">
        <v>2292</v>
      </c>
      <c r="G617" s="6">
        <v>230565</v>
      </c>
      <c r="H617" s="2">
        <v>103</v>
      </c>
      <c r="I617" s="7" t="s">
        <v>2293</v>
      </c>
    </row>
    <row r="618" spans="1:9" ht="14" x14ac:dyDescent="0.25">
      <c r="A618" s="1" t="s">
        <v>2294</v>
      </c>
      <c r="B618" s="2">
        <v>-2000</v>
      </c>
      <c r="C618" s="2" t="s">
        <v>25</v>
      </c>
      <c r="D618" s="3">
        <v>7.4</v>
      </c>
      <c r="E618" s="4" t="s">
        <v>2295</v>
      </c>
      <c r="F618" s="5" t="s">
        <v>2296</v>
      </c>
      <c r="G618" s="6">
        <v>187523</v>
      </c>
      <c r="H618" s="2">
        <v>78</v>
      </c>
      <c r="I618" s="7" t="s">
        <v>2297</v>
      </c>
    </row>
    <row r="619" spans="1:9" ht="14" x14ac:dyDescent="0.25">
      <c r="A619" s="1" t="s">
        <v>2298</v>
      </c>
      <c r="B619" s="2">
        <v>-2020</v>
      </c>
      <c r="C619" s="2" t="s">
        <v>86</v>
      </c>
      <c r="D619" s="3">
        <v>7.6</v>
      </c>
      <c r="E619" s="4" t="s">
        <v>2299</v>
      </c>
      <c r="F619" s="5" t="s">
        <v>2300</v>
      </c>
      <c r="G619" s="6">
        <v>7693</v>
      </c>
      <c r="H619" s="2">
        <v>316</v>
      </c>
    </row>
    <row r="620" spans="1:9" ht="14" x14ac:dyDescent="0.25">
      <c r="A620" s="1" t="s">
        <v>2301</v>
      </c>
      <c r="B620" s="2" t="s">
        <v>1067</v>
      </c>
      <c r="C620" s="2" t="s">
        <v>91</v>
      </c>
      <c r="D620" s="3">
        <v>8.5</v>
      </c>
      <c r="E620" s="4" t="s">
        <v>2302</v>
      </c>
      <c r="F620" s="5" t="s">
        <v>2303</v>
      </c>
      <c r="G620" s="6">
        <v>6924</v>
      </c>
      <c r="H620" s="2">
        <v>60</v>
      </c>
    </row>
    <row r="621" spans="1:9" ht="14" x14ac:dyDescent="0.25">
      <c r="A621" s="1" t="s">
        <v>2304</v>
      </c>
      <c r="B621" s="2">
        <v>-2016</v>
      </c>
      <c r="C621" s="2" t="s">
        <v>155</v>
      </c>
      <c r="D621" s="3">
        <v>7.1</v>
      </c>
      <c r="E621" s="4" t="s">
        <v>2305</v>
      </c>
      <c r="F621" s="5" t="s">
        <v>2306</v>
      </c>
      <c r="G621" s="6">
        <v>158184</v>
      </c>
      <c r="H621" s="2">
        <v>107</v>
      </c>
      <c r="I621" s="7" t="s">
        <v>2307</v>
      </c>
    </row>
    <row r="622" spans="1:9" ht="14" x14ac:dyDescent="0.25">
      <c r="A622" s="1" t="s">
        <v>2308</v>
      </c>
      <c r="B622" s="2" t="s">
        <v>831</v>
      </c>
      <c r="C622" s="2" t="s">
        <v>649</v>
      </c>
      <c r="D622" s="3">
        <v>8.6</v>
      </c>
      <c r="E622" s="4" t="s">
        <v>2309</v>
      </c>
      <c r="F622" s="5" t="s">
        <v>2310</v>
      </c>
      <c r="G622" s="6">
        <v>19553</v>
      </c>
      <c r="H622" s="2">
        <v>24</v>
      </c>
    </row>
    <row r="623" spans="1:9" ht="14" x14ac:dyDescent="0.25">
      <c r="A623" s="1" t="s">
        <v>2311</v>
      </c>
      <c r="B623" s="2">
        <v>-2021</v>
      </c>
      <c r="C623" s="2" t="s">
        <v>2123</v>
      </c>
      <c r="D623" s="3">
        <v>6.7</v>
      </c>
      <c r="E623" s="4" t="s">
        <v>2312</v>
      </c>
      <c r="F623" s="5" t="s">
        <v>2313</v>
      </c>
      <c r="G623" s="6">
        <v>4816</v>
      </c>
      <c r="H623" s="2">
        <v>95</v>
      </c>
    </row>
    <row r="624" spans="1:9" ht="14" x14ac:dyDescent="0.25">
      <c r="A624" s="1" t="s">
        <v>2314</v>
      </c>
      <c r="B624" s="2" t="s">
        <v>1414</v>
      </c>
      <c r="C624" s="2" t="s">
        <v>15</v>
      </c>
      <c r="D624" s="3">
        <v>7.7</v>
      </c>
      <c r="E624" s="4" t="s">
        <v>2315</v>
      </c>
      <c r="F624" s="5" t="s">
        <v>2316</v>
      </c>
      <c r="G624" s="6">
        <v>5095</v>
      </c>
      <c r="H624" s="2">
        <v>24</v>
      </c>
    </row>
    <row r="625" spans="1:9" ht="14" x14ac:dyDescent="0.25">
      <c r="A625" s="1" t="s">
        <v>2317</v>
      </c>
      <c r="B625" s="2">
        <v>-2021</v>
      </c>
      <c r="C625" s="2" t="s">
        <v>429</v>
      </c>
      <c r="D625" s="3">
        <v>6.1</v>
      </c>
      <c r="E625" s="4" t="s">
        <v>2318</v>
      </c>
      <c r="F625" s="5" t="s">
        <v>2319</v>
      </c>
      <c r="G625" s="6">
        <v>8280</v>
      </c>
      <c r="H625" s="2">
        <v>123</v>
      </c>
    </row>
    <row r="626" spans="1:9" ht="14" x14ac:dyDescent="0.25">
      <c r="A626" s="1">
        <v>1922</v>
      </c>
      <c r="B626" s="2">
        <v>-2017</v>
      </c>
      <c r="C626" s="2" t="s">
        <v>273</v>
      </c>
      <c r="D626" s="3">
        <v>6.3</v>
      </c>
      <c r="E626" s="4" t="s">
        <v>2320</v>
      </c>
      <c r="F626" s="5" t="s">
        <v>2321</v>
      </c>
      <c r="G626" s="6">
        <v>56699</v>
      </c>
      <c r="H626" s="2">
        <v>102</v>
      </c>
    </row>
    <row r="627" spans="1:9" ht="14" x14ac:dyDescent="0.25">
      <c r="A627" s="1" t="s">
        <v>2322</v>
      </c>
      <c r="B627" s="2">
        <v>-2020</v>
      </c>
      <c r="C627" s="2" t="s">
        <v>2323</v>
      </c>
      <c r="D627" s="3">
        <v>5.2</v>
      </c>
      <c r="E627" s="4" t="s">
        <v>2324</v>
      </c>
      <c r="F627" s="5" t="s">
        <v>2325</v>
      </c>
      <c r="G627" s="6">
        <v>42044</v>
      </c>
      <c r="H627" s="2">
        <v>103</v>
      </c>
    </row>
    <row r="628" spans="1:9" ht="14" x14ac:dyDescent="0.25">
      <c r="A628" s="1" t="s">
        <v>2326</v>
      </c>
      <c r="B628" s="2">
        <v>-2018</v>
      </c>
      <c r="C628" s="2" t="s">
        <v>1912</v>
      </c>
      <c r="D628" s="3">
        <v>5.6</v>
      </c>
      <c r="E628" s="4" t="s">
        <v>2327</v>
      </c>
      <c r="F628" s="5" t="s">
        <v>2328</v>
      </c>
      <c r="G628" s="6">
        <v>34753</v>
      </c>
      <c r="H628" s="2">
        <v>125</v>
      </c>
    </row>
    <row r="629" spans="1:9" ht="14" x14ac:dyDescent="0.25">
      <c r="A629" s="1" t="s">
        <v>2329</v>
      </c>
      <c r="B629" s="2">
        <v>-2016</v>
      </c>
      <c r="C629" s="2" t="s">
        <v>1194</v>
      </c>
      <c r="D629" s="3">
        <v>8.5</v>
      </c>
      <c r="E629" s="4" t="s">
        <v>2330</v>
      </c>
      <c r="F629" s="5" t="s">
        <v>2331</v>
      </c>
      <c r="G629" s="6">
        <v>35113</v>
      </c>
      <c r="H629" s="2">
        <v>264</v>
      </c>
    </row>
    <row r="630" spans="1:9" ht="14" x14ac:dyDescent="0.25">
      <c r="A630" s="1" t="s">
        <v>2332</v>
      </c>
      <c r="B630" s="2" t="s">
        <v>179</v>
      </c>
      <c r="C630" s="2" t="s">
        <v>25</v>
      </c>
      <c r="D630" s="3">
        <v>8.1999999999999993</v>
      </c>
      <c r="E630" s="4" t="s">
        <v>2333</v>
      </c>
      <c r="F630" s="5" t="s">
        <v>2334</v>
      </c>
      <c r="G630" s="6">
        <v>24448</v>
      </c>
      <c r="H630" s="2">
        <v>11</v>
      </c>
    </row>
    <row r="631" spans="1:9" ht="14" x14ac:dyDescent="0.25">
      <c r="A631" s="1" t="s">
        <v>2335</v>
      </c>
      <c r="B631" s="2">
        <v>-2012</v>
      </c>
      <c r="C631" s="2" t="s">
        <v>47</v>
      </c>
      <c r="D631" s="3">
        <v>6.4</v>
      </c>
      <c r="E631" s="4" t="s">
        <v>2336</v>
      </c>
      <c r="F631" s="5" t="s">
        <v>2337</v>
      </c>
      <c r="G631" s="6">
        <v>287003</v>
      </c>
      <c r="H631" s="2">
        <v>83</v>
      </c>
      <c r="I631" s="7" t="s">
        <v>2338</v>
      </c>
    </row>
    <row r="632" spans="1:9" ht="14" x14ac:dyDescent="0.25">
      <c r="A632" s="1" t="s">
        <v>2339</v>
      </c>
      <c r="B632" s="2" t="s">
        <v>2340</v>
      </c>
      <c r="C632" s="2" t="s">
        <v>43</v>
      </c>
      <c r="D632" s="3">
        <v>8.3000000000000007</v>
      </c>
      <c r="E632" s="4" t="s">
        <v>2341</v>
      </c>
      <c r="F632" s="5" t="s">
        <v>2342</v>
      </c>
      <c r="G632" s="6">
        <v>14457</v>
      </c>
      <c r="H632" s="2">
        <v>60</v>
      </c>
    </row>
    <row r="633" spans="1:9" ht="14" x14ac:dyDescent="0.25">
      <c r="A633" s="1" t="s">
        <v>2343</v>
      </c>
      <c r="B633" s="2">
        <v>-2020</v>
      </c>
      <c r="C633" s="2" t="s">
        <v>68</v>
      </c>
      <c r="D633" s="3">
        <v>8.8000000000000007</v>
      </c>
      <c r="E633" s="4" t="s">
        <v>2344</v>
      </c>
      <c r="F633" s="5" t="s">
        <v>2345</v>
      </c>
      <c r="G633" s="6">
        <v>14079</v>
      </c>
      <c r="H633" s="2">
        <v>70</v>
      </c>
    </row>
    <row r="634" spans="1:9" ht="14" x14ac:dyDescent="0.25">
      <c r="A634" s="1" t="s">
        <v>2346</v>
      </c>
      <c r="B634" s="2" t="s">
        <v>33</v>
      </c>
      <c r="C634" s="2" t="s">
        <v>1467</v>
      </c>
      <c r="D634" s="3">
        <v>8.5</v>
      </c>
      <c r="E634" s="4" t="s">
        <v>2347</v>
      </c>
      <c r="F634" s="5" t="s">
        <v>2348</v>
      </c>
      <c r="G634" s="6">
        <v>7576</v>
      </c>
      <c r="H634" s="9"/>
    </row>
    <row r="635" spans="1:9" ht="14" x14ac:dyDescent="0.25">
      <c r="A635" s="1" t="s">
        <v>2349</v>
      </c>
      <c r="B635" s="2">
        <v>-2015</v>
      </c>
      <c r="C635" s="2" t="s">
        <v>2024</v>
      </c>
      <c r="D635" s="3">
        <v>7</v>
      </c>
      <c r="E635" s="4" t="s">
        <v>2350</v>
      </c>
      <c r="F635" s="5" t="s">
        <v>2351</v>
      </c>
      <c r="G635" s="6">
        <v>112522</v>
      </c>
      <c r="H635" s="2">
        <v>95</v>
      </c>
      <c r="I635" s="7" t="s">
        <v>2352</v>
      </c>
    </row>
    <row r="636" spans="1:9" ht="14" x14ac:dyDescent="0.25">
      <c r="A636" s="1" t="s">
        <v>2353</v>
      </c>
      <c r="B636" s="2">
        <v>-2021</v>
      </c>
      <c r="C636" s="2" t="s">
        <v>15</v>
      </c>
      <c r="D636" s="8"/>
      <c r="E636" s="4" t="s">
        <v>2354</v>
      </c>
      <c r="F636" s="5" t="s">
        <v>2355</v>
      </c>
      <c r="G636" s="6"/>
      <c r="H636" s="2">
        <v>81</v>
      </c>
    </row>
    <row r="637" spans="1:9" ht="14" x14ac:dyDescent="0.25">
      <c r="A637" s="1" t="s">
        <v>2356</v>
      </c>
      <c r="B637" s="2" t="s">
        <v>2357</v>
      </c>
      <c r="C637" s="2" t="s">
        <v>277</v>
      </c>
      <c r="D637" s="3">
        <v>8.4</v>
      </c>
      <c r="E637" s="4" t="s">
        <v>2358</v>
      </c>
      <c r="F637" s="5" t="s">
        <v>2359</v>
      </c>
      <c r="G637" s="6">
        <v>43067</v>
      </c>
      <c r="H637" s="2">
        <v>50</v>
      </c>
    </row>
    <row r="638" spans="1:9" ht="14" x14ac:dyDescent="0.25">
      <c r="A638" s="1" t="s">
        <v>2360</v>
      </c>
      <c r="B638" s="2">
        <v>-2017</v>
      </c>
      <c r="C638" s="2" t="s">
        <v>86</v>
      </c>
      <c r="D638" s="3">
        <v>7.2</v>
      </c>
      <c r="E638" s="4" t="s">
        <v>2361</v>
      </c>
      <c r="F638" s="5" t="s">
        <v>2362</v>
      </c>
      <c r="G638" s="6">
        <v>141624</v>
      </c>
      <c r="H638" s="2">
        <v>116</v>
      </c>
      <c r="I638" s="7" t="s">
        <v>2363</v>
      </c>
    </row>
    <row r="639" spans="1:9" ht="14" x14ac:dyDescent="0.25">
      <c r="A639" s="1" t="s">
        <v>2364</v>
      </c>
      <c r="B639" s="2">
        <v>-2020</v>
      </c>
      <c r="C639" s="2" t="s">
        <v>1743</v>
      </c>
      <c r="D639" s="3">
        <v>6.8</v>
      </c>
      <c r="E639" s="4" t="s">
        <v>2365</v>
      </c>
      <c r="F639" s="5" t="s">
        <v>2366</v>
      </c>
      <c r="G639" s="6">
        <v>43668</v>
      </c>
      <c r="H639" s="2">
        <v>270</v>
      </c>
    </row>
    <row r="640" spans="1:9" ht="14" x14ac:dyDescent="0.25">
      <c r="A640" s="1" t="s">
        <v>2367</v>
      </c>
      <c r="B640" s="2">
        <v>-1960</v>
      </c>
      <c r="C640" s="2" t="s">
        <v>2123</v>
      </c>
      <c r="D640" s="3">
        <v>7.9</v>
      </c>
      <c r="E640" s="4" t="s">
        <v>2368</v>
      </c>
      <c r="F640" s="5" t="s">
        <v>2369</v>
      </c>
      <c r="G640" s="6">
        <v>128685</v>
      </c>
      <c r="H640" s="2">
        <v>197</v>
      </c>
      <c r="I640" s="7" t="s">
        <v>2370</v>
      </c>
    </row>
    <row r="641" spans="1:9" ht="14" x14ac:dyDescent="0.25">
      <c r="A641" s="1" t="s">
        <v>2371</v>
      </c>
      <c r="B641" s="2">
        <v>-1988</v>
      </c>
      <c r="C641" s="2" t="s">
        <v>2145</v>
      </c>
      <c r="D641" s="3">
        <v>8.1999999999999993</v>
      </c>
      <c r="E641" s="4" t="s">
        <v>2372</v>
      </c>
      <c r="F641" s="5" t="s">
        <v>2373</v>
      </c>
      <c r="G641" s="6">
        <v>305790</v>
      </c>
      <c r="H641" s="2">
        <v>86</v>
      </c>
      <c r="I641" s="7" t="s">
        <v>2374</v>
      </c>
    </row>
    <row r="642" spans="1:9" ht="14" x14ac:dyDescent="0.25">
      <c r="A642" s="1" t="s">
        <v>2375</v>
      </c>
      <c r="B642" s="2">
        <v>-1995</v>
      </c>
      <c r="C642" s="2" t="s">
        <v>2376</v>
      </c>
      <c r="D642" s="3">
        <v>6.4</v>
      </c>
      <c r="E642" s="4" t="s">
        <v>2377</v>
      </c>
      <c r="F642" s="5" t="s">
        <v>2378</v>
      </c>
      <c r="G642" s="6">
        <v>88608</v>
      </c>
      <c r="H642" s="2">
        <v>107</v>
      </c>
      <c r="I642" s="7" t="s">
        <v>2379</v>
      </c>
    </row>
    <row r="643" spans="1:9" ht="14" x14ac:dyDescent="0.25">
      <c r="A643" s="1" t="s">
        <v>2380</v>
      </c>
      <c r="B643" s="2">
        <v>-2021</v>
      </c>
      <c r="C643" s="2" t="s">
        <v>43</v>
      </c>
      <c r="D643" s="3">
        <v>5.9</v>
      </c>
      <c r="E643" s="4" t="s">
        <v>2381</v>
      </c>
      <c r="F643" s="5" t="s">
        <v>2382</v>
      </c>
      <c r="G643" s="6">
        <v>4331</v>
      </c>
      <c r="H643" s="2">
        <v>107</v>
      </c>
    </row>
    <row r="644" spans="1:9" ht="14" x14ac:dyDescent="0.25">
      <c r="A644" s="1" t="s">
        <v>2383</v>
      </c>
      <c r="B644" s="2">
        <v>-2020</v>
      </c>
      <c r="C644" s="2" t="s">
        <v>2384</v>
      </c>
      <c r="D644" s="3">
        <v>6</v>
      </c>
      <c r="E644" s="4" t="s">
        <v>2385</v>
      </c>
      <c r="F644" s="5" t="s">
        <v>2386</v>
      </c>
      <c r="G644" s="6">
        <v>77538</v>
      </c>
      <c r="H644" s="2">
        <v>113</v>
      </c>
    </row>
    <row r="645" spans="1:9" ht="14" x14ac:dyDescent="0.25">
      <c r="A645" s="1" t="s">
        <v>2387</v>
      </c>
      <c r="B645" s="2" t="s">
        <v>128</v>
      </c>
      <c r="C645" s="2" t="s">
        <v>437</v>
      </c>
      <c r="D645" s="3">
        <v>8</v>
      </c>
      <c r="E645" s="4" t="s">
        <v>2388</v>
      </c>
      <c r="F645" s="5" t="s">
        <v>2389</v>
      </c>
      <c r="G645" s="6">
        <v>31263</v>
      </c>
      <c r="H645" s="2">
        <v>30</v>
      </c>
    </row>
    <row r="646" spans="1:9" ht="14" x14ac:dyDescent="0.25">
      <c r="A646" s="1" t="s">
        <v>2390</v>
      </c>
      <c r="B646" s="2" t="s">
        <v>723</v>
      </c>
      <c r="C646" s="2" t="s">
        <v>198</v>
      </c>
      <c r="D646" s="3">
        <v>7</v>
      </c>
      <c r="E646" s="4" t="s">
        <v>2391</v>
      </c>
      <c r="F646" s="5" t="s">
        <v>2392</v>
      </c>
      <c r="G646" s="6">
        <v>19954</v>
      </c>
      <c r="H646" s="2">
        <v>43</v>
      </c>
    </row>
    <row r="647" spans="1:9" ht="14" x14ac:dyDescent="0.25">
      <c r="A647" s="1" t="s">
        <v>2393</v>
      </c>
      <c r="B647" s="2">
        <v>-2007</v>
      </c>
      <c r="C647" s="2" t="s">
        <v>104</v>
      </c>
      <c r="D647" s="3">
        <v>6.9</v>
      </c>
      <c r="E647" s="4" t="s">
        <v>2394</v>
      </c>
      <c r="F647" s="5" t="s">
        <v>2395</v>
      </c>
      <c r="G647" s="6">
        <v>356979</v>
      </c>
      <c r="H647" s="2">
        <v>129</v>
      </c>
      <c r="I647" s="7" t="s">
        <v>2396</v>
      </c>
    </row>
    <row r="648" spans="1:9" ht="14" x14ac:dyDescent="0.25">
      <c r="A648" s="1" t="s">
        <v>2397</v>
      </c>
      <c r="B648" s="2" t="s">
        <v>281</v>
      </c>
      <c r="C648" s="2" t="s">
        <v>43</v>
      </c>
      <c r="D648" s="3">
        <v>5.5</v>
      </c>
      <c r="E648" s="4" t="s">
        <v>2398</v>
      </c>
      <c r="F648" s="5" t="s">
        <v>2399</v>
      </c>
      <c r="G648" s="6">
        <v>2333</v>
      </c>
      <c r="H648" s="2">
        <v>25</v>
      </c>
    </row>
    <row r="649" spans="1:9" ht="14" x14ac:dyDescent="0.25">
      <c r="A649" s="1" t="s">
        <v>2400</v>
      </c>
      <c r="B649" s="2" t="s">
        <v>14</v>
      </c>
      <c r="C649" s="2" t="s">
        <v>109</v>
      </c>
      <c r="D649" s="8"/>
      <c r="E649" s="4" t="s">
        <v>2401</v>
      </c>
      <c r="F649" s="5" t="s">
        <v>2402</v>
      </c>
      <c r="G649" s="6"/>
      <c r="H649" s="9"/>
    </row>
    <row r="650" spans="1:9" ht="14" x14ac:dyDescent="0.25">
      <c r="A650" s="1" t="s">
        <v>2403</v>
      </c>
      <c r="B650" s="2">
        <v>-2021</v>
      </c>
      <c r="C650" s="2" t="s">
        <v>113</v>
      </c>
      <c r="D650" s="3">
        <v>7.1</v>
      </c>
      <c r="E650" s="4" t="s">
        <v>2404</v>
      </c>
      <c r="F650" s="5" t="s">
        <v>2405</v>
      </c>
      <c r="G650" s="6">
        <v>51960</v>
      </c>
      <c r="H650" s="2">
        <v>125</v>
      </c>
    </row>
    <row r="651" spans="1:9" ht="14" x14ac:dyDescent="0.25">
      <c r="A651" s="1" t="s">
        <v>2406</v>
      </c>
      <c r="B651" s="2">
        <v>-1987</v>
      </c>
      <c r="C651" s="2" t="s">
        <v>980</v>
      </c>
      <c r="D651" s="3">
        <v>6.9</v>
      </c>
      <c r="E651" s="4" t="s">
        <v>2407</v>
      </c>
      <c r="F651" s="5" t="s">
        <v>2408</v>
      </c>
      <c r="G651" s="6">
        <v>79936</v>
      </c>
      <c r="H651" s="2">
        <v>119</v>
      </c>
      <c r="I651" s="7" t="s">
        <v>2409</v>
      </c>
    </row>
    <row r="652" spans="1:9" ht="14" x14ac:dyDescent="0.25">
      <c r="A652" s="1" t="s">
        <v>2410</v>
      </c>
      <c r="B652" s="2">
        <v>-2021</v>
      </c>
      <c r="C652" s="2" t="s">
        <v>38</v>
      </c>
      <c r="D652" s="3">
        <v>6.7</v>
      </c>
      <c r="E652" s="4" t="s">
        <v>2411</v>
      </c>
      <c r="F652" s="5" t="s">
        <v>2412</v>
      </c>
      <c r="G652" s="6">
        <v>30082</v>
      </c>
      <c r="H652" s="2">
        <v>106</v>
      </c>
    </row>
    <row r="653" spans="1:9" ht="14" x14ac:dyDescent="0.25">
      <c r="A653" s="1" t="s">
        <v>2413</v>
      </c>
      <c r="B653" s="2">
        <v>-2019</v>
      </c>
      <c r="C653" s="2" t="s">
        <v>104</v>
      </c>
      <c r="D653" s="3">
        <v>5.6</v>
      </c>
      <c r="E653" s="4" t="s">
        <v>2414</v>
      </c>
      <c r="F653" s="5" t="s">
        <v>2415</v>
      </c>
      <c r="G653" s="6">
        <v>17284</v>
      </c>
      <c r="H653" s="2">
        <v>98</v>
      </c>
    </row>
    <row r="654" spans="1:9" ht="14" x14ac:dyDescent="0.25">
      <c r="A654" s="1" t="s">
        <v>2416</v>
      </c>
      <c r="B654" s="2" t="s">
        <v>85</v>
      </c>
      <c r="C654" s="2" t="s">
        <v>113</v>
      </c>
      <c r="D654" s="3">
        <v>7.5</v>
      </c>
      <c r="E654" s="4" t="s">
        <v>2417</v>
      </c>
      <c r="F654" s="5" t="s">
        <v>2418</v>
      </c>
      <c r="G654" s="6">
        <v>8238</v>
      </c>
      <c r="H654" s="2">
        <v>47</v>
      </c>
    </row>
    <row r="655" spans="1:9" ht="14" x14ac:dyDescent="0.25">
      <c r="A655" s="1" t="s">
        <v>2419</v>
      </c>
      <c r="B655" s="2" t="s">
        <v>33</v>
      </c>
      <c r="C655" s="2" t="s">
        <v>251</v>
      </c>
      <c r="D655" s="3">
        <v>6.4</v>
      </c>
      <c r="E655" s="4" t="s">
        <v>2420</v>
      </c>
      <c r="F655" s="5" t="s">
        <v>2421</v>
      </c>
      <c r="G655" s="6">
        <v>4317</v>
      </c>
      <c r="H655" s="2">
        <v>30</v>
      </c>
    </row>
    <row r="656" spans="1:9" ht="14" x14ac:dyDescent="0.25">
      <c r="A656" s="1" t="s">
        <v>2422</v>
      </c>
      <c r="B656" s="2" t="s">
        <v>495</v>
      </c>
      <c r="C656" s="2" t="s">
        <v>429</v>
      </c>
      <c r="D656" s="3">
        <v>6.7</v>
      </c>
      <c r="E656" s="4" t="s">
        <v>2423</v>
      </c>
      <c r="F656" s="5" t="s">
        <v>2424</v>
      </c>
      <c r="G656" s="6">
        <v>17040</v>
      </c>
      <c r="H656" s="2">
        <v>60</v>
      </c>
    </row>
    <row r="657" spans="1:9" ht="14" x14ac:dyDescent="0.25">
      <c r="A657" s="1" t="s">
        <v>2425</v>
      </c>
      <c r="B657" s="2">
        <v>-2006</v>
      </c>
      <c r="C657" s="2" t="s">
        <v>2426</v>
      </c>
      <c r="D657" s="3">
        <v>6.5</v>
      </c>
      <c r="E657" s="4" t="s">
        <v>2427</v>
      </c>
      <c r="F657" s="5" t="s">
        <v>2428</v>
      </c>
      <c r="G657" s="6">
        <v>70985</v>
      </c>
      <c r="H657" s="2">
        <v>130</v>
      </c>
      <c r="I657" s="7" t="s">
        <v>2429</v>
      </c>
    </row>
    <row r="658" spans="1:9" ht="14" x14ac:dyDescent="0.25">
      <c r="A658" s="1" t="s">
        <v>2430</v>
      </c>
      <c r="B658" s="2">
        <v>-2006</v>
      </c>
      <c r="C658" s="2" t="s">
        <v>316</v>
      </c>
      <c r="D658" s="3">
        <v>6.7</v>
      </c>
      <c r="E658" s="4" t="s">
        <v>2431</v>
      </c>
      <c r="F658" s="5" t="s">
        <v>2432</v>
      </c>
      <c r="G658" s="6">
        <v>140790</v>
      </c>
      <c r="H658" s="2">
        <v>109</v>
      </c>
      <c r="I658" s="7" t="s">
        <v>2433</v>
      </c>
    </row>
    <row r="659" spans="1:9" ht="14" x14ac:dyDescent="0.25">
      <c r="A659" s="1" t="s">
        <v>2434</v>
      </c>
      <c r="B659" s="2">
        <v>-2019</v>
      </c>
      <c r="C659" s="2" t="s">
        <v>34</v>
      </c>
      <c r="D659" s="3">
        <v>6.5</v>
      </c>
      <c r="E659" s="4" t="s">
        <v>2435</v>
      </c>
      <c r="F659" s="5" t="s">
        <v>2436</v>
      </c>
      <c r="G659" s="6">
        <v>10655</v>
      </c>
      <c r="H659" s="2">
        <v>44</v>
      </c>
    </row>
    <row r="660" spans="1:9" ht="14" x14ac:dyDescent="0.25">
      <c r="A660" s="1" t="s">
        <v>2437</v>
      </c>
      <c r="B660" s="2">
        <v>-2019</v>
      </c>
      <c r="C660" s="2" t="s">
        <v>251</v>
      </c>
      <c r="D660" s="3">
        <v>5.4</v>
      </c>
      <c r="E660" s="4" t="s">
        <v>2438</v>
      </c>
      <c r="F660" s="5" t="s">
        <v>2439</v>
      </c>
      <c r="G660" s="6">
        <v>38364</v>
      </c>
      <c r="H660" s="2">
        <v>106</v>
      </c>
      <c r="I660" s="7" t="s">
        <v>2440</v>
      </c>
    </row>
    <row r="661" spans="1:9" ht="14" x14ac:dyDescent="0.25">
      <c r="A661" s="1" t="s">
        <v>2441</v>
      </c>
      <c r="B661" s="2">
        <v>-2017</v>
      </c>
      <c r="C661" s="2" t="s">
        <v>262</v>
      </c>
      <c r="D661" s="3">
        <v>6.3</v>
      </c>
      <c r="E661" s="4" t="s">
        <v>2442</v>
      </c>
      <c r="F661" s="5" t="s">
        <v>2443</v>
      </c>
      <c r="G661" s="6">
        <v>32322</v>
      </c>
      <c r="H661" s="2">
        <v>87</v>
      </c>
    </row>
    <row r="662" spans="1:9" ht="14" x14ac:dyDescent="0.25">
      <c r="A662" s="1" t="s">
        <v>2444</v>
      </c>
      <c r="B662" s="2" t="s">
        <v>600</v>
      </c>
      <c r="C662" s="2" t="s">
        <v>43</v>
      </c>
      <c r="D662" s="3">
        <v>7.6</v>
      </c>
      <c r="E662" s="4" t="s">
        <v>2445</v>
      </c>
      <c r="F662" s="5" t="s">
        <v>2446</v>
      </c>
      <c r="G662" s="6">
        <v>8460</v>
      </c>
      <c r="H662" s="2">
        <v>60</v>
      </c>
    </row>
    <row r="663" spans="1:9" ht="14" x14ac:dyDescent="0.25">
      <c r="A663" s="1" t="s">
        <v>2447</v>
      </c>
      <c r="B663" s="2">
        <v>-2019</v>
      </c>
      <c r="C663" s="2" t="s">
        <v>1410</v>
      </c>
      <c r="D663" s="3">
        <v>7.3</v>
      </c>
      <c r="E663" s="4" t="s">
        <v>2448</v>
      </c>
      <c r="F663" s="5" t="s">
        <v>2449</v>
      </c>
      <c r="G663" s="6">
        <v>39678</v>
      </c>
      <c r="H663" s="2">
        <v>124</v>
      </c>
    </row>
    <row r="664" spans="1:9" ht="14" x14ac:dyDescent="0.25">
      <c r="A664" s="1" t="s">
        <v>2450</v>
      </c>
      <c r="B664" s="2">
        <v>-2022</v>
      </c>
      <c r="C664" s="2" t="s">
        <v>870</v>
      </c>
      <c r="D664" s="8"/>
      <c r="E664" s="4" t="s">
        <v>2451</v>
      </c>
      <c r="F664" s="5" t="s">
        <v>2452</v>
      </c>
      <c r="G664" s="6"/>
      <c r="H664" s="9"/>
    </row>
    <row r="665" spans="1:9" ht="14" x14ac:dyDescent="0.25">
      <c r="A665" s="1" t="s">
        <v>2453</v>
      </c>
      <c r="B665" s="2">
        <v>-2021</v>
      </c>
      <c r="C665" s="2" t="s">
        <v>168</v>
      </c>
      <c r="D665" s="3">
        <v>4.8</v>
      </c>
      <c r="E665" s="4" t="s">
        <v>2454</v>
      </c>
      <c r="F665" s="5" t="s">
        <v>2455</v>
      </c>
      <c r="G665" s="6">
        <v>1437</v>
      </c>
      <c r="H665" s="2">
        <v>119</v>
      </c>
    </row>
    <row r="666" spans="1:9" ht="14" x14ac:dyDescent="0.25">
      <c r="A666" s="1" t="s">
        <v>2456</v>
      </c>
      <c r="B666" s="2">
        <v>-2018</v>
      </c>
      <c r="C666" s="2" t="s">
        <v>25</v>
      </c>
      <c r="D666" s="3">
        <v>6.3</v>
      </c>
      <c r="E666" s="4" t="s">
        <v>2457</v>
      </c>
      <c r="F666" s="5" t="s">
        <v>2458</v>
      </c>
      <c r="G666" s="6">
        <v>62255</v>
      </c>
      <c r="H666" s="2">
        <v>97</v>
      </c>
      <c r="I666" s="7" t="s">
        <v>2459</v>
      </c>
    </row>
    <row r="667" spans="1:9" ht="14" x14ac:dyDescent="0.25">
      <c r="A667" s="1" t="s">
        <v>2460</v>
      </c>
      <c r="B667" s="2">
        <v>-2021</v>
      </c>
      <c r="C667" s="2" t="s">
        <v>34</v>
      </c>
      <c r="D667" s="3">
        <v>5.8</v>
      </c>
      <c r="E667" s="4" t="s">
        <v>2461</v>
      </c>
      <c r="F667" s="5" t="s">
        <v>2462</v>
      </c>
      <c r="G667" s="6">
        <v>3221</v>
      </c>
      <c r="H667" s="2">
        <v>111</v>
      </c>
    </row>
    <row r="668" spans="1:9" ht="14" x14ac:dyDescent="0.25">
      <c r="A668" s="1" t="s">
        <v>2463</v>
      </c>
      <c r="B668" s="2" t="s">
        <v>51</v>
      </c>
      <c r="C668" s="2" t="s">
        <v>2464</v>
      </c>
      <c r="D668" s="3">
        <v>8.6</v>
      </c>
      <c r="E668" s="4" t="s">
        <v>2465</v>
      </c>
      <c r="F668" s="5" t="s">
        <v>2466</v>
      </c>
      <c r="G668" s="6">
        <v>26266</v>
      </c>
      <c r="H668" s="2">
        <v>40</v>
      </c>
    </row>
    <row r="669" spans="1:9" ht="14" x14ac:dyDescent="0.25">
      <c r="A669" s="1" t="s">
        <v>2467</v>
      </c>
      <c r="B669" s="2">
        <v>-2016</v>
      </c>
      <c r="C669" s="2" t="s">
        <v>1143</v>
      </c>
      <c r="D669" s="3">
        <v>6.3</v>
      </c>
      <c r="E669" s="4" t="s">
        <v>2468</v>
      </c>
      <c r="F669" s="5" t="s">
        <v>2469</v>
      </c>
      <c r="G669" s="6">
        <v>69234</v>
      </c>
      <c r="H669" s="2">
        <v>115</v>
      </c>
      <c r="I669" s="7" t="s">
        <v>2470</v>
      </c>
    </row>
    <row r="670" spans="1:9" ht="14" x14ac:dyDescent="0.25">
      <c r="A670" s="1" t="s">
        <v>2471</v>
      </c>
      <c r="B670" s="2" t="s">
        <v>2472</v>
      </c>
      <c r="C670" s="2" t="s">
        <v>2473</v>
      </c>
      <c r="D670" s="3">
        <v>8.3000000000000007</v>
      </c>
      <c r="E670" s="4" t="s">
        <v>2474</v>
      </c>
      <c r="F670" s="5" t="s">
        <v>2475</v>
      </c>
      <c r="G670" s="6">
        <v>49898</v>
      </c>
      <c r="H670" s="2">
        <v>22</v>
      </c>
    </row>
    <row r="671" spans="1:9" ht="14" x14ac:dyDescent="0.25">
      <c r="A671" s="1" t="s">
        <v>2476</v>
      </c>
      <c r="B671" s="2" t="s">
        <v>51</v>
      </c>
      <c r="C671" s="2" t="s">
        <v>15</v>
      </c>
      <c r="D671" s="3">
        <v>8.1999999999999993</v>
      </c>
      <c r="E671" s="4" t="s">
        <v>2477</v>
      </c>
      <c r="F671" s="5" t="s">
        <v>2478</v>
      </c>
      <c r="G671" s="6">
        <v>13258</v>
      </c>
      <c r="H671" s="2">
        <v>23</v>
      </c>
    </row>
    <row r="672" spans="1:9" ht="14" x14ac:dyDescent="0.25">
      <c r="A672" s="1" t="s">
        <v>2479</v>
      </c>
      <c r="B672" s="2" t="s">
        <v>505</v>
      </c>
      <c r="C672" s="2" t="s">
        <v>109</v>
      </c>
      <c r="D672" s="3">
        <v>6.8</v>
      </c>
      <c r="E672" s="4" t="s">
        <v>2480</v>
      </c>
      <c r="F672" s="5" t="s">
        <v>2481</v>
      </c>
      <c r="G672" s="6">
        <v>17970</v>
      </c>
      <c r="H672" s="2">
        <v>60</v>
      </c>
    </row>
    <row r="673" spans="1:9" ht="14" x14ac:dyDescent="0.25">
      <c r="A673" s="1" t="s">
        <v>2482</v>
      </c>
      <c r="B673" s="2">
        <v>-2017</v>
      </c>
      <c r="C673" s="2" t="s">
        <v>109</v>
      </c>
      <c r="D673" s="3">
        <v>7.3</v>
      </c>
      <c r="E673" s="4" t="s">
        <v>2483</v>
      </c>
      <c r="F673" s="5" t="s">
        <v>2484</v>
      </c>
      <c r="G673" s="6">
        <v>111004</v>
      </c>
      <c r="H673" s="2">
        <v>120</v>
      </c>
    </row>
    <row r="674" spans="1:9" ht="14" x14ac:dyDescent="0.25">
      <c r="A674" s="1" t="s">
        <v>2485</v>
      </c>
      <c r="B674" s="2" t="s">
        <v>281</v>
      </c>
      <c r="C674" s="2" t="s">
        <v>91</v>
      </c>
      <c r="D674" s="3">
        <v>8</v>
      </c>
      <c r="E674" s="4" t="s">
        <v>2486</v>
      </c>
      <c r="F674" s="5" t="s">
        <v>2487</v>
      </c>
      <c r="G674" s="6">
        <v>12097</v>
      </c>
      <c r="H674" s="2">
        <v>30</v>
      </c>
    </row>
    <row r="675" spans="1:9" ht="14" x14ac:dyDescent="0.25">
      <c r="A675" s="1" t="s">
        <v>2488</v>
      </c>
      <c r="B675" s="2" t="s">
        <v>128</v>
      </c>
      <c r="C675" s="2" t="s">
        <v>43</v>
      </c>
      <c r="D675" s="3">
        <v>8.1</v>
      </c>
      <c r="E675" s="4" t="s">
        <v>2489</v>
      </c>
      <c r="F675" s="5" t="s">
        <v>2490</v>
      </c>
      <c r="G675" s="6">
        <v>17309</v>
      </c>
      <c r="H675" s="2">
        <v>60</v>
      </c>
    </row>
    <row r="676" spans="1:9" ht="14" x14ac:dyDescent="0.25">
      <c r="A676" s="1" t="s">
        <v>2491</v>
      </c>
      <c r="B676" s="2">
        <v>-1969</v>
      </c>
      <c r="C676" s="2" t="s">
        <v>895</v>
      </c>
      <c r="D676" s="3">
        <v>7.3</v>
      </c>
      <c r="E676" s="4" t="s">
        <v>2492</v>
      </c>
      <c r="F676" s="5" t="s">
        <v>2493</v>
      </c>
      <c r="G676" s="6">
        <v>104511</v>
      </c>
      <c r="H676" s="2">
        <v>95</v>
      </c>
      <c r="I676" s="7" t="s">
        <v>2494</v>
      </c>
    </row>
    <row r="677" spans="1:9" ht="14" x14ac:dyDescent="0.25">
      <c r="A677" s="1" t="s">
        <v>2495</v>
      </c>
      <c r="B677" s="2" t="s">
        <v>95</v>
      </c>
      <c r="C677" s="2" t="s">
        <v>2496</v>
      </c>
      <c r="D677" s="3">
        <v>7</v>
      </c>
      <c r="E677" s="4" t="s">
        <v>2497</v>
      </c>
      <c r="F677" s="5" t="s">
        <v>2498</v>
      </c>
      <c r="G677" s="6">
        <v>6536</v>
      </c>
      <c r="H677" s="2">
        <v>48</v>
      </c>
    </row>
    <row r="678" spans="1:9" ht="14" x14ac:dyDescent="0.25">
      <c r="A678" s="1" t="s">
        <v>2499</v>
      </c>
      <c r="B678" s="2">
        <v>-2020</v>
      </c>
      <c r="C678" s="2" t="s">
        <v>86</v>
      </c>
      <c r="D678" s="3">
        <v>7.5</v>
      </c>
      <c r="E678" s="4" t="s">
        <v>2500</v>
      </c>
      <c r="F678" s="5" t="s">
        <v>2501</v>
      </c>
      <c r="G678" s="6">
        <v>32278</v>
      </c>
      <c r="H678" s="2">
        <v>347</v>
      </c>
    </row>
    <row r="679" spans="1:9" ht="14" x14ac:dyDescent="0.25">
      <c r="A679" s="1" t="s">
        <v>2502</v>
      </c>
      <c r="B679" s="2">
        <v>-2002</v>
      </c>
      <c r="C679" s="2" t="s">
        <v>38</v>
      </c>
      <c r="D679" s="3">
        <v>7.3</v>
      </c>
      <c r="E679" s="4" t="s">
        <v>2503</v>
      </c>
      <c r="F679" s="5" t="s">
        <v>2504</v>
      </c>
      <c r="G679" s="6">
        <v>203383</v>
      </c>
      <c r="H679" s="2">
        <v>101</v>
      </c>
      <c r="I679" s="7" t="s">
        <v>2505</v>
      </c>
    </row>
    <row r="680" spans="1:9" ht="14" x14ac:dyDescent="0.25">
      <c r="A680" s="1" t="s">
        <v>2506</v>
      </c>
      <c r="B680" s="2" t="s">
        <v>14</v>
      </c>
      <c r="C680" s="2" t="s">
        <v>91</v>
      </c>
      <c r="D680" s="8"/>
      <c r="E680" s="4" t="s">
        <v>2507</v>
      </c>
      <c r="F680" s="5" t="s">
        <v>2508</v>
      </c>
      <c r="G680" s="6"/>
      <c r="H680" s="2">
        <v>30</v>
      </c>
    </row>
    <row r="681" spans="1:9" ht="14" x14ac:dyDescent="0.25">
      <c r="A681" s="1" t="s">
        <v>2509</v>
      </c>
      <c r="B681" s="2">
        <v>-2021</v>
      </c>
      <c r="C681" s="2" t="s">
        <v>607</v>
      </c>
      <c r="D681" s="3">
        <v>6.7</v>
      </c>
      <c r="E681" s="4" t="s">
        <v>2510</v>
      </c>
      <c r="F681" s="5" t="s">
        <v>2511</v>
      </c>
      <c r="G681" s="6">
        <v>20638</v>
      </c>
      <c r="H681" s="2">
        <v>111</v>
      </c>
    </row>
    <row r="682" spans="1:9" ht="14" x14ac:dyDescent="0.25">
      <c r="A682" s="1" t="s">
        <v>2512</v>
      </c>
      <c r="B682" s="2" t="s">
        <v>2513</v>
      </c>
      <c r="C682" s="2" t="s">
        <v>832</v>
      </c>
      <c r="D682" s="3">
        <v>7.7</v>
      </c>
      <c r="E682" s="4" t="s">
        <v>2514</v>
      </c>
      <c r="F682" s="5" t="s">
        <v>2515</v>
      </c>
      <c r="G682" s="6">
        <v>39266</v>
      </c>
      <c r="H682" s="2">
        <v>50</v>
      </c>
    </row>
    <row r="683" spans="1:9" ht="14" x14ac:dyDescent="0.25">
      <c r="A683" s="1" t="s">
        <v>2516</v>
      </c>
      <c r="B683" s="2">
        <v>-2018</v>
      </c>
      <c r="C683" s="2" t="s">
        <v>68</v>
      </c>
      <c r="D683" s="3">
        <v>7.1</v>
      </c>
      <c r="E683" s="4" t="s">
        <v>2517</v>
      </c>
      <c r="F683" s="5" t="s">
        <v>2518</v>
      </c>
      <c r="G683" s="6">
        <v>94786</v>
      </c>
      <c r="H683" s="2">
        <v>99</v>
      </c>
    </row>
    <row r="684" spans="1:9" ht="14" x14ac:dyDescent="0.25">
      <c r="A684" s="1" t="s">
        <v>2519</v>
      </c>
      <c r="B684" s="2" t="s">
        <v>2520</v>
      </c>
      <c r="C684" s="2" t="s">
        <v>2245</v>
      </c>
      <c r="D684" s="3">
        <v>5.3</v>
      </c>
      <c r="E684" s="4" t="s">
        <v>2521</v>
      </c>
      <c r="F684" s="5" t="s">
        <v>2522</v>
      </c>
      <c r="G684" s="6">
        <v>40712</v>
      </c>
      <c r="H684" s="2">
        <v>90</v>
      </c>
    </row>
    <row r="685" spans="1:9" ht="14" x14ac:dyDescent="0.25">
      <c r="A685" s="1" t="s">
        <v>2523</v>
      </c>
      <c r="B685" s="2" t="s">
        <v>33</v>
      </c>
      <c r="C685" s="2" t="s">
        <v>15</v>
      </c>
      <c r="D685" s="3">
        <v>7.5</v>
      </c>
      <c r="E685" s="4" t="s">
        <v>2524</v>
      </c>
      <c r="F685" s="5" t="s">
        <v>2525</v>
      </c>
      <c r="G685" s="6">
        <v>5414</v>
      </c>
      <c r="H685" s="2">
        <v>24</v>
      </c>
    </row>
    <row r="686" spans="1:9" ht="14" x14ac:dyDescent="0.25">
      <c r="A686" s="1" t="s">
        <v>2526</v>
      </c>
      <c r="B686" s="2">
        <v>-2002</v>
      </c>
      <c r="C686" s="2" t="s">
        <v>25</v>
      </c>
      <c r="D686" s="3">
        <v>7.3</v>
      </c>
      <c r="E686" s="4" t="s">
        <v>2527</v>
      </c>
      <c r="F686" s="5" t="s">
        <v>2528</v>
      </c>
      <c r="G686" s="6">
        <v>175052</v>
      </c>
      <c r="H686" s="2">
        <v>85</v>
      </c>
      <c r="I686" s="7" t="s">
        <v>2529</v>
      </c>
    </row>
    <row r="687" spans="1:9" ht="14" x14ac:dyDescent="0.25">
      <c r="A687" s="1" t="s">
        <v>2530</v>
      </c>
      <c r="B687" s="2">
        <v>-2017</v>
      </c>
      <c r="C687" s="2" t="s">
        <v>980</v>
      </c>
      <c r="D687" s="3">
        <v>6.8</v>
      </c>
      <c r="E687" s="4" t="s">
        <v>2531</v>
      </c>
      <c r="F687" s="5" t="s">
        <v>2532</v>
      </c>
      <c r="G687" s="6">
        <v>14978</v>
      </c>
      <c r="H687" s="2">
        <v>51</v>
      </c>
    </row>
    <row r="688" spans="1:9" ht="14" x14ac:dyDescent="0.25">
      <c r="A688" s="1" t="s">
        <v>2533</v>
      </c>
      <c r="B688" s="2" t="s">
        <v>85</v>
      </c>
      <c r="C688" s="2" t="s">
        <v>273</v>
      </c>
      <c r="D688" s="3">
        <v>7.5</v>
      </c>
      <c r="E688" s="4" t="s">
        <v>2534</v>
      </c>
      <c r="F688" s="5" t="s">
        <v>2535</v>
      </c>
      <c r="G688" s="6">
        <v>8771</v>
      </c>
      <c r="H688" s="2">
        <v>52</v>
      </c>
    </row>
    <row r="689" spans="1:9" ht="14" x14ac:dyDescent="0.25">
      <c r="A689" s="1" t="s">
        <v>2536</v>
      </c>
      <c r="B689" s="2">
        <v>-2018</v>
      </c>
      <c r="C689" s="2" t="s">
        <v>96</v>
      </c>
      <c r="D689" s="3">
        <v>6.3</v>
      </c>
      <c r="E689" s="4" t="s">
        <v>2537</v>
      </c>
      <c r="F689" s="5" t="s">
        <v>2538</v>
      </c>
      <c r="G689" s="6">
        <v>46866</v>
      </c>
      <c r="H689" s="2">
        <v>130</v>
      </c>
    </row>
    <row r="690" spans="1:9" ht="14" x14ac:dyDescent="0.25">
      <c r="A690" s="1" t="s">
        <v>2539</v>
      </c>
      <c r="B690" s="2">
        <v>-1961</v>
      </c>
      <c r="C690" s="2" t="s">
        <v>68</v>
      </c>
      <c r="D690" s="3">
        <v>7.6</v>
      </c>
      <c r="E690" s="4" t="s">
        <v>2540</v>
      </c>
      <c r="F690" s="5" t="s">
        <v>2541</v>
      </c>
      <c r="G690" s="6">
        <v>171297</v>
      </c>
      <c r="H690" s="2">
        <v>115</v>
      </c>
    </row>
    <row r="691" spans="1:9" ht="14" x14ac:dyDescent="0.25">
      <c r="A691" s="1" t="s">
        <v>2542</v>
      </c>
      <c r="B691" s="2">
        <v>-2018</v>
      </c>
      <c r="C691" s="2" t="s">
        <v>205</v>
      </c>
      <c r="D691" s="3">
        <v>6.6</v>
      </c>
      <c r="E691" s="4" t="s">
        <v>2543</v>
      </c>
      <c r="F691" s="5" t="s">
        <v>2544</v>
      </c>
      <c r="G691" s="6">
        <v>36593</v>
      </c>
      <c r="H691" s="2">
        <v>122</v>
      </c>
      <c r="I691" s="7" t="s">
        <v>2545</v>
      </c>
    </row>
    <row r="692" spans="1:9" ht="14" x14ac:dyDescent="0.25">
      <c r="A692" s="1" t="s">
        <v>2546</v>
      </c>
      <c r="B692" s="2">
        <v>-2021</v>
      </c>
      <c r="C692" s="2" t="s">
        <v>91</v>
      </c>
      <c r="D692" s="3">
        <v>6.4</v>
      </c>
      <c r="E692" s="4" t="s">
        <v>2547</v>
      </c>
      <c r="F692" s="5" t="s">
        <v>2548</v>
      </c>
      <c r="G692" s="6">
        <v>611</v>
      </c>
      <c r="H692" s="2">
        <v>102</v>
      </c>
    </row>
    <row r="693" spans="1:9" ht="14" x14ac:dyDescent="0.25">
      <c r="A693" s="1" t="s">
        <v>2549</v>
      </c>
      <c r="B693" s="2">
        <v>-2013</v>
      </c>
      <c r="C693" s="2" t="s">
        <v>86</v>
      </c>
      <c r="D693" s="3">
        <v>7.1</v>
      </c>
      <c r="E693" s="4" t="s">
        <v>2550</v>
      </c>
      <c r="F693" s="5" t="s">
        <v>2551</v>
      </c>
      <c r="G693" s="6">
        <v>140930</v>
      </c>
      <c r="H693" s="2">
        <v>85</v>
      </c>
      <c r="I693" s="7" t="s">
        <v>2552</v>
      </c>
    </row>
    <row r="694" spans="1:9" ht="14" x14ac:dyDescent="0.25">
      <c r="A694" s="1" t="s">
        <v>2553</v>
      </c>
      <c r="B694" s="2">
        <v>-2004</v>
      </c>
      <c r="C694" s="2" t="s">
        <v>2554</v>
      </c>
      <c r="D694" s="3">
        <v>5.9</v>
      </c>
      <c r="E694" s="4" t="s">
        <v>2555</v>
      </c>
      <c r="F694" s="5" t="s">
        <v>2556</v>
      </c>
      <c r="G694" s="6">
        <v>82876</v>
      </c>
      <c r="H694" s="2">
        <v>95</v>
      </c>
      <c r="I694" s="7" t="s">
        <v>2557</v>
      </c>
    </row>
    <row r="695" spans="1:9" ht="14" x14ac:dyDescent="0.25">
      <c r="A695" s="1" t="s">
        <v>2558</v>
      </c>
      <c r="B695" s="2" t="s">
        <v>1016</v>
      </c>
      <c r="C695" s="2" t="s">
        <v>2245</v>
      </c>
      <c r="D695" s="3">
        <v>7.3</v>
      </c>
      <c r="E695" s="4" t="s">
        <v>2559</v>
      </c>
      <c r="F695" s="5" t="s">
        <v>2560</v>
      </c>
      <c r="G695" s="6">
        <v>15882</v>
      </c>
      <c r="H695" s="2">
        <v>45</v>
      </c>
    </row>
    <row r="696" spans="1:9" ht="14" x14ac:dyDescent="0.25">
      <c r="A696" s="1" t="s">
        <v>2561</v>
      </c>
      <c r="B696" s="2">
        <v>-1962</v>
      </c>
      <c r="C696" s="2" t="s">
        <v>113</v>
      </c>
      <c r="D696" s="3">
        <v>8.3000000000000007</v>
      </c>
      <c r="E696" s="4" t="s">
        <v>2562</v>
      </c>
      <c r="F696" s="5" t="s">
        <v>2563</v>
      </c>
      <c r="G696" s="6">
        <v>301591</v>
      </c>
      <c r="H696" s="2">
        <v>129</v>
      </c>
    </row>
    <row r="697" spans="1:9" ht="14" x14ac:dyDescent="0.25">
      <c r="A697" s="1" t="s">
        <v>2564</v>
      </c>
      <c r="B697" s="2">
        <v>-2013</v>
      </c>
      <c r="C697" s="2" t="s">
        <v>870</v>
      </c>
      <c r="D697" s="3">
        <v>6.7</v>
      </c>
      <c r="E697" s="4" t="s">
        <v>2565</v>
      </c>
      <c r="F697" s="5" t="s">
        <v>2566</v>
      </c>
      <c r="G697" s="6">
        <v>233030</v>
      </c>
      <c r="H697" s="2">
        <v>115</v>
      </c>
      <c r="I697" s="7" t="s">
        <v>2567</v>
      </c>
    </row>
    <row r="698" spans="1:9" ht="14" x14ac:dyDescent="0.25">
      <c r="A698" s="1" t="s">
        <v>2568</v>
      </c>
      <c r="B698" s="2">
        <v>-2017</v>
      </c>
      <c r="C698" s="2" t="s">
        <v>530</v>
      </c>
      <c r="D698" s="3">
        <v>7.7</v>
      </c>
      <c r="E698" s="4" t="s">
        <v>2569</v>
      </c>
      <c r="F698" s="5" t="s">
        <v>2570</v>
      </c>
      <c r="G698" s="6">
        <v>28424</v>
      </c>
      <c r="H698" s="2">
        <v>267</v>
      </c>
    </row>
    <row r="699" spans="1:9" ht="14" x14ac:dyDescent="0.25">
      <c r="A699" s="1" t="s">
        <v>2571</v>
      </c>
      <c r="B699" s="2" t="s">
        <v>14</v>
      </c>
      <c r="C699" s="2" t="s">
        <v>38</v>
      </c>
      <c r="D699" s="3">
        <v>7.7</v>
      </c>
      <c r="E699" s="4" t="s">
        <v>2572</v>
      </c>
      <c r="F699" s="5" t="s">
        <v>2573</v>
      </c>
      <c r="G699" s="6">
        <v>472</v>
      </c>
      <c r="H699" s="2">
        <v>70</v>
      </c>
    </row>
    <row r="700" spans="1:9" ht="14" x14ac:dyDescent="0.25">
      <c r="A700" s="1" t="s">
        <v>2574</v>
      </c>
      <c r="B700" s="2">
        <v>-2009</v>
      </c>
      <c r="C700" s="2" t="s">
        <v>2575</v>
      </c>
      <c r="D700" s="3">
        <v>8.1</v>
      </c>
      <c r="E700" s="4" t="s">
        <v>2576</v>
      </c>
      <c r="F700" s="5" t="s">
        <v>2577</v>
      </c>
      <c r="G700" s="6">
        <v>263445</v>
      </c>
      <c r="H700" s="2">
        <v>93</v>
      </c>
    </row>
    <row r="701" spans="1:9" ht="14" x14ac:dyDescent="0.25">
      <c r="A701" s="1" t="s">
        <v>2578</v>
      </c>
      <c r="B701" s="2">
        <v>-2021</v>
      </c>
      <c r="C701" s="2" t="s">
        <v>47</v>
      </c>
      <c r="D701" s="3">
        <v>6.6</v>
      </c>
      <c r="E701" s="4" t="s">
        <v>2579</v>
      </c>
      <c r="F701" s="5" t="s">
        <v>2580</v>
      </c>
      <c r="G701" s="6">
        <v>19931</v>
      </c>
      <c r="H701" s="2">
        <v>86</v>
      </c>
    </row>
    <row r="702" spans="1:9" ht="14" x14ac:dyDescent="0.25">
      <c r="A702" s="1" t="s">
        <v>2581</v>
      </c>
      <c r="B702" s="2" t="s">
        <v>1414</v>
      </c>
      <c r="C702" s="2" t="s">
        <v>34</v>
      </c>
      <c r="D702" s="3">
        <v>8.6</v>
      </c>
      <c r="E702" s="4" t="s">
        <v>2582</v>
      </c>
      <c r="F702" s="5" t="s">
        <v>2583</v>
      </c>
      <c r="G702" s="6">
        <v>80715</v>
      </c>
      <c r="H702" s="2">
        <v>50</v>
      </c>
    </row>
    <row r="703" spans="1:9" ht="14" x14ac:dyDescent="0.25">
      <c r="A703" s="1" t="s">
        <v>2584</v>
      </c>
      <c r="B703" s="2" t="s">
        <v>505</v>
      </c>
      <c r="C703" s="2" t="s">
        <v>316</v>
      </c>
      <c r="D703" s="3">
        <v>8.1999999999999993</v>
      </c>
      <c r="E703" s="4" t="s">
        <v>2585</v>
      </c>
      <c r="F703" s="5" t="s">
        <v>2586</v>
      </c>
      <c r="G703" s="6">
        <v>35020</v>
      </c>
      <c r="H703" s="2">
        <v>60</v>
      </c>
    </row>
    <row r="704" spans="1:9" ht="14" x14ac:dyDescent="0.25">
      <c r="A704" s="1" t="s">
        <v>2587</v>
      </c>
      <c r="B704" s="2">
        <v>-2017</v>
      </c>
      <c r="C704" s="2" t="s">
        <v>1803</v>
      </c>
      <c r="D704" s="3">
        <v>7.5</v>
      </c>
      <c r="E704" s="4" t="s">
        <v>2588</v>
      </c>
      <c r="F704" s="5" t="s">
        <v>2589</v>
      </c>
      <c r="G704" s="6">
        <v>24377</v>
      </c>
      <c r="H704" s="2">
        <v>108</v>
      </c>
    </row>
    <row r="705" spans="1:9" ht="14" x14ac:dyDescent="0.25">
      <c r="A705" s="1" t="s">
        <v>2590</v>
      </c>
      <c r="B705" s="2" t="s">
        <v>14</v>
      </c>
      <c r="C705" s="2" t="s">
        <v>68</v>
      </c>
      <c r="D705" s="3">
        <v>7.4</v>
      </c>
      <c r="E705" s="4" t="s">
        <v>2591</v>
      </c>
      <c r="F705" s="5" t="s">
        <v>2592</v>
      </c>
      <c r="G705" s="6">
        <v>1200</v>
      </c>
      <c r="H705" s="2">
        <v>30</v>
      </c>
    </row>
    <row r="706" spans="1:9" ht="14" x14ac:dyDescent="0.25">
      <c r="A706" s="1" t="s">
        <v>2593</v>
      </c>
      <c r="B706" s="2">
        <v>-2021</v>
      </c>
      <c r="C706" s="2" t="s">
        <v>38</v>
      </c>
      <c r="D706" s="3">
        <v>6.4</v>
      </c>
      <c r="E706" s="4" t="s">
        <v>2594</v>
      </c>
      <c r="F706" s="5" t="s">
        <v>2595</v>
      </c>
      <c r="G706" s="6">
        <v>1663</v>
      </c>
      <c r="H706" s="2">
        <v>101</v>
      </c>
    </row>
    <row r="707" spans="1:9" ht="14" x14ac:dyDescent="0.25">
      <c r="A707" s="1" t="s">
        <v>2596</v>
      </c>
      <c r="B707" s="2" t="s">
        <v>687</v>
      </c>
      <c r="C707" s="2" t="s">
        <v>91</v>
      </c>
      <c r="D707" s="3">
        <v>8.6</v>
      </c>
      <c r="E707" s="4" t="s">
        <v>2597</v>
      </c>
      <c r="F707" s="5" t="s">
        <v>2598</v>
      </c>
      <c r="G707" s="6">
        <v>5037</v>
      </c>
      <c r="H707" s="2">
        <v>22</v>
      </c>
    </row>
    <row r="708" spans="1:9" ht="14" x14ac:dyDescent="0.25">
      <c r="A708" s="1" t="s">
        <v>2599</v>
      </c>
      <c r="B708" s="2">
        <v>-1979</v>
      </c>
      <c r="C708" s="2" t="s">
        <v>47</v>
      </c>
      <c r="D708" s="3">
        <v>8.1</v>
      </c>
      <c r="E708" s="4" t="s">
        <v>2600</v>
      </c>
      <c r="F708" s="5" t="s">
        <v>2601</v>
      </c>
      <c r="G708" s="6">
        <v>378134</v>
      </c>
      <c r="H708" s="2">
        <v>94</v>
      </c>
      <c r="I708" s="7" t="s">
        <v>2602</v>
      </c>
    </row>
    <row r="709" spans="1:9" ht="14" x14ac:dyDescent="0.25">
      <c r="A709" s="1" t="s">
        <v>2603</v>
      </c>
      <c r="B709" s="2" t="s">
        <v>33</v>
      </c>
      <c r="C709" s="2" t="s">
        <v>980</v>
      </c>
      <c r="D709" s="3">
        <v>6.9</v>
      </c>
      <c r="E709" s="4" t="s">
        <v>2604</v>
      </c>
      <c r="F709" s="5" t="s">
        <v>2605</v>
      </c>
      <c r="G709" s="6">
        <v>5710</v>
      </c>
      <c r="H709" s="2">
        <v>37</v>
      </c>
    </row>
    <row r="710" spans="1:9" ht="14" x14ac:dyDescent="0.25">
      <c r="A710" s="1" t="s">
        <v>2606</v>
      </c>
      <c r="B710" s="2">
        <v>-2017</v>
      </c>
      <c r="C710" s="2" t="s">
        <v>2464</v>
      </c>
      <c r="D710" s="3">
        <v>7.9</v>
      </c>
      <c r="E710" s="4" t="s">
        <v>2607</v>
      </c>
      <c r="F710" s="5" t="s">
        <v>2608</v>
      </c>
      <c r="G710" s="6">
        <v>43265</v>
      </c>
      <c r="H710" s="2">
        <v>120</v>
      </c>
    </row>
    <row r="711" spans="1:9" ht="14" x14ac:dyDescent="0.25">
      <c r="A711" s="1" t="s">
        <v>2609</v>
      </c>
      <c r="B711" s="2" t="s">
        <v>2610</v>
      </c>
      <c r="C711" s="2" t="s">
        <v>2250</v>
      </c>
      <c r="D711" s="8"/>
      <c r="E711" s="4" t="s">
        <v>2611</v>
      </c>
      <c r="F711" s="5" t="s">
        <v>2612</v>
      </c>
      <c r="G711" s="6"/>
      <c r="H711" s="9"/>
    </row>
    <row r="712" spans="1:9" ht="14" x14ac:dyDescent="0.25">
      <c r="A712" s="1" t="s">
        <v>2613</v>
      </c>
      <c r="B712" s="2" t="s">
        <v>716</v>
      </c>
      <c r="C712" s="2" t="s">
        <v>242</v>
      </c>
      <c r="D712" s="3">
        <v>7.1</v>
      </c>
      <c r="E712" s="4" t="s">
        <v>2614</v>
      </c>
      <c r="F712" s="5" t="s">
        <v>2615</v>
      </c>
      <c r="G712" s="6">
        <v>8312</v>
      </c>
      <c r="H712" s="2">
        <v>30</v>
      </c>
    </row>
    <row r="713" spans="1:9" ht="14" x14ac:dyDescent="0.25">
      <c r="A713" s="1" t="s">
        <v>2616</v>
      </c>
      <c r="B713" s="2" t="s">
        <v>51</v>
      </c>
      <c r="C713" s="2" t="s">
        <v>81</v>
      </c>
      <c r="D713" s="3">
        <v>7.6</v>
      </c>
      <c r="E713" s="4" t="s">
        <v>2617</v>
      </c>
      <c r="F713" s="5" t="s">
        <v>2618</v>
      </c>
      <c r="G713" s="6">
        <v>15941</v>
      </c>
      <c r="H713" s="2">
        <v>43</v>
      </c>
    </row>
    <row r="714" spans="1:9" ht="14" x14ac:dyDescent="0.25">
      <c r="A714" s="1" t="s">
        <v>2619</v>
      </c>
      <c r="B714" s="2">
        <v>-2011</v>
      </c>
      <c r="C714" s="2" t="s">
        <v>1912</v>
      </c>
      <c r="D714" s="3">
        <v>6.4</v>
      </c>
      <c r="E714" s="4" t="s">
        <v>2620</v>
      </c>
      <c r="F714" s="5" t="s">
        <v>2621</v>
      </c>
      <c r="G714" s="6">
        <v>97146</v>
      </c>
      <c r="H714" s="2">
        <v>108</v>
      </c>
      <c r="I714" s="7" t="s">
        <v>2622</v>
      </c>
    </row>
    <row r="715" spans="1:9" ht="14" x14ac:dyDescent="0.25">
      <c r="A715" s="1" t="s">
        <v>2623</v>
      </c>
      <c r="B715" s="2">
        <v>-2016</v>
      </c>
      <c r="C715" s="2" t="s">
        <v>1739</v>
      </c>
      <c r="D715" s="3">
        <v>5.5</v>
      </c>
      <c r="E715" s="4" t="s">
        <v>2624</v>
      </c>
      <c r="F715" s="5" t="s">
        <v>2625</v>
      </c>
      <c r="G715" s="6">
        <v>87437</v>
      </c>
      <c r="H715" s="2">
        <v>107</v>
      </c>
      <c r="I715" s="7" t="s">
        <v>2626</v>
      </c>
    </row>
    <row r="716" spans="1:9" ht="14" x14ac:dyDescent="0.25">
      <c r="A716" s="1" t="s">
        <v>2627</v>
      </c>
      <c r="B716" s="2">
        <v>-2016</v>
      </c>
      <c r="C716" s="2" t="s">
        <v>43</v>
      </c>
      <c r="D716" s="3">
        <v>6.2</v>
      </c>
      <c r="E716" s="4" t="s">
        <v>2628</v>
      </c>
      <c r="F716" s="5" t="s">
        <v>2629</v>
      </c>
      <c r="G716" s="6">
        <v>26541</v>
      </c>
      <c r="H716" s="2">
        <v>93</v>
      </c>
    </row>
    <row r="717" spans="1:9" ht="14" x14ac:dyDescent="0.25">
      <c r="A717" s="1" t="s">
        <v>2630</v>
      </c>
      <c r="B717" s="2" t="s">
        <v>634</v>
      </c>
      <c r="C717" s="2" t="s">
        <v>34</v>
      </c>
      <c r="D717" s="3">
        <v>4.4000000000000004</v>
      </c>
      <c r="E717" s="4" t="s">
        <v>2631</v>
      </c>
      <c r="F717" s="5" t="s">
        <v>2632</v>
      </c>
      <c r="G717" s="6">
        <v>79452</v>
      </c>
      <c r="H717" s="2">
        <v>101</v>
      </c>
    </row>
    <row r="718" spans="1:9" ht="14" x14ac:dyDescent="0.25">
      <c r="A718" s="1" t="s">
        <v>2633</v>
      </c>
      <c r="B718" s="2" t="s">
        <v>2634</v>
      </c>
      <c r="C718" s="2" t="s">
        <v>2635</v>
      </c>
      <c r="D718" s="3">
        <v>8.6</v>
      </c>
      <c r="E718" s="4" t="s">
        <v>2636</v>
      </c>
      <c r="F718" s="5" t="s">
        <v>2637</v>
      </c>
      <c r="G718" s="6">
        <v>21095</v>
      </c>
      <c r="H718" s="2">
        <v>23</v>
      </c>
    </row>
    <row r="719" spans="1:9" ht="14" x14ac:dyDescent="0.25">
      <c r="A719" s="1" t="s">
        <v>2638</v>
      </c>
      <c r="B719" s="2">
        <v>-2018</v>
      </c>
      <c r="C719" s="2" t="s">
        <v>43</v>
      </c>
      <c r="D719" s="3">
        <v>6.8</v>
      </c>
      <c r="E719" s="4" t="s">
        <v>2639</v>
      </c>
      <c r="F719" s="5" t="s">
        <v>2640</v>
      </c>
      <c r="G719" s="6">
        <v>15562</v>
      </c>
      <c r="H719" s="2">
        <v>230</v>
      </c>
    </row>
    <row r="720" spans="1:9" ht="14" x14ac:dyDescent="0.25">
      <c r="A720" s="1" t="s">
        <v>2641</v>
      </c>
      <c r="B720" s="2" t="s">
        <v>2513</v>
      </c>
      <c r="C720" s="2" t="s">
        <v>2642</v>
      </c>
      <c r="D720" s="3">
        <v>5.2</v>
      </c>
      <c r="E720" s="4" t="s">
        <v>2643</v>
      </c>
      <c r="F720" s="5" t="s">
        <v>2644</v>
      </c>
      <c r="G720" s="6">
        <v>38015</v>
      </c>
      <c r="H720" s="2">
        <v>23</v>
      </c>
    </row>
    <row r="721" spans="1:9" ht="14" x14ac:dyDescent="0.25">
      <c r="A721" s="1" t="s">
        <v>2645</v>
      </c>
      <c r="B721" s="2" t="s">
        <v>250</v>
      </c>
      <c r="C721" s="2" t="s">
        <v>91</v>
      </c>
      <c r="D721" s="3">
        <v>8.1999999999999993</v>
      </c>
      <c r="E721" s="4" t="s">
        <v>2646</v>
      </c>
      <c r="F721" s="5" t="s">
        <v>2647</v>
      </c>
      <c r="G721" s="6">
        <v>14209</v>
      </c>
      <c r="H721" s="2">
        <v>30</v>
      </c>
    </row>
    <row r="722" spans="1:9" ht="14" x14ac:dyDescent="0.25">
      <c r="A722" s="1" t="s">
        <v>2648</v>
      </c>
      <c r="B722" s="2" t="s">
        <v>95</v>
      </c>
      <c r="C722" s="2" t="s">
        <v>47</v>
      </c>
      <c r="D722" s="3">
        <v>6.9</v>
      </c>
      <c r="E722" s="4" t="s">
        <v>2649</v>
      </c>
      <c r="F722" s="5" t="s">
        <v>2650</v>
      </c>
      <c r="G722" s="6">
        <v>12779</v>
      </c>
      <c r="H722" s="2">
        <v>30</v>
      </c>
    </row>
    <row r="723" spans="1:9" ht="14" x14ac:dyDescent="0.25">
      <c r="A723" s="1" t="s">
        <v>2651</v>
      </c>
      <c r="B723" s="2">
        <v>-2020</v>
      </c>
      <c r="C723" s="2" t="s">
        <v>15</v>
      </c>
      <c r="D723" s="3">
        <v>8.1999999999999993</v>
      </c>
      <c r="E723" s="4" t="s">
        <v>2652</v>
      </c>
      <c r="F723" s="5" t="s">
        <v>2653</v>
      </c>
      <c r="G723" s="6">
        <v>2795</v>
      </c>
      <c r="H723" s="2">
        <v>233</v>
      </c>
    </row>
    <row r="724" spans="1:9" ht="14" x14ac:dyDescent="0.25">
      <c r="A724" s="1" t="s">
        <v>2654</v>
      </c>
      <c r="B724" s="2">
        <v>-2019</v>
      </c>
      <c r="C724" s="2" t="s">
        <v>671</v>
      </c>
      <c r="D724" s="3">
        <v>4.7</v>
      </c>
      <c r="E724" s="4" t="s">
        <v>2655</v>
      </c>
      <c r="F724" s="5" t="s">
        <v>2656</v>
      </c>
      <c r="G724" s="6">
        <v>7413</v>
      </c>
      <c r="H724" s="2">
        <v>98</v>
      </c>
    </row>
    <row r="725" spans="1:9" ht="14" x14ac:dyDescent="0.25">
      <c r="A725" s="1" t="s">
        <v>2657</v>
      </c>
      <c r="B725" s="2">
        <v>-2019</v>
      </c>
      <c r="C725" s="2" t="s">
        <v>277</v>
      </c>
      <c r="D725" s="3">
        <v>6.7</v>
      </c>
      <c r="E725" s="4" t="s">
        <v>2658</v>
      </c>
      <c r="F725" s="5" t="s">
        <v>2659</v>
      </c>
      <c r="G725" s="6">
        <v>81421</v>
      </c>
      <c r="H725" s="2">
        <v>113</v>
      </c>
    </row>
    <row r="726" spans="1:9" ht="14" x14ac:dyDescent="0.25">
      <c r="A726" s="1" t="s">
        <v>2660</v>
      </c>
      <c r="B726" s="2" t="s">
        <v>85</v>
      </c>
      <c r="C726" s="2" t="s">
        <v>47</v>
      </c>
      <c r="D726" s="3">
        <v>8</v>
      </c>
      <c r="E726" s="4" t="s">
        <v>2661</v>
      </c>
      <c r="F726" s="5" t="s">
        <v>2662</v>
      </c>
      <c r="G726" s="6">
        <v>1996</v>
      </c>
      <c r="H726" s="2">
        <v>21</v>
      </c>
    </row>
    <row r="727" spans="1:9" ht="14" x14ac:dyDescent="0.25">
      <c r="A727" s="1" t="s">
        <v>2663</v>
      </c>
      <c r="B727" s="2" t="s">
        <v>24</v>
      </c>
      <c r="C727" s="2" t="s">
        <v>86</v>
      </c>
      <c r="D727" s="3">
        <v>8.6</v>
      </c>
      <c r="E727" s="4" t="s">
        <v>2664</v>
      </c>
      <c r="F727" s="5" t="s">
        <v>2665</v>
      </c>
      <c r="G727" s="6">
        <v>5881</v>
      </c>
      <c r="H727" s="2">
        <v>45</v>
      </c>
    </row>
    <row r="728" spans="1:9" ht="14" x14ac:dyDescent="0.25">
      <c r="A728" s="1" t="s">
        <v>2666</v>
      </c>
      <c r="B728" s="2">
        <v>-2020</v>
      </c>
      <c r="C728" s="2" t="s">
        <v>815</v>
      </c>
      <c r="D728" s="3">
        <v>8.1</v>
      </c>
      <c r="E728" s="4" t="s">
        <v>2667</v>
      </c>
      <c r="F728" s="5" t="s">
        <v>2668</v>
      </c>
      <c r="G728" s="6">
        <v>42025</v>
      </c>
      <c r="H728" s="2">
        <v>85</v>
      </c>
    </row>
    <row r="729" spans="1:9" ht="14" x14ac:dyDescent="0.25">
      <c r="A729" s="1" t="s">
        <v>2669</v>
      </c>
      <c r="B729" s="2">
        <v>-2016</v>
      </c>
      <c r="C729" s="2" t="s">
        <v>47</v>
      </c>
      <c r="D729" s="3">
        <v>5.9</v>
      </c>
      <c r="E729" s="4" t="s">
        <v>2670</v>
      </c>
      <c r="F729" s="5" t="s">
        <v>2671</v>
      </c>
      <c r="G729" s="6">
        <v>117026</v>
      </c>
      <c r="H729" s="2">
        <v>102</v>
      </c>
      <c r="I729" s="7" t="s">
        <v>2672</v>
      </c>
    </row>
    <row r="730" spans="1:9" ht="14" x14ac:dyDescent="0.25">
      <c r="A730" s="1" t="s">
        <v>2673</v>
      </c>
      <c r="B730" s="2" t="s">
        <v>281</v>
      </c>
      <c r="C730" s="2" t="s">
        <v>1718</v>
      </c>
      <c r="D730" s="3">
        <v>8.4</v>
      </c>
      <c r="E730" s="4" t="s">
        <v>2674</v>
      </c>
      <c r="F730" s="5" t="s">
        <v>2675</v>
      </c>
      <c r="G730" s="6">
        <v>18512</v>
      </c>
      <c r="H730" s="2">
        <v>26</v>
      </c>
    </row>
    <row r="731" spans="1:9" ht="14" x14ac:dyDescent="0.25">
      <c r="A731" s="1" t="s">
        <v>2676</v>
      </c>
      <c r="B731" s="2">
        <v>-2019</v>
      </c>
      <c r="C731" s="2" t="s">
        <v>91</v>
      </c>
      <c r="D731" s="3">
        <v>6.5</v>
      </c>
      <c r="E731" s="4" t="s">
        <v>2677</v>
      </c>
      <c r="F731" s="5" t="s">
        <v>2678</v>
      </c>
      <c r="G731" s="6">
        <v>33065</v>
      </c>
      <c r="H731" s="2">
        <v>102</v>
      </c>
      <c r="I731" s="7" t="s">
        <v>2679</v>
      </c>
    </row>
    <row r="732" spans="1:9" ht="14" x14ac:dyDescent="0.25">
      <c r="A732" s="1" t="s">
        <v>2680</v>
      </c>
      <c r="B732" s="2">
        <v>-2019</v>
      </c>
      <c r="C732" s="2" t="s">
        <v>1128</v>
      </c>
      <c r="D732" s="3">
        <v>8.4</v>
      </c>
      <c r="E732" s="4" t="s">
        <v>2681</v>
      </c>
      <c r="F732" s="5" t="s">
        <v>2682</v>
      </c>
      <c r="G732" s="6">
        <v>22469</v>
      </c>
      <c r="H732" s="2">
        <v>60</v>
      </c>
    </row>
    <row r="733" spans="1:9" ht="14" x14ac:dyDescent="0.25">
      <c r="A733" s="1" t="s">
        <v>2683</v>
      </c>
      <c r="B733" s="2">
        <v>-2015</v>
      </c>
      <c r="C733" s="2" t="s">
        <v>429</v>
      </c>
      <c r="D733" s="3">
        <v>4.8</v>
      </c>
      <c r="E733" s="4" t="s">
        <v>2684</v>
      </c>
      <c r="F733" s="5" t="s">
        <v>2685</v>
      </c>
      <c r="G733" s="6">
        <v>46072</v>
      </c>
      <c r="H733" s="2">
        <v>119</v>
      </c>
    </row>
    <row r="734" spans="1:9" ht="14" x14ac:dyDescent="0.25">
      <c r="A734" s="1" t="s">
        <v>2686</v>
      </c>
      <c r="B734" s="2">
        <v>-2019</v>
      </c>
      <c r="C734" s="2" t="s">
        <v>1858</v>
      </c>
      <c r="D734" s="3">
        <v>7.9</v>
      </c>
      <c r="E734" s="4" t="s">
        <v>2687</v>
      </c>
      <c r="F734" s="5" t="s">
        <v>2688</v>
      </c>
      <c r="G734" s="6">
        <v>35965</v>
      </c>
      <c r="H734" s="2">
        <v>53</v>
      </c>
    </row>
    <row r="735" spans="1:9" ht="14" x14ac:dyDescent="0.25">
      <c r="A735" s="1" t="s">
        <v>2689</v>
      </c>
      <c r="B735" s="2" t="s">
        <v>14</v>
      </c>
      <c r="C735" s="2" t="s">
        <v>109</v>
      </c>
      <c r="D735" s="3">
        <v>6.8</v>
      </c>
      <c r="E735" s="4" t="s">
        <v>2690</v>
      </c>
      <c r="F735" s="5" t="s">
        <v>2691</v>
      </c>
      <c r="G735" s="6">
        <v>10043</v>
      </c>
      <c r="H735" s="9"/>
    </row>
    <row r="736" spans="1:9" ht="14" x14ac:dyDescent="0.25">
      <c r="A736" s="1" t="s">
        <v>2692</v>
      </c>
      <c r="B736" s="2" t="s">
        <v>1414</v>
      </c>
      <c r="C736" s="2" t="s">
        <v>429</v>
      </c>
      <c r="D736" s="3">
        <v>7.6</v>
      </c>
      <c r="E736" s="4" t="s">
        <v>2693</v>
      </c>
      <c r="F736" s="5" t="s">
        <v>2694</v>
      </c>
      <c r="G736" s="6">
        <v>15025</v>
      </c>
      <c r="H736" s="2">
        <v>60</v>
      </c>
    </row>
    <row r="737" spans="1:9" ht="14" x14ac:dyDescent="0.25">
      <c r="A737" s="1" t="s">
        <v>2695</v>
      </c>
      <c r="B737" s="2">
        <v>-2020</v>
      </c>
      <c r="C737" s="2" t="s">
        <v>559</v>
      </c>
      <c r="D737" s="3">
        <v>6.3</v>
      </c>
      <c r="E737" s="4" t="s">
        <v>2696</v>
      </c>
      <c r="F737" s="5" t="s">
        <v>2697</v>
      </c>
      <c r="G737" s="6">
        <v>30530</v>
      </c>
      <c r="H737" s="2">
        <v>98</v>
      </c>
    </row>
    <row r="738" spans="1:9" ht="14" x14ac:dyDescent="0.25">
      <c r="A738" s="1" t="s">
        <v>2698</v>
      </c>
      <c r="B738" s="2">
        <v>-2015</v>
      </c>
      <c r="C738" s="2" t="s">
        <v>104</v>
      </c>
      <c r="D738" s="3">
        <v>6.5</v>
      </c>
      <c r="E738" s="4" t="s">
        <v>2699</v>
      </c>
      <c r="F738" s="5" t="s">
        <v>2700</v>
      </c>
      <c r="G738" s="6">
        <v>86929</v>
      </c>
      <c r="H738" s="2">
        <v>101</v>
      </c>
      <c r="I738" s="7" t="s">
        <v>1928</v>
      </c>
    </row>
    <row r="739" spans="1:9" ht="14" x14ac:dyDescent="0.25">
      <c r="A739" s="1" t="s">
        <v>2701</v>
      </c>
      <c r="B739" s="2">
        <v>-2018</v>
      </c>
      <c r="C739" s="2" t="s">
        <v>1471</v>
      </c>
      <c r="D739" s="3">
        <v>7.4</v>
      </c>
      <c r="E739" s="4" t="s">
        <v>2702</v>
      </c>
      <c r="F739" s="5" t="s">
        <v>2703</v>
      </c>
      <c r="G739" s="6">
        <v>47502</v>
      </c>
      <c r="H739" s="2">
        <v>128</v>
      </c>
    </row>
    <row r="740" spans="1:9" ht="14" x14ac:dyDescent="0.25">
      <c r="A740" s="1" t="s">
        <v>2704</v>
      </c>
      <c r="B740" s="2">
        <v>-2011</v>
      </c>
      <c r="C740" s="2" t="s">
        <v>2024</v>
      </c>
      <c r="D740" s="3">
        <v>6.6</v>
      </c>
      <c r="E740" s="4" t="s">
        <v>2705</v>
      </c>
      <c r="F740" s="5" t="s">
        <v>2706</v>
      </c>
      <c r="G740" s="6">
        <v>92232</v>
      </c>
      <c r="H740" s="2">
        <v>95</v>
      </c>
      <c r="I740" s="7" t="s">
        <v>2707</v>
      </c>
    </row>
    <row r="741" spans="1:9" ht="14" x14ac:dyDescent="0.25">
      <c r="A741" s="1" t="s">
        <v>2708</v>
      </c>
      <c r="B741" s="2" t="s">
        <v>548</v>
      </c>
      <c r="C741" s="2" t="s">
        <v>86</v>
      </c>
      <c r="D741" s="3">
        <v>8.5</v>
      </c>
      <c r="E741" s="4" t="s">
        <v>2709</v>
      </c>
      <c r="F741" s="5" t="s">
        <v>2710</v>
      </c>
      <c r="G741" s="6">
        <v>21123</v>
      </c>
      <c r="H741" s="2">
        <v>58</v>
      </c>
    </row>
    <row r="742" spans="1:9" ht="14" x14ac:dyDescent="0.25">
      <c r="A742" s="1" t="s">
        <v>2711</v>
      </c>
      <c r="B742" s="2">
        <v>-2011</v>
      </c>
      <c r="C742" s="2" t="s">
        <v>43</v>
      </c>
      <c r="D742" s="3">
        <v>7.3</v>
      </c>
      <c r="E742" s="4" t="s">
        <v>2712</v>
      </c>
      <c r="F742" s="5" t="s">
        <v>2713</v>
      </c>
      <c r="G742" s="6">
        <v>222054</v>
      </c>
      <c r="H742" s="2">
        <v>118</v>
      </c>
      <c r="I742" s="7" t="s">
        <v>2714</v>
      </c>
    </row>
    <row r="743" spans="1:9" ht="14" x14ac:dyDescent="0.25">
      <c r="A743" s="1" t="s">
        <v>2715</v>
      </c>
      <c r="B743" s="2">
        <v>-2015</v>
      </c>
      <c r="C743" s="2" t="s">
        <v>2716</v>
      </c>
      <c r="D743" s="3">
        <v>5.5</v>
      </c>
      <c r="E743" s="4" t="s">
        <v>2717</v>
      </c>
      <c r="F743" s="5" t="s">
        <v>2718</v>
      </c>
      <c r="G743" s="6">
        <v>135509</v>
      </c>
      <c r="H743" s="2">
        <v>105</v>
      </c>
      <c r="I743" s="7" t="s">
        <v>2719</v>
      </c>
    </row>
    <row r="744" spans="1:9" ht="14" x14ac:dyDescent="0.25">
      <c r="A744" s="1" t="s">
        <v>2720</v>
      </c>
      <c r="B744" s="2">
        <v>-2020</v>
      </c>
      <c r="C744" s="2" t="s">
        <v>251</v>
      </c>
      <c r="D744" s="3">
        <v>6.1</v>
      </c>
      <c r="E744" s="4" t="s">
        <v>2721</v>
      </c>
      <c r="F744" s="5" t="s">
        <v>2722</v>
      </c>
      <c r="G744" s="6">
        <v>18958</v>
      </c>
      <c r="H744" s="2">
        <v>95</v>
      </c>
    </row>
    <row r="745" spans="1:9" ht="14" x14ac:dyDescent="0.25">
      <c r="A745" s="1" t="s">
        <v>2723</v>
      </c>
      <c r="B745" s="2">
        <v>-1956</v>
      </c>
      <c r="C745" s="2" t="s">
        <v>895</v>
      </c>
      <c r="D745" s="3">
        <v>7.9</v>
      </c>
      <c r="E745" s="4" t="s">
        <v>2724</v>
      </c>
      <c r="F745" s="5" t="s">
        <v>2725</v>
      </c>
      <c r="G745" s="6">
        <v>66532</v>
      </c>
      <c r="H745" s="2">
        <v>220</v>
      </c>
      <c r="I745" s="7" t="s">
        <v>2726</v>
      </c>
    </row>
    <row r="746" spans="1:9" ht="14" x14ac:dyDescent="0.25">
      <c r="A746" s="1" t="s">
        <v>2727</v>
      </c>
      <c r="B746" s="2">
        <v>-2016</v>
      </c>
      <c r="C746" s="2" t="s">
        <v>34</v>
      </c>
      <c r="D746" s="3">
        <v>6.4</v>
      </c>
      <c r="E746" s="4" t="s">
        <v>2728</v>
      </c>
      <c r="F746" s="5" t="s">
        <v>2729</v>
      </c>
      <c r="G746" s="6">
        <v>54010</v>
      </c>
      <c r="H746" s="2">
        <v>129</v>
      </c>
      <c r="I746" s="7" t="s">
        <v>2730</v>
      </c>
    </row>
    <row r="747" spans="1:9" ht="14" x14ac:dyDescent="0.25">
      <c r="A747" s="1" t="s">
        <v>2731</v>
      </c>
      <c r="B747" s="2">
        <v>-2014</v>
      </c>
      <c r="C747" s="2" t="s">
        <v>34</v>
      </c>
      <c r="D747" s="3">
        <v>5.7</v>
      </c>
      <c r="E747" s="4" t="s">
        <v>2732</v>
      </c>
      <c r="F747" s="5" t="s">
        <v>2733</v>
      </c>
      <c r="G747" s="6">
        <v>61545</v>
      </c>
      <c r="H747" s="2">
        <v>109</v>
      </c>
      <c r="I747" s="7" t="s">
        <v>2734</v>
      </c>
    </row>
    <row r="748" spans="1:9" ht="14" x14ac:dyDescent="0.25">
      <c r="A748" s="1" t="s">
        <v>2735</v>
      </c>
      <c r="B748" s="2">
        <v>-2013</v>
      </c>
      <c r="C748" s="2" t="s">
        <v>25</v>
      </c>
      <c r="D748" s="3">
        <v>7.3</v>
      </c>
      <c r="E748" s="4" t="s">
        <v>2736</v>
      </c>
      <c r="F748" s="5" t="s">
        <v>2737</v>
      </c>
      <c r="G748" s="6">
        <v>377936</v>
      </c>
      <c r="H748" s="2">
        <v>98</v>
      </c>
      <c r="I748" s="7" t="s">
        <v>2738</v>
      </c>
    </row>
    <row r="749" spans="1:9" ht="14" x14ac:dyDescent="0.25">
      <c r="A749" s="1" t="s">
        <v>2739</v>
      </c>
      <c r="B749" s="2">
        <v>-2018</v>
      </c>
      <c r="C749" s="2" t="s">
        <v>698</v>
      </c>
      <c r="D749" s="3">
        <v>5.8</v>
      </c>
      <c r="E749" s="4" t="s">
        <v>2740</v>
      </c>
      <c r="F749" s="5" t="s">
        <v>2741</v>
      </c>
      <c r="G749" s="6">
        <v>49162</v>
      </c>
      <c r="H749" s="2">
        <v>95</v>
      </c>
    </row>
    <row r="750" spans="1:9" ht="14" x14ac:dyDescent="0.25">
      <c r="A750" s="1" t="s">
        <v>2742</v>
      </c>
      <c r="B750" s="2">
        <v>-2011</v>
      </c>
      <c r="C750" s="2" t="s">
        <v>476</v>
      </c>
      <c r="D750" s="3">
        <v>8.5</v>
      </c>
      <c r="E750" s="4" t="s">
        <v>2743</v>
      </c>
      <c r="F750" s="5" t="s">
        <v>2744</v>
      </c>
      <c r="G750" s="6">
        <v>130057</v>
      </c>
      <c r="H750" s="2">
        <v>331</v>
      </c>
    </row>
    <row r="751" spans="1:9" ht="14" x14ac:dyDescent="0.25">
      <c r="A751" s="1" t="s">
        <v>2745</v>
      </c>
      <c r="B751" s="2">
        <v>-2013</v>
      </c>
      <c r="C751" s="2" t="s">
        <v>2746</v>
      </c>
      <c r="D751" s="3">
        <v>6.3</v>
      </c>
      <c r="E751" s="4" t="s">
        <v>2747</v>
      </c>
      <c r="F751" s="5" t="s">
        <v>2748</v>
      </c>
      <c r="G751" s="6">
        <v>201707</v>
      </c>
      <c r="H751" s="2">
        <v>130</v>
      </c>
      <c r="I751" s="7" t="s">
        <v>2749</v>
      </c>
    </row>
    <row r="752" spans="1:9" ht="14" x14ac:dyDescent="0.25">
      <c r="A752" s="1" t="s">
        <v>2750</v>
      </c>
      <c r="B752" s="2" t="s">
        <v>831</v>
      </c>
      <c r="C752" s="2" t="s">
        <v>899</v>
      </c>
      <c r="D752" s="3">
        <v>7.4</v>
      </c>
      <c r="E752" s="4" t="s">
        <v>2751</v>
      </c>
      <c r="F752" s="5" t="s">
        <v>2752</v>
      </c>
      <c r="G752" s="6">
        <v>7001</v>
      </c>
      <c r="H752" s="2">
        <v>49</v>
      </c>
    </row>
    <row r="753" spans="1:9" ht="14" x14ac:dyDescent="0.25">
      <c r="A753" s="1" t="s">
        <v>2753</v>
      </c>
      <c r="B753" s="2">
        <v>-2020</v>
      </c>
      <c r="C753" s="2" t="s">
        <v>38</v>
      </c>
      <c r="D753" s="3">
        <v>6.5</v>
      </c>
      <c r="E753" s="4" t="s">
        <v>2754</v>
      </c>
      <c r="F753" s="5" t="s">
        <v>2755</v>
      </c>
      <c r="G753" s="6">
        <v>24223</v>
      </c>
      <c r="H753" s="2">
        <v>107</v>
      </c>
    </row>
    <row r="754" spans="1:9" ht="14" x14ac:dyDescent="0.25">
      <c r="A754" s="1" t="s">
        <v>2756</v>
      </c>
      <c r="B754" s="2">
        <v>-2018</v>
      </c>
      <c r="C754" s="2" t="s">
        <v>1194</v>
      </c>
      <c r="D754" s="3">
        <v>8.5</v>
      </c>
      <c r="E754" s="4" t="s">
        <v>2757</v>
      </c>
      <c r="F754" s="5" t="s">
        <v>2758</v>
      </c>
      <c r="G754" s="6">
        <v>14942</v>
      </c>
      <c r="H754" s="2">
        <v>24</v>
      </c>
    </row>
    <row r="755" spans="1:9" ht="14" x14ac:dyDescent="0.25">
      <c r="A755" s="1" t="s">
        <v>2759</v>
      </c>
      <c r="B755" s="2">
        <v>-2017</v>
      </c>
      <c r="C755" s="2" t="s">
        <v>316</v>
      </c>
      <c r="D755" s="3">
        <v>6</v>
      </c>
      <c r="E755" s="4" t="s">
        <v>2760</v>
      </c>
      <c r="F755" s="5" t="s">
        <v>2761</v>
      </c>
      <c r="G755" s="6">
        <v>44487</v>
      </c>
      <c r="H755" s="2">
        <v>100</v>
      </c>
      <c r="I755" s="7" t="s">
        <v>2762</v>
      </c>
    </row>
    <row r="756" spans="1:9" ht="14" x14ac:dyDescent="0.25">
      <c r="A756" s="1" t="s">
        <v>2763</v>
      </c>
      <c r="B756" s="2" t="s">
        <v>1717</v>
      </c>
      <c r="C756" s="2" t="s">
        <v>352</v>
      </c>
      <c r="D756" s="3">
        <v>7.4</v>
      </c>
      <c r="E756" s="4" t="s">
        <v>2764</v>
      </c>
      <c r="F756" s="5" t="s">
        <v>2765</v>
      </c>
      <c r="G756" s="6">
        <v>5730</v>
      </c>
      <c r="H756" s="2">
        <v>26</v>
      </c>
    </row>
    <row r="757" spans="1:9" ht="14" x14ac:dyDescent="0.25">
      <c r="A757" s="1" t="s">
        <v>2766</v>
      </c>
      <c r="B757" s="2" t="s">
        <v>2767</v>
      </c>
      <c r="C757" s="2" t="s">
        <v>1509</v>
      </c>
      <c r="D757" s="3">
        <v>6.8</v>
      </c>
      <c r="E757" s="4" t="s">
        <v>2768</v>
      </c>
      <c r="F757" s="5" t="s">
        <v>2769</v>
      </c>
      <c r="G757" s="6">
        <v>3445</v>
      </c>
      <c r="H757" s="2">
        <v>30</v>
      </c>
    </row>
    <row r="758" spans="1:9" ht="14" x14ac:dyDescent="0.25">
      <c r="A758" s="1" t="s">
        <v>2770</v>
      </c>
      <c r="B758" s="2">
        <v>-2022</v>
      </c>
      <c r="C758" s="2" t="s">
        <v>460</v>
      </c>
      <c r="D758" s="8"/>
      <c r="E758" s="4" t="s">
        <v>2771</v>
      </c>
      <c r="F758" s="5" t="s">
        <v>2772</v>
      </c>
      <c r="G758" s="6"/>
      <c r="H758" s="9"/>
    </row>
    <row r="759" spans="1:9" ht="14" x14ac:dyDescent="0.25">
      <c r="A759" s="1" t="s">
        <v>2773</v>
      </c>
      <c r="B759" s="2">
        <v>-2021</v>
      </c>
      <c r="C759" s="2" t="s">
        <v>671</v>
      </c>
      <c r="D759" s="3">
        <v>4.9000000000000004</v>
      </c>
      <c r="E759" s="4" t="s">
        <v>2774</v>
      </c>
      <c r="F759" s="5" t="s">
        <v>2775</v>
      </c>
      <c r="G759" s="6">
        <v>1272</v>
      </c>
      <c r="H759" s="2">
        <v>118</v>
      </c>
    </row>
    <row r="760" spans="1:9" ht="14" x14ac:dyDescent="0.25">
      <c r="A760" s="1" t="s">
        <v>2776</v>
      </c>
      <c r="B760" s="2" t="s">
        <v>230</v>
      </c>
      <c r="C760" s="2" t="s">
        <v>34</v>
      </c>
      <c r="D760" s="3">
        <v>7.7</v>
      </c>
      <c r="E760" s="4" t="s">
        <v>2777</v>
      </c>
      <c r="F760" s="5" t="s">
        <v>2778</v>
      </c>
      <c r="G760" s="6">
        <v>5050</v>
      </c>
      <c r="H760" s="2">
        <v>60</v>
      </c>
    </row>
    <row r="761" spans="1:9" ht="14" x14ac:dyDescent="0.25">
      <c r="A761" s="1" t="s">
        <v>2779</v>
      </c>
      <c r="B761" s="2" t="s">
        <v>2780</v>
      </c>
      <c r="C761" s="2" t="s">
        <v>1803</v>
      </c>
      <c r="D761" s="3">
        <v>4.8</v>
      </c>
      <c r="E761" s="4" t="s">
        <v>2781</v>
      </c>
      <c r="F761" s="5" t="s">
        <v>2782</v>
      </c>
      <c r="G761" s="6">
        <v>11672</v>
      </c>
      <c r="H761" s="2">
        <v>89</v>
      </c>
    </row>
    <row r="762" spans="1:9" ht="14" x14ac:dyDescent="0.25">
      <c r="A762" s="1" t="s">
        <v>2783</v>
      </c>
      <c r="B762" s="2">
        <v>-2018</v>
      </c>
      <c r="C762" s="2" t="s">
        <v>2784</v>
      </c>
      <c r="D762" s="3">
        <v>5.3</v>
      </c>
      <c r="E762" s="4" t="s">
        <v>2785</v>
      </c>
      <c r="F762" s="5" t="s">
        <v>2786</v>
      </c>
      <c r="G762" s="6">
        <v>11683</v>
      </c>
      <c r="H762" s="2">
        <v>86</v>
      </c>
    </row>
    <row r="763" spans="1:9" ht="14" x14ac:dyDescent="0.25">
      <c r="A763" s="1" t="s">
        <v>2787</v>
      </c>
      <c r="B763" s="2">
        <v>-2020</v>
      </c>
      <c r="C763" s="2" t="s">
        <v>104</v>
      </c>
      <c r="D763" s="3">
        <v>5.8</v>
      </c>
      <c r="E763" s="4" t="s">
        <v>2788</v>
      </c>
      <c r="F763" s="5" t="s">
        <v>2092</v>
      </c>
      <c r="G763" s="6">
        <v>24006</v>
      </c>
      <c r="H763" s="2">
        <v>134</v>
      </c>
    </row>
    <row r="764" spans="1:9" ht="14" x14ac:dyDescent="0.25">
      <c r="A764" s="1" t="s">
        <v>2789</v>
      </c>
      <c r="B764" s="2">
        <v>-2020</v>
      </c>
      <c r="C764" s="2" t="s">
        <v>2790</v>
      </c>
      <c r="D764" s="3">
        <v>6.5</v>
      </c>
      <c r="E764" s="4" t="s">
        <v>2791</v>
      </c>
      <c r="F764" s="5" t="s">
        <v>2792</v>
      </c>
      <c r="G764" s="6">
        <v>46703</v>
      </c>
      <c r="H764" s="2">
        <v>154</v>
      </c>
    </row>
    <row r="765" spans="1:9" ht="14" x14ac:dyDescent="0.25">
      <c r="A765" s="1" t="s">
        <v>2793</v>
      </c>
      <c r="B765" s="2">
        <v>-2014</v>
      </c>
      <c r="C765" s="2" t="s">
        <v>1143</v>
      </c>
      <c r="D765" s="3">
        <v>6</v>
      </c>
      <c r="E765" s="4" t="s">
        <v>2794</v>
      </c>
      <c r="F765" s="5" t="s">
        <v>2795</v>
      </c>
      <c r="G765" s="6">
        <v>183595</v>
      </c>
      <c r="H765" s="2">
        <v>108</v>
      </c>
      <c r="I765" s="7" t="s">
        <v>2796</v>
      </c>
    </row>
    <row r="766" spans="1:9" ht="14" x14ac:dyDescent="0.25">
      <c r="A766" s="1" t="s">
        <v>2797</v>
      </c>
      <c r="B766" s="2">
        <v>-2018</v>
      </c>
      <c r="C766" s="2" t="s">
        <v>86</v>
      </c>
      <c r="D766" s="3">
        <v>7.7</v>
      </c>
      <c r="E766" s="4" t="s">
        <v>2798</v>
      </c>
      <c r="F766" s="5" t="s">
        <v>2799</v>
      </c>
      <c r="G766" s="6">
        <v>146484</v>
      </c>
      <c r="H766" s="2">
        <v>135</v>
      </c>
    </row>
    <row r="767" spans="1:9" ht="14" x14ac:dyDescent="0.25">
      <c r="A767" s="1" t="s">
        <v>2800</v>
      </c>
      <c r="B767" s="2">
        <v>-2013</v>
      </c>
      <c r="C767" s="2" t="s">
        <v>34</v>
      </c>
      <c r="D767" s="3">
        <v>6.8</v>
      </c>
      <c r="E767" s="4" t="s">
        <v>2801</v>
      </c>
      <c r="F767" s="5" t="s">
        <v>2802</v>
      </c>
      <c r="G767" s="6">
        <v>110076</v>
      </c>
      <c r="H767" s="2">
        <v>116</v>
      </c>
      <c r="I767" s="7" t="s">
        <v>2803</v>
      </c>
    </row>
    <row r="768" spans="1:9" ht="14" x14ac:dyDescent="0.25">
      <c r="A768" s="1" t="s">
        <v>2804</v>
      </c>
      <c r="B768" s="2">
        <v>-2020</v>
      </c>
      <c r="C768" s="2" t="s">
        <v>1823</v>
      </c>
      <c r="D768" s="3">
        <v>6.2</v>
      </c>
      <c r="E768" s="4" t="s">
        <v>2805</v>
      </c>
      <c r="F768" s="5" t="s">
        <v>2806</v>
      </c>
      <c r="G768" s="6">
        <v>9432</v>
      </c>
      <c r="H768" s="2">
        <v>39</v>
      </c>
    </row>
    <row r="769" spans="1:9" ht="14" x14ac:dyDescent="0.25">
      <c r="A769" s="1" t="s">
        <v>2807</v>
      </c>
      <c r="B769" s="2">
        <v>-2014</v>
      </c>
      <c r="C769" s="2" t="s">
        <v>109</v>
      </c>
      <c r="D769" s="3">
        <v>5.7</v>
      </c>
      <c r="E769" s="4" t="s">
        <v>2808</v>
      </c>
      <c r="F769" s="5" t="s">
        <v>2809</v>
      </c>
      <c r="G769" s="6">
        <v>247033</v>
      </c>
      <c r="H769" s="2">
        <v>138</v>
      </c>
      <c r="I769" s="7" t="s">
        <v>2810</v>
      </c>
    </row>
    <row r="770" spans="1:9" ht="14" x14ac:dyDescent="0.25">
      <c r="A770" s="1" t="s">
        <v>2811</v>
      </c>
      <c r="B770" s="2">
        <v>-2010</v>
      </c>
      <c r="C770" s="2" t="s">
        <v>1143</v>
      </c>
      <c r="D770" s="3">
        <v>6.2</v>
      </c>
      <c r="E770" s="4" t="s">
        <v>2812</v>
      </c>
      <c r="F770" s="5" t="s">
        <v>2813</v>
      </c>
      <c r="G770" s="6">
        <v>59882</v>
      </c>
      <c r="H770" s="2">
        <v>107</v>
      </c>
      <c r="I770" s="7" t="s">
        <v>2814</v>
      </c>
    </row>
    <row r="771" spans="1:9" ht="14" x14ac:dyDescent="0.25">
      <c r="A771" s="1" t="s">
        <v>2815</v>
      </c>
      <c r="B771" s="2">
        <v>-2020</v>
      </c>
      <c r="C771" s="2" t="s">
        <v>43</v>
      </c>
      <c r="D771" s="3">
        <v>6.6</v>
      </c>
      <c r="E771" s="4" t="s">
        <v>2816</v>
      </c>
      <c r="F771" s="5" t="s">
        <v>2817</v>
      </c>
      <c r="G771" s="6">
        <v>15362</v>
      </c>
      <c r="H771" s="2">
        <v>60</v>
      </c>
    </row>
    <row r="772" spans="1:9" ht="14" x14ac:dyDescent="0.25">
      <c r="A772" s="1" t="s">
        <v>2818</v>
      </c>
      <c r="B772" s="2">
        <v>-2005</v>
      </c>
      <c r="C772" s="2" t="s">
        <v>34</v>
      </c>
      <c r="D772" s="3">
        <v>7.6</v>
      </c>
      <c r="E772" s="4" t="s">
        <v>2819</v>
      </c>
      <c r="F772" s="5" t="s">
        <v>2820</v>
      </c>
      <c r="G772" s="6">
        <v>300344</v>
      </c>
      <c r="H772" s="2">
        <v>122</v>
      </c>
      <c r="I772" s="7" t="s">
        <v>2821</v>
      </c>
    </row>
    <row r="773" spans="1:9" ht="14" x14ac:dyDescent="0.25">
      <c r="A773" s="1" t="s">
        <v>2822</v>
      </c>
      <c r="B773" s="2">
        <v>-2013</v>
      </c>
      <c r="C773" s="2" t="s">
        <v>91</v>
      </c>
      <c r="D773" s="3">
        <v>7.3</v>
      </c>
      <c r="E773" s="4" t="s">
        <v>2823</v>
      </c>
      <c r="F773" s="5" t="s">
        <v>2824</v>
      </c>
      <c r="G773" s="6">
        <v>195580</v>
      </c>
      <c r="H773" s="2">
        <v>98</v>
      </c>
      <c r="I773" s="7" t="s">
        <v>2825</v>
      </c>
    </row>
    <row r="774" spans="1:9" ht="14" x14ac:dyDescent="0.25">
      <c r="A774" s="1" t="s">
        <v>2826</v>
      </c>
      <c r="B774" s="2" t="s">
        <v>495</v>
      </c>
      <c r="C774" s="2" t="s">
        <v>25</v>
      </c>
      <c r="D774" s="3">
        <v>5.9</v>
      </c>
      <c r="E774" s="4" t="s">
        <v>2827</v>
      </c>
      <c r="F774" s="5" t="s">
        <v>2828</v>
      </c>
      <c r="G774" s="6">
        <v>2729</v>
      </c>
      <c r="H774" s="2">
        <v>87</v>
      </c>
    </row>
    <row r="775" spans="1:9" ht="14" x14ac:dyDescent="0.25">
      <c r="A775" s="1" t="s">
        <v>2829</v>
      </c>
      <c r="B775" s="2">
        <v>-2012</v>
      </c>
      <c r="C775" s="2" t="s">
        <v>55</v>
      </c>
      <c r="D775" s="3">
        <v>6.6</v>
      </c>
      <c r="E775" s="4" t="s">
        <v>2830</v>
      </c>
      <c r="F775" s="5" t="s">
        <v>2831</v>
      </c>
      <c r="G775" s="6">
        <v>296948</v>
      </c>
      <c r="H775" s="2">
        <v>103</v>
      </c>
      <c r="I775" s="7" t="s">
        <v>2832</v>
      </c>
    </row>
    <row r="776" spans="1:9" ht="14" x14ac:dyDescent="0.25">
      <c r="A776" s="1" t="s">
        <v>2833</v>
      </c>
      <c r="B776" s="2">
        <v>-2021</v>
      </c>
      <c r="C776" s="2" t="s">
        <v>870</v>
      </c>
      <c r="D776" s="3">
        <v>4.9000000000000004</v>
      </c>
      <c r="E776" s="4" t="s">
        <v>2834</v>
      </c>
      <c r="F776" s="5" t="s">
        <v>2835</v>
      </c>
      <c r="G776" s="6">
        <v>6563</v>
      </c>
      <c r="H776" s="2">
        <v>124</v>
      </c>
    </row>
    <row r="777" spans="1:9" ht="14" x14ac:dyDescent="0.25">
      <c r="A777" s="1" t="s">
        <v>2836</v>
      </c>
      <c r="B777" s="2">
        <v>-2018</v>
      </c>
      <c r="C777" s="2" t="s">
        <v>47</v>
      </c>
      <c r="D777" s="3">
        <v>4.7</v>
      </c>
      <c r="E777" s="4" t="s">
        <v>2837</v>
      </c>
      <c r="F777" s="5" t="s">
        <v>2838</v>
      </c>
      <c r="G777" s="6">
        <v>5187</v>
      </c>
      <c r="H777" s="2">
        <v>101</v>
      </c>
    </row>
    <row r="778" spans="1:9" ht="14" x14ac:dyDescent="0.25">
      <c r="A778" s="1" t="s">
        <v>2839</v>
      </c>
      <c r="B778" s="2">
        <v>-2021</v>
      </c>
      <c r="C778" s="2" t="s">
        <v>109</v>
      </c>
      <c r="D778" s="3">
        <v>6.6</v>
      </c>
      <c r="E778" s="4" t="s">
        <v>2840</v>
      </c>
      <c r="F778" s="5" t="s">
        <v>2841</v>
      </c>
      <c r="G778" s="6">
        <v>20522</v>
      </c>
      <c r="H778" s="2">
        <v>136</v>
      </c>
    </row>
    <row r="779" spans="1:9" ht="14" x14ac:dyDescent="0.25">
      <c r="A779" s="1" t="s">
        <v>2842</v>
      </c>
      <c r="B779" s="2" t="s">
        <v>85</v>
      </c>
      <c r="C779" s="2" t="s">
        <v>530</v>
      </c>
      <c r="D779" s="3">
        <v>7.8</v>
      </c>
      <c r="E779" s="4" t="s">
        <v>2843</v>
      </c>
      <c r="F779" s="5" t="s">
        <v>2844</v>
      </c>
      <c r="G779" s="6">
        <v>16037</v>
      </c>
      <c r="H779" s="2">
        <v>43</v>
      </c>
    </row>
    <row r="780" spans="1:9" ht="14" x14ac:dyDescent="0.25">
      <c r="A780" s="1" t="s">
        <v>2845</v>
      </c>
      <c r="B780" s="2" t="s">
        <v>2846</v>
      </c>
      <c r="C780" s="2" t="s">
        <v>47</v>
      </c>
      <c r="D780" s="3">
        <v>7.2</v>
      </c>
      <c r="E780" s="4" t="s">
        <v>2847</v>
      </c>
      <c r="F780" s="5" t="s">
        <v>2848</v>
      </c>
      <c r="G780" s="6">
        <v>8399</v>
      </c>
      <c r="H780" s="2">
        <v>30</v>
      </c>
    </row>
    <row r="781" spans="1:9" ht="14" x14ac:dyDescent="0.25">
      <c r="A781" s="1" t="s">
        <v>2849</v>
      </c>
      <c r="B781" s="2">
        <v>-2011</v>
      </c>
      <c r="C781" s="2" t="s">
        <v>168</v>
      </c>
      <c r="D781" s="3">
        <v>5.2</v>
      </c>
      <c r="E781" s="4" t="s">
        <v>2850</v>
      </c>
      <c r="F781" s="5" t="s">
        <v>2851</v>
      </c>
      <c r="G781" s="6">
        <v>96638</v>
      </c>
      <c r="H781" s="2">
        <v>113</v>
      </c>
      <c r="I781" s="7" t="s">
        <v>2852</v>
      </c>
    </row>
    <row r="782" spans="1:9" ht="14" x14ac:dyDescent="0.25">
      <c r="A782" s="1" t="s">
        <v>2853</v>
      </c>
      <c r="B782" s="2">
        <v>-2021</v>
      </c>
      <c r="C782" s="2" t="s">
        <v>25</v>
      </c>
      <c r="D782" s="8"/>
      <c r="E782" s="4" t="s">
        <v>2854</v>
      </c>
      <c r="F782" s="5" t="s">
        <v>2855</v>
      </c>
      <c r="G782" s="6"/>
      <c r="H782" s="2">
        <v>83</v>
      </c>
    </row>
    <row r="783" spans="1:9" ht="14" x14ac:dyDescent="0.25">
      <c r="A783" s="1" t="s">
        <v>2856</v>
      </c>
      <c r="B783" s="2">
        <v>-2019</v>
      </c>
      <c r="C783" s="2" t="s">
        <v>980</v>
      </c>
      <c r="D783" s="3">
        <v>6.3</v>
      </c>
      <c r="E783" s="4" t="s">
        <v>2857</v>
      </c>
      <c r="F783" s="5" t="s">
        <v>2858</v>
      </c>
      <c r="G783" s="6">
        <v>13714</v>
      </c>
      <c r="H783" s="2">
        <v>55</v>
      </c>
    </row>
    <row r="784" spans="1:9" ht="14" x14ac:dyDescent="0.25">
      <c r="A784" s="1" t="s">
        <v>2859</v>
      </c>
      <c r="B784" s="2" t="s">
        <v>1435</v>
      </c>
      <c r="C784" s="2" t="s">
        <v>25</v>
      </c>
      <c r="D784" s="3">
        <v>6.2</v>
      </c>
      <c r="E784" s="4" t="s">
        <v>2860</v>
      </c>
      <c r="F784" s="5" t="s">
        <v>2861</v>
      </c>
      <c r="G784" s="6">
        <v>4125</v>
      </c>
      <c r="H784" s="2">
        <v>9</v>
      </c>
    </row>
    <row r="785" spans="1:9" ht="14" x14ac:dyDescent="0.25">
      <c r="A785" s="1" t="s">
        <v>2862</v>
      </c>
      <c r="B785" s="2">
        <v>-1969</v>
      </c>
      <c r="C785" s="2" t="s">
        <v>155</v>
      </c>
      <c r="D785" s="3">
        <v>7</v>
      </c>
      <c r="E785" s="4" t="s">
        <v>2863</v>
      </c>
      <c r="F785" s="5" t="s">
        <v>2864</v>
      </c>
      <c r="G785" s="6">
        <v>21366</v>
      </c>
      <c r="H785" s="2">
        <v>132</v>
      </c>
      <c r="I785" s="7" t="s">
        <v>2865</v>
      </c>
    </row>
    <row r="786" spans="1:9" ht="14" x14ac:dyDescent="0.25">
      <c r="A786" s="1" t="s">
        <v>2866</v>
      </c>
      <c r="B786" s="2">
        <v>-2018</v>
      </c>
      <c r="C786" s="2" t="s">
        <v>1739</v>
      </c>
      <c r="D786" s="3">
        <v>5.5</v>
      </c>
      <c r="E786" s="4" t="s">
        <v>2867</v>
      </c>
      <c r="F786" s="5" t="s">
        <v>2868</v>
      </c>
      <c r="G786" s="6">
        <v>98742</v>
      </c>
      <c r="H786" s="2">
        <v>102</v>
      </c>
    </row>
    <row r="787" spans="1:9" ht="14" x14ac:dyDescent="0.25">
      <c r="A787" s="1" t="s">
        <v>2869</v>
      </c>
      <c r="B787" s="2" t="s">
        <v>33</v>
      </c>
      <c r="C787" s="2" t="s">
        <v>437</v>
      </c>
      <c r="D787" s="3">
        <v>7.8</v>
      </c>
      <c r="E787" s="4" t="s">
        <v>2870</v>
      </c>
      <c r="F787" s="5" t="s">
        <v>2871</v>
      </c>
      <c r="G787" s="6">
        <v>6457</v>
      </c>
      <c r="H787" s="2">
        <v>23</v>
      </c>
    </row>
    <row r="788" spans="1:9" ht="14" x14ac:dyDescent="0.25">
      <c r="A788" s="1" t="s">
        <v>2872</v>
      </c>
      <c r="B788" s="2" t="s">
        <v>963</v>
      </c>
      <c r="C788" s="2" t="s">
        <v>198</v>
      </c>
      <c r="D788" s="3">
        <v>6.3</v>
      </c>
      <c r="E788" s="4" t="s">
        <v>2873</v>
      </c>
      <c r="F788" s="5" t="s">
        <v>2874</v>
      </c>
      <c r="G788" s="6">
        <v>32861</v>
      </c>
      <c r="H788" s="2">
        <v>45</v>
      </c>
    </row>
    <row r="789" spans="1:9" ht="14" x14ac:dyDescent="0.25">
      <c r="A789" s="1" t="s">
        <v>2875</v>
      </c>
      <c r="B789" s="2">
        <v>-2015</v>
      </c>
      <c r="C789" s="2" t="s">
        <v>43</v>
      </c>
      <c r="D789" s="3">
        <v>8</v>
      </c>
      <c r="E789" s="4" t="s">
        <v>2876</v>
      </c>
      <c r="F789" s="5" t="s">
        <v>2877</v>
      </c>
      <c r="G789" s="6">
        <v>21497</v>
      </c>
      <c r="H789" s="2">
        <v>60</v>
      </c>
    </row>
    <row r="790" spans="1:9" ht="14" x14ac:dyDescent="0.25">
      <c r="A790" s="1">
        <v>2067</v>
      </c>
      <c r="B790" s="2">
        <v>-2020</v>
      </c>
      <c r="C790" s="2" t="s">
        <v>2878</v>
      </c>
      <c r="D790" s="3">
        <v>4.9000000000000004</v>
      </c>
      <c r="E790" s="4" t="s">
        <v>2879</v>
      </c>
      <c r="F790" s="5" t="s">
        <v>2880</v>
      </c>
      <c r="G790" s="6">
        <v>6977</v>
      </c>
      <c r="H790" s="2">
        <v>114</v>
      </c>
    </row>
    <row r="791" spans="1:9" ht="14" x14ac:dyDescent="0.25">
      <c r="A791" s="1" t="s">
        <v>2881</v>
      </c>
      <c r="B791" s="2" t="s">
        <v>2882</v>
      </c>
      <c r="C791" s="2" t="s">
        <v>607</v>
      </c>
      <c r="D791" s="3">
        <v>7.4</v>
      </c>
      <c r="E791" s="4" t="s">
        <v>2883</v>
      </c>
      <c r="F791" s="5" t="s">
        <v>2884</v>
      </c>
      <c r="G791" s="6">
        <v>147794</v>
      </c>
      <c r="H791" s="2">
        <v>104</v>
      </c>
      <c r="I791" s="7" t="s">
        <v>2885</v>
      </c>
    </row>
    <row r="792" spans="1:9" ht="14" x14ac:dyDescent="0.25">
      <c r="A792" s="1" t="s">
        <v>2886</v>
      </c>
      <c r="B792" s="2">
        <v>-2017</v>
      </c>
      <c r="C792" s="2" t="s">
        <v>38</v>
      </c>
      <c r="D792" s="3">
        <v>6.3</v>
      </c>
      <c r="E792" s="4" t="s">
        <v>2887</v>
      </c>
      <c r="F792" s="5" t="s">
        <v>2888</v>
      </c>
      <c r="G792" s="6">
        <v>15240</v>
      </c>
      <c r="H792" s="2">
        <v>117</v>
      </c>
    </row>
    <row r="793" spans="1:9" ht="14" x14ac:dyDescent="0.25">
      <c r="A793" s="1" t="s">
        <v>2889</v>
      </c>
      <c r="B793" s="2" t="s">
        <v>1525</v>
      </c>
      <c r="C793" s="2" t="s">
        <v>251</v>
      </c>
      <c r="D793" s="3">
        <v>6.6</v>
      </c>
      <c r="E793" s="4" t="s">
        <v>2890</v>
      </c>
      <c r="F793" s="5" t="s">
        <v>2891</v>
      </c>
      <c r="G793" s="6">
        <v>100313</v>
      </c>
      <c r="H793" s="2">
        <v>100</v>
      </c>
      <c r="I793" s="7" t="s">
        <v>2892</v>
      </c>
    </row>
    <row r="794" spans="1:9" ht="14" x14ac:dyDescent="0.25">
      <c r="A794" s="1" t="s">
        <v>2893</v>
      </c>
      <c r="B794" s="2" t="s">
        <v>495</v>
      </c>
      <c r="C794" s="2" t="s">
        <v>64</v>
      </c>
      <c r="D794" s="3">
        <v>5.7</v>
      </c>
      <c r="E794" s="4" t="s">
        <v>2894</v>
      </c>
      <c r="F794" s="5" t="s">
        <v>2895</v>
      </c>
      <c r="G794" s="6">
        <v>31499</v>
      </c>
      <c r="H794" s="2">
        <v>98</v>
      </c>
    </row>
    <row r="795" spans="1:9" ht="14" x14ac:dyDescent="0.25">
      <c r="A795" s="1" t="s">
        <v>2896</v>
      </c>
      <c r="B795" s="2">
        <v>-1983</v>
      </c>
      <c r="C795" s="2" t="s">
        <v>1395</v>
      </c>
      <c r="D795" s="3">
        <v>6.2</v>
      </c>
      <c r="E795" s="4" t="s">
        <v>2897</v>
      </c>
      <c r="F795" s="5" t="s">
        <v>2898</v>
      </c>
      <c r="G795" s="6">
        <v>49826</v>
      </c>
      <c r="H795" s="2">
        <v>95</v>
      </c>
      <c r="I795" s="7" t="s">
        <v>2899</v>
      </c>
    </row>
    <row r="796" spans="1:9" ht="14" x14ac:dyDescent="0.25">
      <c r="A796" s="1" t="s">
        <v>2900</v>
      </c>
      <c r="B796" s="2" t="s">
        <v>1331</v>
      </c>
      <c r="C796" s="2" t="s">
        <v>34</v>
      </c>
      <c r="D796" s="3">
        <v>6.2</v>
      </c>
      <c r="E796" s="4" t="s">
        <v>2901</v>
      </c>
      <c r="F796" s="5" t="s">
        <v>2902</v>
      </c>
      <c r="G796" s="6">
        <v>68546</v>
      </c>
      <c r="H796" s="2">
        <v>100</v>
      </c>
      <c r="I796" s="7" t="s">
        <v>2903</v>
      </c>
    </row>
    <row r="797" spans="1:9" ht="14" x14ac:dyDescent="0.25">
      <c r="A797" s="1" t="s">
        <v>2904</v>
      </c>
      <c r="B797" s="2">
        <v>-2021</v>
      </c>
      <c r="C797" s="2" t="s">
        <v>86</v>
      </c>
      <c r="D797" s="8"/>
      <c r="E797" s="4" t="s">
        <v>2905</v>
      </c>
      <c r="F797" s="5" t="s">
        <v>2906</v>
      </c>
      <c r="G797" s="6"/>
      <c r="H797" s="9"/>
    </row>
    <row r="798" spans="1:9" ht="14" x14ac:dyDescent="0.25">
      <c r="A798" s="1" t="s">
        <v>2907</v>
      </c>
      <c r="B798" s="2" t="s">
        <v>2908</v>
      </c>
      <c r="C798" s="2" t="s">
        <v>47</v>
      </c>
      <c r="D798" s="3">
        <v>8.8000000000000007</v>
      </c>
      <c r="E798" s="4" t="s">
        <v>2909</v>
      </c>
      <c r="F798" s="5" t="s">
        <v>2910</v>
      </c>
      <c r="G798" s="6">
        <v>6624</v>
      </c>
      <c r="H798" s="2">
        <v>30</v>
      </c>
    </row>
    <row r="799" spans="1:9" ht="14" x14ac:dyDescent="0.25">
      <c r="A799" s="1" t="s">
        <v>2911</v>
      </c>
      <c r="B799" s="2" t="s">
        <v>33</v>
      </c>
      <c r="C799" s="2" t="s">
        <v>68</v>
      </c>
      <c r="D799" s="3">
        <v>6.2</v>
      </c>
      <c r="E799" s="4" t="s">
        <v>2912</v>
      </c>
      <c r="F799" s="5" t="s">
        <v>2913</v>
      </c>
      <c r="G799" s="6">
        <v>3229</v>
      </c>
      <c r="H799" s="2">
        <v>47</v>
      </c>
    </row>
    <row r="800" spans="1:9" ht="14" x14ac:dyDescent="0.25">
      <c r="A800" s="1" t="s">
        <v>2914</v>
      </c>
      <c r="B800" s="2" t="s">
        <v>955</v>
      </c>
      <c r="C800" s="2" t="s">
        <v>895</v>
      </c>
      <c r="D800" s="3">
        <v>7.8</v>
      </c>
      <c r="E800" s="4" t="s">
        <v>2915</v>
      </c>
      <c r="F800" s="5" t="s">
        <v>2916</v>
      </c>
      <c r="G800" s="6">
        <v>21223</v>
      </c>
      <c r="H800" s="2">
        <v>55</v>
      </c>
    </row>
    <row r="801" spans="1:9" ht="14" x14ac:dyDescent="0.25">
      <c r="A801" s="1" t="s">
        <v>2917</v>
      </c>
      <c r="B801" s="2">
        <v>-2017</v>
      </c>
      <c r="C801" s="2" t="s">
        <v>25</v>
      </c>
      <c r="D801" s="3">
        <v>7.8</v>
      </c>
      <c r="E801" s="4" t="s">
        <v>2918</v>
      </c>
      <c r="F801" s="5" t="s">
        <v>2919</v>
      </c>
      <c r="G801" s="6">
        <v>66462</v>
      </c>
      <c r="H801" s="2">
        <v>103</v>
      </c>
      <c r="I801" s="7" t="s">
        <v>2920</v>
      </c>
    </row>
    <row r="802" spans="1:9" ht="14" x14ac:dyDescent="0.25">
      <c r="A802" s="1" t="s">
        <v>2921</v>
      </c>
      <c r="B802" s="2">
        <v>-2008</v>
      </c>
      <c r="C802" s="2" t="s">
        <v>25</v>
      </c>
      <c r="D802" s="3">
        <v>7.7</v>
      </c>
      <c r="E802" s="4" t="s">
        <v>2922</v>
      </c>
      <c r="F802" s="5" t="s">
        <v>2923</v>
      </c>
      <c r="G802" s="6">
        <v>131204</v>
      </c>
      <c r="H802" s="2">
        <v>101</v>
      </c>
      <c r="I802" s="7" t="s">
        <v>2924</v>
      </c>
    </row>
    <row r="803" spans="1:9" ht="14" x14ac:dyDescent="0.25">
      <c r="A803" s="1" t="s">
        <v>2925</v>
      </c>
      <c r="B803" s="2">
        <v>-2016</v>
      </c>
      <c r="C803" s="2" t="s">
        <v>164</v>
      </c>
      <c r="D803" s="3">
        <v>5.7</v>
      </c>
      <c r="E803" s="4" t="s">
        <v>2926</v>
      </c>
      <c r="F803" s="5" t="s">
        <v>2927</v>
      </c>
      <c r="G803" s="6">
        <v>79668</v>
      </c>
      <c r="H803" s="2">
        <v>98</v>
      </c>
      <c r="I803" s="7" t="s">
        <v>2928</v>
      </c>
    </row>
    <row r="804" spans="1:9" ht="14" x14ac:dyDescent="0.25">
      <c r="A804" s="1" t="s">
        <v>2929</v>
      </c>
      <c r="B804" s="2" t="s">
        <v>14</v>
      </c>
      <c r="C804" s="2" t="s">
        <v>34</v>
      </c>
      <c r="D804" s="8"/>
      <c r="E804" s="4" t="s">
        <v>2930</v>
      </c>
      <c r="F804" s="5" t="s">
        <v>2931</v>
      </c>
      <c r="G804" s="6"/>
      <c r="H804" s="9"/>
    </row>
    <row r="805" spans="1:9" ht="14" x14ac:dyDescent="0.25">
      <c r="A805" s="1" t="s">
        <v>2932</v>
      </c>
      <c r="B805" s="2">
        <v>-2020</v>
      </c>
      <c r="C805" s="2" t="s">
        <v>86</v>
      </c>
      <c r="D805" s="3">
        <v>7.6</v>
      </c>
      <c r="E805" s="4" t="s">
        <v>2933</v>
      </c>
      <c r="F805" s="5" t="s">
        <v>2934</v>
      </c>
      <c r="G805" s="6">
        <v>4640</v>
      </c>
      <c r="H805" s="9"/>
    </row>
    <row r="806" spans="1:9" ht="14" x14ac:dyDescent="0.25">
      <c r="A806" s="1" t="s">
        <v>2935</v>
      </c>
      <c r="B806" s="2" t="s">
        <v>51</v>
      </c>
      <c r="C806" s="2" t="s">
        <v>1180</v>
      </c>
      <c r="D806" s="3">
        <v>8.4</v>
      </c>
      <c r="E806" s="4" t="s">
        <v>2936</v>
      </c>
      <c r="F806" s="5" t="s">
        <v>2937</v>
      </c>
      <c r="G806" s="6">
        <v>6665</v>
      </c>
      <c r="H806" s="2">
        <v>24</v>
      </c>
    </row>
    <row r="807" spans="1:9" ht="14" x14ac:dyDescent="0.25">
      <c r="A807" s="1" t="s">
        <v>2938</v>
      </c>
      <c r="B807" s="2" t="s">
        <v>33</v>
      </c>
      <c r="C807" s="2" t="s">
        <v>2939</v>
      </c>
      <c r="D807" s="3">
        <v>7.6</v>
      </c>
      <c r="E807" s="4" t="s">
        <v>2940</v>
      </c>
      <c r="F807" s="5" t="s">
        <v>2941</v>
      </c>
      <c r="G807" s="6">
        <v>12846</v>
      </c>
      <c r="H807" s="2">
        <v>281</v>
      </c>
    </row>
    <row r="808" spans="1:9" ht="14" x14ac:dyDescent="0.25">
      <c r="A808" s="1" t="s">
        <v>2942</v>
      </c>
      <c r="B808" s="2">
        <v>-2020</v>
      </c>
      <c r="C808" s="2" t="s">
        <v>2943</v>
      </c>
      <c r="D808" s="3">
        <v>7</v>
      </c>
      <c r="E808" s="4" t="s">
        <v>2944</v>
      </c>
      <c r="F808" s="5" t="s">
        <v>2945</v>
      </c>
      <c r="G808" s="6">
        <v>44829</v>
      </c>
      <c r="H808" s="2">
        <v>94</v>
      </c>
    </row>
    <row r="809" spans="1:9" ht="14" x14ac:dyDescent="0.25">
      <c r="A809" s="1" t="s">
        <v>2946</v>
      </c>
      <c r="B809" s="2">
        <v>-2020</v>
      </c>
      <c r="C809" s="2" t="s">
        <v>1548</v>
      </c>
      <c r="D809" s="3">
        <v>5.9</v>
      </c>
      <c r="E809" s="4" t="s">
        <v>2947</v>
      </c>
      <c r="F809" s="5" t="s">
        <v>2948</v>
      </c>
      <c r="G809" s="6">
        <v>24451</v>
      </c>
      <c r="H809" s="2">
        <v>130</v>
      </c>
    </row>
    <row r="810" spans="1:9" ht="14" x14ac:dyDescent="0.25">
      <c r="A810" s="1" t="s">
        <v>2949</v>
      </c>
      <c r="B810" s="2">
        <v>-2019</v>
      </c>
      <c r="C810" s="2" t="s">
        <v>2950</v>
      </c>
      <c r="D810" s="3">
        <v>5.4</v>
      </c>
      <c r="E810" s="4" t="s">
        <v>2951</v>
      </c>
      <c r="F810" s="5" t="s">
        <v>2952</v>
      </c>
      <c r="G810" s="6">
        <v>50124</v>
      </c>
      <c r="H810" s="2">
        <v>101</v>
      </c>
    </row>
    <row r="811" spans="1:9" ht="14" x14ac:dyDescent="0.25">
      <c r="A811" s="1" t="s">
        <v>2953</v>
      </c>
      <c r="B811" s="2">
        <v>-2022</v>
      </c>
      <c r="C811" s="2" t="s">
        <v>346</v>
      </c>
      <c r="D811" s="8"/>
      <c r="E811" s="4" t="s">
        <v>2954</v>
      </c>
      <c r="F811" s="5" t="s">
        <v>2955</v>
      </c>
      <c r="G811" s="6"/>
      <c r="H811" s="9"/>
    </row>
    <row r="812" spans="1:9" ht="14" x14ac:dyDescent="0.25">
      <c r="A812" s="1" t="s">
        <v>2956</v>
      </c>
      <c r="B812" s="2">
        <v>-2020</v>
      </c>
      <c r="C812" s="2" t="s">
        <v>34</v>
      </c>
      <c r="D812" s="3">
        <v>6.1</v>
      </c>
      <c r="E812" s="4" t="s">
        <v>2957</v>
      </c>
      <c r="F812" s="5" t="s">
        <v>2958</v>
      </c>
      <c r="G812" s="6">
        <v>7517</v>
      </c>
      <c r="H812" s="2">
        <v>116</v>
      </c>
    </row>
    <row r="813" spans="1:9" ht="14" x14ac:dyDescent="0.25">
      <c r="A813" s="1" t="s">
        <v>2959</v>
      </c>
      <c r="B813" s="2">
        <v>-2013</v>
      </c>
      <c r="C813" s="2" t="s">
        <v>47</v>
      </c>
      <c r="D813" s="3">
        <v>3.5</v>
      </c>
      <c r="E813" s="4" t="s">
        <v>2960</v>
      </c>
      <c r="F813" s="5" t="s">
        <v>2961</v>
      </c>
      <c r="G813" s="6">
        <v>67762</v>
      </c>
      <c r="H813" s="2">
        <v>88</v>
      </c>
      <c r="I813" s="7" t="s">
        <v>2962</v>
      </c>
    </row>
    <row r="814" spans="1:9" ht="14" x14ac:dyDescent="0.25">
      <c r="A814" s="1" t="s">
        <v>2963</v>
      </c>
      <c r="B814" s="2" t="s">
        <v>1982</v>
      </c>
      <c r="C814" s="2" t="s">
        <v>484</v>
      </c>
      <c r="D814" s="3">
        <v>8.6</v>
      </c>
      <c r="E814" s="4" t="s">
        <v>2964</v>
      </c>
      <c r="F814" s="5" t="s">
        <v>2965</v>
      </c>
      <c r="G814" s="6">
        <v>14034</v>
      </c>
      <c r="H814" s="2">
        <v>60</v>
      </c>
    </row>
    <row r="815" spans="1:9" ht="14" x14ac:dyDescent="0.25">
      <c r="A815" s="1" t="s">
        <v>2966</v>
      </c>
      <c r="B815" s="2">
        <v>-2019</v>
      </c>
      <c r="C815" s="2" t="s">
        <v>798</v>
      </c>
      <c r="D815" s="3">
        <v>5.0999999999999996</v>
      </c>
      <c r="E815" s="4" t="s">
        <v>2967</v>
      </c>
      <c r="F815" s="5" t="s">
        <v>2968</v>
      </c>
      <c r="G815" s="6">
        <v>8131</v>
      </c>
      <c r="H815" s="2">
        <v>48</v>
      </c>
    </row>
    <row r="816" spans="1:9" ht="14" x14ac:dyDescent="0.25">
      <c r="A816" s="1" t="s">
        <v>2969</v>
      </c>
      <c r="B816" s="2" t="s">
        <v>578</v>
      </c>
      <c r="C816" s="2" t="s">
        <v>366</v>
      </c>
      <c r="D816" s="3">
        <v>5.8</v>
      </c>
      <c r="E816" s="4" t="s">
        <v>2970</v>
      </c>
      <c r="F816" s="5" t="s">
        <v>2971</v>
      </c>
      <c r="G816" s="6">
        <v>4055</v>
      </c>
      <c r="H816" s="2">
        <v>23</v>
      </c>
    </row>
    <row r="817" spans="1:9" ht="14" x14ac:dyDescent="0.25">
      <c r="A817" s="1" t="s">
        <v>2972</v>
      </c>
      <c r="B817" s="2" t="s">
        <v>33</v>
      </c>
      <c r="C817" s="2" t="s">
        <v>81</v>
      </c>
      <c r="D817" s="3">
        <v>6.8</v>
      </c>
      <c r="E817" s="4" t="s">
        <v>2973</v>
      </c>
      <c r="F817" s="5" t="s">
        <v>2974</v>
      </c>
      <c r="G817" s="6">
        <v>1074</v>
      </c>
      <c r="H817" s="2">
        <v>45</v>
      </c>
    </row>
    <row r="818" spans="1:9" ht="14" x14ac:dyDescent="0.25">
      <c r="A818" s="1" t="s">
        <v>2975</v>
      </c>
      <c r="B818" s="2" t="s">
        <v>894</v>
      </c>
      <c r="C818" s="2" t="s">
        <v>96</v>
      </c>
      <c r="D818" s="3">
        <v>7.2</v>
      </c>
      <c r="E818" s="4" t="s">
        <v>2976</v>
      </c>
      <c r="F818" s="5" t="s">
        <v>2977</v>
      </c>
      <c r="G818" s="6">
        <v>22579</v>
      </c>
      <c r="H818" s="2">
        <v>60</v>
      </c>
    </row>
    <row r="819" spans="1:9" ht="14" x14ac:dyDescent="0.25">
      <c r="A819" s="1" t="s">
        <v>2978</v>
      </c>
      <c r="B819" s="2">
        <v>-2014</v>
      </c>
      <c r="C819" s="2" t="s">
        <v>316</v>
      </c>
      <c r="D819" s="3">
        <v>5.9</v>
      </c>
      <c r="E819" s="4" t="s">
        <v>2979</v>
      </c>
      <c r="F819" s="5" t="s">
        <v>2980</v>
      </c>
      <c r="G819" s="6">
        <v>22359</v>
      </c>
      <c r="H819" s="2">
        <v>90</v>
      </c>
      <c r="I819" s="7" t="s">
        <v>2981</v>
      </c>
    </row>
    <row r="820" spans="1:9" ht="14" x14ac:dyDescent="0.25">
      <c r="A820" s="1" t="s">
        <v>2982</v>
      </c>
      <c r="B820" s="2">
        <v>-2010</v>
      </c>
      <c r="C820" s="2" t="s">
        <v>2114</v>
      </c>
      <c r="D820" s="3">
        <v>5.5</v>
      </c>
      <c r="E820" s="4" t="s">
        <v>2983</v>
      </c>
      <c r="F820" s="5" t="s">
        <v>2984</v>
      </c>
      <c r="G820" s="6">
        <v>89080</v>
      </c>
      <c r="H820" s="2">
        <v>100</v>
      </c>
      <c r="I820" s="7" t="s">
        <v>2985</v>
      </c>
    </row>
    <row r="821" spans="1:9" ht="14" x14ac:dyDescent="0.25">
      <c r="A821" s="1" t="s">
        <v>2986</v>
      </c>
      <c r="B821" s="2" t="s">
        <v>24</v>
      </c>
      <c r="C821" s="2" t="s">
        <v>15</v>
      </c>
      <c r="D821" s="3">
        <v>5.4</v>
      </c>
      <c r="E821" s="4" t="s">
        <v>2987</v>
      </c>
      <c r="F821" s="5" t="s">
        <v>2988</v>
      </c>
      <c r="G821" s="6">
        <v>18481</v>
      </c>
      <c r="H821" s="2">
        <v>10</v>
      </c>
    </row>
    <row r="822" spans="1:9" ht="14" x14ac:dyDescent="0.25">
      <c r="A822" s="1" t="s">
        <v>2989</v>
      </c>
      <c r="B822" s="2">
        <v>-2014</v>
      </c>
      <c r="C822" s="2" t="s">
        <v>815</v>
      </c>
      <c r="D822" s="3">
        <v>9.3000000000000007</v>
      </c>
      <c r="E822" s="4" t="s">
        <v>2990</v>
      </c>
      <c r="F822" s="5" t="s">
        <v>2991</v>
      </c>
      <c r="G822" s="6">
        <v>114386</v>
      </c>
      <c r="H822" s="2">
        <v>557</v>
      </c>
    </row>
    <row r="823" spans="1:9" ht="14" x14ac:dyDescent="0.25">
      <c r="A823" s="1" t="s">
        <v>2992</v>
      </c>
      <c r="B823" s="2">
        <v>-2022</v>
      </c>
      <c r="C823" s="2" t="s">
        <v>2993</v>
      </c>
      <c r="D823" s="8"/>
      <c r="E823" s="4" t="s">
        <v>2994</v>
      </c>
      <c r="F823" s="5" t="s">
        <v>2995</v>
      </c>
      <c r="G823" s="6"/>
      <c r="H823" s="9"/>
    </row>
    <row r="824" spans="1:9" ht="14" x14ac:dyDescent="0.25">
      <c r="A824" s="1" t="s">
        <v>2996</v>
      </c>
      <c r="B824" s="2" t="s">
        <v>14</v>
      </c>
      <c r="C824" s="2" t="s">
        <v>15</v>
      </c>
      <c r="D824" s="3">
        <v>7.1</v>
      </c>
      <c r="E824" s="4" t="s">
        <v>2997</v>
      </c>
      <c r="F824" s="5" t="s">
        <v>2998</v>
      </c>
      <c r="G824" s="6">
        <v>2521</v>
      </c>
      <c r="H824" s="2">
        <v>33</v>
      </c>
    </row>
    <row r="825" spans="1:9" ht="14" x14ac:dyDescent="0.25">
      <c r="A825" s="1" t="s">
        <v>2999</v>
      </c>
      <c r="B825" s="2">
        <v>-2019</v>
      </c>
      <c r="C825" s="2" t="s">
        <v>1709</v>
      </c>
      <c r="D825" s="3">
        <v>4.5999999999999996</v>
      </c>
      <c r="E825" s="4" t="s">
        <v>3000</v>
      </c>
      <c r="F825" s="5" t="s">
        <v>3001</v>
      </c>
      <c r="G825" s="6">
        <v>15743</v>
      </c>
      <c r="H825" s="2">
        <v>281</v>
      </c>
    </row>
    <row r="826" spans="1:9" ht="14" x14ac:dyDescent="0.25">
      <c r="A826" s="1" t="s">
        <v>3002</v>
      </c>
      <c r="B826" s="2">
        <v>-2021</v>
      </c>
      <c r="C826" s="2" t="s">
        <v>34</v>
      </c>
      <c r="D826" s="3">
        <v>7</v>
      </c>
      <c r="E826" s="4" t="s">
        <v>3003</v>
      </c>
      <c r="F826" s="5" t="s">
        <v>3004</v>
      </c>
      <c r="G826" s="6">
        <v>8077</v>
      </c>
      <c r="H826" s="2">
        <v>106</v>
      </c>
    </row>
    <row r="827" spans="1:9" ht="14" x14ac:dyDescent="0.25">
      <c r="A827" s="1" t="s">
        <v>3005</v>
      </c>
      <c r="B827" s="2" t="s">
        <v>687</v>
      </c>
      <c r="C827" s="2" t="s">
        <v>91</v>
      </c>
      <c r="D827" s="3">
        <v>8.6999999999999993</v>
      </c>
      <c r="E827" s="4" t="s">
        <v>3006</v>
      </c>
      <c r="F827" s="5" t="s">
        <v>3007</v>
      </c>
      <c r="G827" s="6">
        <v>2903</v>
      </c>
      <c r="H827" s="2">
        <v>84</v>
      </c>
    </row>
    <row r="828" spans="1:9" ht="14" x14ac:dyDescent="0.25">
      <c r="A828" s="1" t="s">
        <v>3008</v>
      </c>
      <c r="B828" s="2" t="s">
        <v>600</v>
      </c>
      <c r="C828" s="2" t="s">
        <v>47</v>
      </c>
      <c r="D828" s="3">
        <v>7.8</v>
      </c>
      <c r="E828" s="4" t="s">
        <v>3009</v>
      </c>
      <c r="F828" s="5" t="s">
        <v>3010</v>
      </c>
      <c r="G828" s="6">
        <v>15751</v>
      </c>
      <c r="H828" s="2">
        <v>30</v>
      </c>
    </row>
    <row r="829" spans="1:9" ht="14" x14ac:dyDescent="0.25">
      <c r="A829" s="1" t="s">
        <v>3011</v>
      </c>
      <c r="B829" s="2" t="s">
        <v>716</v>
      </c>
      <c r="C829" s="2" t="s">
        <v>43</v>
      </c>
      <c r="D829" s="3">
        <v>7.1</v>
      </c>
      <c r="E829" s="4" t="s">
        <v>3012</v>
      </c>
      <c r="F829" s="5" t="s">
        <v>3013</v>
      </c>
      <c r="G829" s="6">
        <v>10077</v>
      </c>
      <c r="H829" s="2">
        <v>50</v>
      </c>
    </row>
    <row r="830" spans="1:9" ht="14" x14ac:dyDescent="0.25">
      <c r="A830" s="1" t="s">
        <v>3014</v>
      </c>
      <c r="B830" s="2">
        <v>-2020</v>
      </c>
      <c r="C830" s="2" t="s">
        <v>242</v>
      </c>
      <c r="D830" s="3">
        <v>7.7</v>
      </c>
      <c r="E830" s="4" t="s">
        <v>3015</v>
      </c>
      <c r="F830" s="5" t="s">
        <v>3016</v>
      </c>
      <c r="G830" s="6">
        <v>9250</v>
      </c>
      <c r="H830" s="9"/>
    </row>
    <row r="831" spans="1:9" ht="14" x14ac:dyDescent="0.25">
      <c r="A831" s="1" t="s">
        <v>3017</v>
      </c>
      <c r="B831" s="2">
        <v>-2016</v>
      </c>
      <c r="C831" s="2" t="s">
        <v>2024</v>
      </c>
      <c r="D831" s="3">
        <v>5.7</v>
      </c>
      <c r="E831" s="4" t="s">
        <v>3018</v>
      </c>
      <c r="F831" s="5" t="s">
        <v>3019</v>
      </c>
      <c r="G831" s="6">
        <v>15459</v>
      </c>
      <c r="H831" s="2">
        <v>82</v>
      </c>
    </row>
    <row r="832" spans="1:9" ht="14" x14ac:dyDescent="0.25">
      <c r="A832" s="1" t="s">
        <v>3020</v>
      </c>
      <c r="B832" s="2">
        <v>-2020</v>
      </c>
      <c r="C832" s="2" t="s">
        <v>43</v>
      </c>
      <c r="D832" s="3">
        <v>6.8</v>
      </c>
      <c r="E832" s="4" t="s">
        <v>3021</v>
      </c>
      <c r="F832" s="5" t="s">
        <v>3022</v>
      </c>
      <c r="G832" s="6">
        <v>7362</v>
      </c>
      <c r="H832" s="2">
        <v>56</v>
      </c>
    </row>
    <row r="833" spans="1:9" ht="14" x14ac:dyDescent="0.25">
      <c r="A833" s="1" t="s">
        <v>3023</v>
      </c>
      <c r="B833" s="2" t="s">
        <v>514</v>
      </c>
      <c r="C833" s="2" t="s">
        <v>1728</v>
      </c>
      <c r="D833" s="3">
        <v>6.5</v>
      </c>
      <c r="E833" s="4" t="s">
        <v>3024</v>
      </c>
      <c r="F833" s="5" t="s">
        <v>3025</v>
      </c>
      <c r="G833" s="6">
        <v>33934</v>
      </c>
      <c r="H833" s="2">
        <v>30</v>
      </c>
    </row>
    <row r="834" spans="1:9" ht="14" x14ac:dyDescent="0.25">
      <c r="A834" s="1" t="s">
        <v>3026</v>
      </c>
      <c r="B834" s="2">
        <v>-2019</v>
      </c>
      <c r="C834" s="2" t="s">
        <v>25</v>
      </c>
      <c r="D834" s="3">
        <v>8.1999999999999993</v>
      </c>
      <c r="E834" s="4" t="s">
        <v>3027</v>
      </c>
      <c r="F834" s="5" t="s">
        <v>3028</v>
      </c>
      <c r="G834" s="6">
        <v>116438</v>
      </c>
      <c r="H834" s="2">
        <v>96</v>
      </c>
    </row>
    <row r="835" spans="1:9" ht="14" x14ac:dyDescent="0.25">
      <c r="A835" s="1" t="s">
        <v>3029</v>
      </c>
      <c r="B835" s="2">
        <v>-1989</v>
      </c>
      <c r="C835" s="2" t="s">
        <v>1718</v>
      </c>
      <c r="D835" s="3">
        <v>7.9</v>
      </c>
      <c r="E835" s="4" t="s">
        <v>3030</v>
      </c>
      <c r="F835" s="5" t="s">
        <v>3031</v>
      </c>
      <c r="G835" s="6">
        <v>130851</v>
      </c>
      <c r="H835" s="2">
        <v>103</v>
      </c>
    </row>
    <row r="836" spans="1:9" ht="14" x14ac:dyDescent="0.25">
      <c r="A836" s="1" t="s">
        <v>3032</v>
      </c>
      <c r="B836" s="2">
        <v>-2022</v>
      </c>
      <c r="C836" s="2" t="s">
        <v>870</v>
      </c>
      <c r="D836" s="8"/>
      <c r="E836" s="4" t="s">
        <v>3033</v>
      </c>
      <c r="F836" s="5" t="s">
        <v>3034</v>
      </c>
      <c r="G836" s="6"/>
      <c r="H836" s="9"/>
    </row>
    <row r="837" spans="1:9" ht="14" x14ac:dyDescent="0.25">
      <c r="A837" s="1" t="s">
        <v>3035</v>
      </c>
      <c r="B837" s="2">
        <v>-2015</v>
      </c>
      <c r="C837" s="2" t="s">
        <v>815</v>
      </c>
      <c r="D837" s="3">
        <v>6.1</v>
      </c>
      <c r="E837" s="4" t="s">
        <v>3036</v>
      </c>
      <c r="F837" s="5" t="s">
        <v>3037</v>
      </c>
      <c r="G837" s="6">
        <v>16677</v>
      </c>
      <c r="H837" s="2">
        <v>84</v>
      </c>
    </row>
    <row r="838" spans="1:9" ht="14" x14ac:dyDescent="0.25">
      <c r="A838" s="1" t="s">
        <v>3038</v>
      </c>
      <c r="B838" s="2">
        <v>-2019</v>
      </c>
      <c r="C838" s="2" t="s">
        <v>1351</v>
      </c>
      <c r="D838" s="3">
        <v>6.6</v>
      </c>
      <c r="E838" s="4" t="s">
        <v>3039</v>
      </c>
      <c r="F838" s="5" t="s">
        <v>3040</v>
      </c>
      <c r="G838" s="6">
        <v>25897</v>
      </c>
      <c r="H838" s="2">
        <v>129</v>
      </c>
    </row>
    <row r="839" spans="1:9" ht="14" x14ac:dyDescent="0.25">
      <c r="A839" s="1" t="s">
        <v>3041</v>
      </c>
      <c r="B839" s="2" t="s">
        <v>480</v>
      </c>
      <c r="C839" s="2" t="s">
        <v>25</v>
      </c>
      <c r="D839" s="3">
        <v>7.6</v>
      </c>
      <c r="E839" s="4" t="s">
        <v>3042</v>
      </c>
      <c r="F839" s="5" t="s">
        <v>3043</v>
      </c>
      <c r="G839" s="6">
        <v>19523</v>
      </c>
      <c r="H839" s="2">
        <v>22</v>
      </c>
    </row>
    <row r="840" spans="1:9" ht="14" x14ac:dyDescent="0.25">
      <c r="A840" s="1" t="s">
        <v>3044</v>
      </c>
      <c r="B840" s="2">
        <v>-2020</v>
      </c>
      <c r="C840" s="2" t="s">
        <v>38</v>
      </c>
      <c r="D840" s="3">
        <v>8.1999999999999993</v>
      </c>
      <c r="E840" s="4" t="s">
        <v>3045</v>
      </c>
      <c r="F840" s="5" t="s">
        <v>3046</v>
      </c>
      <c r="G840" s="6">
        <v>8028</v>
      </c>
      <c r="H840" s="2">
        <v>70</v>
      </c>
    </row>
    <row r="841" spans="1:9" ht="14" x14ac:dyDescent="0.25">
      <c r="A841" s="1" t="s">
        <v>3047</v>
      </c>
      <c r="B841" s="2" t="s">
        <v>2223</v>
      </c>
      <c r="C841" s="2" t="s">
        <v>91</v>
      </c>
      <c r="D841" s="3">
        <v>7.8</v>
      </c>
      <c r="E841" s="4" t="s">
        <v>3048</v>
      </c>
      <c r="F841" s="5" t="s">
        <v>3049</v>
      </c>
      <c r="G841" s="6">
        <v>16355</v>
      </c>
      <c r="H841" s="2">
        <v>50</v>
      </c>
    </row>
    <row r="842" spans="1:9" ht="14" x14ac:dyDescent="0.25">
      <c r="A842" s="1" t="s">
        <v>3050</v>
      </c>
      <c r="B842" s="2">
        <v>-2017</v>
      </c>
      <c r="C842" s="2" t="s">
        <v>64</v>
      </c>
      <c r="D842" s="3">
        <v>5.4</v>
      </c>
      <c r="E842" s="4" t="s">
        <v>3051</v>
      </c>
      <c r="F842" s="5" t="s">
        <v>3052</v>
      </c>
      <c r="G842" s="6">
        <v>23195</v>
      </c>
      <c r="H842" s="2">
        <v>42</v>
      </c>
    </row>
    <row r="843" spans="1:9" ht="14" x14ac:dyDescent="0.25">
      <c r="A843" s="1" t="s">
        <v>3053</v>
      </c>
      <c r="B843" s="2">
        <v>-2016</v>
      </c>
      <c r="C843" s="2" t="s">
        <v>91</v>
      </c>
      <c r="D843" s="3">
        <v>7.3</v>
      </c>
      <c r="E843" s="4" t="s">
        <v>3054</v>
      </c>
      <c r="F843" s="5" t="s">
        <v>3055</v>
      </c>
      <c r="G843" s="6">
        <v>65440</v>
      </c>
      <c r="H843" s="2">
        <v>97</v>
      </c>
    </row>
    <row r="844" spans="1:9" ht="14" x14ac:dyDescent="0.25">
      <c r="A844" s="1" t="s">
        <v>3056</v>
      </c>
      <c r="B844" s="2" t="s">
        <v>3057</v>
      </c>
      <c r="C844" s="2" t="s">
        <v>429</v>
      </c>
      <c r="D844" s="3">
        <v>3.3</v>
      </c>
      <c r="E844" s="4" t="s">
        <v>3058</v>
      </c>
      <c r="F844" s="5" t="s">
        <v>3059</v>
      </c>
      <c r="G844" s="6">
        <v>47705</v>
      </c>
      <c r="H844" s="2">
        <v>86</v>
      </c>
    </row>
    <row r="845" spans="1:9" ht="14" x14ac:dyDescent="0.25">
      <c r="A845" s="1" t="s">
        <v>3060</v>
      </c>
      <c r="B845" s="2">
        <v>-2020</v>
      </c>
      <c r="C845" s="2" t="s">
        <v>3061</v>
      </c>
      <c r="D845" s="3">
        <v>7.5</v>
      </c>
      <c r="E845" s="4" t="s">
        <v>3062</v>
      </c>
      <c r="F845" s="5" t="s">
        <v>3063</v>
      </c>
      <c r="G845" s="6">
        <v>1937</v>
      </c>
      <c r="H845" s="2">
        <v>124</v>
      </c>
    </row>
    <row r="846" spans="1:9" ht="14" x14ac:dyDescent="0.25">
      <c r="A846" s="1" t="s">
        <v>3064</v>
      </c>
      <c r="B846" s="2">
        <v>-2021</v>
      </c>
      <c r="C846" s="2" t="s">
        <v>3065</v>
      </c>
      <c r="D846" s="3">
        <v>5.8</v>
      </c>
      <c r="E846" s="4" t="s">
        <v>3066</v>
      </c>
      <c r="F846" s="5" t="s">
        <v>3067</v>
      </c>
      <c r="G846" s="6">
        <v>1241</v>
      </c>
      <c r="H846" s="2">
        <v>197</v>
      </c>
    </row>
    <row r="847" spans="1:9" ht="14" x14ac:dyDescent="0.25">
      <c r="A847" s="1" t="s">
        <v>3068</v>
      </c>
      <c r="B847" s="2">
        <v>-2012</v>
      </c>
      <c r="C847" s="2" t="s">
        <v>25</v>
      </c>
      <c r="D847" s="3">
        <v>6.4</v>
      </c>
      <c r="E847" s="4" t="s">
        <v>3069</v>
      </c>
      <c r="F847" s="5" t="s">
        <v>3070</v>
      </c>
      <c r="G847" s="6">
        <v>103009</v>
      </c>
      <c r="H847" s="2">
        <v>86</v>
      </c>
      <c r="I847" s="7" t="s">
        <v>3071</v>
      </c>
    </row>
    <row r="848" spans="1:9" ht="14" x14ac:dyDescent="0.25">
      <c r="A848" s="1" t="s">
        <v>3072</v>
      </c>
      <c r="B848" s="2">
        <v>-2016</v>
      </c>
      <c r="C848" s="2" t="s">
        <v>47</v>
      </c>
      <c r="D848" s="3">
        <v>7.7</v>
      </c>
      <c r="E848" s="4" t="s">
        <v>3073</v>
      </c>
      <c r="F848" s="5" t="s">
        <v>3074</v>
      </c>
      <c r="G848" s="6">
        <v>16276</v>
      </c>
      <c r="H848" s="2">
        <v>30</v>
      </c>
    </row>
    <row r="849" spans="1:9" ht="14" x14ac:dyDescent="0.25">
      <c r="A849" s="1" t="s">
        <v>3075</v>
      </c>
      <c r="B849" s="2" t="s">
        <v>14</v>
      </c>
      <c r="C849" s="2" t="s">
        <v>47</v>
      </c>
      <c r="D849" s="3">
        <v>5.8</v>
      </c>
      <c r="E849" s="4" t="s">
        <v>3076</v>
      </c>
      <c r="F849" s="5" t="s">
        <v>3077</v>
      </c>
      <c r="G849" s="6">
        <v>228</v>
      </c>
      <c r="H849" s="9"/>
    </row>
    <row r="850" spans="1:9" ht="14" x14ac:dyDescent="0.25">
      <c r="A850" s="1" t="s">
        <v>3078</v>
      </c>
      <c r="B850" s="2">
        <v>-2018</v>
      </c>
      <c r="C850" s="2" t="s">
        <v>1778</v>
      </c>
      <c r="D850" s="3">
        <v>7.4</v>
      </c>
      <c r="E850" s="4" t="s">
        <v>3079</v>
      </c>
      <c r="F850" s="5" t="s">
        <v>3080</v>
      </c>
      <c r="G850" s="6">
        <v>6631</v>
      </c>
      <c r="H850" s="2">
        <v>24</v>
      </c>
    </row>
    <row r="851" spans="1:9" ht="14" x14ac:dyDescent="0.25">
      <c r="A851" s="1" t="s">
        <v>3081</v>
      </c>
      <c r="B851" s="2">
        <v>-2014</v>
      </c>
      <c r="C851" s="2" t="s">
        <v>15</v>
      </c>
      <c r="D851" s="3">
        <v>7.8</v>
      </c>
      <c r="E851" s="4" t="s">
        <v>3082</v>
      </c>
      <c r="F851" s="5" t="s">
        <v>3083</v>
      </c>
      <c r="G851" s="6">
        <v>19158</v>
      </c>
      <c r="H851" s="2">
        <v>24</v>
      </c>
    </row>
    <row r="852" spans="1:9" ht="14" x14ac:dyDescent="0.25">
      <c r="A852" s="1" t="s">
        <v>3084</v>
      </c>
      <c r="B852" s="2">
        <v>-2021</v>
      </c>
      <c r="C852" s="2" t="s">
        <v>3085</v>
      </c>
      <c r="D852" s="3">
        <v>6.2</v>
      </c>
      <c r="E852" s="4" t="s">
        <v>3086</v>
      </c>
      <c r="F852" s="5" t="s">
        <v>3087</v>
      </c>
      <c r="G852" s="6">
        <v>760</v>
      </c>
      <c r="H852" s="2">
        <v>113</v>
      </c>
    </row>
    <row r="853" spans="1:9" ht="14" x14ac:dyDescent="0.25">
      <c r="A853" s="1" t="s">
        <v>3088</v>
      </c>
      <c r="B853" s="2" t="s">
        <v>3089</v>
      </c>
      <c r="C853" s="2" t="s">
        <v>64</v>
      </c>
      <c r="D853" s="3">
        <v>6</v>
      </c>
      <c r="E853" s="4" t="s">
        <v>3090</v>
      </c>
      <c r="F853" s="5" t="s">
        <v>3091</v>
      </c>
      <c r="G853" s="6">
        <v>48882</v>
      </c>
      <c r="H853" s="2">
        <v>87</v>
      </c>
    </row>
    <row r="854" spans="1:9" ht="14" x14ac:dyDescent="0.25">
      <c r="A854" s="1" t="s">
        <v>3092</v>
      </c>
      <c r="B854" s="2">
        <v>-2016</v>
      </c>
      <c r="C854" s="2" t="s">
        <v>2746</v>
      </c>
      <c r="D854" s="3">
        <v>6.2</v>
      </c>
      <c r="E854" s="4" t="s">
        <v>3093</v>
      </c>
      <c r="F854" s="5" t="s">
        <v>3094</v>
      </c>
      <c r="G854" s="6">
        <v>98302</v>
      </c>
      <c r="H854" s="2">
        <v>113</v>
      </c>
      <c r="I854" s="7" t="s">
        <v>3095</v>
      </c>
    </row>
    <row r="855" spans="1:9" ht="14" x14ac:dyDescent="0.25">
      <c r="A855" s="1" t="s">
        <v>3096</v>
      </c>
      <c r="B855" s="2" t="s">
        <v>3097</v>
      </c>
      <c r="C855" s="2" t="s">
        <v>1476</v>
      </c>
      <c r="D855" s="3">
        <v>7.6</v>
      </c>
      <c r="E855" s="4" t="s">
        <v>3098</v>
      </c>
      <c r="F855" s="5" t="s">
        <v>3099</v>
      </c>
      <c r="G855" s="6">
        <v>58762</v>
      </c>
      <c r="H855" s="2">
        <v>45</v>
      </c>
    </row>
    <row r="856" spans="1:9" ht="14" x14ac:dyDescent="0.25">
      <c r="A856" s="1" t="s">
        <v>3100</v>
      </c>
      <c r="B856" s="2" t="s">
        <v>1525</v>
      </c>
      <c r="C856" s="2" t="s">
        <v>3101</v>
      </c>
      <c r="D856" s="3">
        <v>6.6</v>
      </c>
      <c r="E856" s="4" t="s">
        <v>3102</v>
      </c>
      <c r="F856" s="5" t="s">
        <v>3103</v>
      </c>
      <c r="G856" s="6">
        <v>54067</v>
      </c>
      <c r="H856" s="2">
        <v>113</v>
      </c>
      <c r="I856" s="7" t="s">
        <v>2374</v>
      </c>
    </row>
    <row r="857" spans="1:9" ht="14" x14ac:dyDescent="0.25">
      <c r="A857" s="1" t="s">
        <v>3104</v>
      </c>
      <c r="B857" s="2" t="s">
        <v>33</v>
      </c>
      <c r="C857" s="2" t="s">
        <v>589</v>
      </c>
      <c r="D857" s="3">
        <v>7.5</v>
      </c>
      <c r="E857" s="4" t="s">
        <v>3105</v>
      </c>
      <c r="F857" s="5" t="s">
        <v>3106</v>
      </c>
      <c r="G857" s="6">
        <v>14272</v>
      </c>
      <c r="H857" s="2">
        <v>30</v>
      </c>
    </row>
    <row r="858" spans="1:9" ht="14" x14ac:dyDescent="0.25">
      <c r="A858" s="1" t="s">
        <v>3107</v>
      </c>
      <c r="B858" s="2" t="s">
        <v>3108</v>
      </c>
      <c r="C858" s="2" t="s">
        <v>47</v>
      </c>
      <c r="D858" s="3">
        <v>8.6999999999999993</v>
      </c>
      <c r="E858" s="4" t="s">
        <v>3109</v>
      </c>
      <c r="F858" s="5" t="s">
        <v>3110</v>
      </c>
      <c r="G858" s="6">
        <v>87386</v>
      </c>
      <c r="H858" s="2">
        <v>30</v>
      </c>
    </row>
    <row r="859" spans="1:9" ht="14" x14ac:dyDescent="0.25">
      <c r="A859" s="1" t="s">
        <v>3111</v>
      </c>
      <c r="B859" s="2" t="s">
        <v>230</v>
      </c>
      <c r="C859" s="2" t="s">
        <v>91</v>
      </c>
      <c r="D859" s="3">
        <v>8.1999999999999993</v>
      </c>
      <c r="E859" s="4" t="s">
        <v>3112</v>
      </c>
      <c r="F859" s="5" t="s">
        <v>3113</v>
      </c>
      <c r="G859" s="6">
        <v>4751</v>
      </c>
      <c r="H859" s="2">
        <v>30</v>
      </c>
    </row>
    <row r="860" spans="1:9" ht="14" x14ac:dyDescent="0.25">
      <c r="A860" s="1" t="s">
        <v>3114</v>
      </c>
      <c r="B860" s="2">
        <v>-2020</v>
      </c>
      <c r="C860" s="2" t="s">
        <v>25</v>
      </c>
      <c r="D860" s="3">
        <v>6.4</v>
      </c>
      <c r="E860" s="4" t="s">
        <v>3115</v>
      </c>
      <c r="F860" s="5" t="s">
        <v>3116</v>
      </c>
      <c r="G860" s="6">
        <v>18533</v>
      </c>
      <c r="H860" s="2">
        <v>95</v>
      </c>
    </row>
    <row r="861" spans="1:9" ht="14" x14ac:dyDescent="0.25">
      <c r="A861" s="1" t="s">
        <v>3117</v>
      </c>
      <c r="B861" s="2" t="s">
        <v>14</v>
      </c>
      <c r="C861" s="2" t="s">
        <v>15</v>
      </c>
      <c r="D861" s="3">
        <v>8</v>
      </c>
      <c r="E861" s="4" t="s">
        <v>3118</v>
      </c>
      <c r="F861" s="5" t="s">
        <v>3119</v>
      </c>
      <c r="G861" s="6">
        <v>11971</v>
      </c>
      <c r="H861" s="2">
        <v>25</v>
      </c>
    </row>
    <row r="862" spans="1:9" ht="14" x14ac:dyDescent="0.25">
      <c r="A862" s="1" t="s">
        <v>3120</v>
      </c>
      <c r="B862" s="2">
        <v>-2016</v>
      </c>
      <c r="C862" s="2" t="s">
        <v>530</v>
      </c>
      <c r="D862" s="3">
        <v>7</v>
      </c>
      <c r="E862" s="4" t="s">
        <v>3121</v>
      </c>
      <c r="F862" s="5" t="s">
        <v>3122</v>
      </c>
      <c r="G862" s="6">
        <v>70858</v>
      </c>
      <c r="H862" s="2">
        <v>127</v>
      </c>
      <c r="I862" s="7" t="s">
        <v>3123</v>
      </c>
    </row>
    <row r="863" spans="1:9" ht="14" x14ac:dyDescent="0.25">
      <c r="A863" s="1" t="s">
        <v>3124</v>
      </c>
      <c r="B863" s="2">
        <v>-2019</v>
      </c>
      <c r="C863" s="2" t="s">
        <v>43</v>
      </c>
      <c r="D863" s="3">
        <v>7.9</v>
      </c>
      <c r="E863" s="4" t="s">
        <v>3125</v>
      </c>
      <c r="F863" s="5" t="s">
        <v>3126</v>
      </c>
      <c r="G863" s="6">
        <v>11847</v>
      </c>
      <c r="H863" s="2">
        <v>461</v>
      </c>
    </row>
    <row r="864" spans="1:9" ht="14" x14ac:dyDescent="0.25">
      <c r="A864" s="1" t="s">
        <v>3127</v>
      </c>
      <c r="B864" s="2">
        <v>-2016</v>
      </c>
      <c r="C864" s="2" t="s">
        <v>429</v>
      </c>
      <c r="D864" s="3">
        <v>5.7</v>
      </c>
      <c r="E864" s="4" t="s">
        <v>3128</v>
      </c>
      <c r="F864" s="5" t="s">
        <v>3129</v>
      </c>
      <c r="G864" s="6">
        <v>42672</v>
      </c>
      <c r="H864" s="2">
        <v>108</v>
      </c>
    </row>
    <row r="865" spans="1:9" ht="14" x14ac:dyDescent="0.25">
      <c r="A865" s="1" t="s">
        <v>3130</v>
      </c>
      <c r="B865" s="2">
        <v>-2019</v>
      </c>
      <c r="C865" s="2" t="s">
        <v>86</v>
      </c>
      <c r="D865" s="3">
        <v>7.4</v>
      </c>
      <c r="E865" s="4" t="s">
        <v>3131</v>
      </c>
      <c r="F865" s="5" t="s">
        <v>3132</v>
      </c>
      <c r="G865" s="6">
        <v>6914</v>
      </c>
      <c r="H865" s="2">
        <v>60</v>
      </c>
    </row>
    <row r="866" spans="1:9" ht="14" x14ac:dyDescent="0.25">
      <c r="A866" s="1" t="s">
        <v>3133</v>
      </c>
      <c r="B866" s="2">
        <v>-2005</v>
      </c>
      <c r="C866" s="2" t="s">
        <v>1739</v>
      </c>
      <c r="D866" s="3">
        <v>5.2</v>
      </c>
      <c r="E866" s="4" t="s">
        <v>3134</v>
      </c>
      <c r="F866" s="5" t="s">
        <v>3135</v>
      </c>
      <c r="G866" s="6">
        <v>110028</v>
      </c>
      <c r="H866" s="2">
        <v>105</v>
      </c>
      <c r="I866" s="7" t="s">
        <v>3136</v>
      </c>
    </row>
    <row r="867" spans="1:9" ht="14" x14ac:dyDescent="0.25">
      <c r="A867" s="1" t="s">
        <v>3137</v>
      </c>
      <c r="B867" s="2" t="s">
        <v>14</v>
      </c>
      <c r="C867" s="2" t="s">
        <v>34</v>
      </c>
      <c r="D867" s="3">
        <v>7.6</v>
      </c>
      <c r="E867" s="4" t="s">
        <v>3138</v>
      </c>
      <c r="F867" s="5" t="s">
        <v>3139</v>
      </c>
      <c r="G867" s="6">
        <v>6551</v>
      </c>
      <c r="H867" s="2">
        <v>52</v>
      </c>
    </row>
    <row r="868" spans="1:9" ht="14" x14ac:dyDescent="0.25">
      <c r="A868" s="11">
        <v>0.03</v>
      </c>
      <c r="B868" s="2" t="s">
        <v>600</v>
      </c>
      <c r="C868" s="2" t="s">
        <v>698</v>
      </c>
      <c r="D868" s="3">
        <v>7.4</v>
      </c>
      <c r="E868" s="4" t="s">
        <v>3140</v>
      </c>
      <c r="F868" s="5" t="s">
        <v>3141</v>
      </c>
      <c r="G868" s="6">
        <v>22943</v>
      </c>
      <c r="H868" s="2">
        <v>49</v>
      </c>
    </row>
    <row r="869" spans="1:9" ht="14" x14ac:dyDescent="0.25">
      <c r="A869" s="1" t="s">
        <v>3142</v>
      </c>
      <c r="B869" s="2">
        <v>-2018</v>
      </c>
      <c r="C869" s="2" t="s">
        <v>109</v>
      </c>
      <c r="D869" s="3">
        <v>5</v>
      </c>
      <c r="E869" s="4" t="s">
        <v>3143</v>
      </c>
      <c r="F869" s="5" t="s">
        <v>3144</v>
      </c>
      <c r="G869" s="6">
        <v>46842</v>
      </c>
      <c r="H869" s="2">
        <v>113</v>
      </c>
    </row>
    <row r="870" spans="1:9" ht="14" x14ac:dyDescent="0.25">
      <c r="A870" s="1" t="s">
        <v>3145</v>
      </c>
      <c r="B870" s="2">
        <v>-2021</v>
      </c>
      <c r="C870" s="2" t="s">
        <v>980</v>
      </c>
      <c r="D870" s="3">
        <v>3.7</v>
      </c>
      <c r="E870" s="4" t="s">
        <v>3146</v>
      </c>
      <c r="F870" s="5" t="s">
        <v>3147</v>
      </c>
      <c r="G870" s="6">
        <v>10519</v>
      </c>
      <c r="H870" s="2">
        <v>114</v>
      </c>
    </row>
    <row r="871" spans="1:9" ht="14" x14ac:dyDescent="0.25">
      <c r="A871" s="1" t="s">
        <v>3148</v>
      </c>
      <c r="B871" s="2" t="s">
        <v>708</v>
      </c>
      <c r="C871" s="2" t="s">
        <v>47</v>
      </c>
      <c r="D871" s="3">
        <v>7.6</v>
      </c>
      <c r="E871" s="4" t="s">
        <v>3149</v>
      </c>
      <c r="F871" s="5" t="s">
        <v>3150</v>
      </c>
      <c r="G871" s="6">
        <v>3520</v>
      </c>
      <c r="H871" s="2">
        <v>30</v>
      </c>
    </row>
    <row r="872" spans="1:9" ht="14" x14ac:dyDescent="0.25">
      <c r="A872" s="1" t="s">
        <v>3151</v>
      </c>
      <c r="B872" s="2">
        <v>-1984</v>
      </c>
      <c r="C872" s="2" t="s">
        <v>3152</v>
      </c>
      <c r="D872" s="3">
        <v>8.1</v>
      </c>
      <c r="E872" s="4" t="s">
        <v>3153</v>
      </c>
      <c r="F872" s="5" t="s">
        <v>3154</v>
      </c>
      <c r="G872" s="6">
        <v>157520</v>
      </c>
      <c r="H872" s="2">
        <v>117</v>
      </c>
      <c r="I872" s="7" t="s">
        <v>3155</v>
      </c>
    </row>
    <row r="873" spans="1:9" ht="14" x14ac:dyDescent="0.25">
      <c r="A873" s="1" t="s">
        <v>3156</v>
      </c>
      <c r="B873" s="2">
        <v>-2013</v>
      </c>
      <c r="C873" s="2" t="s">
        <v>870</v>
      </c>
      <c r="D873" s="3">
        <v>6.3</v>
      </c>
      <c r="E873" s="4" t="s">
        <v>3157</v>
      </c>
      <c r="F873" s="5" t="s">
        <v>3158</v>
      </c>
      <c r="G873" s="6">
        <v>135448</v>
      </c>
      <c r="H873" s="2">
        <v>107</v>
      </c>
      <c r="I873" s="7" t="s">
        <v>3159</v>
      </c>
    </row>
    <row r="874" spans="1:9" ht="14" x14ac:dyDescent="0.25">
      <c r="A874" s="1" t="s">
        <v>3160</v>
      </c>
      <c r="B874" s="2">
        <v>-2012</v>
      </c>
      <c r="C874" s="2" t="s">
        <v>38</v>
      </c>
      <c r="D874" s="3">
        <v>7.5</v>
      </c>
      <c r="E874" s="4" t="s">
        <v>3161</v>
      </c>
      <c r="F874" s="5" t="s">
        <v>3162</v>
      </c>
      <c r="G874" s="6">
        <v>65455</v>
      </c>
      <c r="H874" s="2">
        <v>120</v>
      </c>
      <c r="I874" s="7" t="s">
        <v>3163</v>
      </c>
    </row>
    <row r="875" spans="1:9" ht="14" x14ac:dyDescent="0.25">
      <c r="A875" s="1" t="s">
        <v>3164</v>
      </c>
      <c r="B875" s="2">
        <v>-1990</v>
      </c>
      <c r="C875" s="2" t="s">
        <v>3165</v>
      </c>
      <c r="D875" s="3">
        <v>6.5</v>
      </c>
      <c r="E875" s="4" t="s">
        <v>3166</v>
      </c>
      <c r="F875" s="5" t="s">
        <v>3167</v>
      </c>
      <c r="G875" s="6">
        <v>33616</v>
      </c>
      <c r="H875" s="2">
        <v>104</v>
      </c>
      <c r="I875" s="7" t="s">
        <v>3168</v>
      </c>
    </row>
    <row r="876" spans="1:9" ht="14" x14ac:dyDescent="0.25">
      <c r="A876" s="1" t="s">
        <v>3169</v>
      </c>
      <c r="B876" s="2">
        <v>-2021</v>
      </c>
      <c r="C876" s="2" t="s">
        <v>25</v>
      </c>
      <c r="D876" s="8"/>
      <c r="E876" s="4" t="s">
        <v>3170</v>
      </c>
      <c r="F876" s="5" t="s">
        <v>3171</v>
      </c>
      <c r="G876" s="6"/>
      <c r="H876" s="2">
        <v>90</v>
      </c>
    </row>
    <row r="877" spans="1:9" ht="14" x14ac:dyDescent="0.25">
      <c r="A877" s="1" t="s">
        <v>3172</v>
      </c>
      <c r="B877" s="2" t="s">
        <v>1717</v>
      </c>
      <c r="C877" s="2" t="s">
        <v>1467</v>
      </c>
      <c r="D877" s="3">
        <v>7.2</v>
      </c>
      <c r="E877" s="4" t="s">
        <v>3173</v>
      </c>
      <c r="F877" s="5" t="s">
        <v>3174</v>
      </c>
      <c r="G877" s="6">
        <v>3689</v>
      </c>
      <c r="H877" s="2">
        <v>22</v>
      </c>
    </row>
    <row r="878" spans="1:9" ht="14" x14ac:dyDescent="0.25">
      <c r="A878" s="1" t="s">
        <v>3175</v>
      </c>
      <c r="B878" s="2">
        <v>-2015</v>
      </c>
      <c r="C878" s="2" t="s">
        <v>3176</v>
      </c>
      <c r="D878" s="3">
        <v>5.7</v>
      </c>
      <c r="E878" s="4" t="s">
        <v>3177</v>
      </c>
      <c r="F878" s="5" t="s">
        <v>3178</v>
      </c>
      <c r="G878" s="6">
        <v>61772</v>
      </c>
      <c r="H878" s="2">
        <v>111</v>
      </c>
      <c r="I878" s="7" t="s">
        <v>3179</v>
      </c>
    </row>
    <row r="879" spans="1:9" ht="14" x14ac:dyDescent="0.25">
      <c r="A879" s="1" t="s">
        <v>3180</v>
      </c>
      <c r="B879" s="2">
        <v>-2020</v>
      </c>
      <c r="C879" s="2" t="s">
        <v>64</v>
      </c>
      <c r="D879" s="3">
        <v>6.1</v>
      </c>
      <c r="E879" s="4" t="s">
        <v>3181</v>
      </c>
      <c r="F879" s="5" t="s">
        <v>3182</v>
      </c>
      <c r="G879" s="6">
        <v>11470</v>
      </c>
      <c r="H879" s="2">
        <v>97</v>
      </c>
    </row>
    <row r="880" spans="1:9" ht="14" x14ac:dyDescent="0.25">
      <c r="A880" s="1" t="s">
        <v>3183</v>
      </c>
      <c r="B880" s="9"/>
      <c r="C880" s="2" t="s">
        <v>109</v>
      </c>
      <c r="D880" s="8"/>
      <c r="E880" s="4" t="s">
        <v>3184</v>
      </c>
      <c r="F880" s="5" t="s">
        <v>3185</v>
      </c>
      <c r="G880" s="6"/>
      <c r="H880" s="9"/>
    </row>
    <row r="881" spans="1:9" ht="14" x14ac:dyDescent="0.25">
      <c r="A881" s="1" t="s">
        <v>3186</v>
      </c>
      <c r="B881" s="2" t="s">
        <v>963</v>
      </c>
      <c r="C881" s="2" t="s">
        <v>3187</v>
      </c>
      <c r="D881" s="3">
        <v>6.7</v>
      </c>
      <c r="E881" s="4" t="s">
        <v>3188</v>
      </c>
      <c r="F881" s="5" t="s">
        <v>3189</v>
      </c>
      <c r="G881" s="6">
        <v>32936</v>
      </c>
      <c r="H881" s="2">
        <v>40</v>
      </c>
    </row>
    <row r="882" spans="1:9" ht="14" x14ac:dyDescent="0.25">
      <c r="A882" s="1" t="s">
        <v>3190</v>
      </c>
      <c r="B882" s="2" t="s">
        <v>1668</v>
      </c>
      <c r="C882" s="2" t="s">
        <v>34</v>
      </c>
      <c r="D882" s="3">
        <v>6.3</v>
      </c>
      <c r="E882" s="4" t="s">
        <v>3191</v>
      </c>
      <c r="F882" s="5" t="s">
        <v>3192</v>
      </c>
      <c r="G882" s="6">
        <v>22393</v>
      </c>
      <c r="H882" s="2">
        <v>120</v>
      </c>
    </row>
    <row r="883" spans="1:9" ht="14" x14ac:dyDescent="0.25">
      <c r="A883" s="1" t="s">
        <v>3193</v>
      </c>
      <c r="B883" s="2" t="s">
        <v>14</v>
      </c>
      <c r="C883" s="2" t="s">
        <v>3194</v>
      </c>
      <c r="D883" s="3">
        <v>6.6</v>
      </c>
      <c r="E883" s="4" t="s">
        <v>3195</v>
      </c>
      <c r="F883" s="5" t="s">
        <v>3196</v>
      </c>
      <c r="G883" s="6">
        <v>10810</v>
      </c>
      <c r="H883" s="9"/>
    </row>
    <row r="884" spans="1:9" ht="14" x14ac:dyDescent="0.25">
      <c r="A884" s="1" t="s">
        <v>3197</v>
      </c>
      <c r="B884" s="2">
        <v>-1997</v>
      </c>
      <c r="C884" s="2" t="s">
        <v>1778</v>
      </c>
      <c r="D884" s="3">
        <v>8.1</v>
      </c>
      <c r="E884" s="4" t="s">
        <v>3198</v>
      </c>
      <c r="F884" s="5" t="s">
        <v>3199</v>
      </c>
      <c r="G884" s="6">
        <v>43888</v>
      </c>
      <c r="H884" s="2">
        <v>87</v>
      </c>
    </row>
    <row r="885" spans="1:9" ht="14" x14ac:dyDescent="0.25">
      <c r="A885" s="1" t="s">
        <v>3200</v>
      </c>
      <c r="B885" s="2">
        <v>-2016</v>
      </c>
      <c r="C885" s="2" t="s">
        <v>43</v>
      </c>
      <c r="D885" s="3">
        <v>6.7</v>
      </c>
      <c r="E885" s="4" t="s">
        <v>3201</v>
      </c>
      <c r="F885" s="5" t="s">
        <v>3202</v>
      </c>
      <c r="G885" s="6">
        <v>7413</v>
      </c>
      <c r="H885" s="2">
        <v>45</v>
      </c>
    </row>
    <row r="886" spans="1:9" ht="14" x14ac:dyDescent="0.25">
      <c r="A886" s="1" t="s">
        <v>3203</v>
      </c>
      <c r="B886" s="2">
        <v>-2012</v>
      </c>
      <c r="C886" s="2" t="s">
        <v>530</v>
      </c>
      <c r="D886" s="3">
        <v>6.8</v>
      </c>
      <c r="E886" s="4" t="s">
        <v>3204</v>
      </c>
      <c r="F886" s="5" t="s">
        <v>3205</v>
      </c>
      <c r="G886" s="6">
        <v>72326</v>
      </c>
      <c r="H886" s="2">
        <v>106</v>
      </c>
      <c r="I886" s="7" t="s">
        <v>3206</v>
      </c>
    </row>
    <row r="887" spans="1:9" ht="14" x14ac:dyDescent="0.25">
      <c r="A887" s="1" t="s">
        <v>3207</v>
      </c>
      <c r="B887" s="2" t="s">
        <v>250</v>
      </c>
      <c r="C887" s="2" t="s">
        <v>86</v>
      </c>
      <c r="D887" s="3">
        <v>7.6</v>
      </c>
      <c r="E887" s="4" t="s">
        <v>3208</v>
      </c>
      <c r="F887" s="5" t="s">
        <v>3209</v>
      </c>
      <c r="G887" s="6">
        <v>12876</v>
      </c>
      <c r="H887" s="2">
        <v>50</v>
      </c>
    </row>
    <row r="888" spans="1:9" ht="14" x14ac:dyDescent="0.25">
      <c r="A888" s="1" t="s">
        <v>3210</v>
      </c>
      <c r="B888" s="2">
        <v>-2007</v>
      </c>
      <c r="C888" s="2" t="s">
        <v>164</v>
      </c>
      <c r="D888" s="3">
        <v>6.2</v>
      </c>
      <c r="E888" s="4" t="s">
        <v>3211</v>
      </c>
      <c r="F888" s="5" t="s">
        <v>3212</v>
      </c>
      <c r="G888" s="6">
        <v>106197</v>
      </c>
      <c r="H888" s="2">
        <v>121</v>
      </c>
      <c r="I888" s="7" t="s">
        <v>3213</v>
      </c>
    </row>
    <row r="889" spans="1:9" ht="14" x14ac:dyDescent="0.25">
      <c r="A889" s="1" t="s">
        <v>3214</v>
      </c>
      <c r="B889" s="2" t="s">
        <v>51</v>
      </c>
      <c r="C889" s="2" t="s">
        <v>1615</v>
      </c>
      <c r="D889" s="3">
        <v>7.2</v>
      </c>
      <c r="E889" s="4" t="s">
        <v>3215</v>
      </c>
      <c r="F889" s="5" t="s">
        <v>3216</v>
      </c>
      <c r="G889" s="6">
        <v>27102</v>
      </c>
      <c r="H889" s="2">
        <v>26</v>
      </c>
    </row>
    <row r="890" spans="1:9" ht="14" x14ac:dyDescent="0.25">
      <c r="A890" s="1" t="s">
        <v>3217</v>
      </c>
      <c r="B890" s="2" t="s">
        <v>495</v>
      </c>
      <c r="C890" s="2" t="s">
        <v>242</v>
      </c>
      <c r="D890" s="3">
        <v>6.3</v>
      </c>
      <c r="E890" s="4" t="s">
        <v>3218</v>
      </c>
      <c r="F890" s="5" t="s">
        <v>3219</v>
      </c>
      <c r="G890" s="6">
        <v>46757</v>
      </c>
      <c r="H890" s="2">
        <v>96</v>
      </c>
    </row>
    <row r="891" spans="1:9" ht="14" x14ac:dyDescent="0.25">
      <c r="A891" s="1" t="s">
        <v>3220</v>
      </c>
      <c r="B891" s="2" t="s">
        <v>3221</v>
      </c>
      <c r="C891" s="2" t="s">
        <v>3222</v>
      </c>
      <c r="D891" s="3">
        <v>5.5</v>
      </c>
      <c r="E891" s="4" t="s">
        <v>3223</v>
      </c>
      <c r="F891" s="5" t="s">
        <v>3224</v>
      </c>
      <c r="G891" s="6">
        <v>15474</v>
      </c>
      <c r="H891" s="2">
        <v>94</v>
      </c>
    </row>
    <row r="892" spans="1:9" ht="14" x14ac:dyDescent="0.25">
      <c r="A892" s="1" t="s">
        <v>3225</v>
      </c>
      <c r="B892" s="2" t="s">
        <v>51</v>
      </c>
      <c r="C892" s="2" t="s">
        <v>3226</v>
      </c>
      <c r="D892" s="3">
        <v>4.5</v>
      </c>
      <c r="E892" s="4" t="s">
        <v>3227</v>
      </c>
      <c r="F892" s="5" t="s">
        <v>3228</v>
      </c>
      <c r="G892" s="6">
        <v>273</v>
      </c>
      <c r="H892" s="9"/>
    </row>
    <row r="893" spans="1:9" ht="14" x14ac:dyDescent="0.25">
      <c r="A893" s="1" t="s">
        <v>3229</v>
      </c>
      <c r="B893" s="2">
        <v>-2017</v>
      </c>
      <c r="C893" s="2" t="s">
        <v>86</v>
      </c>
      <c r="D893" s="3">
        <v>6.8</v>
      </c>
      <c r="E893" s="4" t="s">
        <v>3230</v>
      </c>
      <c r="F893" s="5" t="s">
        <v>3231</v>
      </c>
      <c r="G893" s="6">
        <v>14021</v>
      </c>
      <c r="H893" s="2">
        <v>105</v>
      </c>
    </row>
    <row r="894" spans="1:9" ht="14" x14ac:dyDescent="0.25">
      <c r="A894" s="1" t="s">
        <v>3232</v>
      </c>
      <c r="B894" s="2">
        <v>-2019</v>
      </c>
      <c r="C894" s="2" t="s">
        <v>671</v>
      </c>
      <c r="D894" s="3">
        <v>6.6</v>
      </c>
      <c r="E894" s="4" t="s">
        <v>3233</v>
      </c>
      <c r="F894" s="5" t="s">
        <v>3234</v>
      </c>
      <c r="G894" s="6">
        <v>4209</v>
      </c>
      <c r="H894" s="2">
        <v>460</v>
      </c>
    </row>
    <row r="895" spans="1:9" ht="14" x14ac:dyDescent="0.25">
      <c r="A895" s="1" t="s">
        <v>3235</v>
      </c>
      <c r="B895" s="2" t="s">
        <v>3221</v>
      </c>
      <c r="C895" s="2" t="s">
        <v>3236</v>
      </c>
      <c r="D895" s="3">
        <v>5.5</v>
      </c>
      <c r="E895" s="4" t="s">
        <v>3237</v>
      </c>
      <c r="F895" s="5" t="s">
        <v>3238</v>
      </c>
      <c r="G895" s="6">
        <v>32496</v>
      </c>
      <c r="H895" s="2">
        <v>126</v>
      </c>
    </row>
    <row r="896" spans="1:9" ht="14" x14ac:dyDescent="0.25">
      <c r="A896" s="1" t="s">
        <v>3239</v>
      </c>
      <c r="B896" s="2">
        <v>-2020</v>
      </c>
      <c r="C896" s="2" t="s">
        <v>251</v>
      </c>
      <c r="D896" s="3">
        <v>7.6</v>
      </c>
      <c r="E896" s="4" t="s">
        <v>3240</v>
      </c>
      <c r="F896" s="5" t="s">
        <v>3241</v>
      </c>
      <c r="G896" s="6">
        <v>39729</v>
      </c>
      <c r="H896" s="2">
        <v>43</v>
      </c>
    </row>
    <row r="897" spans="1:9" ht="14" x14ac:dyDescent="0.25">
      <c r="A897" s="1" t="s">
        <v>3242</v>
      </c>
      <c r="B897" s="2">
        <v>-2018</v>
      </c>
      <c r="C897" s="2" t="s">
        <v>1823</v>
      </c>
      <c r="D897" s="3">
        <v>6.5</v>
      </c>
      <c r="E897" s="4" t="s">
        <v>3243</v>
      </c>
      <c r="F897" s="5" t="s">
        <v>3244</v>
      </c>
      <c r="G897" s="6">
        <v>58420</v>
      </c>
      <c r="H897" s="2">
        <v>104</v>
      </c>
    </row>
    <row r="898" spans="1:9" ht="14" x14ac:dyDescent="0.25">
      <c r="A898" s="1" t="s">
        <v>3245</v>
      </c>
      <c r="B898" s="2" t="s">
        <v>95</v>
      </c>
      <c r="C898" s="2" t="s">
        <v>649</v>
      </c>
      <c r="D898" s="3">
        <v>7.8</v>
      </c>
      <c r="E898" s="4" t="s">
        <v>3246</v>
      </c>
      <c r="F898" s="5" t="s">
        <v>3247</v>
      </c>
      <c r="G898" s="6">
        <v>3754</v>
      </c>
      <c r="H898" s="2">
        <v>24</v>
      </c>
    </row>
    <row r="899" spans="1:9" ht="14" x14ac:dyDescent="0.25">
      <c r="A899" s="1" t="s">
        <v>3248</v>
      </c>
      <c r="B899" s="2">
        <v>-2008</v>
      </c>
      <c r="C899" s="2" t="s">
        <v>198</v>
      </c>
      <c r="D899" s="3">
        <v>5.5</v>
      </c>
      <c r="E899" s="4" t="s">
        <v>3249</v>
      </c>
      <c r="F899" s="5" t="s">
        <v>3250</v>
      </c>
      <c r="G899" s="6">
        <v>165900</v>
      </c>
      <c r="H899" s="2">
        <v>104</v>
      </c>
      <c r="I899" s="7" t="s">
        <v>3251</v>
      </c>
    </row>
    <row r="900" spans="1:9" ht="14" x14ac:dyDescent="0.25">
      <c r="A900" s="1" t="s">
        <v>3252</v>
      </c>
      <c r="B900" s="2">
        <v>-2018</v>
      </c>
      <c r="C900" s="2" t="s">
        <v>155</v>
      </c>
      <c r="D900" s="3">
        <v>8.8000000000000007</v>
      </c>
      <c r="E900" s="4" t="s">
        <v>3253</v>
      </c>
      <c r="F900" s="5" t="s">
        <v>3254</v>
      </c>
      <c r="G900" s="6">
        <v>5228</v>
      </c>
      <c r="H900" s="2">
        <v>80</v>
      </c>
    </row>
    <row r="901" spans="1:9" ht="14" x14ac:dyDescent="0.25">
      <c r="A901" s="1" t="s">
        <v>3255</v>
      </c>
      <c r="B901" s="2" t="s">
        <v>1668</v>
      </c>
      <c r="C901" s="2" t="s">
        <v>3256</v>
      </c>
      <c r="D901" s="3">
        <v>6.1</v>
      </c>
      <c r="E901" s="4" t="s">
        <v>3257</v>
      </c>
      <c r="F901" s="5" t="s">
        <v>3258</v>
      </c>
      <c r="G901" s="6">
        <v>40017</v>
      </c>
      <c r="H901" s="2">
        <v>100</v>
      </c>
    </row>
    <row r="902" spans="1:9" ht="14" x14ac:dyDescent="0.25">
      <c r="A902" s="1" t="s">
        <v>3259</v>
      </c>
      <c r="B902" s="2">
        <v>-2019</v>
      </c>
      <c r="C902" s="2" t="s">
        <v>104</v>
      </c>
      <c r="D902" s="3">
        <v>6.8</v>
      </c>
      <c r="E902" s="4" t="s">
        <v>3260</v>
      </c>
      <c r="F902" s="5" t="s">
        <v>3261</v>
      </c>
      <c r="G902" s="6">
        <v>49867</v>
      </c>
      <c r="H902" s="2">
        <v>101</v>
      </c>
    </row>
    <row r="903" spans="1:9" ht="14" x14ac:dyDescent="0.25">
      <c r="A903" s="1" t="s">
        <v>3262</v>
      </c>
      <c r="B903" s="2" t="s">
        <v>14</v>
      </c>
      <c r="C903" s="2" t="s">
        <v>25</v>
      </c>
      <c r="D903" s="3">
        <v>4.8</v>
      </c>
      <c r="E903" s="4" t="s">
        <v>3263</v>
      </c>
      <c r="F903" s="5" t="s">
        <v>3264</v>
      </c>
      <c r="G903" s="6">
        <v>108</v>
      </c>
      <c r="H903" s="2">
        <v>27</v>
      </c>
    </row>
    <row r="904" spans="1:9" ht="14" x14ac:dyDescent="0.25">
      <c r="A904" s="1" t="s">
        <v>3265</v>
      </c>
      <c r="B904" s="2" t="s">
        <v>250</v>
      </c>
      <c r="C904" s="2" t="s">
        <v>2784</v>
      </c>
      <c r="D904" s="3">
        <v>7.9</v>
      </c>
      <c r="E904" s="4" t="s">
        <v>3266</v>
      </c>
      <c r="F904" s="5" t="s">
        <v>3267</v>
      </c>
      <c r="G904" s="6">
        <v>12933</v>
      </c>
      <c r="H904" s="2">
        <v>50</v>
      </c>
    </row>
    <row r="905" spans="1:9" ht="14" x14ac:dyDescent="0.25">
      <c r="A905" s="1" t="s">
        <v>3268</v>
      </c>
      <c r="B905" s="2" t="s">
        <v>51</v>
      </c>
      <c r="C905" s="2" t="s">
        <v>1778</v>
      </c>
      <c r="D905" s="3">
        <v>7.7</v>
      </c>
      <c r="E905" s="4" t="s">
        <v>3269</v>
      </c>
      <c r="F905" s="5" t="s">
        <v>3270</v>
      </c>
      <c r="G905" s="6">
        <v>4529</v>
      </c>
      <c r="H905" s="2">
        <v>23</v>
      </c>
    </row>
    <row r="906" spans="1:9" ht="14" x14ac:dyDescent="0.25">
      <c r="A906" s="1" t="s">
        <v>3271</v>
      </c>
      <c r="B906" s="2">
        <v>-2005</v>
      </c>
      <c r="C906" s="2" t="s">
        <v>429</v>
      </c>
      <c r="D906" s="3">
        <v>3.7</v>
      </c>
      <c r="E906" s="4" t="s">
        <v>3272</v>
      </c>
      <c r="F906" s="5" t="s">
        <v>3273</v>
      </c>
      <c r="G906" s="6">
        <v>34853</v>
      </c>
      <c r="H906" s="2">
        <v>93</v>
      </c>
      <c r="I906" s="7" t="s">
        <v>3274</v>
      </c>
    </row>
    <row r="907" spans="1:9" ht="14" x14ac:dyDescent="0.25">
      <c r="A907" s="1" t="s">
        <v>3275</v>
      </c>
      <c r="B907" s="2">
        <v>-2016</v>
      </c>
      <c r="C907" s="2" t="s">
        <v>251</v>
      </c>
      <c r="D907" s="3">
        <v>7</v>
      </c>
      <c r="E907" s="4" t="s">
        <v>3276</v>
      </c>
      <c r="F907" s="5" t="s">
        <v>3277</v>
      </c>
      <c r="G907" s="6">
        <v>7338</v>
      </c>
      <c r="H907" s="2">
        <v>231</v>
      </c>
    </row>
    <row r="908" spans="1:9" ht="14" x14ac:dyDescent="0.25">
      <c r="A908" s="1" t="s">
        <v>3278</v>
      </c>
      <c r="B908" s="2">
        <v>-2012</v>
      </c>
      <c r="C908" s="2" t="s">
        <v>1143</v>
      </c>
      <c r="D908" s="3">
        <v>6.3</v>
      </c>
      <c r="E908" s="4" t="s">
        <v>3279</v>
      </c>
      <c r="F908" s="5" t="s">
        <v>3280</v>
      </c>
      <c r="G908" s="6">
        <v>295140</v>
      </c>
      <c r="H908" s="2">
        <v>92</v>
      </c>
      <c r="I908" s="7" t="s">
        <v>3281</v>
      </c>
    </row>
    <row r="909" spans="1:9" ht="14" x14ac:dyDescent="0.25">
      <c r="A909" s="1" t="s">
        <v>3282</v>
      </c>
      <c r="B909" s="2" t="s">
        <v>246</v>
      </c>
      <c r="C909" s="2" t="s">
        <v>91</v>
      </c>
      <c r="D909" s="3">
        <v>7.2</v>
      </c>
      <c r="E909" s="4" t="s">
        <v>3283</v>
      </c>
      <c r="F909" s="5" t="s">
        <v>3284</v>
      </c>
      <c r="G909" s="6">
        <v>14488</v>
      </c>
      <c r="H909" s="2">
        <v>107</v>
      </c>
    </row>
    <row r="910" spans="1:9" ht="14" x14ac:dyDescent="0.25">
      <c r="A910" s="1" t="s">
        <v>3285</v>
      </c>
      <c r="B910" s="2">
        <v>-2020</v>
      </c>
      <c r="C910" s="2" t="s">
        <v>81</v>
      </c>
      <c r="D910" s="3">
        <v>4.3</v>
      </c>
      <c r="E910" s="4" t="s">
        <v>3286</v>
      </c>
      <c r="F910" s="5" t="s">
        <v>3287</v>
      </c>
      <c r="G910" s="6">
        <v>13680</v>
      </c>
      <c r="H910" s="2">
        <v>115</v>
      </c>
    </row>
    <row r="911" spans="1:9" ht="14" x14ac:dyDescent="0.25">
      <c r="A911" s="1" t="s">
        <v>3288</v>
      </c>
      <c r="B911" s="2">
        <v>-2009</v>
      </c>
      <c r="C911" s="2" t="s">
        <v>104</v>
      </c>
      <c r="D911" s="3">
        <v>6.4</v>
      </c>
      <c r="E911" s="4" t="s">
        <v>3289</v>
      </c>
      <c r="F911" s="5" t="s">
        <v>3290</v>
      </c>
      <c r="G911" s="6">
        <v>209052</v>
      </c>
      <c r="H911" s="2">
        <v>96</v>
      </c>
      <c r="I911" s="7" t="s">
        <v>3291</v>
      </c>
    </row>
    <row r="912" spans="1:9" ht="14" x14ac:dyDescent="0.25">
      <c r="A912" s="1" t="s">
        <v>3292</v>
      </c>
      <c r="B912" s="2" t="s">
        <v>3293</v>
      </c>
      <c r="C912" s="2" t="s">
        <v>64</v>
      </c>
      <c r="D912" s="3">
        <v>6.5</v>
      </c>
      <c r="E912" s="4" t="s">
        <v>3294</v>
      </c>
      <c r="F912" s="5" t="s">
        <v>3295</v>
      </c>
      <c r="G912" s="6">
        <v>20</v>
      </c>
      <c r="H912" s="2">
        <v>114</v>
      </c>
    </row>
    <row r="913" spans="1:9" ht="14" x14ac:dyDescent="0.25">
      <c r="A913" s="1" t="s">
        <v>3296</v>
      </c>
      <c r="B913" s="2">
        <v>-2018</v>
      </c>
      <c r="C913" s="2" t="s">
        <v>91</v>
      </c>
      <c r="D913" s="3">
        <v>6.7</v>
      </c>
      <c r="E913" s="4" t="s">
        <v>3297</v>
      </c>
      <c r="F913" s="5" t="s">
        <v>3298</v>
      </c>
      <c r="G913" s="6">
        <v>27464</v>
      </c>
      <c r="H913" s="2">
        <v>90</v>
      </c>
    </row>
    <row r="914" spans="1:9" ht="14" x14ac:dyDescent="0.25">
      <c r="A914" s="1" t="s">
        <v>3299</v>
      </c>
      <c r="B914" s="2">
        <v>-2018</v>
      </c>
      <c r="C914" s="2" t="s">
        <v>113</v>
      </c>
      <c r="D914" s="3">
        <v>7.7</v>
      </c>
      <c r="E914" s="4" t="s">
        <v>3300</v>
      </c>
      <c r="F914" s="5" t="s">
        <v>3301</v>
      </c>
      <c r="G914" s="6">
        <v>14101</v>
      </c>
      <c r="H914" s="2">
        <v>60</v>
      </c>
    </row>
    <row r="915" spans="1:9" ht="14" x14ac:dyDescent="0.25">
      <c r="A915" s="1" t="s">
        <v>3302</v>
      </c>
      <c r="B915" s="2">
        <v>-2019</v>
      </c>
      <c r="C915" s="2" t="s">
        <v>91</v>
      </c>
      <c r="D915" s="3">
        <v>9.1999999999999993</v>
      </c>
      <c r="E915" s="4" t="s">
        <v>3303</v>
      </c>
      <c r="F915" s="5" t="s">
        <v>3304</v>
      </c>
      <c r="G915" s="6">
        <v>52724</v>
      </c>
      <c r="H915" s="2">
        <v>45</v>
      </c>
    </row>
    <row r="916" spans="1:9" ht="14" x14ac:dyDescent="0.25">
      <c r="A916" s="1" t="s">
        <v>3305</v>
      </c>
      <c r="B916" s="2" t="s">
        <v>281</v>
      </c>
      <c r="C916" s="2" t="s">
        <v>1194</v>
      </c>
      <c r="D916" s="3">
        <v>8.1999999999999993</v>
      </c>
      <c r="E916" s="4" t="s">
        <v>3306</v>
      </c>
      <c r="F916" s="5" t="s">
        <v>3307</v>
      </c>
      <c r="G916" s="6">
        <v>6463</v>
      </c>
      <c r="H916" s="2">
        <v>24</v>
      </c>
    </row>
    <row r="917" spans="1:9" ht="14" x14ac:dyDescent="0.25">
      <c r="A917" s="1" t="s">
        <v>3308</v>
      </c>
      <c r="B917" s="2" t="s">
        <v>33</v>
      </c>
      <c r="C917" s="2" t="s">
        <v>3309</v>
      </c>
      <c r="D917" s="3">
        <v>7.4</v>
      </c>
      <c r="E917" s="4" t="s">
        <v>3310</v>
      </c>
      <c r="F917" s="5" t="s">
        <v>3311</v>
      </c>
      <c r="G917" s="6">
        <v>559</v>
      </c>
      <c r="H917" s="2">
        <v>18</v>
      </c>
    </row>
    <row r="918" spans="1:9" ht="14" x14ac:dyDescent="0.25">
      <c r="A918" s="1" t="s">
        <v>3312</v>
      </c>
      <c r="B918" s="2">
        <v>-2018</v>
      </c>
      <c r="C918" s="2" t="s">
        <v>91</v>
      </c>
      <c r="D918" s="3">
        <v>6.6</v>
      </c>
      <c r="E918" s="4" t="s">
        <v>3313</v>
      </c>
      <c r="F918" s="5" t="s">
        <v>3314</v>
      </c>
      <c r="G918" s="6">
        <v>30553</v>
      </c>
      <c r="H918" s="2">
        <v>110</v>
      </c>
    </row>
    <row r="919" spans="1:9" ht="14" x14ac:dyDescent="0.25">
      <c r="A919" s="1" t="s">
        <v>3315</v>
      </c>
      <c r="B919" s="2">
        <v>-2017</v>
      </c>
      <c r="C919" s="2" t="s">
        <v>1912</v>
      </c>
      <c r="D919" s="3">
        <v>6.2</v>
      </c>
      <c r="E919" s="4" t="s">
        <v>3316</v>
      </c>
      <c r="F919" s="5" t="s">
        <v>3317</v>
      </c>
      <c r="G919" s="6">
        <v>9324</v>
      </c>
      <c r="H919" s="2">
        <v>93</v>
      </c>
      <c r="I919" s="7" t="s">
        <v>1918</v>
      </c>
    </row>
    <row r="920" spans="1:9" ht="14" x14ac:dyDescent="0.25">
      <c r="A920" s="1" t="s">
        <v>3318</v>
      </c>
      <c r="B920" s="2" t="s">
        <v>356</v>
      </c>
      <c r="C920" s="2" t="s">
        <v>3319</v>
      </c>
      <c r="D920" s="3">
        <v>8.6</v>
      </c>
      <c r="E920" s="4" t="s">
        <v>3320</v>
      </c>
      <c r="F920" s="5" t="s">
        <v>3321</v>
      </c>
      <c r="G920" s="6">
        <v>89223</v>
      </c>
      <c r="H920" s="2">
        <v>60</v>
      </c>
    </row>
    <row r="921" spans="1:9" ht="14" x14ac:dyDescent="0.25">
      <c r="A921" s="1" t="s">
        <v>3322</v>
      </c>
      <c r="B921" s="2" t="s">
        <v>634</v>
      </c>
      <c r="C921" s="2" t="s">
        <v>86</v>
      </c>
      <c r="D921" s="3">
        <v>6.8</v>
      </c>
      <c r="E921" s="4" t="s">
        <v>3323</v>
      </c>
      <c r="F921" s="5" t="s">
        <v>3324</v>
      </c>
      <c r="G921" s="6">
        <v>43863</v>
      </c>
      <c r="H921" s="2">
        <v>107</v>
      </c>
    </row>
    <row r="922" spans="1:9" ht="14" x14ac:dyDescent="0.25">
      <c r="A922" s="1" t="s">
        <v>3325</v>
      </c>
      <c r="B922" s="2">
        <v>-2018</v>
      </c>
      <c r="C922" s="2" t="s">
        <v>1669</v>
      </c>
      <c r="D922" s="3">
        <v>6.2</v>
      </c>
      <c r="E922" s="4" t="s">
        <v>3326</v>
      </c>
      <c r="F922" s="5" t="s">
        <v>3327</v>
      </c>
      <c r="G922" s="6">
        <v>38531</v>
      </c>
      <c r="H922" s="2">
        <v>90</v>
      </c>
    </row>
    <row r="923" spans="1:9" ht="14" x14ac:dyDescent="0.25">
      <c r="A923" s="1" t="s">
        <v>3328</v>
      </c>
      <c r="B923" s="2">
        <v>-2020</v>
      </c>
      <c r="C923" s="2" t="s">
        <v>429</v>
      </c>
      <c r="D923" s="3">
        <v>5.6</v>
      </c>
      <c r="E923" s="4" t="s">
        <v>3329</v>
      </c>
      <c r="F923" s="5" t="s">
        <v>3330</v>
      </c>
      <c r="G923" s="6">
        <v>9040</v>
      </c>
      <c r="H923" s="2">
        <v>100</v>
      </c>
    </row>
    <row r="924" spans="1:9" ht="14" x14ac:dyDescent="0.25">
      <c r="A924" s="1" t="s">
        <v>3331</v>
      </c>
      <c r="B924" s="2">
        <v>-2021</v>
      </c>
      <c r="C924" s="2" t="s">
        <v>3332</v>
      </c>
      <c r="D924" s="8"/>
      <c r="E924" s="4" t="s">
        <v>3333</v>
      </c>
      <c r="F924" s="5" t="s">
        <v>3334</v>
      </c>
      <c r="G924" s="6"/>
      <c r="H924" s="2">
        <v>115</v>
      </c>
    </row>
    <row r="925" spans="1:9" ht="14" x14ac:dyDescent="0.25">
      <c r="A925" s="1" t="s">
        <v>3335</v>
      </c>
      <c r="B925" s="2">
        <v>-2018</v>
      </c>
      <c r="C925" s="2" t="s">
        <v>589</v>
      </c>
      <c r="D925" s="3">
        <v>7.6</v>
      </c>
      <c r="E925" s="4" t="s">
        <v>3336</v>
      </c>
      <c r="F925" s="5" t="s">
        <v>3337</v>
      </c>
      <c r="G925" s="6">
        <v>15076</v>
      </c>
      <c r="H925" s="2">
        <v>25</v>
      </c>
    </row>
    <row r="926" spans="1:9" ht="14" x14ac:dyDescent="0.25">
      <c r="A926" s="1" t="s">
        <v>3338</v>
      </c>
      <c r="B926" s="2" t="s">
        <v>1475</v>
      </c>
      <c r="C926" s="2" t="s">
        <v>3339</v>
      </c>
      <c r="D926" s="3">
        <v>6.2</v>
      </c>
      <c r="E926" s="4" t="s">
        <v>3340</v>
      </c>
      <c r="F926" s="5" t="s">
        <v>3341</v>
      </c>
      <c r="G926" s="6">
        <v>73461</v>
      </c>
      <c r="H926" s="2">
        <v>118</v>
      </c>
      <c r="I926" s="7" t="s">
        <v>3342</v>
      </c>
    </row>
    <row r="927" spans="1:9" ht="14" x14ac:dyDescent="0.25">
      <c r="A927" s="1" t="s">
        <v>3343</v>
      </c>
      <c r="B927" s="2">
        <v>-2018</v>
      </c>
      <c r="C927" s="2" t="s">
        <v>104</v>
      </c>
      <c r="D927" s="3">
        <v>6.5</v>
      </c>
      <c r="E927" s="4" t="s">
        <v>3344</v>
      </c>
      <c r="F927" s="5" t="s">
        <v>3345</v>
      </c>
      <c r="G927" s="6">
        <v>45957</v>
      </c>
      <c r="H927" s="2">
        <v>105</v>
      </c>
    </row>
    <row r="928" spans="1:9" ht="14" x14ac:dyDescent="0.25">
      <c r="A928" s="1" t="s">
        <v>3346</v>
      </c>
      <c r="B928" s="2">
        <v>-2019</v>
      </c>
      <c r="C928" s="2" t="s">
        <v>1942</v>
      </c>
      <c r="D928" s="3">
        <v>8.3000000000000007</v>
      </c>
      <c r="E928" s="4" t="s">
        <v>3347</v>
      </c>
      <c r="F928" s="5" t="s">
        <v>3348</v>
      </c>
      <c r="G928" s="6">
        <v>5333</v>
      </c>
      <c r="H928" s="2">
        <v>60</v>
      </c>
    </row>
    <row r="929" spans="1:9" ht="14" x14ac:dyDescent="0.25">
      <c r="A929" s="1" t="s">
        <v>3349</v>
      </c>
      <c r="B929" s="2">
        <v>-2020</v>
      </c>
      <c r="C929" s="2" t="s">
        <v>86</v>
      </c>
      <c r="D929" s="3">
        <v>6.3</v>
      </c>
      <c r="E929" s="4" t="s">
        <v>3350</v>
      </c>
      <c r="F929" s="5" t="s">
        <v>3351</v>
      </c>
      <c r="G929" s="6">
        <v>7008</v>
      </c>
      <c r="H929" s="2">
        <v>111</v>
      </c>
    </row>
    <row r="930" spans="1:9" ht="14" x14ac:dyDescent="0.25">
      <c r="A930" s="1" t="s">
        <v>3352</v>
      </c>
      <c r="B930" s="2">
        <v>-2016</v>
      </c>
      <c r="C930" s="2" t="s">
        <v>366</v>
      </c>
      <c r="D930" s="3">
        <v>8.3000000000000007</v>
      </c>
      <c r="E930" s="4" t="s">
        <v>3353</v>
      </c>
      <c r="F930" s="5" t="s">
        <v>3354</v>
      </c>
      <c r="G930" s="6">
        <v>11327</v>
      </c>
      <c r="H930" s="2">
        <v>60</v>
      </c>
    </row>
    <row r="931" spans="1:9" ht="14" x14ac:dyDescent="0.25">
      <c r="A931" s="1" t="s">
        <v>3355</v>
      </c>
      <c r="B931" s="2" t="s">
        <v>85</v>
      </c>
      <c r="C931" s="2" t="s">
        <v>43</v>
      </c>
      <c r="D931" s="3">
        <v>8.6</v>
      </c>
      <c r="E931" s="4" t="s">
        <v>3356</v>
      </c>
      <c r="F931" s="5" t="s">
        <v>3357</v>
      </c>
      <c r="G931" s="6">
        <v>6339</v>
      </c>
      <c r="H931" s="2">
        <v>60</v>
      </c>
    </row>
    <row r="932" spans="1:9" ht="14" x14ac:dyDescent="0.25">
      <c r="A932" s="1" t="s">
        <v>3358</v>
      </c>
      <c r="B932" s="2">
        <v>-2011</v>
      </c>
      <c r="C932" s="2" t="s">
        <v>635</v>
      </c>
      <c r="D932" s="3">
        <v>3.8</v>
      </c>
      <c r="E932" s="4" t="s">
        <v>3359</v>
      </c>
      <c r="F932" s="5" t="s">
        <v>3360</v>
      </c>
      <c r="G932" s="6">
        <v>36912</v>
      </c>
      <c r="H932" s="2">
        <v>91</v>
      </c>
      <c r="I932" s="7" t="s">
        <v>3361</v>
      </c>
    </row>
    <row r="933" spans="1:9" ht="14" x14ac:dyDescent="0.25">
      <c r="A933" s="1" t="s">
        <v>3362</v>
      </c>
      <c r="B933" s="2" t="s">
        <v>51</v>
      </c>
      <c r="C933" s="2" t="s">
        <v>15</v>
      </c>
      <c r="D933" s="3">
        <v>8.1</v>
      </c>
      <c r="E933" s="4" t="s">
        <v>3363</v>
      </c>
      <c r="F933" s="5" t="s">
        <v>3364</v>
      </c>
      <c r="G933" s="6">
        <v>8129</v>
      </c>
      <c r="H933" s="2">
        <v>24</v>
      </c>
    </row>
    <row r="934" spans="1:9" ht="14" x14ac:dyDescent="0.25">
      <c r="A934" s="1" t="s">
        <v>3365</v>
      </c>
      <c r="B934" s="2" t="s">
        <v>2634</v>
      </c>
      <c r="C934" s="2" t="s">
        <v>34</v>
      </c>
      <c r="D934" s="3">
        <v>7.3</v>
      </c>
      <c r="E934" s="4" t="s">
        <v>3366</v>
      </c>
      <c r="F934" s="5" t="s">
        <v>3367</v>
      </c>
      <c r="G934" s="6">
        <v>5300</v>
      </c>
      <c r="H934" s="2">
        <v>90</v>
      </c>
    </row>
    <row r="935" spans="1:9" ht="14" x14ac:dyDescent="0.25">
      <c r="A935" s="1" t="s">
        <v>3368</v>
      </c>
      <c r="B935" s="2" t="s">
        <v>33</v>
      </c>
      <c r="C935" s="2" t="s">
        <v>980</v>
      </c>
      <c r="D935" s="3">
        <v>6.5</v>
      </c>
      <c r="E935" s="4" t="s">
        <v>3369</v>
      </c>
      <c r="F935" s="5" t="s">
        <v>3370</v>
      </c>
      <c r="G935" s="6">
        <v>1072</v>
      </c>
      <c r="H935" s="2">
        <v>45</v>
      </c>
    </row>
    <row r="936" spans="1:9" ht="14" x14ac:dyDescent="0.25">
      <c r="A936" s="1" t="s">
        <v>3371</v>
      </c>
      <c r="B936" s="2" t="s">
        <v>687</v>
      </c>
      <c r="C936" s="2" t="s">
        <v>3372</v>
      </c>
      <c r="D936" s="3">
        <v>6.8</v>
      </c>
      <c r="E936" s="4" t="s">
        <v>3373</v>
      </c>
      <c r="F936" s="5" t="s">
        <v>3374</v>
      </c>
      <c r="G936" s="6">
        <v>3948</v>
      </c>
      <c r="H936" s="2">
        <v>40</v>
      </c>
    </row>
    <row r="937" spans="1:9" ht="14" x14ac:dyDescent="0.25">
      <c r="A937" s="1" t="s">
        <v>3375</v>
      </c>
      <c r="B937" s="2">
        <v>-2021</v>
      </c>
      <c r="C937" s="2" t="s">
        <v>2172</v>
      </c>
      <c r="D937" s="3">
        <v>6.7</v>
      </c>
      <c r="E937" s="4" t="s">
        <v>3376</v>
      </c>
      <c r="F937" s="5" t="s">
        <v>3377</v>
      </c>
      <c r="G937" s="6">
        <v>2947</v>
      </c>
      <c r="H937" s="2">
        <v>107</v>
      </c>
    </row>
    <row r="938" spans="1:9" ht="14" x14ac:dyDescent="0.25">
      <c r="A938" s="1" t="s">
        <v>3378</v>
      </c>
      <c r="B938" s="2">
        <v>-2018</v>
      </c>
      <c r="C938" s="2" t="s">
        <v>980</v>
      </c>
      <c r="D938" s="3">
        <v>6.8</v>
      </c>
      <c r="E938" s="4" t="s">
        <v>3379</v>
      </c>
      <c r="F938" s="5" t="s">
        <v>3380</v>
      </c>
      <c r="G938" s="6">
        <v>24891</v>
      </c>
      <c r="H938" s="2">
        <v>101</v>
      </c>
    </row>
    <row r="939" spans="1:9" ht="14" x14ac:dyDescent="0.25">
      <c r="A939" s="1" t="s">
        <v>3381</v>
      </c>
      <c r="B939" s="2">
        <v>-2020</v>
      </c>
      <c r="C939" s="2" t="s">
        <v>980</v>
      </c>
      <c r="D939" s="3">
        <v>5.5</v>
      </c>
      <c r="E939" s="4" t="s">
        <v>3382</v>
      </c>
      <c r="F939" s="5" t="s">
        <v>3383</v>
      </c>
      <c r="G939" s="6">
        <v>6552</v>
      </c>
      <c r="H939" s="2">
        <v>89</v>
      </c>
    </row>
    <row r="940" spans="1:9" ht="14" x14ac:dyDescent="0.25">
      <c r="A940" s="1" t="s">
        <v>3384</v>
      </c>
      <c r="B940" s="2" t="s">
        <v>33</v>
      </c>
      <c r="C940" s="2" t="s">
        <v>251</v>
      </c>
      <c r="D940" s="3">
        <v>5.9</v>
      </c>
      <c r="E940" s="4" t="s">
        <v>3385</v>
      </c>
      <c r="F940" s="5" t="s">
        <v>3386</v>
      </c>
      <c r="G940" s="6">
        <v>8033</v>
      </c>
      <c r="H940" s="2">
        <v>60</v>
      </c>
    </row>
    <row r="941" spans="1:9" ht="14" x14ac:dyDescent="0.25">
      <c r="A941" s="1" t="s">
        <v>3387</v>
      </c>
      <c r="B941" s="2" t="s">
        <v>963</v>
      </c>
      <c r="C941" s="2" t="s">
        <v>1778</v>
      </c>
      <c r="D941" s="3">
        <v>6.7</v>
      </c>
      <c r="E941" s="4" t="s">
        <v>3388</v>
      </c>
      <c r="F941" s="5" t="s">
        <v>3389</v>
      </c>
      <c r="G941" s="6">
        <v>4329</v>
      </c>
      <c r="H941" s="2">
        <v>45</v>
      </c>
    </row>
    <row r="942" spans="1:9" ht="14" x14ac:dyDescent="0.25">
      <c r="A942" s="1" t="s">
        <v>3390</v>
      </c>
      <c r="B942" s="2">
        <v>-2017</v>
      </c>
      <c r="C942" s="2" t="s">
        <v>3061</v>
      </c>
      <c r="D942" s="3">
        <v>7.4</v>
      </c>
      <c r="E942" s="4" t="s">
        <v>3391</v>
      </c>
      <c r="F942" s="5" t="s">
        <v>3392</v>
      </c>
      <c r="G942" s="6">
        <v>45231</v>
      </c>
      <c r="H942" s="2">
        <v>134</v>
      </c>
    </row>
    <row r="943" spans="1:9" ht="14" x14ac:dyDescent="0.25">
      <c r="A943" s="1" t="s">
        <v>3393</v>
      </c>
      <c r="B943" s="2" t="s">
        <v>495</v>
      </c>
      <c r="C943" s="2" t="s">
        <v>1912</v>
      </c>
      <c r="D943" s="3">
        <v>5.7</v>
      </c>
      <c r="E943" s="4" t="s">
        <v>3394</v>
      </c>
      <c r="F943" s="5" t="s">
        <v>3395</v>
      </c>
      <c r="G943" s="6">
        <v>22708</v>
      </c>
      <c r="H943" s="2">
        <v>94</v>
      </c>
    </row>
    <row r="944" spans="1:9" ht="14" x14ac:dyDescent="0.25">
      <c r="A944" s="1" t="s">
        <v>3396</v>
      </c>
      <c r="B944" s="2">
        <v>-2013</v>
      </c>
      <c r="C944" s="2" t="s">
        <v>34</v>
      </c>
      <c r="D944" s="3">
        <v>6.5</v>
      </c>
      <c r="E944" s="4" t="s">
        <v>3397</v>
      </c>
      <c r="F944" s="5" t="s">
        <v>3398</v>
      </c>
      <c r="G944" s="6">
        <v>65672</v>
      </c>
      <c r="H944" s="2">
        <v>118</v>
      </c>
      <c r="I944" s="7" t="s">
        <v>3399</v>
      </c>
    </row>
    <row r="945" spans="1:9" ht="14" x14ac:dyDescent="0.25">
      <c r="A945" s="1" t="s">
        <v>3400</v>
      </c>
      <c r="B945" s="2" t="s">
        <v>14</v>
      </c>
      <c r="C945" s="2" t="s">
        <v>91</v>
      </c>
      <c r="D945" s="3">
        <v>6.5</v>
      </c>
      <c r="E945" s="4" t="s">
        <v>3401</v>
      </c>
      <c r="F945" s="5" t="s">
        <v>3402</v>
      </c>
      <c r="G945" s="6">
        <v>4053</v>
      </c>
      <c r="H945" s="2">
        <v>40</v>
      </c>
    </row>
    <row r="946" spans="1:9" ht="14" x14ac:dyDescent="0.25">
      <c r="A946" s="1" t="s">
        <v>3403</v>
      </c>
      <c r="B946" s="2" t="s">
        <v>281</v>
      </c>
      <c r="C946" s="2" t="s">
        <v>649</v>
      </c>
      <c r="D946" s="3">
        <v>6.9</v>
      </c>
      <c r="E946" s="4" t="s">
        <v>3404</v>
      </c>
      <c r="F946" s="5" t="s">
        <v>3405</v>
      </c>
      <c r="G946" s="6">
        <v>15799</v>
      </c>
      <c r="H946" s="2">
        <v>28</v>
      </c>
    </row>
    <row r="947" spans="1:9" ht="14" x14ac:dyDescent="0.25">
      <c r="A947" s="1" t="s">
        <v>3406</v>
      </c>
      <c r="B947" s="2" t="s">
        <v>51</v>
      </c>
      <c r="C947" s="2" t="s">
        <v>1041</v>
      </c>
      <c r="D947" s="3">
        <v>6.3</v>
      </c>
      <c r="E947" s="4" t="s">
        <v>3407</v>
      </c>
      <c r="F947" s="5" t="s">
        <v>3408</v>
      </c>
      <c r="G947" s="6">
        <v>3693</v>
      </c>
      <c r="H947" s="2">
        <v>30</v>
      </c>
    </row>
    <row r="948" spans="1:9" ht="14" x14ac:dyDescent="0.25">
      <c r="A948" s="1" t="s">
        <v>3409</v>
      </c>
      <c r="B948" s="2" t="s">
        <v>600</v>
      </c>
      <c r="C948" s="2" t="s">
        <v>86</v>
      </c>
      <c r="D948" s="3">
        <v>7.4</v>
      </c>
      <c r="E948" s="4" t="s">
        <v>3410</v>
      </c>
      <c r="F948" s="5" t="s">
        <v>3411</v>
      </c>
      <c r="G948" s="6">
        <v>4624</v>
      </c>
      <c r="H948" s="2">
        <v>60</v>
      </c>
    </row>
    <row r="949" spans="1:9" ht="14" x14ac:dyDescent="0.25">
      <c r="A949" s="1" t="s">
        <v>3412</v>
      </c>
      <c r="B949" s="2" t="s">
        <v>51</v>
      </c>
      <c r="C949" s="2" t="s">
        <v>798</v>
      </c>
      <c r="D949" s="3">
        <v>7.2</v>
      </c>
      <c r="E949" s="4" t="s">
        <v>3413</v>
      </c>
      <c r="F949" s="5" t="s">
        <v>3414</v>
      </c>
      <c r="G949" s="6">
        <v>9560</v>
      </c>
      <c r="H949" s="2">
        <v>50</v>
      </c>
    </row>
    <row r="950" spans="1:9" ht="14" x14ac:dyDescent="0.25">
      <c r="A950" s="1" t="s">
        <v>3415</v>
      </c>
      <c r="B950" s="2">
        <v>-2021</v>
      </c>
      <c r="C950" s="2" t="s">
        <v>1467</v>
      </c>
      <c r="D950" s="3">
        <v>6.9</v>
      </c>
      <c r="E950" s="4" t="s">
        <v>3416</v>
      </c>
      <c r="F950" s="5" t="s">
        <v>3417</v>
      </c>
      <c r="G950" s="6">
        <v>2617</v>
      </c>
      <c r="H950" s="9"/>
    </row>
    <row r="951" spans="1:9" ht="14" x14ac:dyDescent="0.25">
      <c r="A951" s="1" t="s">
        <v>3418</v>
      </c>
      <c r="B951" s="2" t="s">
        <v>51</v>
      </c>
      <c r="C951" s="2" t="s">
        <v>47</v>
      </c>
      <c r="D951" s="3">
        <v>6.6</v>
      </c>
      <c r="E951" s="4" t="s">
        <v>3419</v>
      </c>
      <c r="F951" s="5" t="s">
        <v>3420</v>
      </c>
      <c r="G951" s="6">
        <v>2049</v>
      </c>
      <c r="H951" s="2">
        <v>28</v>
      </c>
    </row>
    <row r="952" spans="1:9" ht="14" x14ac:dyDescent="0.25">
      <c r="A952" s="1" t="s">
        <v>3421</v>
      </c>
      <c r="B952" s="2">
        <v>-2021</v>
      </c>
      <c r="C952" s="2" t="s">
        <v>3422</v>
      </c>
      <c r="D952" s="3">
        <v>5.8</v>
      </c>
      <c r="E952" s="4" t="s">
        <v>3423</v>
      </c>
      <c r="F952" s="5" t="s">
        <v>3424</v>
      </c>
      <c r="G952" s="6">
        <v>3565</v>
      </c>
      <c r="H952" s="2">
        <v>94</v>
      </c>
    </row>
    <row r="953" spans="1:9" ht="14" x14ac:dyDescent="0.25">
      <c r="A953" s="1" t="s">
        <v>3425</v>
      </c>
      <c r="B953" s="2">
        <v>-2006</v>
      </c>
      <c r="C953" s="2" t="s">
        <v>3426</v>
      </c>
      <c r="D953" s="3">
        <v>6.5</v>
      </c>
      <c r="E953" s="4" t="s">
        <v>3427</v>
      </c>
      <c r="F953" s="5" t="s">
        <v>3428</v>
      </c>
      <c r="G953" s="6">
        <v>113232</v>
      </c>
      <c r="H953" s="2">
        <v>104</v>
      </c>
      <c r="I953" s="7" t="s">
        <v>3429</v>
      </c>
    </row>
    <row r="954" spans="1:9" ht="14" x14ac:dyDescent="0.25">
      <c r="A954" s="1" t="s">
        <v>3430</v>
      </c>
      <c r="B954" s="2">
        <v>-2020</v>
      </c>
      <c r="C954" s="2" t="s">
        <v>3431</v>
      </c>
      <c r="D954" s="3">
        <v>7.6</v>
      </c>
      <c r="E954" s="4" t="s">
        <v>3432</v>
      </c>
      <c r="F954" s="5" t="s">
        <v>3433</v>
      </c>
      <c r="G954" s="6">
        <v>72604</v>
      </c>
      <c r="H954" s="2">
        <v>94</v>
      </c>
    </row>
    <row r="955" spans="1:9" ht="14" x14ac:dyDescent="0.25">
      <c r="A955" s="1" t="s">
        <v>3434</v>
      </c>
      <c r="B955" s="2" t="s">
        <v>797</v>
      </c>
      <c r="C955" s="2" t="s">
        <v>109</v>
      </c>
      <c r="D955" s="3">
        <v>6</v>
      </c>
      <c r="E955" s="4" t="s">
        <v>3435</v>
      </c>
      <c r="F955" s="5" t="s">
        <v>3436</v>
      </c>
      <c r="G955" s="6">
        <v>174181</v>
      </c>
      <c r="H955" s="2">
        <v>133</v>
      </c>
    </row>
    <row r="956" spans="1:9" ht="14" x14ac:dyDescent="0.25">
      <c r="A956" s="1" t="s">
        <v>3437</v>
      </c>
      <c r="B956" s="2">
        <v>-2020</v>
      </c>
      <c r="C956" s="2" t="s">
        <v>86</v>
      </c>
      <c r="D956" s="3">
        <v>3.2</v>
      </c>
      <c r="E956" s="4" t="s">
        <v>3438</v>
      </c>
      <c r="F956" s="5" t="s">
        <v>3439</v>
      </c>
      <c r="G956" s="6">
        <v>28451</v>
      </c>
      <c r="H956" s="2">
        <v>96</v>
      </c>
    </row>
    <row r="957" spans="1:9" ht="14" x14ac:dyDescent="0.25">
      <c r="A957" s="1" t="s">
        <v>3440</v>
      </c>
      <c r="B957" s="2">
        <v>-2018</v>
      </c>
      <c r="C957" s="2" t="s">
        <v>91</v>
      </c>
      <c r="D957" s="3">
        <v>7.5</v>
      </c>
      <c r="E957" s="4" t="s">
        <v>3441</v>
      </c>
      <c r="F957" s="5" t="s">
        <v>3442</v>
      </c>
      <c r="G957" s="6">
        <v>16163</v>
      </c>
      <c r="H957" s="2">
        <v>30</v>
      </c>
    </row>
    <row r="958" spans="1:9" ht="14" x14ac:dyDescent="0.25">
      <c r="A958" s="1" t="s">
        <v>3443</v>
      </c>
      <c r="B958" s="2">
        <v>-2021</v>
      </c>
      <c r="C958" s="2" t="s">
        <v>552</v>
      </c>
      <c r="D958" s="3">
        <v>7.5</v>
      </c>
      <c r="E958" s="4" t="s">
        <v>3444</v>
      </c>
      <c r="F958" s="5" t="s">
        <v>3445</v>
      </c>
      <c r="G958" s="6">
        <v>20124</v>
      </c>
      <c r="H958" s="2">
        <v>189</v>
      </c>
    </row>
    <row r="959" spans="1:9" ht="14" x14ac:dyDescent="0.25">
      <c r="A959" s="1" t="s">
        <v>3446</v>
      </c>
      <c r="B959" s="2" t="s">
        <v>85</v>
      </c>
      <c r="C959" s="2" t="s">
        <v>3447</v>
      </c>
      <c r="D959" s="3">
        <v>7.2</v>
      </c>
      <c r="E959" s="4" t="s">
        <v>3448</v>
      </c>
      <c r="F959" s="5" t="s">
        <v>3449</v>
      </c>
      <c r="G959" s="6">
        <v>6269</v>
      </c>
      <c r="H959" s="2">
        <v>24</v>
      </c>
    </row>
    <row r="960" spans="1:9" ht="14" x14ac:dyDescent="0.25">
      <c r="A960" s="1" t="s">
        <v>3450</v>
      </c>
      <c r="B960" s="2">
        <v>-2018</v>
      </c>
      <c r="C960" s="2" t="s">
        <v>870</v>
      </c>
      <c r="D960" s="3">
        <v>7</v>
      </c>
      <c r="E960" s="4" t="s">
        <v>3451</v>
      </c>
      <c r="F960" s="5" t="s">
        <v>3452</v>
      </c>
      <c r="G960" s="6">
        <v>23261</v>
      </c>
      <c r="H960" s="2">
        <v>121</v>
      </c>
    </row>
    <row r="961" spans="1:9" ht="14" x14ac:dyDescent="0.25">
      <c r="A961" s="1" t="s">
        <v>3453</v>
      </c>
      <c r="B961" s="2">
        <v>-2015</v>
      </c>
      <c r="C961" s="2" t="s">
        <v>1501</v>
      </c>
      <c r="D961" s="3">
        <v>6.5</v>
      </c>
      <c r="E961" s="4" t="s">
        <v>3454</v>
      </c>
      <c r="F961" s="5" t="s">
        <v>3455</v>
      </c>
      <c r="G961" s="6">
        <v>67925</v>
      </c>
      <c r="H961" s="2">
        <v>137</v>
      </c>
      <c r="I961" s="7" t="s">
        <v>3456</v>
      </c>
    </row>
    <row r="962" spans="1:9" ht="14" x14ac:dyDescent="0.25">
      <c r="A962" s="1" t="s">
        <v>3457</v>
      </c>
      <c r="B962" s="2">
        <v>-2021</v>
      </c>
      <c r="C962" s="2" t="s">
        <v>68</v>
      </c>
      <c r="D962" s="3">
        <v>6.3</v>
      </c>
      <c r="E962" s="4" t="s">
        <v>3458</v>
      </c>
      <c r="F962" s="5" t="s">
        <v>3459</v>
      </c>
      <c r="G962" s="6">
        <v>19098</v>
      </c>
      <c r="H962" s="2">
        <v>109</v>
      </c>
    </row>
    <row r="963" spans="1:9" ht="14" x14ac:dyDescent="0.25">
      <c r="A963" s="1" t="s">
        <v>3460</v>
      </c>
      <c r="B963" s="2">
        <v>-2020</v>
      </c>
      <c r="C963" s="2" t="s">
        <v>3461</v>
      </c>
      <c r="D963" s="3">
        <v>8.8000000000000007</v>
      </c>
      <c r="E963" s="4" t="s">
        <v>3462</v>
      </c>
      <c r="F963" s="5" t="s">
        <v>3463</v>
      </c>
      <c r="G963" s="6">
        <v>4151</v>
      </c>
      <c r="H963" s="2">
        <v>70</v>
      </c>
    </row>
    <row r="964" spans="1:9" ht="14" x14ac:dyDescent="0.25">
      <c r="A964" s="1" t="s">
        <v>3464</v>
      </c>
      <c r="B964" s="2">
        <v>-2017</v>
      </c>
      <c r="C964" s="2" t="s">
        <v>64</v>
      </c>
      <c r="D964" s="3">
        <v>6.3</v>
      </c>
      <c r="E964" s="4" t="s">
        <v>3465</v>
      </c>
      <c r="F964" s="5" t="s">
        <v>3466</v>
      </c>
      <c r="G964" s="6">
        <v>23476</v>
      </c>
      <c r="H964" s="2">
        <v>116</v>
      </c>
      <c r="I964" s="7" t="s">
        <v>2903</v>
      </c>
    </row>
    <row r="965" spans="1:9" ht="14" x14ac:dyDescent="0.25">
      <c r="A965" s="1" t="s">
        <v>3467</v>
      </c>
      <c r="B965" s="2">
        <v>-2016</v>
      </c>
      <c r="C965" s="2" t="s">
        <v>47</v>
      </c>
      <c r="D965" s="3">
        <v>5.9</v>
      </c>
      <c r="E965" s="4" t="s">
        <v>3468</v>
      </c>
      <c r="F965" s="5" t="s">
        <v>3469</v>
      </c>
      <c r="G965" s="6">
        <v>72433</v>
      </c>
      <c r="H965" s="2">
        <v>105</v>
      </c>
      <c r="I965" s="7" t="s">
        <v>3470</v>
      </c>
    </row>
    <row r="966" spans="1:9" ht="14" x14ac:dyDescent="0.25">
      <c r="A966" s="1" t="s">
        <v>3471</v>
      </c>
      <c r="B966" s="2">
        <v>-2016</v>
      </c>
      <c r="C966" s="2" t="s">
        <v>113</v>
      </c>
      <c r="D966" s="3">
        <v>5.7</v>
      </c>
      <c r="E966" s="4" t="s">
        <v>3472</v>
      </c>
      <c r="F966" s="5" t="s">
        <v>3473</v>
      </c>
      <c r="G966" s="6">
        <v>10127</v>
      </c>
      <c r="H966" s="2">
        <v>88</v>
      </c>
      <c r="I966" s="7" t="s">
        <v>1111</v>
      </c>
    </row>
    <row r="967" spans="1:9" ht="14" x14ac:dyDescent="0.25">
      <c r="A967" s="1" t="s">
        <v>3474</v>
      </c>
      <c r="B967" s="2">
        <v>-2018</v>
      </c>
      <c r="C967" s="2" t="s">
        <v>251</v>
      </c>
      <c r="D967" s="3">
        <v>7.2</v>
      </c>
      <c r="E967" s="4" t="s">
        <v>3475</v>
      </c>
      <c r="F967" s="5" t="s">
        <v>3476</v>
      </c>
      <c r="G967" s="6">
        <v>4182</v>
      </c>
      <c r="H967" s="2">
        <v>360</v>
      </c>
    </row>
    <row r="968" spans="1:9" ht="14" x14ac:dyDescent="0.25">
      <c r="A968" s="1" t="s">
        <v>3477</v>
      </c>
      <c r="B968" s="2" t="s">
        <v>634</v>
      </c>
      <c r="C968" s="2" t="s">
        <v>2245</v>
      </c>
      <c r="D968" s="3">
        <v>6.3</v>
      </c>
      <c r="E968" s="4" t="s">
        <v>3478</v>
      </c>
      <c r="F968" s="5" t="s">
        <v>3479</v>
      </c>
      <c r="G968" s="6">
        <v>39943</v>
      </c>
      <c r="H968" s="2">
        <v>105</v>
      </c>
    </row>
    <row r="969" spans="1:9" ht="14" x14ac:dyDescent="0.25">
      <c r="A969" s="1" t="s">
        <v>3480</v>
      </c>
      <c r="B969" s="2">
        <v>-2020</v>
      </c>
      <c r="C969" s="2" t="s">
        <v>3481</v>
      </c>
      <c r="D969" s="3">
        <v>6.6</v>
      </c>
      <c r="E969" s="4" t="s">
        <v>3482</v>
      </c>
      <c r="F969" s="5" t="s">
        <v>3483</v>
      </c>
      <c r="G969" s="6">
        <v>22137</v>
      </c>
      <c r="H969" s="2">
        <v>498</v>
      </c>
    </row>
    <row r="970" spans="1:9" ht="14" x14ac:dyDescent="0.25">
      <c r="A970" s="1" t="s">
        <v>3484</v>
      </c>
      <c r="B970" s="2">
        <v>-1998</v>
      </c>
      <c r="C970" s="2" t="s">
        <v>34</v>
      </c>
      <c r="D970" s="3">
        <v>6.1</v>
      </c>
      <c r="E970" s="4" t="s">
        <v>3485</v>
      </c>
      <c r="F970" s="5" t="s">
        <v>3486</v>
      </c>
      <c r="G970" s="6">
        <v>70935</v>
      </c>
      <c r="H970" s="2">
        <v>111</v>
      </c>
      <c r="I970" s="7" t="s">
        <v>3487</v>
      </c>
    </row>
    <row r="971" spans="1:9" ht="14" x14ac:dyDescent="0.25">
      <c r="A971" s="1" t="s">
        <v>3488</v>
      </c>
      <c r="B971" s="2">
        <v>-2018</v>
      </c>
      <c r="C971" s="2" t="s">
        <v>266</v>
      </c>
      <c r="D971" s="3">
        <v>5.4</v>
      </c>
      <c r="E971" s="4" t="s">
        <v>3489</v>
      </c>
      <c r="F971" s="5" t="s">
        <v>3490</v>
      </c>
      <c r="G971" s="6">
        <v>27756</v>
      </c>
      <c r="H971" s="2">
        <v>101</v>
      </c>
    </row>
    <row r="972" spans="1:9" ht="14" x14ac:dyDescent="0.25">
      <c r="A972" s="1" t="s">
        <v>3491</v>
      </c>
      <c r="B972" s="2" t="s">
        <v>505</v>
      </c>
      <c r="C972" s="2" t="s">
        <v>91</v>
      </c>
      <c r="D972" s="3">
        <v>6.9</v>
      </c>
      <c r="E972" s="4" t="s">
        <v>3492</v>
      </c>
      <c r="F972" s="5" t="s">
        <v>3493</v>
      </c>
      <c r="G972" s="6">
        <v>19088</v>
      </c>
      <c r="H972" s="2">
        <v>30</v>
      </c>
    </row>
    <row r="973" spans="1:9" ht="14" x14ac:dyDescent="0.25">
      <c r="A973" s="1" t="s">
        <v>3494</v>
      </c>
      <c r="B973" s="2" t="s">
        <v>3495</v>
      </c>
      <c r="C973" s="2" t="s">
        <v>242</v>
      </c>
      <c r="D973" s="3">
        <v>7.7</v>
      </c>
      <c r="E973" s="4" t="s">
        <v>3496</v>
      </c>
      <c r="F973" s="5" t="s">
        <v>3497</v>
      </c>
      <c r="G973" s="6">
        <v>63498</v>
      </c>
      <c r="H973" s="2">
        <v>42</v>
      </c>
    </row>
    <row r="974" spans="1:9" ht="14" x14ac:dyDescent="0.25">
      <c r="A974" s="1" t="s">
        <v>3498</v>
      </c>
      <c r="B974" s="2">
        <v>-2016</v>
      </c>
      <c r="C974" s="2" t="s">
        <v>346</v>
      </c>
      <c r="D974" s="3">
        <v>6.3</v>
      </c>
      <c r="E974" s="4" t="s">
        <v>3499</v>
      </c>
      <c r="F974" s="5" t="s">
        <v>3500</v>
      </c>
      <c r="G974" s="6">
        <v>55165</v>
      </c>
      <c r="H974" s="2">
        <v>107</v>
      </c>
    </row>
    <row r="975" spans="1:9" ht="14" x14ac:dyDescent="0.25">
      <c r="A975" s="1" t="s">
        <v>3501</v>
      </c>
      <c r="B975" s="2">
        <v>-2016</v>
      </c>
      <c r="C975" s="2" t="s">
        <v>155</v>
      </c>
      <c r="D975" s="3">
        <v>7.2</v>
      </c>
      <c r="E975" s="4" t="s">
        <v>3502</v>
      </c>
      <c r="F975" s="5" t="s">
        <v>3503</v>
      </c>
      <c r="G975" s="6">
        <v>35164</v>
      </c>
      <c r="H975" s="2">
        <v>108</v>
      </c>
    </row>
    <row r="976" spans="1:9" ht="14" x14ac:dyDescent="0.25">
      <c r="A976" s="1" t="s">
        <v>3504</v>
      </c>
      <c r="B976" s="2">
        <v>-2019</v>
      </c>
      <c r="C976" s="2" t="s">
        <v>1803</v>
      </c>
      <c r="D976" s="3">
        <v>5.7</v>
      </c>
      <c r="E976" s="4" t="s">
        <v>3505</v>
      </c>
      <c r="F976" s="5" t="s">
        <v>3506</v>
      </c>
      <c r="G976" s="6">
        <v>56534</v>
      </c>
      <c r="H976" s="2">
        <v>113</v>
      </c>
    </row>
    <row r="977" spans="1:9" ht="14" x14ac:dyDescent="0.25">
      <c r="A977" s="1" t="s">
        <v>3507</v>
      </c>
      <c r="B977" s="2">
        <v>-2019</v>
      </c>
      <c r="C977" s="2" t="s">
        <v>671</v>
      </c>
      <c r="D977" s="3">
        <v>4.4000000000000004</v>
      </c>
      <c r="E977" s="4" t="s">
        <v>3508</v>
      </c>
      <c r="F977" s="5" t="s">
        <v>3509</v>
      </c>
      <c r="G977" s="6">
        <v>19545</v>
      </c>
      <c r="H977" s="2">
        <v>97</v>
      </c>
    </row>
    <row r="978" spans="1:9" ht="14" x14ac:dyDescent="0.25">
      <c r="A978" s="1" t="s">
        <v>3510</v>
      </c>
      <c r="B978" s="2">
        <v>-2019</v>
      </c>
      <c r="C978" s="2" t="s">
        <v>3319</v>
      </c>
      <c r="D978" s="3">
        <v>8</v>
      </c>
      <c r="E978" s="4" t="s">
        <v>3511</v>
      </c>
      <c r="F978" s="5" t="s">
        <v>3512</v>
      </c>
      <c r="G978" s="6">
        <v>42827</v>
      </c>
      <c r="H978" s="2">
        <v>187</v>
      </c>
    </row>
    <row r="979" spans="1:9" ht="14" x14ac:dyDescent="0.25">
      <c r="A979" s="1" t="s">
        <v>3513</v>
      </c>
      <c r="B979" s="2">
        <v>-2017</v>
      </c>
      <c r="C979" s="2" t="s">
        <v>242</v>
      </c>
      <c r="D979" s="3">
        <v>5.7</v>
      </c>
      <c r="E979" s="4" t="s">
        <v>3514</v>
      </c>
      <c r="F979" s="5" t="s">
        <v>3515</v>
      </c>
      <c r="G979" s="6">
        <v>41867</v>
      </c>
      <c r="H979" s="2">
        <v>105</v>
      </c>
      <c r="I979" s="7" t="s">
        <v>3516</v>
      </c>
    </row>
    <row r="980" spans="1:9" ht="14" x14ac:dyDescent="0.25">
      <c r="A980" s="1" t="s">
        <v>3517</v>
      </c>
      <c r="B980" s="2">
        <v>-2021</v>
      </c>
      <c r="C980" s="2" t="s">
        <v>164</v>
      </c>
      <c r="D980" s="3">
        <v>6.2</v>
      </c>
      <c r="E980" s="4" t="s">
        <v>3518</v>
      </c>
      <c r="F980" s="5" t="s">
        <v>3519</v>
      </c>
      <c r="G980" s="6">
        <v>16022</v>
      </c>
      <c r="H980" s="2">
        <v>106</v>
      </c>
    </row>
    <row r="981" spans="1:9" ht="14" x14ac:dyDescent="0.25">
      <c r="A981" s="1" t="s">
        <v>3520</v>
      </c>
      <c r="B981" s="2">
        <v>-2018</v>
      </c>
      <c r="C981" s="2" t="s">
        <v>640</v>
      </c>
      <c r="D981" s="3">
        <v>4.8</v>
      </c>
      <c r="E981" s="4" t="s">
        <v>3521</v>
      </c>
      <c r="F981" s="5" t="s">
        <v>3522</v>
      </c>
      <c r="G981" s="6">
        <v>29407</v>
      </c>
      <c r="H981" s="2">
        <v>97</v>
      </c>
    </row>
    <row r="982" spans="1:9" ht="14" x14ac:dyDescent="0.25">
      <c r="A982" s="1" t="s">
        <v>3523</v>
      </c>
      <c r="B982" s="2">
        <v>-2020</v>
      </c>
      <c r="C982" s="2" t="s">
        <v>2024</v>
      </c>
      <c r="D982" s="3">
        <v>4.8</v>
      </c>
      <c r="E982" s="4" t="s">
        <v>3524</v>
      </c>
      <c r="F982" s="5" t="s">
        <v>3525</v>
      </c>
      <c r="G982" s="6">
        <v>8260</v>
      </c>
      <c r="H982" s="2">
        <v>102</v>
      </c>
    </row>
    <row r="983" spans="1:9" ht="14" x14ac:dyDescent="0.25">
      <c r="A983" s="1" t="s">
        <v>3526</v>
      </c>
      <c r="B983" s="2">
        <v>-2020</v>
      </c>
      <c r="C983" s="2" t="s">
        <v>3527</v>
      </c>
      <c r="D983" s="3">
        <v>8.3000000000000007</v>
      </c>
      <c r="E983" s="4" t="s">
        <v>3528</v>
      </c>
      <c r="F983" s="5" t="s">
        <v>3529</v>
      </c>
      <c r="G983" s="6">
        <v>8068</v>
      </c>
      <c r="H983" s="2">
        <v>70</v>
      </c>
    </row>
    <row r="984" spans="1:9" ht="14" x14ac:dyDescent="0.25">
      <c r="A984" s="1" t="s">
        <v>3530</v>
      </c>
      <c r="B984" s="2" t="s">
        <v>780</v>
      </c>
      <c r="C984" s="2" t="s">
        <v>251</v>
      </c>
      <c r="D984" s="3">
        <v>5.9</v>
      </c>
      <c r="E984" s="4" t="s">
        <v>3531</v>
      </c>
      <c r="F984" s="5" t="s">
        <v>3532</v>
      </c>
      <c r="G984" s="6">
        <v>15901</v>
      </c>
      <c r="H984" s="2">
        <v>103</v>
      </c>
    </row>
    <row r="985" spans="1:9" ht="14" x14ac:dyDescent="0.25">
      <c r="A985" s="1" t="s">
        <v>3533</v>
      </c>
      <c r="B985" s="2">
        <v>-2017</v>
      </c>
      <c r="C985" s="2" t="s">
        <v>1540</v>
      </c>
      <c r="D985" s="3">
        <v>6.6</v>
      </c>
      <c r="E985" s="4" t="s">
        <v>3534</v>
      </c>
      <c r="F985" s="5" t="s">
        <v>3535</v>
      </c>
      <c r="G985" s="6">
        <v>10480</v>
      </c>
      <c r="H985" s="2">
        <v>91</v>
      </c>
    </row>
    <row r="986" spans="1:9" ht="14" x14ac:dyDescent="0.25">
      <c r="A986" s="1" t="s">
        <v>3536</v>
      </c>
      <c r="B986" s="2">
        <v>-2019</v>
      </c>
      <c r="C986" s="2" t="s">
        <v>91</v>
      </c>
      <c r="D986" s="3">
        <v>7.6</v>
      </c>
      <c r="E986" s="4" t="s">
        <v>3537</v>
      </c>
      <c r="F986" s="5" t="s">
        <v>3538</v>
      </c>
      <c r="G986" s="6">
        <v>113825</v>
      </c>
      <c r="H986" s="2">
        <v>125</v>
      </c>
    </row>
    <row r="987" spans="1:9" ht="14" x14ac:dyDescent="0.25">
      <c r="A987" s="1" t="s">
        <v>3539</v>
      </c>
      <c r="B987" s="2">
        <v>-2020</v>
      </c>
      <c r="C987" s="2" t="s">
        <v>3540</v>
      </c>
      <c r="D987" s="3">
        <v>5.9</v>
      </c>
      <c r="E987" s="4" t="s">
        <v>3541</v>
      </c>
      <c r="F987" s="5" t="s">
        <v>3542</v>
      </c>
      <c r="G987" s="6">
        <v>13360</v>
      </c>
      <c r="H987" s="2">
        <v>120</v>
      </c>
    </row>
    <row r="988" spans="1:9" ht="14" x14ac:dyDescent="0.25">
      <c r="A988" s="1" t="s">
        <v>3543</v>
      </c>
      <c r="B988" s="2" t="s">
        <v>963</v>
      </c>
      <c r="C988" s="2" t="s">
        <v>91</v>
      </c>
      <c r="D988" s="3">
        <v>7.5</v>
      </c>
      <c r="E988" s="4" t="s">
        <v>3544</v>
      </c>
      <c r="F988" s="5" t="s">
        <v>3545</v>
      </c>
      <c r="G988" s="6">
        <v>3660</v>
      </c>
      <c r="H988" s="2">
        <v>25</v>
      </c>
    </row>
    <row r="989" spans="1:9" ht="14" x14ac:dyDescent="0.25">
      <c r="A989" s="1" t="s">
        <v>3546</v>
      </c>
      <c r="B989" s="2" t="s">
        <v>3547</v>
      </c>
      <c r="C989" s="2" t="s">
        <v>3548</v>
      </c>
      <c r="D989" s="3">
        <v>7.7</v>
      </c>
      <c r="E989" s="4" t="s">
        <v>3549</v>
      </c>
      <c r="F989" s="5" t="s">
        <v>3550</v>
      </c>
      <c r="G989" s="6">
        <v>12427</v>
      </c>
      <c r="H989" s="2">
        <v>22</v>
      </c>
    </row>
    <row r="990" spans="1:9" ht="14" x14ac:dyDescent="0.25">
      <c r="A990" s="1" t="s">
        <v>3551</v>
      </c>
      <c r="B990" s="2">
        <v>-1969</v>
      </c>
      <c r="C990" s="2" t="s">
        <v>316</v>
      </c>
      <c r="D990" s="3">
        <v>7.3</v>
      </c>
      <c r="E990" s="4" t="s">
        <v>3552</v>
      </c>
      <c r="F990" s="5" t="s">
        <v>3553</v>
      </c>
      <c r="G990" s="6">
        <v>43775</v>
      </c>
      <c r="H990" s="2">
        <v>99</v>
      </c>
    </row>
    <row r="991" spans="1:9" ht="14" x14ac:dyDescent="0.25">
      <c r="A991" s="1" t="s">
        <v>3554</v>
      </c>
      <c r="B991" s="2" t="s">
        <v>797</v>
      </c>
      <c r="C991" s="2" t="s">
        <v>3555</v>
      </c>
      <c r="D991" s="3">
        <v>6.5</v>
      </c>
      <c r="E991" s="4" t="s">
        <v>3556</v>
      </c>
      <c r="F991" s="5" t="s">
        <v>3557</v>
      </c>
      <c r="G991" s="6">
        <v>33703</v>
      </c>
      <c r="H991" s="2">
        <v>89</v>
      </c>
      <c r="I991" s="7" t="s">
        <v>2981</v>
      </c>
    </row>
    <row r="992" spans="1:9" ht="14" x14ac:dyDescent="0.25">
      <c r="A992" s="1" t="s">
        <v>1904</v>
      </c>
      <c r="B992" s="2" t="s">
        <v>2199</v>
      </c>
      <c r="C992" s="2" t="s">
        <v>1143</v>
      </c>
      <c r="D992" s="3">
        <v>6.5</v>
      </c>
      <c r="E992" s="4" t="s">
        <v>3558</v>
      </c>
      <c r="F992" s="5" t="s">
        <v>3559</v>
      </c>
      <c r="G992" s="6">
        <v>106164</v>
      </c>
      <c r="H992" s="2">
        <v>94</v>
      </c>
      <c r="I992" s="7" t="s">
        <v>3560</v>
      </c>
    </row>
    <row r="993" spans="1:9" ht="14" x14ac:dyDescent="0.25">
      <c r="A993" s="1" t="s">
        <v>3561</v>
      </c>
      <c r="B993" s="2">
        <v>-2020</v>
      </c>
      <c r="C993" s="2" t="s">
        <v>104</v>
      </c>
      <c r="D993" s="3">
        <v>5.5</v>
      </c>
      <c r="E993" s="4" t="s">
        <v>3562</v>
      </c>
      <c r="F993" s="5" t="s">
        <v>3563</v>
      </c>
      <c r="G993" s="6">
        <v>18758</v>
      </c>
      <c r="H993" s="2">
        <v>100</v>
      </c>
    </row>
    <row r="994" spans="1:9" ht="14" x14ac:dyDescent="0.25">
      <c r="A994" s="1" t="s">
        <v>3564</v>
      </c>
      <c r="B994" s="2">
        <v>-2019</v>
      </c>
      <c r="C994" s="2" t="s">
        <v>1143</v>
      </c>
      <c r="D994" s="3">
        <v>5.4</v>
      </c>
      <c r="E994" s="4" t="s">
        <v>3565</v>
      </c>
      <c r="F994" s="5" t="s">
        <v>3566</v>
      </c>
      <c r="G994" s="6">
        <v>4495</v>
      </c>
      <c r="H994" s="2">
        <v>112</v>
      </c>
      <c r="I994" s="7" t="s">
        <v>3567</v>
      </c>
    </row>
    <row r="995" spans="1:9" ht="14" x14ac:dyDescent="0.25">
      <c r="A995" s="1" t="s">
        <v>3568</v>
      </c>
      <c r="B995" s="2">
        <v>-2011</v>
      </c>
      <c r="C995" s="2" t="s">
        <v>1143</v>
      </c>
      <c r="D995" s="3">
        <v>6.2</v>
      </c>
      <c r="E995" s="4" t="s">
        <v>3569</v>
      </c>
      <c r="F995" s="5" t="s">
        <v>3570</v>
      </c>
      <c r="G995" s="6">
        <v>83777</v>
      </c>
      <c r="H995" s="2">
        <v>97</v>
      </c>
    </row>
    <row r="996" spans="1:9" ht="14" x14ac:dyDescent="0.25">
      <c r="A996" s="1" t="s">
        <v>3571</v>
      </c>
      <c r="B996" s="2">
        <v>-1997</v>
      </c>
      <c r="C996" s="2" t="s">
        <v>34</v>
      </c>
      <c r="D996" s="3">
        <v>6.2</v>
      </c>
      <c r="E996" s="4" t="s">
        <v>3572</v>
      </c>
      <c r="F996" s="5" t="s">
        <v>3573</v>
      </c>
      <c r="G996" s="6">
        <v>62161</v>
      </c>
      <c r="H996" s="2">
        <v>111</v>
      </c>
      <c r="I996" s="7" t="s">
        <v>3574</v>
      </c>
    </row>
    <row r="997" spans="1:9" ht="14" x14ac:dyDescent="0.25">
      <c r="A997" s="1" t="s">
        <v>3575</v>
      </c>
      <c r="B997" s="2">
        <v>-2013</v>
      </c>
      <c r="C997" s="2" t="s">
        <v>3576</v>
      </c>
      <c r="D997" s="3">
        <v>7.8</v>
      </c>
      <c r="E997" s="4" t="s">
        <v>3577</v>
      </c>
      <c r="F997" s="5" t="s">
        <v>3578</v>
      </c>
      <c r="G997" s="6">
        <v>77732</v>
      </c>
      <c r="H997" s="2">
        <v>126</v>
      </c>
      <c r="I997" s="7" t="s">
        <v>3579</v>
      </c>
    </row>
    <row r="998" spans="1:9" ht="14" x14ac:dyDescent="0.25">
      <c r="A998" s="1" t="s">
        <v>3580</v>
      </c>
      <c r="B998" s="2" t="s">
        <v>3221</v>
      </c>
      <c r="C998" s="2" t="s">
        <v>113</v>
      </c>
      <c r="D998" s="3">
        <v>6.5</v>
      </c>
      <c r="E998" s="4" t="s">
        <v>3581</v>
      </c>
      <c r="F998" s="5" t="s">
        <v>3582</v>
      </c>
      <c r="G998" s="6">
        <v>4559</v>
      </c>
      <c r="H998" s="2">
        <v>98</v>
      </c>
    </row>
    <row r="999" spans="1:9" ht="14" x14ac:dyDescent="0.25">
      <c r="A999" s="1" t="s">
        <v>3583</v>
      </c>
      <c r="B999" s="2" t="s">
        <v>246</v>
      </c>
      <c r="C999" s="2" t="s">
        <v>25</v>
      </c>
      <c r="D999" s="3">
        <v>6.5</v>
      </c>
      <c r="E999" s="4" t="s">
        <v>3584</v>
      </c>
      <c r="F999" s="5" t="s">
        <v>3585</v>
      </c>
      <c r="G999" s="6">
        <v>2948</v>
      </c>
      <c r="H999" s="2">
        <v>25</v>
      </c>
    </row>
    <row r="1000" spans="1:9" ht="14" x14ac:dyDescent="0.25">
      <c r="A1000" s="1" t="s">
        <v>3586</v>
      </c>
      <c r="B1000" s="2">
        <v>-2020</v>
      </c>
      <c r="C1000" s="2" t="s">
        <v>3587</v>
      </c>
      <c r="D1000" s="3">
        <v>7.6</v>
      </c>
      <c r="E1000" s="4" t="s">
        <v>3588</v>
      </c>
      <c r="F1000" s="5" t="s">
        <v>3589</v>
      </c>
      <c r="G1000" s="6">
        <v>11776</v>
      </c>
      <c r="H1000" s="2">
        <v>48</v>
      </c>
    </row>
    <row r="1001" spans="1:9" ht="14" x14ac:dyDescent="0.25">
      <c r="A1001" s="1" t="s">
        <v>3590</v>
      </c>
      <c r="B1001" s="2">
        <v>-1986</v>
      </c>
      <c r="C1001" s="2" t="s">
        <v>1718</v>
      </c>
      <c r="D1001" s="3">
        <v>8</v>
      </c>
      <c r="E1001" s="4" t="s">
        <v>3591</v>
      </c>
      <c r="F1001" s="5" t="s">
        <v>3592</v>
      </c>
      <c r="G1001" s="6">
        <v>155408</v>
      </c>
      <c r="H1001" s="2">
        <v>125</v>
      </c>
    </row>
    <row r="1002" spans="1:9" ht="14" x14ac:dyDescent="0.25">
      <c r="A1002" s="1" t="s">
        <v>3593</v>
      </c>
      <c r="B1002" s="2">
        <v>-2017</v>
      </c>
      <c r="C1002" s="2" t="s">
        <v>242</v>
      </c>
      <c r="D1002" s="3">
        <v>6.9</v>
      </c>
      <c r="E1002" s="4" t="s">
        <v>3594</v>
      </c>
      <c r="F1002" s="5" t="s">
        <v>3595</v>
      </c>
      <c r="G1002" s="6">
        <v>52197</v>
      </c>
      <c r="H1002" s="2">
        <v>93</v>
      </c>
    </row>
    <row r="1003" spans="1:9" ht="14" x14ac:dyDescent="0.25">
      <c r="A1003" s="1" t="s">
        <v>3596</v>
      </c>
      <c r="B1003" s="2">
        <v>-2017</v>
      </c>
      <c r="C1003" s="2" t="s">
        <v>91</v>
      </c>
      <c r="D1003" s="3">
        <v>6.9</v>
      </c>
      <c r="E1003" s="4" t="s">
        <v>3597</v>
      </c>
      <c r="F1003" s="5" t="s">
        <v>3598</v>
      </c>
      <c r="G1003" s="6">
        <v>45047</v>
      </c>
      <c r="H1003" s="2">
        <v>112</v>
      </c>
    </row>
    <row r="1004" spans="1:9" ht="14" x14ac:dyDescent="0.25">
      <c r="A1004" s="1" t="s">
        <v>3599</v>
      </c>
      <c r="B1004" s="2" t="s">
        <v>716</v>
      </c>
      <c r="C1004" s="2" t="s">
        <v>43</v>
      </c>
      <c r="D1004" s="3">
        <v>6.8</v>
      </c>
      <c r="E1004" s="4" t="s">
        <v>3600</v>
      </c>
      <c r="F1004" s="5" t="s">
        <v>3601</v>
      </c>
      <c r="G1004" s="6">
        <v>6483</v>
      </c>
      <c r="H1004" s="2">
        <v>50</v>
      </c>
    </row>
    <row r="1005" spans="1:9" ht="14" x14ac:dyDescent="0.25">
      <c r="A1005" s="1" t="s">
        <v>3602</v>
      </c>
      <c r="B1005" s="2">
        <v>-2017</v>
      </c>
      <c r="C1005" s="2" t="s">
        <v>273</v>
      </c>
      <c r="D1005" s="3">
        <v>6.6</v>
      </c>
      <c r="E1005" s="4" t="s">
        <v>3603</v>
      </c>
      <c r="F1005" s="5" t="s">
        <v>3604</v>
      </c>
      <c r="G1005" s="6">
        <v>20965</v>
      </c>
      <c r="H1005" s="2">
        <v>103</v>
      </c>
      <c r="I1005" s="7" t="s">
        <v>2903</v>
      </c>
    </row>
    <row r="1006" spans="1:9" ht="14" x14ac:dyDescent="0.25">
      <c r="A1006" s="1" t="s">
        <v>3605</v>
      </c>
      <c r="B1006" s="2">
        <v>-2021</v>
      </c>
      <c r="C1006" s="2" t="s">
        <v>43</v>
      </c>
      <c r="D1006" s="8"/>
      <c r="E1006" s="4" t="s">
        <v>3606</v>
      </c>
      <c r="F1006" s="5" t="s">
        <v>3607</v>
      </c>
      <c r="G1006" s="6"/>
      <c r="H1006" s="9"/>
    </row>
    <row r="1007" spans="1:9" ht="14" x14ac:dyDescent="0.25">
      <c r="A1007" s="1" t="s">
        <v>3608</v>
      </c>
      <c r="B1007" s="2">
        <v>-2006</v>
      </c>
      <c r="C1007" s="2" t="s">
        <v>3609</v>
      </c>
      <c r="D1007" s="3">
        <v>7.7</v>
      </c>
      <c r="E1007" s="4" t="s">
        <v>3610</v>
      </c>
      <c r="F1007" s="5" t="s">
        <v>3611</v>
      </c>
      <c r="G1007" s="6">
        <v>74139</v>
      </c>
      <c r="H1007" s="2">
        <v>145</v>
      </c>
      <c r="I1007" s="7" t="s">
        <v>3612</v>
      </c>
    </row>
    <row r="1008" spans="1:9" ht="14" x14ac:dyDescent="0.25">
      <c r="A1008" s="1" t="s">
        <v>3613</v>
      </c>
      <c r="B1008" s="2" t="s">
        <v>780</v>
      </c>
      <c r="C1008" s="2" t="s">
        <v>68</v>
      </c>
      <c r="D1008" s="3">
        <v>6.9</v>
      </c>
      <c r="E1008" s="4" t="s">
        <v>3614</v>
      </c>
      <c r="F1008" s="5" t="s">
        <v>3615</v>
      </c>
      <c r="G1008" s="6">
        <v>31488</v>
      </c>
      <c r="H1008" s="2">
        <v>104</v>
      </c>
    </row>
    <row r="1009" spans="1:9" ht="14" x14ac:dyDescent="0.25">
      <c r="A1009" s="1" t="s">
        <v>3616</v>
      </c>
      <c r="B1009" s="2" t="s">
        <v>95</v>
      </c>
      <c r="C1009" s="2" t="s">
        <v>68</v>
      </c>
      <c r="D1009" s="3">
        <v>7.2</v>
      </c>
      <c r="E1009" s="4" t="s">
        <v>3617</v>
      </c>
      <c r="F1009" s="5" t="s">
        <v>3618</v>
      </c>
      <c r="G1009" s="6">
        <v>10782</v>
      </c>
      <c r="H1009" s="2">
        <v>30</v>
      </c>
    </row>
    <row r="1010" spans="1:9" ht="14" x14ac:dyDescent="0.25">
      <c r="A1010" s="1" t="s">
        <v>3619</v>
      </c>
      <c r="B1010" s="2">
        <v>-2016</v>
      </c>
      <c r="C1010" s="2" t="s">
        <v>96</v>
      </c>
      <c r="D1010" s="3">
        <v>6.2</v>
      </c>
      <c r="E1010" s="4" t="s">
        <v>3620</v>
      </c>
      <c r="F1010" s="5" t="s">
        <v>3621</v>
      </c>
      <c r="G1010" s="6">
        <v>42362</v>
      </c>
      <c r="H1010" s="2">
        <v>97</v>
      </c>
    </row>
    <row r="1011" spans="1:9" ht="14" x14ac:dyDescent="0.25">
      <c r="A1011" s="1" t="s">
        <v>3622</v>
      </c>
      <c r="B1011" s="2" t="s">
        <v>14</v>
      </c>
      <c r="C1011" s="2" t="s">
        <v>251</v>
      </c>
      <c r="D1011" s="3">
        <v>8.1999999999999993</v>
      </c>
      <c r="E1011" s="4" t="s">
        <v>3623</v>
      </c>
      <c r="F1011" s="5" t="s">
        <v>3624</v>
      </c>
      <c r="G1011" s="6">
        <v>1153</v>
      </c>
      <c r="H1011" s="2">
        <v>70</v>
      </c>
    </row>
    <row r="1012" spans="1:9" ht="14" x14ac:dyDescent="0.25">
      <c r="A1012" s="1" t="s">
        <v>3625</v>
      </c>
      <c r="B1012" s="2">
        <v>-2019</v>
      </c>
      <c r="C1012" s="2" t="s">
        <v>104</v>
      </c>
      <c r="D1012" s="3">
        <v>6.2</v>
      </c>
      <c r="E1012" s="4" t="s">
        <v>3626</v>
      </c>
      <c r="F1012" s="5" t="s">
        <v>3627</v>
      </c>
      <c r="G1012" s="6">
        <v>19530</v>
      </c>
      <c r="H1012" s="2">
        <v>92</v>
      </c>
    </row>
    <row r="1013" spans="1:9" ht="14" x14ac:dyDescent="0.25">
      <c r="A1013" s="1" t="s">
        <v>3628</v>
      </c>
      <c r="B1013" s="2">
        <v>-2020</v>
      </c>
      <c r="C1013" s="2" t="s">
        <v>1467</v>
      </c>
      <c r="D1013" s="3">
        <v>6.3</v>
      </c>
      <c r="E1013" s="4" t="s">
        <v>3629</v>
      </c>
      <c r="F1013" s="5" t="s">
        <v>3630</v>
      </c>
      <c r="G1013" s="6">
        <v>9400</v>
      </c>
      <c r="H1013" s="2">
        <v>109</v>
      </c>
    </row>
    <row r="1014" spans="1:9" ht="14" x14ac:dyDescent="0.25">
      <c r="A1014" s="1" t="s">
        <v>3631</v>
      </c>
      <c r="B1014" s="2">
        <v>-1989</v>
      </c>
      <c r="C1014" s="2" t="s">
        <v>147</v>
      </c>
      <c r="D1014" s="3">
        <v>6.9</v>
      </c>
      <c r="E1014" s="4" t="s">
        <v>3632</v>
      </c>
      <c r="F1014" s="5" t="s">
        <v>3633</v>
      </c>
      <c r="G1014" s="6">
        <v>51788</v>
      </c>
      <c r="H1014" s="2">
        <v>103</v>
      </c>
      <c r="I1014" s="7" t="s">
        <v>3634</v>
      </c>
    </row>
    <row r="1015" spans="1:9" ht="14" x14ac:dyDescent="0.25">
      <c r="A1015" s="1" t="s">
        <v>3635</v>
      </c>
      <c r="B1015" s="2" t="s">
        <v>51</v>
      </c>
      <c r="C1015" s="2" t="s">
        <v>460</v>
      </c>
      <c r="D1015" s="3">
        <v>8.4</v>
      </c>
      <c r="E1015" s="4" t="s">
        <v>3636</v>
      </c>
      <c r="F1015" s="5" t="s">
        <v>3637</v>
      </c>
      <c r="G1015" s="6">
        <v>3266</v>
      </c>
      <c r="H1015" s="2">
        <v>80</v>
      </c>
    </row>
    <row r="1016" spans="1:9" ht="14" x14ac:dyDescent="0.25">
      <c r="A1016" s="1" t="s">
        <v>3638</v>
      </c>
      <c r="B1016" s="2" t="s">
        <v>716</v>
      </c>
      <c r="C1016" s="2" t="s">
        <v>1540</v>
      </c>
      <c r="D1016" s="3">
        <v>6.7</v>
      </c>
      <c r="E1016" s="4" t="s">
        <v>3639</v>
      </c>
      <c r="F1016" s="5" t="s">
        <v>3640</v>
      </c>
      <c r="G1016" s="6">
        <v>4049</v>
      </c>
      <c r="H1016" s="2">
        <v>42</v>
      </c>
    </row>
    <row r="1017" spans="1:9" ht="14" x14ac:dyDescent="0.25">
      <c r="A1017" s="1" t="s">
        <v>3641</v>
      </c>
      <c r="B1017" s="2">
        <v>-2019</v>
      </c>
      <c r="C1017" s="2" t="s">
        <v>1682</v>
      </c>
      <c r="D1017" s="3">
        <v>7.3</v>
      </c>
      <c r="E1017" s="4" t="s">
        <v>3642</v>
      </c>
      <c r="F1017" s="5" t="s">
        <v>3643</v>
      </c>
      <c r="G1017" s="6">
        <v>56613</v>
      </c>
      <c r="H1017" s="2">
        <v>118</v>
      </c>
    </row>
    <row r="1018" spans="1:9" ht="14" x14ac:dyDescent="0.25">
      <c r="A1018" s="1" t="s">
        <v>3644</v>
      </c>
      <c r="B1018" s="2">
        <v>-2019</v>
      </c>
      <c r="C1018" s="2" t="s">
        <v>1858</v>
      </c>
      <c r="D1018" s="3">
        <v>7.7</v>
      </c>
      <c r="E1018" s="4" t="s">
        <v>3645</v>
      </c>
      <c r="F1018" s="5" t="s">
        <v>3646</v>
      </c>
      <c r="G1018" s="6">
        <v>3736</v>
      </c>
      <c r="H1018" s="2">
        <v>48</v>
      </c>
    </row>
    <row r="1019" spans="1:9" ht="14" x14ac:dyDescent="0.25">
      <c r="A1019" s="1" t="s">
        <v>3647</v>
      </c>
      <c r="B1019" s="2">
        <v>-2015</v>
      </c>
      <c r="C1019" s="2" t="s">
        <v>3061</v>
      </c>
      <c r="D1019" s="3">
        <v>7.7</v>
      </c>
      <c r="E1019" s="4" t="s">
        <v>3648</v>
      </c>
      <c r="F1019" s="5" t="s">
        <v>3649</v>
      </c>
      <c r="G1019" s="6">
        <v>76530</v>
      </c>
      <c r="H1019" s="2">
        <v>137</v>
      </c>
      <c r="I1019" s="7" t="s">
        <v>3650</v>
      </c>
    </row>
    <row r="1020" spans="1:9" ht="14" x14ac:dyDescent="0.25">
      <c r="A1020" s="1" t="s">
        <v>3651</v>
      </c>
      <c r="B1020" s="2" t="s">
        <v>1016</v>
      </c>
      <c r="C1020" s="2" t="s">
        <v>346</v>
      </c>
      <c r="D1020" s="3">
        <v>7.2</v>
      </c>
      <c r="E1020" s="4" t="s">
        <v>3652</v>
      </c>
      <c r="F1020" s="5" t="s">
        <v>3653</v>
      </c>
      <c r="G1020" s="6">
        <v>20794</v>
      </c>
      <c r="H1020" s="2">
        <v>42</v>
      </c>
    </row>
    <row r="1021" spans="1:9" ht="14" x14ac:dyDescent="0.25">
      <c r="A1021" s="1" t="s">
        <v>3654</v>
      </c>
      <c r="B1021" s="2" t="s">
        <v>3655</v>
      </c>
      <c r="C1021" s="2" t="s">
        <v>47</v>
      </c>
      <c r="D1021" s="3">
        <v>7.3</v>
      </c>
      <c r="E1021" s="4" t="s">
        <v>3656</v>
      </c>
      <c r="F1021" s="5" t="s">
        <v>3657</v>
      </c>
      <c r="G1021" s="6">
        <v>35329</v>
      </c>
      <c r="H1021" s="2">
        <v>22</v>
      </c>
    </row>
    <row r="1022" spans="1:9" ht="14" x14ac:dyDescent="0.25">
      <c r="A1022" s="1" t="s">
        <v>3658</v>
      </c>
      <c r="B1022" s="2" t="s">
        <v>963</v>
      </c>
      <c r="C1022" s="2" t="s">
        <v>86</v>
      </c>
      <c r="D1022" s="3">
        <v>7.5</v>
      </c>
      <c r="E1022" s="4" t="s">
        <v>3659</v>
      </c>
      <c r="F1022" s="5" t="s">
        <v>3660</v>
      </c>
      <c r="G1022" s="6">
        <v>3769</v>
      </c>
      <c r="H1022" s="2">
        <v>75</v>
      </c>
    </row>
    <row r="1023" spans="1:9" ht="14" x14ac:dyDescent="0.25">
      <c r="A1023" s="1" t="s">
        <v>3661</v>
      </c>
      <c r="B1023" s="2">
        <v>-2019</v>
      </c>
      <c r="C1023" s="2" t="s">
        <v>3662</v>
      </c>
      <c r="D1023" s="3">
        <v>5.2</v>
      </c>
      <c r="E1023" s="4" t="s">
        <v>3663</v>
      </c>
      <c r="F1023" s="5" t="s">
        <v>3664</v>
      </c>
      <c r="G1023" s="6">
        <v>8597</v>
      </c>
      <c r="H1023" s="2">
        <v>91</v>
      </c>
    </row>
    <row r="1024" spans="1:9" ht="14" x14ac:dyDescent="0.25">
      <c r="A1024" s="1" t="s">
        <v>3665</v>
      </c>
      <c r="B1024" s="2" t="s">
        <v>230</v>
      </c>
      <c r="C1024" s="2" t="s">
        <v>15</v>
      </c>
      <c r="D1024" s="3">
        <v>8.1</v>
      </c>
      <c r="E1024" s="4" t="s">
        <v>3666</v>
      </c>
      <c r="F1024" s="5" t="s">
        <v>3667</v>
      </c>
      <c r="G1024" s="6">
        <v>8043</v>
      </c>
      <c r="H1024" s="2">
        <v>23</v>
      </c>
    </row>
    <row r="1025" spans="1:9" ht="14" x14ac:dyDescent="0.25">
      <c r="A1025" s="1" t="s">
        <v>3668</v>
      </c>
      <c r="B1025" s="2" t="s">
        <v>33</v>
      </c>
      <c r="C1025" s="2" t="s">
        <v>81</v>
      </c>
      <c r="D1025" s="3">
        <v>8.1999999999999993</v>
      </c>
      <c r="E1025" s="4" t="s">
        <v>3669</v>
      </c>
      <c r="F1025" s="5" t="s">
        <v>3670</v>
      </c>
      <c r="G1025" s="6">
        <v>15200</v>
      </c>
      <c r="H1025" s="2">
        <v>46</v>
      </c>
    </row>
    <row r="1026" spans="1:9" ht="14" x14ac:dyDescent="0.25">
      <c r="A1026" s="1" t="s">
        <v>3671</v>
      </c>
      <c r="B1026" s="2">
        <v>-2018</v>
      </c>
      <c r="C1026" s="2" t="s">
        <v>1912</v>
      </c>
      <c r="D1026" s="3">
        <v>5.8</v>
      </c>
      <c r="E1026" s="4" t="s">
        <v>3672</v>
      </c>
      <c r="F1026" s="5" t="s">
        <v>3673</v>
      </c>
      <c r="G1026" s="6">
        <v>10598</v>
      </c>
      <c r="H1026" s="2">
        <v>104</v>
      </c>
    </row>
    <row r="1027" spans="1:9" ht="14" x14ac:dyDescent="0.25">
      <c r="A1027" s="1" t="s">
        <v>3674</v>
      </c>
      <c r="B1027" s="2" t="s">
        <v>723</v>
      </c>
      <c r="C1027" s="2" t="s">
        <v>147</v>
      </c>
      <c r="D1027" s="3">
        <v>6.8</v>
      </c>
      <c r="E1027" s="4" t="s">
        <v>3675</v>
      </c>
      <c r="F1027" s="5" t="s">
        <v>3676</v>
      </c>
      <c r="G1027" s="6">
        <v>6468</v>
      </c>
      <c r="H1027" s="2">
        <v>30</v>
      </c>
    </row>
    <row r="1028" spans="1:9" ht="14" x14ac:dyDescent="0.25">
      <c r="A1028" s="1" t="s">
        <v>3677</v>
      </c>
      <c r="B1028" s="2">
        <v>-2018</v>
      </c>
      <c r="C1028" s="2" t="s">
        <v>1123</v>
      </c>
      <c r="D1028" s="3">
        <v>6.4</v>
      </c>
      <c r="E1028" s="4" t="s">
        <v>3678</v>
      </c>
      <c r="F1028" s="5" t="s">
        <v>3679</v>
      </c>
      <c r="G1028" s="6">
        <v>44822</v>
      </c>
      <c r="H1028" s="2">
        <v>97</v>
      </c>
    </row>
    <row r="1029" spans="1:9" ht="14" x14ac:dyDescent="0.25">
      <c r="A1029" s="1" t="s">
        <v>3680</v>
      </c>
      <c r="B1029" s="2" t="s">
        <v>14</v>
      </c>
      <c r="C1029" s="2" t="s">
        <v>3065</v>
      </c>
      <c r="D1029" s="3">
        <v>7</v>
      </c>
      <c r="E1029" s="4" t="s">
        <v>3681</v>
      </c>
      <c r="F1029" s="5" t="s">
        <v>118</v>
      </c>
      <c r="G1029" s="6">
        <v>213</v>
      </c>
      <c r="H1029" s="9"/>
    </row>
    <row r="1030" spans="1:9" ht="14" x14ac:dyDescent="0.25">
      <c r="A1030" s="1" t="s">
        <v>3682</v>
      </c>
      <c r="B1030" s="2">
        <v>-2019</v>
      </c>
      <c r="C1030" s="2" t="s">
        <v>3683</v>
      </c>
      <c r="D1030" s="3">
        <v>5.9</v>
      </c>
      <c r="E1030" s="4" t="s">
        <v>3684</v>
      </c>
      <c r="F1030" s="5" t="s">
        <v>3685</v>
      </c>
      <c r="G1030" s="6">
        <v>65584</v>
      </c>
      <c r="H1030" s="2">
        <v>89</v>
      </c>
      <c r="I1030" s="7" t="s">
        <v>3686</v>
      </c>
    </row>
    <row r="1031" spans="1:9" ht="14" x14ac:dyDescent="0.25">
      <c r="A1031" s="1" t="s">
        <v>3687</v>
      </c>
      <c r="B1031" s="2" t="s">
        <v>723</v>
      </c>
      <c r="C1031" s="2" t="s">
        <v>47</v>
      </c>
      <c r="D1031" s="3">
        <v>7</v>
      </c>
      <c r="E1031" s="4" t="s">
        <v>3688</v>
      </c>
      <c r="F1031" s="5" t="s">
        <v>3689</v>
      </c>
      <c r="G1031" s="6">
        <v>5958</v>
      </c>
      <c r="H1031" s="2">
        <v>22</v>
      </c>
    </row>
    <row r="1032" spans="1:9" ht="14" x14ac:dyDescent="0.25">
      <c r="A1032" s="1" t="s">
        <v>3690</v>
      </c>
      <c r="B1032" s="2" t="s">
        <v>963</v>
      </c>
      <c r="C1032" s="2" t="s">
        <v>43</v>
      </c>
      <c r="D1032" s="3">
        <v>7.2</v>
      </c>
      <c r="E1032" s="4" t="s">
        <v>3691</v>
      </c>
      <c r="F1032" s="5" t="s">
        <v>3692</v>
      </c>
      <c r="G1032" s="6">
        <v>7267</v>
      </c>
      <c r="H1032" s="2">
        <v>45</v>
      </c>
    </row>
    <row r="1033" spans="1:9" ht="14" x14ac:dyDescent="0.25">
      <c r="A1033" s="1" t="s">
        <v>3693</v>
      </c>
      <c r="B1033" s="2" t="s">
        <v>95</v>
      </c>
      <c r="C1033" s="2" t="s">
        <v>81</v>
      </c>
      <c r="D1033" s="3">
        <v>7.6</v>
      </c>
      <c r="E1033" s="4" t="s">
        <v>3694</v>
      </c>
      <c r="F1033" s="5" t="s">
        <v>3695</v>
      </c>
      <c r="G1033" s="6">
        <v>5936</v>
      </c>
      <c r="H1033" s="2">
        <v>52</v>
      </c>
    </row>
    <row r="1034" spans="1:9" ht="14" x14ac:dyDescent="0.25">
      <c r="A1034" s="1" t="s">
        <v>3696</v>
      </c>
      <c r="B1034" s="2">
        <v>-2021</v>
      </c>
      <c r="C1034" s="2" t="s">
        <v>20</v>
      </c>
      <c r="D1034" s="3">
        <v>5.5</v>
      </c>
      <c r="E1034" s="4" t="s">
        <v>3697</v>
      </c>
      <c r="F1034" s="5" t="s">
        <v>3698</v>
      </c>
      <c r="G1034" s="6">
        <v>11555</v>
      </c>
      <c r="H1034" s="2">
        <v>86</v>
      </c>
    </row>
    <row r="1035" spans="1:9" ht="14" x14ac:dyDescent="0.25">
      <c r="A1035" s="1" t="s">
        <v>3699</v>
      </c>
      <c r="B1035" s="2" t="s">
        <v>33</v>
      </c>
      <c r="C1035" s="2" t="s">
        <v>25</v>
      </c>
      <c r="D1035" s="3">
        <v>8.1999999999999993</v>
      </c>
      <c r="E1035" s="4" t="s">
        <v>3700</v>
      </c>
      <c r="F1035" s="5" t="s">
        <v>3701</v>
      </c>
      <c r="G1035" s="6">
        <v>13931</v>
      </c>
      <c r="H1035" s="2">
        <v>23</v>
      </c>
    </row>
    <row r="1036" spans="1:9" ht="14" x14ac:dyDescent="0.25">
      <c r="A1036" s="1" t="s">
        <v>3702</v>
      </c>
      <c r="B1036" s="2">
        <v>-2020</v>
      </c>
      <c r="C1036" s="2" t="s">
        <v>3703</v>
      </c>
      <c r="D1036" s="3">
        <v>7.9</v>
      </c>
      <c r="E1036" s="4" t="s">
        <v>3704</v>
      </c>
      <c r="F1036" s="5" t="s">
        <v>3705</v>
      </c>
      <c r="G1036" s="6">
        <v>20016</v>
      </c>
      <c r="H1036" s="2">
        <v>44</v>
      </c>
    </row>
    <row r="1037" spans="1:9" ht="14" x14ac:dyDescent="0.25">
      <c r="A1037" s="1" t="s">
        <v>3706</v>
      </c>
      <c r="B1037" s="2">
        <v>-2020</v>
      </c>
      <c r="C1037" s="2" t="s">
        <v>316</v>
      </c>
      <c r="D1037" s="3">
        <v>7.6</v>
      </c>
      <c r="E1037" s="4" t="s">
        <v>3707</v>
      </c>
      <c r="F1037" s="5" t="s">
        <v>3708</v>
      </c>
      <c r="G1037" s="6">
        <v>33766</v>
      </c>
      <c r="H1037" s="2">
        <v>149</v>
      </c>
    </row>
    <row r="1038" spans="1:9" ht="14" x14ac:dyDescent="0.25">
      <c r="A1038" s="1" t="s">
        <v>3709</v>
      </c>
      <c r="B1038" s="2" t="s">
        <v>1274</v>
      </c>
      <c r="C1038" s="2" t="s">
        <v>91</v>
      </c>
      <c r="D1038" s="3">
        <v>8</v>
      </c>
      <c r="E1038" s="4" t="s">
        <v>3710</v>
      </c>
      <c r="F1038" s="5" t="s">
        <v>3711</v>
      </c>
      <c r="G1038" s="6">
        <v>29242</v>
      </c>
      <c r="H1038" s="2">
        <v>23</v>
      </c>
    </row>
    <row r="1039" spans="1:9" ht="14" x14ac:dyDescent="0.25">
      <c r="A1039" s="1" t="s">
        <v>3712</v>
      </c>
      <c r="B1039" s="2" t="s">
        <v>955</v>
      </c>
      <c r="C1039" s="2" t="s">
        <v>1912</v>
      </c>
      <c r="D1039" s="3">
        <v>7.8</v>
      </c>
      <c r="E1039" s="4" t="s">
        <v>3713</v>
      </c>
      <c r="F1039" s="5" t="s">
        <v>3714</v>
      </c>
      <c r="G1039" s="6">
        <v>22324</v>
      </c>
      <c r="H1039" s="2">
        <v>60</v>
      </c>
    </row>
    <row r="1040" spans="1:9" ht="14" x14ac:dyDescent="0.25">
      <c r="A1040" s="1" t="s">
        <v>3715</v>
      </c>
      <c r="B1040" s="2">
        <v>-2020</v>
      </c>
      <c r="C1040" s="2" t="s">
        <v>3716</v>
      </c>
      <c r="D1040" s="3">
        <v>7.6</v>
      </c>
      <c r="E1040" s="4" t="s">
        <v>3717</v>
      </c>
      <c r="F1040" s="5" t="s">
        <v>3718</v>
      </c>
      <c r="G1040" s="6">
        <v>8827</v>
      </c>
      <c r="H1040" s="2">
        <v>103</v>
      </c>
    </row>
    <row r="1041" spans="1:9" ht="14" x14ac:dyDescent="0.25">
      <c r="A1041" s="1" t="s">
        <v>3719</v>
      </c>
      <c r="B1041" s="2" t="s">
        <v>634</v>
      </c>
      <c r="C1041" s="2" t="s">
        <v>635</v>
      </c>
      <c r="D1041" s="3">
        <v>6.2</v>
      </c>
      <c r="E1041" s="4" t="s">
        <v>3720</v>
      </c>
      <c r="F1041" s="5" t="s">
        <v>3721</v>
      </c>
      <c r="G1041" s="6">
        <v>37751</v>
      </c>
      <c r="H1041" s="2">
        <v>105</v>
      </c>
    </row>
    <row r="1042" spans="1:9" ht="14" x14ac:dyDescent="0.25">
      <c r="A1042" s="1" t="s">
        <v>3722</v>
      </c>
      <c r="B1042" s="2">
        <v>-2019</v>
      </c>
      <c r="C1042" s="2" t="s">
        <v>96</v>
      </c>
      <c r="D1042" s="3">
        <v>6.5</v>
      </c>
      <c r="E1042" s="4" t="s">
        <v>3723</v>
      </c>
      <c r="F1042" s="5" t="s">
        <v>3724</v>
      </c>
      <c r="G1042" s="6">
        <v>7794</v>
      </c>
      <c r="H1042" s="2">
        <v>60</v>
      </c>
    </row>
    <row r="1043" spans="1:9" ht="14" x14ac:dyDescent="0.25">
      <c r="A1043" s="1" t="s">
        <v>3725</v>
      </c>
      <c r="B1043" s="2" t="s">
        <v>529</v>
      </c>
      <c r="C1043" s="2" t="s">
        <v>60</v>
      </c>
      <c r="D1043" s="3">
        <v>7.3</v>
      </c>
      <c r="E1043" s="4" t="s">
        <v>3726</v>
      </c>
      <c r="F1043" s="5" t="s">
        <v>3727</v>
      </c>
      <c r="G1043" s="6">
        <v>10591</v>
      </c>
      <c r="H1043" s="2">
        <v>48</v>
      </c>
    </row>
    <row r="1044" spans="1:9" ht="14" x14ac:dyDescent="0.25">
      <c r="A1044" s="1" t="s">
        <v>3728</v>
      </c>
      <c r="B1044" s="2">
        <v>-2010</v>
      </c>
      <c r="C1044" s="2" t="s">
        <v>43</v>
      </c>
      <c r="D1044" s="3">
        <v>7.2</v>
      </c>
      <c r="E1044" s="4" t="s">
        <v>3729</v>
      </c>
      <c r="F1044" s="5" t="s">
        <v>3730</v>
      </c>
      <c r="G1044" s="6">
        <v>159090</v>
      </c>
      <c r="H1044" s="2">
        <v>128</v>
      </c>
      <c r="I1044" s="7" t="s">
        <v>3731</v>
      </c>
    </row>
    <row r="1045" spans="1:9" ht="14" x14ac:dyDescent="0.25">
      <c r="A1045" s="1" t="s">
        <v>3732</v>
      </c>
      <c r="B1045" s="2">
        <v>-2019</v>
      </c>
      <c r="C1045" s="2" t="s">
        <v>205</v>
      </c>
      <c r="D1045" s="3">
        <v>7.6</v>
      </c>
      <c r="E1045" s="4" t="s">
        <v>3733</v>
      </c>
      <c r="F1045" s="5" t="s">
        <v>3734</v>
      </c>
      <c r="G1045" s="6">
        <v>32661</v>
      </c>
      <c r="H1045" s="2">
        <v>113</v>
      </c>
    </row>
    <row r="1046" spans="1:9" ht="14" x14ac:dyDescent="0.25">
      <c r="A1046" s="1" t="s">
        <v>3735</v>
      </c>
      <c r="B1046" s="2">
        <v>-2012</v>
      </c>
      <c r="C1046" s="2" t="s">
        <v>120</v>
      </c>
      <c r="D1046" s="3">
        <v>6.1</v>
      </c>
      <c r="E1046" s="4" t="s">
        <v>3736</v>
      </c>
      <c r="F1046" s="5" t="s">
        <v>3737</v>
      </c>
      <c r="G1046" s="6">
        <v>1756</v>
      </c>
      <c r="H1046" s="2">
        <v>122</v>
      </c>
    </row>
    <row r="1047" spans="1:9" ht="14" x14ac:dyDescent="0.25">
      <c r="A1047" s="1" t="s">
        <v>3738</v>
      </c>
      <c r="B1047" s="2">
        <v>-2017</v>
      </c>
      <c r="C1047" s="2" t="s">
        <v>3739</v>
      </c>
      <c r="D1047" s="3">
        <v>6</v>
      </c>
      <c r="E1047" s="4" t="s">
        <v>3740</v>
      </c>
      <c r="F1047" s="5" t="s">
        <v>3741</v>
      </c>
      <c r="G1047" s="6">
        <v>43574</v>
      </c>
      <c r="H1047" s="2">
        <v>122</v>
      </c>
    </row>
    <row r="1048" spans="1:9" ht="14" x14ac:dyDescent="0.25">
      <c r="A1048" s="1" t="s">
        <v>3742</v>
      </c>
      <c r="B1048" s="2">
        <v>-2019</v>
      </c>
      <c r="C1048" s="2" t="s">
        <v>671</v>
      </c>
      <c r="D1048" s="3">
        <v>6.6</v>
      </c>
      <c r="E1048" s="4" t="s">
        <v>3743</v>
      </c>
      <c r="F1048" s="5" t="s">
        <v>3744</v>
      </c>
      <c r="G1048" s="6">
        <v>2568</v>
      </c>
      <c r="H1048" s="2">
        <v>60</v>
      </c>
    </row>
    <row r="1049" spans="1:9" ht="14" x14ac:dyDescent="0.25">
      <c r="A1049" s="1" t="s">
        <v>3745</v>
      </c>
      <c r="B1049" s="2" t="s">
        <v>1668</v>
      </c>
      <c r="C1049" s="2" t="s">
        <v>671</v>
      </c>
      <c r="D1049" s="3">
        <v>5.2</v>
      </c>
      <c r="E1049" s="4" t="s">
        <v>3746</v>
      </c>
      <c r="F1049" s="5" t="s">
        <v>3747</v>
      </c>
      <c r="G1049" s="6">
        <v>6846</v>
      </c>
      <c r="H1049" s="2">
        <v>97</v>
      </c>
    </row>
    <row r="1050" spans="1:9" ht="14" x14ac:dyDescent="0.25">
      <c r="A1050" s="1" t="s">
        <v>3748</v>
      </c>
      <c r="B1050" s="2" t="s">
        <v>33</v>
      </c>
      <c r="C1050" s="2" t="s">
        <v>1041</v>
      </c>
      <c r="D1050" s="3">
        <v>6.5</v>
      </c>
      <c r="E1050" s="4" t="s">
        <v>3749</v>
      </c>
      <c r="F1050" s="5" t="s">
        <v>3750</v>
      </c>
      <c r="G1050" s="6">
        <v>333</v>
      </c>
      <c r="H1050" s="9"/>
    </row>
    <row r="1051" spans="1:9" ht="14" x14ac:dyDescent="0.25">
      <c r="A1051" s="1" t="s">
        <v>3751</v>
      </c>
      <c r="B1051" s="2">
        <v>-2018</v>
      </c>
      <c r="C1051" s="2" t="s">
        <v>242</v>
      </c>
      <c r="D1051" s="3">
        <v>7.1</v>
      </c>
      <c r="E1051" s="4" t="s">
        <v>3752</v>
      </c>
      <c r="F1051" s="5" t="s">
        <v>3753</v>
      </c>
      <c r="G1051" s="6">
        <v>5172</v>
      </c>
      <c r="H1051" s="2">
        <v>60</v>
      </c>
    </row>
    <row r="1052" spans="1:9" ht="14" x14ac:dyDescent="0.25">
      <c r="A1052" s="1" t="s">
        <v>3754</v>
      </c>
      <c r="B1052" s="2">
        <v>-2019</v>
      </c>
      <c r="C1052" s="2" t="s">
        <v>109</v>
      </c>
      <c r="D1052" s="3">
        <v>9</v>
      </c>
      <c r="E1052" s="4" t="s">
        <v>3755</v>
      </c>
      <c r="F1052" s="5" t="s">
        <v>3756</v>
      </c>
      <c r="G1052" s="6">
        <v>4650</v>
      </c>
      <c r="H1052" s="2">
        <v>50</v>
      </c>
    </row>
    <row r="1053" spans="1:9" ht="14" x14ac:dyDescent="0.25">
      <c r="A1053" s="1" t="s">
        <v>3757</v>
      </c>
      <c r="B1053" s="2">
        <v>-1966</v>
      </c>
      <c r="C1053" s="2" t="s">
        <v>1119</v>
      </c>
      <c r="D1053" s="3">
        <v>6.5</v>
      </c>
      <c r="E1053" s="4" t="s">
        <v>3758</v>
      </c>
      <c r="F1053" s="5" t="s">
        <v>3759</v>
      </c>
      <c r="G1053" s="6">
        <v>30610</v>
      </c>
      <c r="H1053" s="2">
        <v>105</v>
      </c>
    </row>
    <row r="1054" spans="1:9" ht="14" x14ac:dyDescent="0.25">
      <c r="A1054" s="1" t="s">
        <v>3760</v>
      </c>
      <c r="B1054" s="2">
        <v>-2015</v>
      </c>
      <c r="C1054" s="2" t="s">
        <v>43</v>
      </c>
      <c r="D1054" s="3">
        <v>6.2</v>
      </c>
      <c r="E1054" s="4" t="s">
        <v>3761</v>
      </c>
      <c r="F1054" s="5" t="s">
        <v>3762</v>
      </c>
      <c r="G1054" s="6">
        <v>43273</v>
      </c>
      <c r="H1054" s="2">
        <v>113</v>
      </c>
    </row>
    <row r="1055" spans="1:9" ht="14" x14ac:dyDescent="0.25">
      <c r="A1055" s="1" t="s">
        <v>3763</v>
      </c>
      <c r="B1055" s="2" t="s">
        <v>634</v>
      </c>
      <c r="C1055" s="2" t="s">
        <v>155</v>
      </c>
      <c r="D1055" s="3">
        <v>6.2</v>
      </c>
      <c r="E1055" s="4" t="s">
        <v>3764</v>
      </c>
      <c r="F1055" s="5" t="s">
        <v>3765</v>
      </c>
      <c r="G1055" s="6">
        <v>19869</v>
      </c>
      <c r="H1055" s="2">
        <v>94</v>
      </c>
    </row>
    <row r="1056" spans="1:9" ht="14" x14ac:dyDescent="0.25">
      <c r="A1056" s="1" t="s">
        <v>3766</v>
      </c>
      <c r="B1056" s="2">
        <v>-2019</v>
      </c>
      <c r="C1056" s="2" t="s">
        <v>81</v>
      </c>
      <c r="D1056" s="3">
        <v>6.4</v>
      </c>
      <c r="E1056" s="4" t="s">
        <v>3767</v>
      </c>
      <c r="F1056" s="5" t="s">
        <v>3768</v>
      </c>
      <c r="G1056" s="6">
        <v>5774</v>
      </c>
      <c r="H1056" s="9"/>
    </row>
    <row r="1057" spans="1:8" ht="14" x14ac:dyDescent="0.25">
      <c r="A1057" s="1" t="s">
        <v>3769</v>
      </c>
      <c r="B1057" s="2" t="s">
        <v>3770</v>
      </c>
      <c r="C1057" s="2" t="s">
        <v>86</v>
      </c>
      <c r="D1057" s="3">
        <v>8</v>
      </c>
      <c r="E1057" s="4" t="s">
        <v>3771</v>
      </c>
      <c r="F1057" s="5" t="s">
        <v>3772</v>
      </c>
      <c r="G1057" s="6">
        <v>9753</v>
      </c>
      <c r="H1057" s="2">
        <v>60</v>
      </c>
    </row>
    <row r="1058" spans="1:8" ht="14" x14ac:dyDescent="0.25">
      <c r="A1058" s="1" t="s">
        <v>3773</v>
      </c>
      <c r="B1058" s="2">
        <v>-2019</v>
      </c>
      <c r="C1058" s="2" t="s">
        <v>1467</v>
      </c>
      <c r="D1058" s="3">
        <v>5.2</v>
      </c>
      <c r="E1058" s="4" t="s">
        <v>3774</v>
      </c>
      <c r="F1058" s="5" t="s">
        <v>3775</v>
      </c>
      <c r="G1058" s="6">
        <v>19380</v>
      </c>
      <c r="H1058" s="2">
        <v>101</v>
      </c>
    </row>
    <row r="1059" spans="1:8" ht="14" x14ac:dyDescent="0.25">
      <c r="A1059" s="1" t="s">
        <v>3776</v>
      </c>
      <c r="B1059" s="2" t="s">
        <v>928</v>
      </c>
      <c r="C1059" s="2" t="s">
        <v>1041</v>
      </c>
      <c r="D1059" s="3">
        <v>4.5</v>
      </c>
      <c r="E1059" s="4" t="s">
        <v>3777</v>
      </c>
      <c r="F1059" s="5" t="s">
        <v>3778</v>
      </c>
      <c r="G1059" s="6">
        <v>3254</v>
      </c>
      <c r="H1059" s="2">
        <v>44</v>
      </c>
    </row>
    <row r="1060" spans="1:8" ht="14" x14ac:dyDescent="0.25">
      <c r="A1060" s="1" t="s">
        <v>3779</v>
      </c>
      <c r="B1060" s="2" t="s">
        <v>80</v>
      </c>
      <c r="C1060" s="2" t="s">
        <v>484</v>
      </c>
      <c r="D1060" s="3">
        <v>7.8</v>
      </c>
      <c r="E1060" s="4" t="s">
        <v>3780</v>
      </c>
      <c r="F1060" s="5" t="s">
        <v>3781</v>
      </c>
      <c r="G1060" s="6">
        <v>24392</v>
      </c>
      <c r="H1060" s="2">
        <v>60</v>
      </c>
    </row>
    <row r="1061" spans="1:8" ht="14" x14ac:dyDescent="0.25">
      <c r="A1061" s="1" t="s">
        <v>3782</v>
      </c>
      <c r="B1061" s="2" t="s">
        <v>285</v>
      </c>
      <c r="C1061" s="2" t="s">
        <v>2184</v>
      </c>
      <c r="D1061" s="3">
        <v>8.1999999999999993</v>
      </c>
      <c r="E1061" s="4" t="s">
        <v>3783</v>
      </c>
      <c r="F1061" s="5" t="s">
        <v>3784</v>
      </c>
      <c r="G1061" s="6">
        <v>16859</v>
      </c>
      <c r="H1061" s="2">
        <v>25</v>
      </c>
    </row>
    <row r="1062" spans="1:8" ht="14" x14ac:dyDescent="0.25">
      <c r="A1062" s="1" t="s">
        <v>3785</v>
      </c>
      <c r="B1062" s="2">
        <v>-2018</v>
      </c>
      <c r="C1062" s="2" t="s">
        <v>64</v>
      </c>
      <c r="D1062" s="3">
        <v>5.9</v>
      </c>
      <c r="E1062" s="4" t="s">
        <v>3786</v>
      </c>
      <c r="F1062" s="5" t="s">
        <v>3787</v>
      </c>
      <c r="G1062" s="6">
        <v>28739</v>
      </c>
      <c r="H1062" s="2">
        <v>94</v>
      </c>
    </row>
    <row r="1063" spans="1:8" ht="14" x14ac:dyDescent="0.25">
      <c r="A1063" s="1" t="s">
        <v>3788</v>
      </c>
      <c r="B1063" s="2" t="s">
        <v>1982</v>
      </c>
      <c r="C1063" s="2" t="s">
        <v>25</v>
      </c>
      <c r="D1063" s="3">
        <v>7.8</v>
      </c>
      <c r="E1063" s="4" t="s">
        <v>3789</v>
      </c>
      <c r="F1063" s="5" t="s">
        <v>3790</v>
      </c>
      <c r="G1063" s="6">
        <v>7626</v>
      </c>
      <c r="H1063" s="2">
        <v>24</v>
      </c>
    </row>
    <row r="1064" spans="1:8" ht="14" x14ac:dyDescent="0.25">
      <c r="A1064" s="1" t="s">
        <v>3791</v>
      </c>
      <c r="B1064" s="2" t="s">
        <v>3792</v>
      </c>
      <c r="C1064" s="2" t="s">
        <v>1509</v>
      </c>
      <c r="D1064" s="3">
        <v>9.1</v>
      </c>
      <c r="E1064" s="4" t="s">
        <v>3793</v>
      </c>
      <c r="F1064" s="5" t="s">
        <v>3794</v>
      </c>
      <c r="G1064" s="6">
        <v>90655</v>
      </c>
      <c r="H1064" s="2">
        <v>80</v>
      </c>
    </row>
    <row r="1065" spans="1:8" ht="14" x14ac:dyDescent="0.25">
      <c r="A1065" s="1" t="s">
        <v>3795</v>
      </c>
      <c r="B1065" s="2" t="s">
        <v>3796</v>
      </c>
      <c r="C1065" s="2" t="s">
        <v>3797</v>
      </c>
      <c r="D1065" s="3">
        <v>7</v>
      </c>
      <c r="E1065" s="4" t="s">
        <v>3798</v>
      </c>
      <c r="F1065" s="5" t="s">
        <v>3799</v>
      </c>
      <c r="G1065" s="6">
        <v>26802</v>
      </c>
      <c r="H1065" s="2">
        <v>86</v>
      </c>
    </row>
    <row r="1066" spans="1:8" ht="14" x14ac:dyDescent="0.25">
      <c r="A1066" s="1" t="s">
        <v>3800</v>
      </c>
      <c r="B1066" s="2">
        <v>-2019</v>
      </c>
      <c r="C1066" s="2" t="s">
        <v>2245</v>
      </c>
      <c r="D1066" s="3">
        <v>6.1</v>
      </c>
      <c r="E1066" s="4" t="s">
        <v>3801</v>
      </c>
      <c r="F1066" s="5" t="s">
        <v>3802</v>
      </c>
      <c r="G1066" s="6">
        <v>12690</v>
      </c>
      <c r="H1066" s="2">
        <v>60</v>
      </c>
    </row>
    <row r="1067" spans="1:8" ht="14" x14ac:dyDescent="0.25">
      <c r="A1067" s="1" t="s">
        <v>3803</v>
      </c>
      <c r="B1067" s="2">
        <v>-2019</v>
      </c>
      <c r="C1067" s="2" t="s">
        <v>47</v>
      </c>
      <c r="D1067" s="3">
        <v>6.1</v>
      </c>
      <c r="E1067" s="4" t="s">
        <v>3804</v>
      </c>
      <c r="F1067" s="5" t="s">
        <v>3805</v>
      </c>
      <c r="G1067" s="6">
        <v>28298</v>
      </c>
      <c r="H1067" s="2">
        <v>82</v>
      </c>
    </row>
    <row r="1068" spans="1:8" ht="14" x14ac:dyDescent="0.25">
      <c r="A1068" s="1" t="s">
        <v>3806</v>
      </c>
      <c r="B1068" s="2" t="s">
        <v>14</v>
      </c>
      <c r="C1068" s="2" t="s">
        <v>460</v>
      </c>
      <c r="D1068" s="3">
        <v>7.1</v>
      </c>
      <c r="E1068" s="4" t="s">
        <v>3807</v>
      </c>
      <c r="F1068" s="5" t="s">
        <v>3808</v>
      </c>
      <c r="G1068" s="6">
        <v>2359</v>
      </c>
      <c r="H1068" s="2">
        <v>70</v>
      </c>
    </row>
    <row r="1069" spans="1:8" ht="14" x14ac:dyDescent="0.25">
      <c r="A1069" s="1" t="s">
        <v>3809</v>
      </c>
      <c r="B1069" s="2">
        <v>-2012</v>
      </c>
      <c r="C1069" s="2" t="s">
        <v>38</v>
      </c>
      <c r="D1069" s="3">
        <v>5.7</v>
      </c>
      <c r="E1069" s="4" t="s">
        <v>3810</v>
      </c>
      <c r="F1069" s="5" t="s">
        <v>3811</v>
      </c>
      <c r="G1069" s="6">
        <v>4044</v>
      </c>
      <c r="H1069" s="2">
        <v>110</v>
      </c>
    </row>
    <row r="1070" spans="1:8" ht="14" x14ac:dyDescent="0.25">
      <c r="A1070" s="1" t="s">
        <v>3812</v>
      </c>
      <c r="B1070" s="2">
        <v>-2020</v>
      </c>
      <c r="C1070" s="2" t="s">
        <v>1759</v>
      </c>
      <c r="D1070" s="3">
        <v>5.4</v>
      </c>
      <c r="E1070" s="4" t="s">
        <v>3813</v>
      </c>
      <c r="F1070" s="5" t="s">
        <v>3814</v>
      </c>
      <c r="G1070" s="6">
        <v>2713</v>
      </c>
      <c r="H1070" s="2">
        <v>100</v>
      </c>
    </row>
    <row r="1071" spans="1:8" ht="14" x14ac:dyDescent="0.25">
      <c r="A1071" s="1" t="s">
        <v>3815</v>
      </c>
      <c r="B1071" s="2">
        <v>-2018</v>
      </c>
      <c r="C1071" s="2" t="s">
        <v>64</v>
      </c>
      <c r="D1071" s="3">
        <v>5.9</v>
      </c>
      <c r="E1071" s="4" t="s">
        <v>3816</v>
      </c>
      <c r="F1071" s="5" t="s">
        <v>3817</v>
      </c>
      <c r="G1071" s="6">
        <v>12288</v>
      </c>
      <c r="H1071" s="2">
        <v>60</v>
      </c>
    </row>
    <row r="1072" spans="1:8" ht="14" x14ac:dyDescent="0.25">
      <c r="A1072" s="1" t="s">
        <v>3818</v>
      </c>
      <c r="B1072" s="2">
        <v>-2019</v>
      </c>
      <c r="C1072" s="2" t="s">
        <v>96</v>
      </c>
      <c r="D1072" s="3">
        <v>8.1999999999999993</v>
      </c>
      <c r="E1072" s="4" t="s">
        <v>3819</v>
      </c>
      <c r="F1072" s="5" t="s">
        <v>3820</v>
      </c>
      <c r="G1072" s="6">
        <v>4854</v>
      </c>
      <c r="H1072" s="2">
        <v>80</v>
      </c>
    </row>
    <row r="1073" spans="1:9" ht="14" x14ac:dyDescent="0.25">
      <c r="A1073" s="1" t="s">
        <v>3821</v>
      </c>
      <c r="B1073" s="2" t="s">
        <v>33</v>
      </c>
      <c r="C1073" s="2" t="s">
        <v>1467</v>
      </c>
      <c r="D1073" s="3">
        <v>7.4</v>
      </c>
      <c r="E1073" s="4" t="s">
        <v>3822</v>
      </c>
      <c r="F1073" s="5" t="s">
        <v>3823</v>
      </c>
      <c r="G1073" s="6">
        <v>2599</v>
      </c>
      <c r="H1073" s="9"/>
    </row>
    <row r="1074" spans="1:9" ht="14" x14ac:dyDescent="0.25">
      <c r="A1074" s="1" t="s">
        <v>3824</v>
      </c>
      <c r="B1074" s="2">
        <v>-2019</v>
      </c>
      <c r="C1074" s="2" t="s">
        <v>429</v>
      </c>
      <c r="D1074" s="3">
        <v>5.2</v>
      </c>
      <c r="E1074" s="4" t="s">
        <v>3825</v>
      </c>
      <c r="F1074" s="5" t="s">
        <v>3826</v>
      </c>
      <c r="G1074" s="6">
        <v>20693</v>
      </c>
      <c r="H1074" s="2">
        <v>98</v>
      </c>
    </row>
    <row r="1075" spans="1:9" ht="14" x14ac:dyDescent="0.25">
      <c r="A1075" s="1" t="s">
        <v>3827</v>
      </c>
      <c r="B1075" s="2" t="s">
        <v>734</v>
      </c>
      <c r="C1075" s="2" t="s">
        <v>34</v>
      </c>
      <c r="D1075" s="3">
        <v>7.3</v>
      </c>
      <c r="E1075" s="4" t="s">
        <v>3828</v>
      </c>
      <c r="F1075" s="5" t="s">
        <v>3829</v>
      </c>
      <c r="G1075" s="6">
        <v>12545</v>
      </c>
      <c r="H1075" s="2">
        <v>43</v>
      </c>
    </row>
    <row r="1076" spans="1:9" ht="14" x14ac:dyDescent="0.25">
      <c r="A1076" s="1" t="s">
        <v>3830</v>
      </c>
      <c r="B1076" s="2" t="s">
        <v>372</v>
      </c>
      <c r="C1076" s="2" t="s">
        <v>25</v>
      </c>
      <c r="D1076" s="3">
        <v>7.9</v>
      </c>
      <c r="E1076" s="4" t="s">
        <v>3831</v>
      </c>
      <c r="F1076" s="5" t="s">
        <v>3832</v>
      </c>
      <c r="G1076" s="6">
        <v>12975</v>
      </c>
      <c r="H1076" s="2">
        <v>30</v>
      </c>
    </row>
    <row r="1077" spans="1:9" ht="14" x14ac:dyDescent="0.25">
      <c r="A1077" s="1" t="s">
        <v>3833</v>
      </c>
      <c r="B1077" s="2" t="s">
        <v>3834</v>
      </c>
      <c r="C1077" s="2" t="s">
        <v>164</v>
      </c>
      <c r="D1077" s="3">
        <v>4.9000000000000004</v>
      </c>
      <c r="E1077" s="4" t="s">
        <v>3835</v>
      </c>
      <c r="F1077" s="5" t="s">
        <v>3836</v>
      </c>
      <c r="G1077" s="6">
        <v>6077</v>
      </c>
      <c r="H1077" s="2">
        <v>91</v>
      </c>
    </row>
    <row r="1078" spans="1:9" ht="14" x14ac:dyDescent="0.25">
      <c r="A1078" s="1" t="s">
        <v>3837</v>
      </c>
      <c r="B1078" s="2">
        <v>-2020</v>
      </c>
      <c r="C1078" s="2" t="s">
        <v>34</v>
      </c>
      <c r="D1078" s="3">
        <v>6.7</v>
      </c>
      <c r="E1078" s="4" t="s">
        <v>3838</v>
      </c>
      <c r="F1078" s="5" t="s">
        <v>3839</v>
      </c>
      <c r="G1078" s="6">
        <v>4668</v>
      </c>
      <c r="H1078" s="2">
        <v>131</v>
      </c>
    </row>
    <row r="1079" spans="1:9" ht="14" x14ac:dyDescent="0.25">
      <c r="A1079" s="1" t="s">
        <v>3840</v>
      </c>
      <c r="B1079" s="2" t="s">
        <v>3841</v>
      </c>
      <c r="C1079" s="2" t="s">
        <v>81</v>
      </c>
      <c r="D1079" s="3">
        <v>8.6</v>
      </c>
      <c r="E1079" s="4" t="s">
        <v>3842</v>
      </c>
      <c r="F1079" s="5" t="s">
        <v>3843</v>
      </c>
      <c r="G1079" s="6">
        <v>29151</v>
      </c>
      <c r="H1079" s="2">
        <v>90</v>
      </c>
    </row>
    <row r="1080" spans="1:9" ht="14" x14ac:dyDescent="0.25">
      <c r="A1080" s="1" t="s">
        <v>3844</v>
      </c>
      <c r="B1080" s="2">
        <v>-2018</v>
      </c>
      <c r="C1080" s="2" t="s">
        <v>3845</v>
      </c>
      <c r="D1080" s="3">
        <v>8.1</v>
      </c>
      <c r="E1080" s="4" t="s">
        <v>3846</v>
      </c>
      <c r="F1080" s="5" t="s">
        <v>3847</v>
      </c>
      <c r="G1080" s="6">
        <v>7696</v>
      </c>
      <c r="H1080" s="2">
        <v>60</v>
      </c>
    </row>
    <row r="1081" spans="1:9" ht="14" x14ac:dyDescent="0.25">
      <c r="A1081" s="1" t="s">
        <v>3848</v>
      </c>
      <c r="B1081" s="2">
        <v>-2017</v>
      </c>
      <c r="C1081" s="2" t="s">
        <v>38</v>
      </c>
      <c r="D1081" s="3">
        <v>5.2</v>
      </c>
      <c r="E1081" s="4" t="s">
        <v>3849</v>
      </c>
      <c r="F1081" s="5" t="s">
        <v>3850</v>
      </c>
      <c r="G1081" s="6">
        <v>4083</v>
      </c>
      <c r="H1081" s="2">
        <v>105</v>
      </c>
    </row>
    <row r="1082" spans="1:9" ht="14" x14ac:dyDescent="0.25">
      <c r="A1082" s="1" t="s">
        <v>3851</v>
      </c>
      <c r="B1082" s="2">
        <v>-2004</v>
      </c>
      <c r="C1082" s="2" t="s">
        <v>34</v>
      </c>
      <c r="D1082" s="3">
        <v>6.6</v>
      </c>
      <c r="E1082" s="4" t="s">
        <v>3852</v>
      </c>
      <c r="F1082" s="5" t="s">
        <v>3853</v>
      </c>
      <c r="G1082" s="6">
        <v>3525</v>
      </c>
      <c r="H1082" s="2">
        <v>95</v>
      </c>
    </row>
    <row r="1083" spans="1:9" ht="14" x14ac:dyDescent="0.25">
      <c r="A1083" s="1" t="s">
        <v>3854</v>
      </c>
      <c r="B1083" s="2" t="s">
        <v>3855</v>
      </c>
      <c r="C1083" s="2" t="s">
        <v>3856</v>
      </c>
      <c r="D1083" s="3">
        <v>7.9</v>
      </c>
      <c r="E1083" s="4" t="s">
        <v>3857</v>
      </c>
      <c r="F1083" s="5" t="s">
        <v>3858</v>
      </c>
      <c r="G1083" s="6">
        <v>20200</v>
      </c>
      <c r="H1083" s="2">
        <v>629</v>
      </c>
    </row>
    <row r="1084" spans="1:9" ht="14" x14ac:dyDescent="0.25">
      <c r="A1084" s="1" t="s">
        <v>3859</v>
      </c>
      <c r="B1084" s="2">
        <v>-1967</v>
      </c>
      <c r="C1084" s="2" t="s">
        <v>1395</v>
      </c>
      <c r="D1084" s="3">
        <v>6</v>
      </c>
      <c r="E1084" s="4" t="s">
        <v>3860</v>
      </c>
      <c r="F1084" s="5" t="s">
        <v>3861</v>
      </c>
      <c r="G1084" s="6">
        <v>7900</v>
      </c>
      <c r="H1084" s="2">
        <v>123</v>
      </c>
      <c r="I1084" s="7" t="s">
        <v>3862</v>
      </c>
    </row>
    <row r="1085" spans="1:9" ht="14" x14ac:dyDescent="0.25">
      <c r="A1085" s="1" t="s">
        <v>3863</v>
      </c>
      <c r="B1085" s="2">
        <v>-2018</v>
      </c>
      <c r="C1085" s="2" t="s">
        <v>60</v>
      </c>
      <c r="D1085" s="3">
        <v>7</v>
      </c>
      <c r="E1085" s="4" t="s">
        <v>3864</v>
      </c>
      <c r="F1085" s="5" t="s">
        <v>3865</v>
      </c>
      <c r="G1085" s="6">
        <v>7104</v>
      </c>
      <c r="H1085" s="2">
        <v>60</v>
      </c>
    </row>
    <row r="1086" spans="1:9" ht="14" x14ac:dyDescent="0.25">
      <c r="A1086" s="1" t="s">
        <v>3866</v>
      </c>
      <c r="B1086" s="2" t="s">
        <v>634</v>
      </c>
      <c r="C1086" s="2" t="s">
        <v>939</v>
      </c>
      <c r="D1086" s="3">
        <v>6.3</v>
      </c>
      <c r="E1086" s="4" t="s">
        <v>3867</v>
      </c>
      <c r="F1086" s="5" t="s">
        <v>3868</v>
      </c>
      <c r="G1086" s="6">
        <v>31775</v>
      </c>
      <c r="H1086" s="2">
        <v>132</v>
      </c>
      <c r="I1086" s="7" t="s">
        <v>3869</v>
      </c>
    </row>
    <row r="1087" spans="1:9" ht="14" x14ac:dyDescent="0.25">
      <c r="A1087" s="1" t="s">
        <v>3870</v>
      </c>
      <c r="B1087" s="2" t="s">
        <v>495</v>
      </c>
      <c r="C1087" s="2" t="s">
        <v>198</v>
      </c>
      <c r="D1087" s="3">
        <v>7.3</v>
      </c>
      <c r="E1087" s="4" t="s">
        <v>3871</v>
      </c>
      <c r="F1087" s="5" t="s">
        <v>3872</v>
      </c>
      <c r="G1087" s="6">
        <v>10507</v>
      </c>
      <c r="H1087" s="9"/>
    </row>
    <row r="1088" spans="1:9" ht="14" x14ac:dyDescent="0.25">
      <c r="A1088" s="1" t="s">
        <v>3873</v>
      </c>
      <c r="B1088" s="2">
        <v>-2021</v>
      </c>
      <c r="C1088" s="2" t="s">
        <v>3874</v>
      </c>
      <c r="D1088" s="8"/>
      <c r="E1088" s="4" t="s">
        <v>3875</v>
      </c>
      <c r="F1088" s="5" t="s">
        <v>3876</v>
      </c>
      <c r="G1088" s="6"/>
      <c r="H1088" s="9"/>
    </row>
    <row r="1089" spans="1:9" ht="14" x14ac:dyDescent="0.25">
      <c r="A1089" s="1" t="s">
        <v>3877</v>
      </c>
      <c r="B1089" s="2">
        <v>-2020</v>
      </c>
      <c r="C1089" s="2" t="s">
        <v>113</v>
      </c>
      <c r="D1089" s="3">
        <v>7</v>
      </c>
      <c r="E1089" s="4" t="s">
        <v>3878</v>
      </c>
      <c r="F1089" s="5" t="s">
        <v>3879</v>
      </c>
      <c r="G1089" s="6">
        <v>1192</v>
      </c>
      <c r="H1089" s="2">
        <v>136</v>
      </c>
    </row>
    <row r="1090" spans="1:9" ht="14" x14ac:dyDescent="0.25">
      <c r="A1090" s="1" t="s">
        <v>3880</v>
      </c>
      <c r="B1090" s="2" t="s">
        <v>1525</v>
      </c>
      <c r="C1090" s="2" t="s">
        <v>2245</v>
      </c>
      <c r="D1090" s="3">
        <v>5.6</v>
      </c>
      <c r="E1090" s="4" t="s">
        <v>3881</v>
      </c>
      <c r="F1090" s="5" t="s">
        <v>3882</v>
      </c>
      <c r="G1090" s="6">
        <v>42895</v>
      </c>
      <c r="H1090" s="2">
        <v>95</v>
      </c>
      <c r="I1090" s="7" t="s">
        <v>3883</v>
      </c>
    </row>
    <row r="1091" spans="1:9" ht="14" x14ac:dyDescent="0.25">
      <c r="A1091" s="1" t="s">
        <v>3884</v>
      </c>
      <c r="B1091" s="2">
        <v>-2013</v>
      </c>
      <c r="C1091" s="2" t="s">
        <v>34</v>
      </c>
      <c r="D1091" s="3">
        <v>6.2</v>
      </c>
      <c r="E1091" s="4" t="s">
        <v>3885</v>
      </c>
      <c r="F1091" s="5" t="s">
        <v>3886</v>
      </c>
      <c r="G1091" s="6">
        <v>77749</v>
      </c>
      <c r="H1091" s="2">
        <v>109</v>
      </c>
      <c r="I1091" s="7" t="s">
        <v>3887</v>
      </c>
    </row>
    <row r="1092" spans="1:9" ht="14" x14ac:dyDescent="0.25">
      <c r="A1092" s="1" t="s">
        <v>3888</v>
      </c>
      <c r="B1092" s="2" t="s">
        <v>51</v>
      </c>
      <c r="C1092" s="2" t="s">
        <v>113</v>
      </c>
      <c r="D1092" s="3">
        <v>8.5</v>
      </c>
      <c r="E1092" s="4" t="s">
        <v>3889</v>
      </c>
      <c r="F1092" s="5" t="s">
        <v>3890</v>
      </c>
      <c r="G1092" s="6">
        <v>15928</v>
      </c>
      <c r="H1092" s="2">
        <v>50</v>
      </c>
    </row>
    <row r="1093" spans="1:9" ht="14" x14ac:dyDescent="0.25">
      <c r="A1093" s="1" t="s">
        <v>3891</v>
      </c>
      <c r="B1093" s="2">
        <v>-2017</v>
      </c>
      <c r="C1093" s="2" t="s">
        <v>81</v>
      </c>
      <c r="D1093" s="3">
        <v>7.4</v>
      </c>
      <c r="E1093" s="4" t="s">
        <v>3892</v>
      </c>
      <c r="F1093" s="5" t="s">
        <v>3893</v>
      </c>
      <c r="G1093" s="6">
        <v>12210</v>
      </c>
      <c r="H1093" s="2">
        <v>52</v>
      </c>
    </row>
    <row r="1094" spans="1:9" ht="14" x14ac:dyDescent="0.25">
      <c r="A1094" s="1" t="s">
        <v>3894</v>
      </c>
      <c r="B1094" s="2">
        <v>-2008</v>
      </c>
      <c r="C1094" s="2" t="s">
        <v>1395</v>
      </c>
      <c r="D1094" s="3">
        <v>6.2</v>
      </c>
      <c r="E1094" s="4" t="s">
        <v>3895</v>
      </c>
      <c r="F1094" s="5" t="s">
        <v>3896</v>
      </c>
      <c r="G1094" s="6">
        <v>82792</v>
      </c>
      <c r="H1094" s="2">
        <v>98</v>
      </c>
      <c r="I1094" s="7" t="s">
        <v>3897</v>
      </c>
    </row>
    <row r="1095" spans="1:9" ht="14" x14ac:dyDescent="0.25">
      <c r="A1095" s="1" t="s">
        <v>3898</v>
      </c>
      <c r="B1095" s="2" t="s">
        <v>14</v>
      </c>
      <c r="C1095" s="2" t="s">
        <v>86</v>
      </c>
      <c r="D1095" s="3">
        <v>8.6999999999999993</v>
      </c>
      <c r="E1095" s="4" t="s">
        <v>3899</v>
      </c>
      <c r="F1095" s="5" t="s">
        <v>3900</v>
      </c>
      <c r="G1095" s="6">
        <v>2598</v>
      </c>
      <c r="H1095" s="2">
        <v>60</v>
      </c>
    </row>
    <row r="1096" spans="1:9" ht="14" x14ac:dyDescent="0.25">
      <c r="A1096" s="1" t="s">
        <v>3901</v>
      </c>
      <c r="B1096" s="2" t="s">
        <v>963</v>
      </c>
      <c r="C1096" s="2" t="s">
        <v>86</v>
      </c>
      <c r="D1096" s="3">
        <v>6.8</v>
      </c>
      <c r="E1096" s="4" t="s">
        <v>3902</v>
      </c>
      <c r="F1096" s="5" t="s">
        <v>3903</v>
      </c>
      <c r="G1096" s="6">
        <v>9336</v>
      </c>
      <c r="H1096" s="2">
        <v>50</v>
      </c>
    </row>
    <row r="1097" spans="1:9" ht="14" x14ac:dyDescent="0.25">
      <c r="A1097" s="1" t="s">
        <v>3904</v>
      </c>
      <c r="B1097" s="2">
        <v>-2020</v>
      </c>
      <c r="C1097" s="2" t="s">
        <v>1509</v>
      </c>
      <c r="D1097" s="3">
        <v>7</v>
      </c>
      <c r="E1097" s="4" t="s">
        <v>3905</v>
      </c>
      <c r="F1097" s="5" t="s">
        <v>3906</v>
      </c>
      <c r="G1097" s="6">
        <v>16127</v>
      </c>
      <c r="H1097" s="2">
        <v>117</v>
      </c>
    </row>
    <row r="1098" spans="1:9" ht="14" x14ac:dyDescent="0.25">
      <c r="A1098" s="1" t="s">
        <v>3907</v>
      </c>
      <c r="B1098" s="2" t="s">
        <v>3908</v>
      </c>
      <c r="C1098" s="2" t="s">
        <v>3909</v>
      </c>
      <c r="D1098" s="3">
        <v>8.1999999999999993</v>
      </c>
      <c r="E1098" s="4" t="s">
        <v>3910</v>
      </c>
      <c r="F1098" s="5" t="s">
        <v>3911</v>
      </c>
      <c r="G1098" s="6">
        <v>6528</v>
      </c>
      <c r="H1098" s="2">
        <v>30</v>
      </c>
    </row>
    <row r="1099" spans="1:9" ht="14" x14ac:dyDescent="0.25">
      <c r="A1099" s="1" t="s">
        <v>3912</v>
      </c>
      <c r="B1099" s="2">
        <v>-2019</v>
      </c>
      <c r="C1099" s="2" t="s">
        <v>86</v>
      </c>
      <c r="D1099" s="3">
        <v>8.1999999999999993</v>
      </c>
      <c r="E1099" s="4" t="s">
        <v>3913</v>
      </c>
      <c r="F1099" s="5" t="s">
        <v>3914</v>
      </c>
      <c r="G1099" s="6">
        <v>41099</v>
      </c>
      <c r="H1099" s="2">
        <v>132</v>
      </c>
    </row>
    <row r="1100" spans="1:9" ht="14" x14ac:dyDescent="0.25">
      <c r="A1100" s="1" t="s">
        <v>3915</v>
      </c>
      <c r="B1100" s="2">
        <v>-2012</v>
      </c>
      <c r="C1100" s="2" t="s">
        <v>34</v>
      </c>
      <c r="D1100" s="3">
        <v>6.4</v>
      </c>
      <c r="E1100" s="4" t="s">
        <v>3916</v>
      </c>
      <c r="F1100" s="5" t="s">
        <v>3917</v>
      </c>
      <c r="G1100" s="6">
        <v>119261</v>
      </c>
      <c r="H1100" s="2">
        <v>109</v>
      </c>
      <c r="I1100" s="7" t="s">
        <v>3918</v>
      </c>
    </row>
    <row r="1101" spans="1:9" ht="14" x14ac:dyDescent="0.25">
      <c r="A1101" s="1" t="s">
        <v>3919</v>
      </c>
      <c r="B1101" s="2">
        <v>-1994</v>
      </c>
      <c r="C1101" s="2" t="s">
        <v>43</v>
      </c>
      <c r="D1101" s="3">
        <v>6.7</v>
      </c>
      <c r="E1101" s="4" t="s">
        <v>3920</v>
      </c>
      <c r="F1101" s="5" t="s">
        <v>3921</v>
      </c>
      <c r="G1101" s="6">
        <v>62748</v>
      </c>
      <c r="H1101" s="2">
        <v>119</v>
      </c>
      <c r="I1101" s="7" t="s">
        <v>3922</v>
      </c>
    </row>
    <row r="1102" spans="1:9" ht="14" x14ac:dyDescent="0.25">
      <c r="A1102" s="1" t="s">
        <v>3923</v>
      </c>
      <c r="B1102" s="2" t="s">
        <v>2199</v>
      </c>
      <c r="C1102" s="2" t="s">
        <v>1509</v>
      </c>
      <c r="D1102" s="3">
        <v>5.6</v>
      </c>
      <c r="E1102" s="4" t="s">
        <v>3924</v>
      </c>
      <c r="F1102" s="5" t="s">
        <v>3925</v>
      </c>
      <c r="G1102" s="6">
        <v>85615</v>
      </c>
      <c r="H1102" s="2">
        <v>106</v>
      </c>
      <c r="I1102" s="7" t="s">
        <v>3926</v>
      </c>
    </row>
    <row r="1103" spans="1:9" ht="14" x14ac:dyDescent="0.25">
      <c r="A1103" s="1" t="s">
        <v>3927</v>
      </c>
      <c r="B1103" s="2">
        <v>-2019</v>
      </c>
      <c r="C1103" s="2" t="s">
        <v>47</v>
      </c>
      <c r="D1103" s="3">
        <v>6.1</v>
      </c>
      <c r="E1103" s="4" t="s">
        <v>3928</v>
      </c>
      <c r="F1103" s="5" t="s">
        <v>3929</v>
      </c>
      <c r="G1103" s="6">
        <v>10213</v>
      </c>
      <c r="H1103" s="2">
        <v>100</v>
      </c>
    </row>
    <row r="1104" spans="1:9" ht="14" x14ac:dyDescent="0.25">
      <c r="A1104" s="1" t="s">
        <v>3930</v>
      </c>
      <c r="B1104" s="2" t="s">
        <v>859</v>
      </c>
      <c r="C1104" s="2" t="s">
        <v>1467</v>
      </c>
      <c r="D1104" s="3">
        <v>5.0999999999999996</v>
      </c>
      <c r="E1104" s="4" t="s">
        <v>3931</v>
      </c>
      <c r="F1104" s="5" t="s">
        <v>3932</v>
      </c>
      <c r="G1104" s="6">
        <v>6347</v>
      </c>
      <c r="H1104" s="2">
        <v>30</v>
      </c>
    </row>
    <row r="1105" spans="1:9" ht="14" x14ac:dyDescent="0.25">
      <c r="A1105" s="1" t="s">
        <v>3933</v>
      </c>
      <c r="B1105" s="2" t="s">
        <v>3934</v>
      </c>
      <c r="C1105" s="2" t="s">
        <v>1600</v>
      </c>
      <c r="D1105" s="3">
        <v>8.6999999999999993</v>
      </c>
      <c r="E1105" s="4" t="s">
        <v>3935</v>
      </c>
      <c r="F1105" s="5" t="s">
        <v>3936</v>
      </c>
      <c r="G1105" s="6">
        <v>57671</v>
      </c>
      <c r="H1105" s="2">
        <v>22</v>
      </c>
    </row>
    <row r="1106" spans="1:9" ht="14" x14ac:dyDescent="0.25">
      <c r="A1106" s="1" t="s">
        <v>3937</v>
      </c>
      <c r="B1106" s="2" t="s">
        <v>600</v>
      </c>
      <c r="C1106" s="2" t="s">
        <v>68</v>
      </c>
      <c r="D1106" s="3">
        <v>7</v>
      </c>
      <c r="E1106" s="4" t="s">
        <v>3938</v>
      </c>
      <c r="F1106" s="5" t="s">
        <v>3939</v>
      </c>
      <c r="G1106" s="6">
        <v>9698</v>
      </c>
      <c r="H1106" s="2">
        <v>28</v>
      </c>
    </row>
    <row r="1107" spans="1:9" ht="14" x14ac:dyDescent="0.25">
      <c r="A1107" s="1" t="s">
        <v>551</v>
      </c>
      <c r="B1107" s="2" t="s">
        <v>3940</v>
      </c>
      <c r="C1107" s="2" t="s">
        <v>34</v>
      </c>
      <c r="D1107" s="3">
        <v>6.1</v>
      </c>
      <c r="E1107" s="4" t="s">
        <v>3941</v>
      </c>
      <c r="F1107" s="5" t="s">
        <v>3942</v>
      </c>
      <c r="G1107" s="6">
        <v>28949</v>
      </c>
      <c r="H1107" s="2">
        <v>93</v>
      </c>
    </row>
    <row r="1108" spans="1:9" ht="14" x14ac:dyDescent="0.25">
      <c r="A1108" s="1" t="s">
        <v>3943</v>
      </c>
      <c r="B1108" s="2">
        <v>-2017</v>
      </c>
      <c r="C1108" s="2" t="s">
        <v>3481</v>
      </c>
      <c r="D1108" s="3">
        <v>5.9</v>
      </c>
      <c r="E1108" s="4" t="s">
        <v>3944</v>
      </c>
      <c r="F1108" s="5" t="s">
        <v>3945</v>
      </c>
      <c r="G1108" s="6">
        <v>7123</v>
      </c>
      <c r="H1108" s="2">
        <v>95</v>
      </c>
    </row>
    <row r="1109" spans="1:9" ht="14" x14ac:dyDescent="0.25">
      <c r="A1109" s="1" t="s">
        <v>3946</v>
      </c>
      <c r="B1109" s="2" t="s">
        <v>955</v>
      </c>
      <c r="C1109" s="2" t="s">
        <v>96</v>
      </c>
      <c r="D1109" s="3">
        <v>7</v>
      </c>
      <c r="E1109" s="4" t="s">
        <v>3947</v>
      </c>
      <c r="F1109" s="5" t="s">
        <v>3948</v>
      </c>
      <c r="G1109" s="6">
        <v>16925</v>
      </c>
      <c r="H1109" s="2">
        <v>44</v>
      </c>
    </row>
    <row r="1110" spans="1:9" ht="14" x14ac:dyDescent="0.25">
      <c r="A1110" s="1" t="s">
        <v>3949</v>
      </c>
      <c r="B1110" s="2" t="s">
        <v>14</v>
      </c>
      <c r="C1110" s="2" t="s">
        <v>1041</v>
      </c>
      <c r="D1110" s="3">
        <v>6.6</v>
      </c>
      <c r="E1110" s="4" t="s">
        <v>3950</v>
      </c>
      <c r="F1110" s="5" t="s">
        <v>3951</v>
      </c>
      <c r="G1110" s="6">
        <v>685</v>
      </c>
      <c r="H1110" s="9"/>
    </row>
    <row r="1111" spans="1:9" ht="14" x14ac:dyDescent="0.25">
      <c r="A1111" s="1" t="s">
        <v>3952</v>
      </c>
      <c r="B1111" s="2">
        <v>-2018</v>
      </c>
      <c r="C1111" s="2" t="s">
        <v>1471</v>
      </c>
      <c r="D1111" s="3">
        <v>7.1</v>
      </c>
      <c r="E1111" s="4" t="s">
        <v>3953</v>
      </c>
      <c r="F1111" s="5" t="s">
        <v>3954</v>
      </c>
      <c r="G1111" s="6">
        <v>118074</v>
      </c>
      <c r="H1111" s="2">
        <v>90</v>
      </c>
    </row>
    <row r="1112" spans="1:9" ht="14" x14ac:dyDescent="0.25">
      <c r="A1112" s="1" t="s">
        <v>3955</v>
      </c>
      <c r="B1112" s="2" t="s">
        <v>76</v>
      </c>
      <c r="C1112" s="2" t="s">
        <v>15</v>
      </c>
      <c r="D1112" s="3">
        <v>5.0999999999999996</v>
      </c>
      <c r="E1112" s="4" t="s">
        <v>3956</v>
      </c>
      <c r="F1112" s="5" t="s">
        <v>3957</v>
      </c>
      <c r="G1112" s="6">
        <v>7357</v>
      </c>
      <c r="H1112" s="2">
        <v>30</v>
      </c>
    </row>
    <row r="1113" spans="1:9" ht="14" x14ac:dyDescent="0.25">
      <c r="A1113" s="1" t="s">
        <v>3958</v>
      </c>
      <c r="B1113" s="2">
        <v>-2013</v>
      </c>
      <c r="C1113" s="2" t="s">
        <v>2024</v>
      </c>
      <c r="D1113" s="3">
        <v>5.7</v>
      </c>
      <c r="E1113" s="4" t="s">
        <v>3959</v>
      </c>
      <c r="F1113" s="5" t="s">
        <v>3960</v>
      </c>
      <c r="G1113" s="6">
        <v>28118</v>
      </c>
      <c r="H1113" s="2">
        <v>106</v>
      </c>
      <c r="I1113" s="7" t="s">
        <v>3961</v>
      </c>
    </row>
    <row r="1114" spans="1:9" ht="14" x14ac:dyDescent="0.25">
      <c r="A1114" s="1" t="s">
        <v>3962</v>
      </c>
      <c r="B1114" s="2">
        <v>-2020</v>
      </c>
      <c r="C1114" s="2" t="s">
        <v>86</v>
      </c>
      <c r="D1114" s="3">
        <v>6.8</v>
      </c>
      <c r="E1114" s="4" t="s">
        <v>3963</v>
      </c>
      <c r="F1114" s="5" t="s">
        <v>3964</v>
      </c>
      <c r="G1114" s="6">
        <v>13250</v>
      </c>
      <c r="H1114" s="2">
        <v>121</v>
      </c>
    </row>
    <row r="1115" spans="1:9" ht="14" x14ac:dyDescent="0.25">
      <c r="A1115" s="1" t="s">
        <v>3965</v>
      </c>
      <c r="B1115" s="2">
        <v>-2019</v>
      </c>
      <c r="C1115" s="2" t="s">
        <v>91</v>
      </c>
      <c r="D1115" s="3">
        <v>5.6</v>
      </c>
      <c r="E1115" s="4" t="s">
        <v>3966</v>
      </c>
      <c r="F1115" s="5" t="s">
        <v>3967</v>
      </c>
      <c r="G1115" s="6">
        <v>4398</v>
      </c>
      <c r="H1115" s="2">
        <v>92</v>
      </c>
    </row>
    <row r="1116" spans="1:9" ht="14" x14ac:dyDescent="0.25">
      <c r="A1116" s="1" t="s">
        <v>3968</v>
      </c>
      <c r="B1116" s="2">
        <v>-1974</v>
      </c>
      <c r="C1116" s="2" t="s">
        <v>38</v>
      </c>
      <c r="D1116" s="3">
        <v>6.4</v>
      </c>
      <c r="E1116" s="4" t="s">
        <v>3969</v>
      </c>
      <c r="F1116" s="5" t="s">
        <v>3970</v>
      </c>
      <c r="G1116" s="6">
        <v>24087</v>
      </c>
      <c r="H1116" s="2">
        <v>144</v>
      </c>
      <c r="I1116" s="7" t="s">
        <v>3971</v>
      </c>
    </row>
    <row r="1117" spans="1:9" ht="14" x14ac:dyDescent="0.25">
      <c r="A1117" s="1" t="s">
        <v>3972</v>
      </c>
      <c r="B1117" s="2">
        <v>-1995</v>
      </c>
      <c r="C1117" s="2" t="s">
        <v>2238</v>
      </c>
      <c r="D1117" s="3">
        <v>7.9</v>
      </c>
      <c r="E1117" s="4" t="s">
        <v>3973</v>
      </c>
      <c r="F1117" s="5" t="s">
        <v>3974</v>
      </c>
      <c r="G1117" s="6">
        <v>55741</v>
      </c>
      <c r="H1117" s="2">
        <v>111</v>
      </c>
    </row>
    <row r="1118" spans="1:9" ht="14" x14ac:dyDescent="0.25">
      <c r="A1118" s="1" t="s">
        <v>3975</v>
      </c>
      <c r="B1118" s="2" t="s">
        <v>85</v>
      </c>
      <c r="C1118" s="2" t="s">
        <v>43</v>
      </c>
      <c r="D1118" s="3">
        <v>7.2</v>
      </c>
      <c r="E1118" s="4" t="s">
        <v>3976</v>
      </c>
      <c r="F1118" s="5" t="s">
        <v>3977</v>
      </c>
      <c r="G1118" s="6">
        <v>2356</v>
      </c>
      <c r="H1118" s="2">
        <v>45</v>
      </c>
    </row>
    <row r="1119" spans="1:9" ht="14" x14ac:dyDescent="0.25">
      <c r="A1119" s="1" t="s">
        <v>3978</v>
      </c>
      <c r="B1119" s="2" t="s">
        <v>495</v>
      </c>
      <c r="C1119" s="2" t="s">
        <v>2784</v>
      </c>
      <c r="D1119" s="3">
        <v>6.6</v>
      </c>
      <c r="E1119" s="4" t="s">
        <v>3979</v>
      </c>
      <c r="F1119" s="5" t="s">
        <v>3980</v>
      </c>
      <c r="G1119" s="6">
        <v>12996</v>
      </c>
      <c r="H1119" s="2">
        <v>87</v>
      </c>
    </row>
    <row r="1120" spans="1:9" ht="14" x14ac:dyDescent="0.25">
      <c r="A1120" s="1" t="s">
        <v>3981</v>
      </c>
      <c r="B1120" s="2">
        <v>-2017</v>
      </c>
      <c r="C1120" s="2" t="s">
        <v>96</v>
      </c>
      <c r="D1120" s="3">
        <v>7</v>
      </c>
      <c r="E1120" s="4" t="s">
        <v>3982</v>
      </c>
      <c r="F1120" s="5" t="s">
        <v>3983</v>
      </c>
      <c r="G1120" s="6">
        <v>28282</v>
      </c>
      <c r="H1120" s="2">
        <v>116</v>
      </c>
      <c r="I1120" s="7" t="s">
        <v>3984</v>
      </c>
    </row>
    <row r="1121" spans="1:9" ht="14" x14ac:dyDescent="0.25">
      <c r="A1121" s="1" t="s">
        <v>3985</v>
      </c>
      <c r="B1121" s="2">
        <v>-2010</v>
      </c>
      <c r="C1121" s="2" t="s">
        <v>1395</v>
      </c>
      <c r="D1121" s="3">
        <v>6.2</v>
      </c>
      <c r="E1121" s="4" t="s">
        <v>3986</v>
      </c>
      <c r="F1121" s="5" t="s">
        <v>3987</v>
      </c>
      <c r="G1121" s="6">
        <v>56610</v>
      </c>
      <c r="H1121" s="2">
        <v>107</v>
      </c>
      <c r="I1121" s="7" t="s">
        <v>3988</v>
      </c>
    </row>
    <row r="1122" spans="1:9" ht="14" x14ac:dyDescent="0.25">
      <c r="A1122" s="1" t="s">
        <v>3989</v>
      </c>
      <c r="B1122" s="2">
        <v>-2021</v>
      </c>
      <c r="C1122" s="2" t="s">
        <v>3990</v>
      </c>
      <c r="D1122" s="3">
        <v>8.1999999999999993</v>
      </c>
      <c r="E1122" s="4" t="s">
        <v>3991</v>
      </c>
      <c r="F1122" s="5" t="s">
        <v>3992</v>
      </c>
      <c r="G1122" s="6">
        <v>25217</v>
      </c>
      <c r="H1122" s="2">
        <v>89</v>
      </c>
    </row>
    <row r="1123" spans="1:9" ht="14" x14ac:dyDescent="0.25">
      <c r="A1123" s="1" t="s">
        <v>3993</v>
      </c>
      <c r="B1123" s="2" t="s">
        <v>839</v>
      </c>
      <c r="C1123" s="2" t="s">
        <v>91</v>
      </c>
      <c r="D1123" s="3">
        <v>7.4</v>
      </c>
      <c r="E1123" s="4" t="s">
        <v>3994</v>
      </c>
      <c r="F1123" s="5" t="s">
        <v>3995</v>
      </c>
      <c r="G1123" s="6">
        <v>18697</v>
      </c>
      <c r="H1123" s="2">
        <v>60</v>
      </c>
    </row>
    <row r="1124" spans="1:9" ht="14" x14ac:dyDescent="0.25">
      <c r="A1124" s="1" t="s">
        <v>3996</v>
      </c>
      <c r="B1124" s="2" t="s">
        <v>14</v>
      </c>
      <c r="C1124" s="2" t="s">
        <v>935</v>
      </c>
      <c r="D1124" s="3">
        <v>6.7</v>
      </c>
      <c r="E1124" s="4" t="s">
        <v>3997</v>
      </c>
      <c r="F1124" s="5" t="s">
        <v>3998</v>
      </c>
      <c r="G1124" s="6">
        <v>1836</v>
      </c>
      <c r="H1124" s="2">
        <v>25</v>
      </c>
    </row>
    <row r="1125" spans="1:9" ht="14" x14ac:dyDescent="0.25">
      <c r="A1125" s="1" t="s">
        <v>3999</v>
      </c>
      <c r="B1125" s="2" t="s">
        <v>963</v>
      </c>
      <c r="C1125" s="2" t="s">
        <v>91</v>
      </c>
      <c r="D1125" s="3">
        <v>7.6</v>
      </c>
      <c r="E1125" s="4" t="s">
        <v>4000</v>
      </c>
      <c r="F1125" s="5" t="s">
        <v>4001</v>
      </c>
      <c r="G1125" s="6">
        <v>7172</v>
      </c>
      <c r="H1125" s="2">
        <v>60</v>
      </c>
    </row>
    <row r="1126" spans="1:9" ht="14" x14ac:dyDescent="0.25">
      <c r="A1126" s="1" t="s">
        <v>4002</v>
      </c>
      <c r="B1126" s="2" t="s">
        <v>3495</v>
      </c>
      <c r="C1126" s="2" t="s">
        <v>1467</v>
      </c>
      <c r="D1126" s="3">
        <v>9.1</v>
      </c>
      <c r="E1126" s="4" t="s">
        <v>4003</v>
      </c>
      <c r="F1126" s="5" t="s">
        <v>4004</v>
      </c>
      <c r="G1126" s="6">
        <v>4663</v>
      </c>
      <c r="H1126" s="2">
        <v>90</v>
      </c>
    </row>
    <row r="1127" spans="1:9" ht="14" x14ac:dyDescent="0.25">
      <c r="A1127" s="1" t="s">
        <v>4005</v>
      </c>
      <c r="B1127" s="2">
        <v>-2019</v>
      </c>
      <c r="C1127" s="2" t="s">
        <v>870</v>
      </c>
      <c r="D1127" s="3">
        <v>5.6</v>
      </c>
      <c r="E1127" s="4" t="s">
        <v>4006</v>
      </c>
      <c r="F1127" s="5" t="s">
        <v>4007</v>
      </c>
      <c r="G1127" s="6">
        <v>10345</v>
      </c>
      <c r="H1127" s="2">
        <v>96</v>
      </c>
      <c r="I1127" s="7" t="s">
        <v>3650</v>
      </c>
    </row>
    <row r="1128" spans="1:9" ht="14" x14ac:dyDescent="0.25">
      <c r="A1128" s="1" t="s">
        <v>4008</v>
      </c>
      <c r="B1128" s="2" t="s">
        <v>108</v>
      </c>
      <c r="C1128" s="2" t="s">
        <v>1041</v>
      </c>
      <c r="D1128" s="3">
        <v>6.5</v>
      </c>
      <c r="E1128" s="4" t="s">
        <v>4009</v>
      </c>
      <c r="F1128" s="5" t="s">
        <v>4010</v>
      </c>
      <c r="G1128" s="6">
        <v>2061</v>
      </c>
      <c r="H1128" s="2">
        <v>41</v>
      </c>
    </row>
    <row r="1129" spans="1:9" ht="14" x14ac:dyDescent="0.25">
      <c r="A1129" s="1" t="s">
        <v>4011</v>
      </c>
      <c r="B1129" s="2" t="s">
        <v>281</v>
      </c>
      <c r="C1129" s="2" t="s">
        <v>34</v>
      </c>
      <c r="D1129" s="3">
        <v>7.6</v>
      </c>
      <c r="E1129" s="4" t="s">
        <v>4012</v>
      </c>
      <c r="F1129" s="5" t="s">
        <v>4013</v>
      </c>
      <c r="G1129" s="6">
        <v>11304</v>
      </c>
      <c r="H1129" s="2">
        <v>542</v>
      </c>
    </row>
    <row r="1130" spans="1:9" ht="14" x14ac:dyDescent="0.25">
      <c r="A1130" s="1" t="s">
        <v>4014</v>
      </c>
      <c r="B1130" s="2" t="s">
        <v>33</v>
      </c>
      <c r="C1130" s="2" t="s">
        <v>68</v>
      </c>
      <c r="D1130" s="3">
        <v>7.5</v>
      </c>
      <c r="E1130" s="4" t="s">
        <v>4015</v>
      </c>
      <c r="F1130" s="5" t="s">
        <v>4016</v>
      </c>
      <c r="G1130" s="6">
        <v>12908</v>
      </c>
      <c r="H1130" s="9"/>
    </row>
    <row r="1131" spans="1:9" ht="14" x14ac:dyDescent="0.25">
      <c r="A1131" s="1" t="s">
        <v>4017</v>
      </c>
      <c r="B1131" s="2" t="s">
        <v>831</v>
      </c>
      <c r="C1131" s="2" t="s">
        <v>3101</v>
      </c>
      <c r="D1131" s="3">
        <v>7.2</v>
      </c>
      <c r="E1131" s="4" t="s">
        <v>4018</v>
      </c>
      <c r="F1131" s="5" t="s">
        <v>4019</v>
      </c>
      <c r="G1131" s="6">
        <v>3096</v>
      </c>
      <c r="H1131" s="2">
        <v>258</v>
      </c>
    </row>
    <row r="1132" spans="1:9" ht="14" x14ac:dyDescent="0.25">
      <c r="A1132" s="1" t="s">
        <v>4020</v>
      </c>
      <c r="B1132" s="2">
        <v>-2020</v>
      </c>
      <c r="C1132" s="2" t="s">
        <v>25</v>
      </c>
      <c r="D1132" s="3">
        <v>6.4</v>
      </c>
      <c r="E1132" s="4" t="s">
        <v>4021</v>
      </c>
      <c r="F1132" s="5" t="s">
        <v>4022</v>
      </c>
      <c r="G1132" s="6">
        <v>15654</v>
      </c>
      <c r="H1132" s="2">
        <v>90</v>
      </c>
    </row>
    <row r="1133" spans="1:9" ht="14" x14ac:dyDescent="0.25">
      <c r="A1133" s="1" t="s">
        <v>4023</v>
      </c>
      <c r="B1133" s="2" t="s">
        <v>4024</v>
      </c>
      <c r="C1133" s="2" t="s">
        <v>15</v>
      </c>
      <c r="D1133" s="3">
        <v>7.9</v>
      </c>
      <c r="E1133" s="4" t="s">
        <v>4025</v>
      </c>
      <c r="F1133" s="5" t="s">
        <v>4026</v>
      </c>
      <c r="G1133" s="6">
        <v>15149</v>
      </c>
      <c r="H1133" s="2">
        <v>24</v>
      </c>
    </row>
    <row r="1134" spans="1:9" ht="14" x14ac:dyDescent="0.25">
      <c r="A1134" s="1" t="s">
        <v>4027</v>
      </c>
      <c r="B1134" s="2" t="s">
        <v>33</v>
      </c>
      <c r="C1134" s="2" t="s">
        <v>4028</v>
      </c>
      <c r="D1134" s="3">
        <v>8.1999999999999993</v>
      </c>
      <c r="E1134" s="4" t="s">
        <v>4029</v>
      </c>
      <c r="F1134" s="5" t="s">
        <v>4030</v>
      </c>
      <c r="G1134" s="6">
        <v>3546</v>
      </c>
      <c r="H1134" s="2">
        <v>65</v>
      </c>
    </row>
    <row r="1135" spans="1:9" ht="14" x14ac:dyDescent="0.25">
      <c r="A1135" s="1" t="s">
        <v>4031</v>
      </c>
      <c r="B1135" s="2" t="s">
        <v>14</v>
      </c>
      <c r="C1135" s="2" t="s">
        <v>60</v>
      </c>
      <c r="D1135" s="3">
        <v>7.4</v>
      </c>
      <c r="E1135" s="4" t="s">
        <v>4032</v>
      </c>
      <c r="F1135" s="5" t="s">
        <v>4033</v>
      </c>
      <c r="G1135" s="6">
        <v>4641</v>
      </c>
      <c r="H1135" s="2">
        <v>60</v>
      </c>
    </row>
    <row r="1136" spans="1:9" ht="14" x14ac:dyDescent="0.25">
      <c r="A1136" s="1" t="s">
        <v>4034</v>
      </c>
      <c r="B1136" s="2">
        <v>-2021</v>
      </c>
      <c r="C1136" s="2" t="s">
        <v>1778</v>
      </c>
      <c r="D1136" s="3">
        <v>6.8</v>
      </c>
      <c r="E1136" s="4" t="s">
        <v>4035</v>
      </c>
      <c r="F1136" s="5" t="s">
        <v>4036</v>
      </c>
      <c r="G1136" s="6">
        <v>734</v>
      </c>
      <c r="H1136" s="2">
        <v>95</v>
      </c>
    </row>
    <row r="1137" spans="1:9" ht="14" x14ac:dyDescent="0.25">
      <c r="A1137" s="1" t="s">
        <v>4037</v>
      </c>
      <c r="B1137" s="2">
        <v>-2019</v>
      </c>
      <c r="C1137" s="2" t="s">
        <v>43</v>
      </c>
      <c r="D1137" s="3">
        <v>7.5</v>
      </c>
      <c r="E1137" s="4" t="s">
        <v>4038</v>
      </c>
      <c r="F1137" s="5" t="s">
        <v>4039</v>
      </c>
      <c r="G1137" s="6">
        <v>18397</v>
      </c>
      <c r="H1137" s="2">
        <v>45</v>
      </c>
    </row>
    <row r="1138" spans="1:9" ht="14" x14ac:dyDescent="0.25">
      <c r="A1138" s="1" t="s">
        <v>4040</v>
      </c>
      <c r="B1138" s="2" t="s">
        <v>14</v>
      </c>
      <c r="C1138" s="2" t="s">
        <v>2993</v>
      </c>
      <c r="D1138" s="3">
        <v>7.8</v>
      </c>
      <c r="E1138" s="4" t="s">
        <v>4041</v>
      </c>
      <c r="F1138" s="5" t="s">
        <v>4042</v>
      </c>
      <c r="G1138" s="6">
        <v>580</v>
      </c>
      <c r="H1138" s="2">
        <v>70</v>
      </c>
    </row>
    <row r="1139" spans="1:9" ht="14" x14ac:dyDescent="0.25">
      <c r="A1139" s="1" t="s">
        <v>4043</v>
      </c>
      <c r="B1139" s="2" t="s">
        <v>4044</v>
      </c>
      <c r="C1139" s="2" t="s">
        <v>25</v>
      </c>
      <c r="D1139" s="3">
        <v>6.6</v>
      </c>
      <c r="E1139" s="4" t="s">
        <v>4045</v>
      </c>
      <c r="F1139" s="5" t="s">
        <v>4046</v>
      </c>
      <c r="G1139" s="6">
        <v>4153</v>
      </c>
      <c r="H1139" s="2">
        <v>11</v>
      </c>
    </row>
    <row r="1140" spans="1:9" ht="14" x14ac:dyDescent="0.25">
      <c r="A1140" s="1" t="s">
        <v>4047</v>
      </c>
      <c r="B1140" s="2">
        <v>-2021</v>
      </c>
      <c r="C1140" s="2" t="s">
        <v>1521</v>
      </c>
      <c r="D1140" s="3">
        <v>7</v>
      </c>
      <c r="E1140" s="4" t="s">
        <v>4048</v>
      </c>
      <c r="F1140" s="5" t="s">
        <v>4049</v>
      </c>
      <c r="G1140" s="6">
        <v>6171</v>
      </c>
      <c r="H1140" s="2">
        <v>239</v>
      </c>
    </row>
    <row r="1141" spans="1:9" ht="14" x14ac:dyDescent="0.25">
      <c r="A1141" s="1" t="s">
        <v>4050</v>
      </c>
      <c r="B1141" s="2">
        <v>-2017</v>
      </c>
      <c r="C1141" s="2" t="s">
        <v>4051</v>
      </c>
      <c r="D1141" s="3">
        <v>6.3</v>
      </c>
      <c r="E1141" s="4" t="s">
        <v>4052</v>
      </c>
      <c r="F1141" s="5" t="s">
        <v>4053</v>
      </c>
      <c r="G1141" s="6">
        <v>21056</v>
      </c>
      <c r="H1141" s="2">
        <v>113</v>
      </c>
    </row>
    <row r="1142" spans="1:9" ht="14" x14ac:dyDescent="0.25">
      <c r="A1142" s="1" t="s">
        <v>4054</v>
      </c>
      <c r="B1142" s="2">
        <v>-2019</v>
      </c>
      <c r="C1142" s="2" t="s">
        <v>34</v>
      </c>
      <c r="D1142" s="3">
        <v>4.8</v>
      </c>
      <c r="E1142" s="4" t="s">
        <v>4055</v>
      </c>
      <c r="F1142" s="5" t="s">
        <v>4056</v>
      </c>
      <c r="G1142" s="6">
        <v>8955</v>
      </c>
      <c r="H1142" s="2">
        <v>99</v>
      </c>
    </row>
    <row r="1143" spans="1:9" ht="14" x14ac:dyDescent="0.25">
      <c r="A1143" s="1" t="s">
        <v>4057</v>
      </c>
      <c r="B1143" s="2" t="s">
        <v>716</v>
      </c>
      <c r="C1143" s="2" t="s">
        <v>43</v>
      </c>
      <c r="D1143" s="3">
        <v>6.6</v>
      </c>
      <c r="E1143" s="4" t="s">
        <v>4058</v>
      </c>
      <c r="F1143" s="5" t="s">
        <v>4059</v>
      </c>
      <c r="G1143" s="6">
        <v>3305</v>
      </c>
      <c r="H1143" s="2">
        <v>312</v>
      </c>
    </row>
    <row r="1144" spans="1:9" ht="14" x14ac:dyDescent="0.25">
      <c r="A1144" s="1" t="s">
        <v>4060</v>
      </c>
      <c r="B1144" s="2">
        <v>-2021</v>
      </c>
      <c r="C1144" s="2" t="s">
        <v>980</v>
      </c>
      <c r="D1144" s="3">
        <v>5.3</v>
      </c>
      <c r="E1144" s="4" t="s">
        <v>4061</v>
      </c>
      <c r="F1144" s="5" t="s">
        <v>4062</v>
      </c>
      <c r="G1144" s="6">
        <v>1257</v>
      </c>
      <c r="H1144" s="2">
        <v>93</v>
      </c>
    </row>
    <row r="1145" spans="1:9" ht="14" x14ac:dyDescent="0.25">
      <c r="A1145" s="1" t="s">
        <v>4063</v>
      </c>
      <c r="B1145" s="2">
        <v>-2021</v>
      </c>
      <c r="C1145" s="2" t="s">
        <v>429</v>
      </c>
      <c r="D1145" s="3">
        <v>6.7</v>
      </c>
      <c r="E1145" s="4" t="s">
        <v>4064</v>
      </c>
      <c r="F1145" s="5" t="s">
        <v>4065</v>
      </c>
      <c r="G1145" s="6">
        <v>234</v>
      </c>
      <c r="H1145" s="2">
        <v>21</v>
      </c>
    </row>
    <row r="1146" spans="1:9" ht="14" x14ac:dyDescent="0.25">
      <c r="A1146" s="1" t="s">
        <v>4066</v>
      </c>
      <c r="B1146" s="2">
        <v>-2010</v>
      </c>
      <c r="C1146" s="2" t="s">
        <v>920</v>
      </c>
      <c r="D1146" s="3">
        <v>7.6</v>
      </c>
      <c r="E1146" s="4" t="s">
        <v>4067</v>
      </c>
      <c r="F1146" s="5" t="s">
        <v>4068</v>
      </c>
      <c r="G1146" s="6">
        <v>84951</v>
      </c>
      <c r="H1146" s="2">
        <v>94</v>
      </c>
      <c r="I1146" s="7" t="s">
        <v>4069</v>
      </c>
    </row>
    <row r="1147" spans="1:9" ht="14" x14ac:dyDescent="0.25">
      <c r="A1147" s="1" t="s">
        <v>4070</v>
      </c>
      <c r="B1147" s="2" t="s">
        <v>3770</v>
      </c>
      <c r="C1147" s="2" t="s">
        <v>1778</v>
      </c>
      <c r="D1147" s="3">
        <v>8.3000000000000007</v>
      </c>
      <c r="E1147" s="4" t="s">
        <v>4071</v>
      </c>
      <c r="F1147" s="5" t="s">
        <v>4072</v>
      </c>
      <c r="G1147" s="6">
        <v>11162</v>
      </c>
      <c r="H1147" s="2">
        <v>24</v>
      </c>
    </row>
    <row r="1148" spans="1:9" ht="14" x14ac:dyDescent="0.25">
      <c r="A1148" s="1" t="s">
        <v>4073</v>
      </c>
      <c r="B1148" s="2" t="s">
        <v>14</v>
      </c>
      <c r="C1148" s="2" t="s">
        <v>15</v>
      </c>
      <c r="D1148" s="3">
        <v>6.2</v>
      </c>
      <c r="E1148" s="4" t="s">
        <v>4074</v>
      </c>
      <c r="F1148" s="5" t="s">
        <v>4075</v>
      </c>
      <c r="G1148" s="6">
        <v>3807</v>
      </c>
      <c r="H1148" s="2">
        <v>30</v>
      </c>
    </row>
    <row r="1149" spans="1:9" ht="14" x14ac:dyDescent="0.25">
      <c r="A1149" s="1" t="s">
        <v>4076</v>
      </c>
      <c r="B1149" s="2" t="s">
        <v>33</v>
      </c>
      <c r="C1149" s="2" t="s">
        <v>38</v>
      </c>
      <c r="D1149" s="3">
        <v>5.5</v>
      </c>
      <c r="E1149" s="4" t="s">
        <v>4077</v>
      </c>
      <c r="F1149" s="5" t="s">
        <v>4078</v>
      </c>
      <c r="G1149" s="6">
        <v>2111</v>
      </c>
      <c r="H1149" s="2">
        <v>40</v>
      </c>
    </row>
    <row r="1150" spans="1:9" ht="14" x14ac:dyDescent="0.25">
      <c r="A1150" s="1" t="s">
        <v>4079</v>
      </c>
      <c r="B1150" s="2">
        <v>-2021</v>
      </c>
      <c r="C1150" s="2" t="s">
        <v>34</v>
      </c>
      <c r="D1150" s="3">
        <v>6</v>
      </c>
      <c r="E1150" s="4" t="s">
        <v>4080</v>
      </c>
      <c r="F1150" s="5" t="s">
        <v>4081</v>
      </c>
      <c r="G1150" s="6">
        <v>10209</v>
      </c>
      <c r="H1150" s="2">
        <v>158</v>
      </c>
    </row>
    <row r="1151" spans="1:9" ht="14" x14ac:dyDescent="0.25">
      <c r="A1151" s="1" t="s">
        <v>4082</v>
      </c>
      <c r="B1151" s="2">
        <v>-2010</v>
      </c>
      <c r="C1151" s="2" t="s">
        <v>1778</v>
      </c>
      <c r="D1151" s="3">
        <v>7.2</v>
      </c>
      <c r="E1151" s="4" t="s">
        <v>4083</v>
      </c>
      <c r="F1151" s="5" t="s">
        <v>4084</v>
      </c>
      <c r="G1151" s="6">
        <v>11708</v>
      </c>
      <c r="H1151" s="2">
        <v>24</v>
      </c>
    </row>
    <row r="1152" spans="1:9" ht="14" x14ac:dyDescent="0.25">
      <c r="A1152" s="1" t="s">
        <v>4085</v>
      </c>
      <c r="B1152" s="2" t="s">
        <v>356</v>
      </c>
      <c r="C1152" s="2" t="s">
        <v>15</v>
      </c>
      <c r="D1152" s="3">
        <v>8.3000000000000007</v>
      </c>
      <c r="E1152" s="4" t="s">
        <v>4086</v>
      </c>
      <c r="F1152" s="5" t="s">
        <v>4087</v>
      </c>
      <c r="G1152" s="6">
        <v>5220</v>
      </c>
      <c r="H1152" s="2">
        <v>22</v>
      </c>
    </row>
    <row r="1153" spans="1:9" ht="14" x14ac:dyDescent="0.25">
      <c r="A1153" s="1" t="s">
        <v>4088</v>
      </c>
      <c r="B1153" s="2">
        <v>-2020</v>
      </c>
      <c r="C1153" s="2" t="s">
        <v>316</v>
      </c>
      <c r="D1153" s="3">
        <v>6.1</v>
      </c>
      <c r="E1153" s="4" t="s">
        <v>4089</v>
      </c>
      <c r="F1153" s="5" t="s">
        <v>4090</v>
      </c>
      <c r="G1153" s="6">
        <v>23179</v>
      </c>
      <c r="H1153" s="2">
        <v>86</v>
      </c>
    </row>
    <row r="1154" spans="1:9" ht="14" x14ac:dyDescent="0.25">
      <c r="A1154" s="1" t="s">
        <v>4091</v>
      </c>
      <c r="B1154" s="2">
        <v>-2020</v>
      </c>
      <c r="C1154" s="2" t="s">
        <v>251</v>
      </c>
      <c r="D1154" s="3">
        <v>5.3</v>
      </c>
      <c r="E1154" s="4" t="s">
        <v>4092</v>
      </c>
      <c r="F1154" s="5" t="s">
        <v>4093</v>
      </c>
      <c r="G1154" s="6">
        <v>15360</v>
      </c>
      <c r="H1154" s="2">
        <v>96</v>
      </c>
    </row>
    <row r="1155" spans="1:9" ht="14" x14ac:dyDescent="0.25">
      <c r="A1155" s="1" t="s">
        <v>4094</v>
      </c>
      <c r="B1155" s="2" t="s">
        <v>14</v>
      </c>
      <c r="C1155" s="2" t="s">
        <v>4095</v>
      </c>
      <c r="D1155" s="3">
        <v>6.9</v>
      </c>
      <c r="E1155" s="4" t="s">
        <v>4096</v>
      </c>
      <c r="F1155" s="5" t="s">
        <v>4097</v>
      </c>
      <c r="G1155" s="6">
        <v>680</v>
      </c>
      <c r="H1155" s="2">
        <v>44</v>
      </c>
    </row>
    <row r="1156" spans="1:9" ht="14" x14ac:dyDescent="0.25">
      <c r="A1156" s="1" t="s">
        <v>4098</v>
      </c>
      <c r="B1156" s="2" t="s">
        <v>505</v>
      </c>
      <c r="C1156" s="2" t="s">
        <v>47</v>
      </c>
      <c r="D1156" s="3">
        <v>7.4</v>
      </c>
      <c r="E1156" s="4" t="s">
        <v>4099</v>
      </c>
      <c r="F1156" s="5" t="s">
        <v>4100</v>
      </c>
      <c r="G1156" s="6">
        <v>9957</v>
      </c>
      <c r="H1156" s="2">
        <v>30</v>
      </c>
    </row>
    <row r="1157" spans="1:9" ht="14" x14ac:dyDescent="0.25">
      <c r="A1157" s="1" t="s">
        <v>4101</v>
      </c>
      <c r="B1157" s="2" t="s">
        <v>4102</v>
      </c>
      <c r="C1157" s="2" t="s">
        <v>34</v>
      </c>
      <c r="D1157" s="8"/>
      <c r="E1157" s="4" t="s">
        <v>4103</v>
      </c>
      <c r="F1157" s="5" t="s">
        <v>4104</v>
      </c>
      <c r="G1157" s="6"/>
      <c r="H1157" s="9"/>
    </row>
    <row r="1158" spans="1:9" ht="14" x14ac:dyDescent="0.25">
      <c r="A1158" s="1" t="s">
        <v>958</v>
      </c>
      <c r="B1158" s="2">
        <v>-2017</v>
      </c>
      <c r="C1158" s="2" t="s">
        <v>168</v>
      </c>
      <c r="D1158" s="3">
        <v>5.2</v>
      </c>
      <c r="E1158" s="4" t="s">
        <v>4105</v>
      </c>
      <c r="F1158" s="5" t="s">
        <v>4106</v>
      </c>
      <c r="G1158" s="6">
        <v>19082</v>
      </c>
      <c r="H1158" s="2">
        <v>135</v>
      </c>
    </row>
    <row r="1159" spans="1:9" ht="14" x14ac:dyDescent="0.25">
      <c r="A1159" s="1" t="s">
        <v>4107</v>
      </c>
      <c r="B1159" s="2" t="s">
        <v>495</v>
      </c>
      <c r="C1159" s="2" t="s">
        <v>4051</v>
      </c>
      <c r="D1159" s="3">
        <v>7.2</v>
      </c>
      <c r="E1159" s="4" t="s">
        <v>4108</v>
      </c>
      <c r="F1159" s="5" t="s">
        <v>4109</v>
      </c>
      <c r="G1159" s="6">
        <v>23325</v>
      </c>
      <c r="H1159" s="2">
        <v>86</v>
      </c>
    </row>
    <row r="1160" spans="1:9" ht="14" x14ac:dyDescent="0.25">
      <c r="A1160" s="1" t="s">
        <v>4110</v>
      </c>
      <c r="B1160" s="2">
        <v>-2018</v>
      </c>
      <c r="C1160" s="2" t="s">
        <v>1858</v>
      </c>
      <c r="D1160" s="3">
        <v>6.2</v>
      </c>
      <c r="E1160" s="4" t="s">
        <v>4111</v>
      </c>
      <c r="F1160" s="5" t="s">
        <v>4112</v>
      </c>
      <c r="G1160" s="6">
        <v>1188</v>
      </c>
      <c r="H1160" s="2">
        <v>102</v>
      </c>
    </row>
    <row r="1161" spans="1:9" ht="14" x14ac:dyDescent="0.25">
      <c r="A1161" s="1" t="s">
        <v>4113</v>
      </c>
      <c r="B1161" s="2" t="s">
        <v>4114</v>
      </c>
      <c r="C1161" s="2" t="s">
        <v>47</v>
      </c>
      <c r="D1161" s="3">
        <v>6.6</v>
      </c>
      <c r="E1161" s="4" t="s">
        <v>4115</v>
      </c>
      <c r="F1161" s="5" t="s">
        <v>4116</v>
      </c>
      <c r="G1161" s="6">
        <v>4478</v>
      </c>
      <c r="H1161" s="9"/>
    </row>
    <row r="1162" spans="1:9" ht="14" x14ac:dyDescent="0.25">
      <c r="A1162" s="1" t="s">
        <v>4117</v>
      </c>
      <c r="B1162" s="2">
        <v>-2019</v>
      </c>
      <c r="C1162" s="2" t="s">
        <v>1521</v>
      </c>
      <c r="D1162" s="3">
        <v>7.6</v>
      </c>
      <c r="E1162" s="4" t="s">
        <v>4118</v>
      </c>
      <c r="F1162" s="5" t="s">
        <v>4119</v>
      </c>
      <c r="G1162" s="6">
        <v>11484</v>
      </c>
      <c r="H1162" s="2">
        <v>229</v>
      </c>
    </row>
    <row r="1163" spans="1:9" ht="14" x14ac:dyDescent="0.25">
      <c r="A1163" s="1" t="s">
        <v>4120</v>
      </c>
      <c r="B1163" s="2">
        <v>-2012</v>
      </c>
      <c r="C1163" s="2" t="s">
        <v>1395</v>
      </c>
      <c r="D1163" s="3">
        <v>6.4</v>
      </c>
      <c r="E1163" s="4" t="s">
        <v>4121</v>
      </c>
      <c r="F1163" s="5" t="s">
        <v>4122</v>
      </c>
      <c r="G1163" s="6">
        <v>54763</v>
      </c>
      <c r="H1163" s="2">
        <v>99</v>
      </c>
      <c r="I1163" s="7" t="s">
        <v>4123</v>
      </c>
    </row>
    <row r="1164" spans="1:9" ht="14" x14ac:dyDescent="0.25">
      <c r="A1164" s="1" t="s">
        <v>4124</v>
      </c>
      <c r="B1164" s="2" t="s">
        <v>723</v>
      </c>
      <c r="C1164" s="2" t="s">
        <v>4125</v>
      </c>
      <c r="D1164" s="3">
        <v>7.7</v>
      </c>
      <c r="E1164" s="4" t="s">
        <v>4126</v>
      </c>
      <c r="F1164" s="5" t="s">
        <v>4127</v>
      </c>
      <c r="G1164" s="6">
        <v>7430</v>
      </c>
      <c r="H1164" s="2">
        <v>60</v>
      </c>
    </row>
    <row r="1165" spans="1:9" ht="14" x14ac:dyDescent="0.25">
      <c r="A1165" s="1" t="s">
        <v>4128</v>
      </c>
      <c r="B1165" s="2" t="s">
        <v>4129</v>
      </c>
      <c r="C1165" s="2" t="s">
        <v>38</v>
      </c>
      <c r="D1165" s="3">
        <v>7.8</v>
      </c>
      <c r="E1165" s="4" t="s">
        <v>4130</v>
      </c>
      <c r="F1165" s="5" t="s">
        <v>4131</v>
      </c>
      <c r="G1165" s="6">
        <v>2870</v>
      </c>
      <c r="H1165" s="2">
        <v>50</v>
      </c>
    </row>
    <row r="1166" spans="1:9" ht="14" x14ac:dyDescent="0.25">
      <c r="A1166" s="1" t="s">
        <v>4132</v>
      </c>
      <c r="B1166" s="2">
        <v>-2017</v>
      </c>
      <c r="C1166" s="2" t="s">
        <v>34</v>
      </c>
      <c r="D1166" s="3">
        <v>6.5</v>
      </c>
      <c r="E1166" s="4" t="s">
        <v>4133</v>
      </c>
      <c r="F1166" s="5" t="s">
        <v>4134</v>
      </c>
      <c r="G1166" s="6">
        <v>7311</v>
      </c>
      <c r="H1166" s="2">
        <v>99</v>
      </c>
    </row>
    <row r="1167" spans="1:9" ht="14" x14ac:dyDescent="0.25">
      <c r="A1167" s="1" t="s">
        <v>4135</v>
      </c>
      <c r="B1167" s="2" t="s">
        <v>4136</v>
      </c>
      <c r="C1167" s="2" t="s">
        <v>1488</v>
      </c>
      <c r="D1167" s="8"/>
      <c r="E1167" s="4" t="s">
        <v>4137</v>
      </c>
      <c r="F1167" s="5" t="s">
        <v>4138</v>
      </c>
      <c r="G1167" s="6"/>
      <c r="H1167" s="9"/>
    </row>
    <row r="1168" spans="1:9" ht="14" x14ac:dyDescent="0.25">
      <c r="A1168" s="1" t="s">
        <v>4139</v>
      </c>
      <c r="B1168" s="2" t="s">
        <v>14</v>
      </c>
      <c r="C1168" s="2" t="s">
        <v>1488</v>
      </c>
      <c r="D1168" s="3">
        <v>1.1000000000000001</v>
      </c>
      <c r="E1168" s="4" t="s">
        <v>4140</v>
      </c>
      <c r="F1168" s="5" t="s">
        <v>4141</v>
      </c>
      <c r="G1168" s="6">
        <v>25629</v>
      </c>
      <c r="H1168" s="2">
        <v>80</v>
      </c>
    </row>
    <row r="1169" spans="1:8" ht="14" x14ac:dyDescent="0.25">
      <c r="A1169" s="1" t="s">
        <v>4142</v>
      </c>
      <c r="B1169" s="2">
        <v>-2016</v>
      </c>
      <c r="C1169" s="2" t="s">
        <v>109</v>
      </c>
      <c r="D1169" s="3">
        <v>6.6</v>
      </c>
      <c r="E1169" s="4" t="s">
        <v>4143</v>
      </c>
      <c r="F1169" s="5" t="s">
        <v>4144</v>
      </c>
      <c r="G1169" s="6">
        <v>56940</v>
      </c>
      <c r="H1169" s="2">
        <v>111</v>
      </c>
    </row>
    <row r="1170" spans="1:8" ht="14" x14ac:dyDescent="0.25">
      <c r="A1170" s="1" t="s">
        <v>4145</v>
      </c>
      <c r="B1170" s="2" t="s">
        <v>33</v>
      </c>
      <c r="C1170" s="2" t="s">
        <v>2056</v>
      </c>
      <c r="D1170" s="3">
        <v>5.9</v>
      </c>
      <c r="E1170" s="4" t="s">
        <v>4146</v>
      </c>
      <c r="F1170" s="5" t="s">
        <v>4147</v>
      </c>
      <c r="G1170" s="6">
        <v>6661</v>
      </c>
      <c r="H1170" s="9"/>
    </row>
    <row r="1171" spans="1:8" ht="14" x14ac:dyDescent="0.25">
      <c r="A1171" s="1" t="s">
        <v>4148</v>
      </c>
      <c r="B1171" s="2" t="s">
        <v>33</v>
      </c>
      <c r="C1171" s="2" t="s">
        <v>980</v>
      </c>
      <c r="D1171" s="3">
        <v>8.6</v>
      </c>
      <c r="E1171" s="4" t="s">
        <v>4149</v>
      </c>
      <c r="F1171" s="5" t="s">
        <v>4150</v>
      </c>
      <c r="G1171" s="6">
        <v>23472</v>
      </c>
      <c r="H1171" s="2">
        <v>49</v>
      </c>
    </row>
    <row r="1172" spans="1:8" ht="14" x14ac:dyDescent="0.25">
      <c r="A1172" s="1" t="s">
        <v>4151</v>
      </c>
      <c r="B1172" s="2" t="s">
        <v>1777</v>
      </c>
      <c r="C1172" s="2" t="s">
        <v>589</v>
      </c>
      <c r="D1172" s="3">
        <v>8.3000000000000007</v>
      </c>
      <c r="E1172" s="4" t="s">
        <v>4152</v>
      </c>
      <c r="F1172" s="5" t="s">
        <v>4153</v>
      </c>
      <c r="G1172" s="6">
        <v>20818</v>
      </c>
      <c r="H1172" s="2">
        <v>50</v>
      </c>
    </row>
    <row r="1173" spans="1:8" ht="14" x14ac:dyDescent="0.25">
      <c r="A1173" s="1" t="s">
        <v>4154</v>
      </c>
      <c r="B1173" s="2">
        <v>-2006</v>
      </c>
      <c r="C1173" s="2" t="s">
        <v>15</v>
      </c>
      <c r="D1173" s="3">
        <v>8</v>
      </c>
      <c r="E1173" s="4" t="s">
        <v>4155</v>
      </c>
      <c r="F1173" s="5" t="s">
        <v>4156</v>
      </c>
      <c r="G1173" s="6">
        <v>13031</v>
      </c>
      <c r="H1173" s="2">
        <v>25</v>
      </c>
    </row>
    <row r="1174" spans="1:8" ht="14" x14ac:dyDescent="0.25">
      <c r="A1174" s="1" t="s">
        <v>4157</v>
      </c>
      <c r="B1174" s="2">
        <v>-1992</v>
      </c>
      <c r="C1174" s="2" t="s">
        <v>25</v>
      </c>
      <c r="D1174" s="3">
        <v>7.7</v>
      </c>
      <c r="E1174" s="4" t="s">
        <v>4158</v>
      </c>
      <c r="F1174" s="5" t="s">
        <v>4159</v>
      </c>
      <c r="G1174" s="6">
        <v>81880</v>
      </c>
      <c r="H1174" s="2">
        <v>94</v>
      </c>
    </row>
    <row r="1175" spans="1:8" ht="14" x14ac:dyDescent="0.25">
      <c r="A1175" s="1" t="s">
        <v>4160</v>
      </c>
      <c r="B1175" s="2" t="s">
        <v>51</v>
      </c>
      <c r="C1175" s="2" t="s">
        <v>2184</v>
      </c>
      <c r="D1175" s="3">
        <v>5.5</v>
      </c>
      <c r="E1175" s="4" t="s">
        <v>4161</v>
      </c>
      <c r="F1175" s="5" t="s">
        <v>4162</v>
      </c>
      <c r="G1175" s="6">
        <v>1148</v>
      </c>
      <c r="H1175" s="2">
        <v>23</v>
      </c>
    </row>
    <row r="1176" spans="1:8" ht="14" x14ac:dyDescent="0.25">
      <c r="A1176" s="1" t="s">
        <v>4163</v>
      </c>
      <c r="B1176" s="2">
        <v>-2018</v>
      </c>
      <c r="C1176" s="2" t="s">
        <v>3319</v>
      </c>
      <c r="D1176" s="3">
        <v>8.1</v>
      </c>
      <c r="E1176" s="4" t="s">
        <v>4164</v>
      </c>
      <c r="F1176" s="5" t="s">
        <v>4165</v>
      </c>
      <c r="G1176" s="6">
        <v>26746</v>
      </c>
      <c r="H1176" s="2">
        <v>403</v>
      </c>
    </row>
    <row r="1177" spans="1:8" ht="14" x14ac:dyDescent="0.25">
      <c r="A1177" s="1" t="s">
        <v>4166</v>
      </c>
      <c r="B1177" s="2">
        <v>-2020</v>
      </c>
      <c r="C1177" s="2" t="s">
        <v>1509</v>
      </c>
      <c r="D1177" s="3">
        <v>7.5</v>
      </c>
      <c r="E1177" s="4" t="s">
        <v>4167</v>
      </c>
      <c r="F1177" s="5" t="s">
        <v>4168</v>
      </c>
      <c r="G1177" s="6">
        <v>7137</v>
      </c>
      <c r="H1177" s="2">
        <v>52</v>
      </c>
    </row>
    <row r="1178" spans="1:8" ht="14" x14ac:dyDescent="0.25">
      <c r="A1178" s="1" t="s">
        <v>4169</v>
      </c>
      <c r="B1178" s="2" t="s">
        <v>634</v>
      </c>
      <c r="C1178" s="2" t="s">
        <v>3481</v>
      </c>
      <c r="D1178" s="3">
        <v>6.3</v>
      </c>
      <c r="E1178" s="4" t="s">
        <v>4170</v>
      </c>
      <c r="F1178" s="5" t="s">
        <v>4171</v>
      </c>
      <c r="G1178" s="6">
        <v>31299</v>
      </c>
      <c r="H1178" s="2">
        <v>102</v>
      </c>
    </row>
    <row r="1179" spans="1:8" ht="14" x14ac:dyDescent="0.25">
      <c r="A1179" s="1" t="s">
        <v>4172</v>
      </c>
      <c r="B1179" s="2" t="s">
        <v>33</v>
      </c>
      <c r="C1179" s="2" t="s">
        <v>43</v>
      </c>
      <c r="D1179" s="3">
        <v>6.8</v>
      </c>
      <c r="E1179" s="4" t="s">
        <v>4173</v>
      </c>
      <c r="F1179" s="5" t="s">
        <v>4174</v>
      </c>
      <c r="G1179" s="6">
        <v>7280</v>
      </c>
      <c r="H1179" s="9"/>
    </row>
    <row r="1180" spans="1:8" ht="14" x14ac:dyDescent="0.25">
      <c r="A1180" s="1" t="s">
        <v>4175</v>
      </c>
      <c r="B1180" s="2" t="s">
        <v>90</v>
      </c>
      <c r="C1180" s="2" t="s">
        <v>183</v>
      </c>
      <c r="D1180" s="3">
        <v>7.7</v>
      </c>
      <c r="E1180" s="4" t="s">
        <v>4176</v>
      </c>
      <c r="F1180" s="5" t="s">
        <v>4177</v>
      </c>
      <c r="G1180" s="6">
        <v>1496</v>
      </c>
      <c r="H1180" s="2">
        <v>60</v>
      </c>
    </row>
    <row r="1181" spans="1:8" ht="14" x14ac:dyDescent="0.25">
      <c r="A1181" s="1" t="s">
        <v>4178</v>
      </c>
      <c r="B1181" s="2">
        <v>-2018</v>
      </c>
      <c r="C1181" s="2" t="s">
        <v>2024</v>
      </c>
      <c r="D1181" s="3">
        <v>5.7</v>
      </c>
      <c r="E1181" s="4" t="s">
        <v>4179</v>
      </c>
      <c r="F1181" s="5" t="s">
        <v>4180</v>
      </c>
      <c r="G1181" s="6">
        <v>7489</v>
      </c>
      <c r="H1181" s="2">
        <v>98</v>
      </c>
    </row>
    <row r="1182" spans="1:8" ht="14" x14ac:dyDescent="0.25">
      <c r="A1182" s="1" t="s">
        <v>4181</v>
      </c>
      <c r="B1182" s="2">
        <v>-2017</v>
      </c>
      <c r="C1182" s="2" t="s">
        <v>3339</v>
      </c>
      <c r="D1182" s="3">
        <v>6.9</v>
      </c>
      <c r="E1182" s="4" t="s">
        <v>4182</v>
      </c>
      <c r="F1182" s="5" t="s">
        <v>4183</v>
      </c>
      <c r="G1182" s="6">
        <v>21815</v>
      </c>
      <c r="H1182" s="2">
        <v>116</v>
      </c>
    </row>
    <row r="1183" spans="1:8" ht="14" x14ac:dyDescent="0.25">
      <c r="A1183" s="1" t="s">
        <v>4184</v>
      </c>
      <c r="B1183" s="2" t="s">
        <v>51</v>
      </c>
      <c r="C1183" s="2" t="s">
        <v>437</v>
      </c>
      <c r="D1183" s="3">
        <v>7.6</v>
      </c>
      <c r="E1183" s="4" t="s">
        <v>4185</v>
      </c>
      <c r="F1183" s="5" t="s">
        <v>4186</v>
      </c>
      <c r="G1183" s="6">
        <v>2691</v>
      </c>
      <c r="H1183" s="2">
        <v>24</v>
      </c>
    </row>
    <row r="1184" spans="1:8" ht="14" x14ac:dyDescent="0.25">
      <c r="A1184" s="1" t="s">
        <v>4187</v>
      </c>
      <c r="B1184" s="2" t="s">
        <v>14</v>
      </c>
      <c r="C1184" s="2" t="s">
        <v>64</v>
      </c>
      <c r="D1184" s="8"/>
      <c r="E1184" s="4" t="s">
        <v>4188</v>
      </c>
      <c r="F1184" s="5" t="s">
        <v>4189</v>
      </c>
      <c r="G1184" s="6"/>
      <c r="H1184" s="2">
        <v>40</v>
      </c>
    </row>
    <row r="1185" spans="1:9" ht="14" x14ac:dyDescent="0.25">
      <c r="A1185" s="1" t="s">
        <v>4190</v>
      </c>
      <c r="B1185" s="2">
        <v>-2020</v>
      </c>
      <c r="C1185" s="2" t="s">
        <v>4191</v>
      </c>
      <c r="D1185" s="3">
        <v>6.4</v>
      </c>
      <c r="E1185" s="4" t="s">
        <v>4192</v>
      </c>
      <c r="F1185" s="5" t="s">
        <v>4193</v>
      </c>
      <c r="G1185" s="6">
        <v>15329</v>
      </c>
      <c r="H1185" s="2">
        <v>103</v>
      </c>
    </row>
    <row r="1186" spans="1:9" ht="14" x14ac:dyDescent="0.25">
      <c r="A1186" s="1" t="s">
        <v>4194</v>
      </c>
      <c r="B1186" s="2">
        <v>-2019</v>
      </c>
      <c r="C1186" s="2" t="s">
        <v>815</v>
      </c>
      <c r="D1186" s="3">
        <v>9.3000000000000007</v>
      </c>
      <c r="E1186" s="4" t="s">
        <v>4195</v>
      </c>
      <c r="F1186" s="5" t="s">
        <v>4196</v>
      </c>
      <c r="G1186" s="6">
        <v>36473</v>
      </c>
      <c r="H1186" s="2">
        <v>403</v>
      </c>
    </row>
    <row r="1187" spans="1:9" ht="14" x14ac:dyDescent="0.25">
      <c r="A1187" s="1" t="s">
        <v>4197</v>
      </c>
      <c r="B1187" s="2" t="s">
        <v>14</v>
      </c>
      <c r="C1187" s="2" t="s">
        <v>15</v>
      </c>
      <c r="D1187" s="3">
        <v>7.7</v>
      </c>
      <c r="E1187" s="4" t="s">
        <v>4198</v>
      </c>
      <c r="F1187" s="5" t="s">
        <v>4199</v>
      </c>
      <c r="G1187" s="6">
        <v>412</v>
      </c>
      <c r="H1187" s="2">
        <v>23</v>
      </c>
    </row>
    <row r="1188" spans="1:9" ht="14" x14ac:dyDescent="0.25">
      <c r="A1188" s="1" t="s">
        <v>4200</v>
      </c>
      <c r="B1188" s="2" t="s">
        <v>14</v>
      </c>
      <c r="C1188" s="2" t="s">
        <v>164</v>
      </c>
      <c r="D1188" s="8"/>
      <c r="E1188" s="4" t="s">
        <v>4201</v>
      </c>
      <c r="F1188" s="5" t="s">
        <v>4202</v>
      </c>
      <c r="G1188" s="6"/>
      <c r="H1188" s="9"/>
    </row>
    <row r="1189" spans="1:9" ht="14" x14ac:dyDescent="0.25">
      <c r="A1189" s="1" t="s">
        <v>4203</v>
      </c>
      <c r="B1189" s="2">
        <v>-2018</v>
      </c>
      <c r="C1189" s="2" t="s">
        <v>4204</v>
      </c>
      <c r="D1189" s="3">
        <v>5.8</v>
      </c>
      <c r="E1189" s="4" t="s">
        <v>4205</v>
      </c>
      <c r="F1189" s="5" t="s">
        <v>4206</v>
      </c>
      <c r="G1189" s="6">
        <v>28732</v>
      </c>
      <c r="H1189" s="2">
        <v>97</v>
      </c>
    </row>
    <row r="1190" spans="1:9" ht="14" x14ac:dyDescent="0.25">
      <c r="A1190" s="1" t="s">
        <v>4207</v>
      </c>
      <c r="B1190" s="2" t="s">
        <v>281</v>
      </c>
      <c r="C1190" s="2" t="s">
        <v>25</v>
      </c>
      <c r="D1190" s="3">
        <v>7.1</v>
      </c>
      <c r="E1190" s="4" t="s">
        <v>4208</v>
      </c>
      <c r="F1190" s="5" t="s">
        <v>4209</v>
      </c>
      <c r="G1190" s="6">
        <v>2350</v>
      </c>
      <c r="H1190" s="2">
        <v>24</v>
      </c>
    </row>
    <row r="1191" spans="1:9" ht="14" x14ac:dyDescent="0.25">
      <c r="A1191" s="1" t="s">
        <v>4210</v>
      </c>
      <c r="B1191" s="2" t="s">
        <v>51</v>
      </c>
      <c r="C1191" s="2" t="s">
        <v>3061</v>
      </c>
      <c r="D1191" s="3">
        <v>7.3</v>
      </c>
      <c r="E1191" s="4" t="s">
        <v>4211</v>
      </c>
      <c r="F1191" s="5" t="s">
        <v>4212</v>
      </c>
      <c r="G1191" s="6">
        <v>4473</v>
      </c>
      <c r="H1191" s="2">
        <v>57</v>
      </c>
    </row>
    <row r="1192" spans="1:9" ht="14" x14ac:dyDescent="0.25">
      <c r="A1192" s="1" t="s">
        <v>4213</v>
      </c>
      <c r="B1192" s="2">
        <v>-2019</v>
      </c>
      <c r="C1192" s="2" t="s">
        <v>43</v>
      </c>
      <c r="D1192" s="3">
        <v>7.8</v>
      </c>
      <c r="E1192" s="4" t="s">
        <v>4214</v>
      </c>
      <c r="F1192" s="5" t="s">
        <v>4215</v>
      </c>
      <c r="G1192" s="6">
        <v>24679</v>
      </c>
      <c r="H1192" s="2">
        <v>118</v>
      </c>
    </row>
    <row r="1193" spans="1:9" ht="14" x14ac:dyDescent="0.25">
      <c r="A1193" s="1" t="s">
        <v>4216</v>
      </c>
      <c r="B1193" s="2">
        <v>-2020</v>
      </c>
      <c r="C1193" s="2" t="s">
        <v>164</v>
      </c>
      <c r="D1193" s="3">
        <v>5.6</v>
      </c>
      <c r="E1193" s="4" t="s">
        <v>4217</v>
      </c>
      <c r="F1193" s="5" t="s">
        <v>4218</v>
      </c>
      <c r="G1193" s="6">
        <v>10363</v>
      </c>
      <c r="H1193" s="2">
        <v>94</v>
      </c>
    </row>
    <row r="1194" spans="1:9" ht="14" x14ac:dyDescent="0.25">
      <c r="A1194" s="1" t="s">
        <v>4219</v>
      </c>
      <c r="B1194" s="2" t="s">
        <v>51</v>
      </c>
      <c r="C1194" s="2" t="s">
        <v>15</v>
      </c>
      <c r="D1194" s="3">
        <v>7.1</v>
      </c>
      <c r="E1194" s="4" t="s">
        <v>4220</v>
      </c>
      <c r="F1194" s="5" t="s">
        <v>4221</v>
      </c>
      <c r="G1194" s="6">
        <v>950</v>
      </c>
      <c r="H1194" s="2">
        <v>11</v>
      </c>
    </row>
    <row r="1195" spans="1:9" ht="14" x14ac:dyDescent="0.25">
      <c r="A1195" s="1" t="s">
        <v>4222</v>
      </c>
      <c r="B1195" s="2">
        <v>-2020</v>
      </c>
      <c r="C1195" s="2" t="s">
        <v>3319</v>
      </c>
      <c r="D1195" s="3">
        <v>7.2</v>
      </c>
      <c r="E1195" s="4" t="s">
        <v>4223</v>
      </c>
      <c r="F1195" s="5" t="s">
        <v>4224</v>
      </c>
      <c r="G1195" s="6">
        <v>22404</v>
      </c>
      <c r="H1195" s="2">
        <v>83</v>
      </c>
    </row>
    <row r="1196" spans="1:9" ht="14" x14ac:dyDescent="0.25">
      <c r="A1196" s="1" t="s">
        <v>4225</v>
      </c>
      <c r="B1196" s="2">
        <v>-2018</v>
      </c>
      <c r="C1196" s="2" t="s">
        <v>1471</v>
      </c>
      <c r="D1196" s="3">
        <v>6.5</v>
      </c>
      <c r="E1196" s="4" t="s">
        <v>4226</v>
      </c>
      <c r="F1196" s="5" t="s">
        <v>4227</v>
      </c>
      <c r="G1196" s="6">
        <v>5813</v>
      </c>
      <c r="H1196" s="2">
        <v>60</v>
      </c>
    </row>
    <row r="1197" spans="1:9" ht="14" x14ac:dyDescent="0.25">
      <c r="A1197" s="1" t="s">
        <v>4228</v>
      </c>
      <c r="B1197" s="2" t="s">
        <v>90</v>
      </c>
      <c r="C1197" s="2" t="s">
        <v>91</v>
      </c>
      <c r="D1197" s="3">
        <v>6.2</v>
      </c>
      <c r="E1197" s="4" t="s">
        <v>4229</v>
      </c>
      <c r="F1197" s="5" t="s">
        <v>4230</v>
      </c>
      <c r="G1197" s="6">
        <v>23061</v>
      </c>
      <c r="H1197" s="2">
        <v>30</v>
      </c>
    </row>
    <row r="1198" spans="1:9" ht="14" x14ac:dyDescent="0.25">
      <c r="A1198" s="1" t="s">
        <v>4231</v>
      </c>
      <c r="B1198" s="2">
        <v>-2013</v>
      </c>
      <c r="C1198" s="2" t="s">
        <v>25</v>
      </c>
      <c r="D1198" s="3">
        <v>6.4</v>
      </c>
      <c r="E1198" s="4" t="s">
        <v>4232</v>
      </c>
      <c r="F1198" s="5" t="s">
        <v>4233</v>
      </c>
      <c r="G1198" s="6">
        <v>94660</v>
      </c>
      <c r="H1198" s="2">
        <v>95</v>
      </c>
      <c r="I1198" s="7" t="s">
        <v>4234</v>
      </c>
    </row>
    <row r="1199" spans="1:9" ht="14" x14ac:dyDescent="0.25">
      <c r="A1199" s="1" t="s">
        <v>4235</v>
      </c>
      <c r="B1199" s="2">
        <v>-2020</v>
      </c>
      <c r="C1199" s="2" t="s">
        <v>1194</v>
      </c>
      <c r="D1199" s="3">
        <v>8.5</v>
      </c>
      <c r="E1199" s="4" t="s">
        <v>4236</v>
      </c>
      <c r="F1199" s="5" t="s">
        <v>4237</v>
      </c>
      <c r="G1199" s="6">
        <v>1755</v>
      </c>
      <c r="H1199" s="2">
        <v>140</v>
      </c>
    </row>
    <row r="1200" spans="1:9" ht="14" x14ac:dyDescent="0.25">
      <c r="A1200" s="1" t="s">
        <v>4238</v>
      </c>
      <c r="B1200" s="2">
        <v>-2018</v>
      </c>
      <c r="C1200" s="2" t="s">
        <v>1509</v>
      </c>
      <c r="D1200" s="3">
        <v>7</v>
      </c>
      <c r="E1200" s="4" t="s">
        <v>4239</v>
      </c>
      <c r="F1200" s="5" t="s">
        <v>4240</v>
      </c>
      <c r="G1200" s="6">
        <v>10857</v>
      </c>
      <c r="H1200" s="2">
        <v>97</v>
      </c>
    </row>
    <row r="1201" spans="1:9" ht="14" x14ac:dyDescent="0.25">
      <c r="A1201" s="1" t="s">
        <v>4241</v>
      </c>
      <c r="B1201" s="2" t="s">
        <v>4242</v>
      </c>
      <c r="C1201" s="2" t="s">
        <v>47</v>
      </c>
      <c r="D1201" s="3">
        <v>8.8000000000000007</v>
      </c>
      <c r="E1201" s="4" t="s">
        <v>4243</v>
      </c>
      <c r="F1201" s="5" t="s">
        <v>4244</v>
      </c>
      <c r="G1201" s="6">
        <v>69552</v>
      </c>
      <c r="H1201" s="2">
        <v>30</v>
      </c>
    </row>
    <row r="1202" spans="1:9" ht="14" x14ac:dyDescent="0.25">
      <c r="A1202" s="1" t="s">
        <v>4245</v>
      </c>
      <c r="B1202" s="2">
        <v>-2017</v>
      </c>
      <c r="C1202" s="2" t="s">
        <v>277</v>
      </c>
      <c r="D1202" s="3">
        <v>6.3</v>
      </c>
      <c r="E1202" s="4" t="s">
        <v>4246</v>
      </c>
      <c r="F1202" s="5" t="s">
        <v>4247</v>
      </c>
      <c r="G1202" s="6">
        <v>5153</v>
      </c>
      <c r="H1202" s="2">
        <v>41</v>
      </c>
    </row>
    <row r="1203" spans="1:9" ht="14" x14ac:dyDescent="0.25">
      <c r="A1203" s="1" t="s">
        <v>4248</v>
      </c>
      <c r="B1203" s="2">
        <v>-2014</v>
      </c>
      <c r="C1203" s="2" t="s">
        <v>798</v>
      </c>
      <c r="D1203" s="3">
        <v>7.2</v>
      </c>
      <c r="E1203" s="4" t="s">
        <v>4249</v>
      </c>
      <c r="F1203" s="5" t="s">
        <v>4250</v>
      </c>
      <c r="G1203" s="6">
        <v>17926</v>
      </c>
      <c r="H1203" s="2">
        <v>231</v>
      </c>
    </row>
    <row r="1204" spans="1:9" ht="14" x14ac:dyDescent="0.25">
      <c r="A1204" s="1" t="s">
        <v>4251</v>
      </c>
      <c r="B1204" s="2">
        <v>-2019</v>
      </c>
      <c r="C1204" s="2" t="s">
        <v>81</v>
      </c>
      <c r="D1204" s="3">
        <v>5.9</v>
      </c>
      <c r="E1204" s="4" t="s">
        <v>4252</v>
      </c>
      <c r="F1204" s="5" t="s">
        <v>4253</v>
      </c>
      <c r="G1204" s="6">
        <v>9135</v>
      </c>
      <c r="H1204" s="2">
        <v>127</v>
      </c>
    </row>
    <row r="1205" spans="1:9" ht="14" x14ac:dyDescent="0.25">
      <c r="A1205" s="1" t="s">
        <v>4254</v>
      </c>
      <c r="B1205" s="2" t="s">
        <v>33</v>
      </c>
      <c r="C1205" s="2" t="s">
        <v>4255</v>
      </c>
      <c r="D1205" s="3">
        <v>8</v>
      </c>
      <c r="E1205" s="4" t="s">
        <v>4256</v>
      </c>
      <c r="F1205" s="5" t="s">
        <v>4257</v>
      </c>
      <c r="G1205" s="6">
        <v>2489</v>
      </c>
      <c r="H1205" s="2">
        <v>70</v>
      </c>
    </row>
    <row r="1206" spans="1:9" ht="14" x14ac:dyDescent="0.25">
      <c r="A1206" s="1" t="s">
        <v>4258</v>
      </c>
      <c r="B1206" s="2">
        <v>-2009</v>
      </c>
      <c r="C1206" s="2" t="s">
        <v>34</v>
      </c>
      <c r="D1206" s="3">
        <v>6.7</v>
      </c>
      <c r="E1206" s="4" t="s">
        <v>4259</v>
      </c>
      <c r="F1206" s="5" t="s">
        <v>4260</v>
      </c>
      <c r="G1206" s="6">
        <v>61994</v>
      </c>
      <c r="H1206" s="2">
        <v>132</v>
      </c>
      <c r="I1206" s="7" t="s">
        <v>4261</v>
      </c>
    </row>
    <row r="1207" spans="1:9" ht="14" x14ac:dyDescent="0.25">
      <c r="A1207" s="1" t="s">
        <v>4262</v>
      </c>
      <c r="B1207" s="2" t="s">
        <v>784</v>
      </c>
      <c r="C1207" s="2" t="s">
        <v>4263</v>
      </c>
      <c r="D1207" s="3">
        <v>5.5</v>
      </c>
      <c r="E1207" s="4" t="s">
        <v>4264</v>
      </c>
      <c r="F1207" s="5" t="s">
        <v>4265</v>
      </c>
      <c r="G1207" s="6">
        <v>1261</v>
      </c>
      <c r="H1207" s="2">
        <v>142</v>
      </c>
    </row>
    <row r="1208" spans="1:9" ht="14" x14ac:dyDescent="0.25">
      <c r="A1208" s="1" t="s">
        <v>4266</v>
      </c>
      <c r="B1208" s="2" t="s">
        <v>372</v>
      </c>
      <c r="C1208" s="2" t="s">
        <v>501</v>
      </c>
      <c r="D1208" s="3">
        <v>7.1</v>
      </c>
      <c r="E1208" s="4" t="s">
        <v>4267</v>
      </c>
      <c r="F1208" s="5" t="s">
        <v>4268</v>
      </c>
      <c r="G1208" s="6">
        <v>309</v>
      </c>
      <c r="H1208" s="9"/>
    </row>
    <row r="1209" spans="1:9" ht="14" x14ac:dyDescent="0.25">
      <c r="A1209" s="1" t="s">
        <v>4269</v>
      </c>
      <c r="B1209" s="2">
        <v>-2021</v>
      </c>
      <c r="C1209" s="2" t="s">
        <v>164</v>
      </c>
      <c r="D1209" s="8"/>
      <c r="E1209" s="4" t="s">
        <v>4270</v>
      </c>
      <c r="F1209" s="5" t="s">
        <v>4271</v>
      </c>
      <c r="G1209" s="6"/>
      <c r="H1209" s="2">
        <v>90</v>
      </c>
    </row>
    <row r="1210" spans="1:9" ht="14" x14ac:dyDescent="0.25">
      <c r="A1210" s="1" t="s">
        <v>4272</v>
      </c>
      <c r="B1210" s="2" t="s">
        <v>4273</v>
      </c>
      <c r="C1210" s="2" t="s">
        <v>366</v>
      </c>
      <c r="D1210" s="3">
        <v>6.6</v>
      </c>
      <c r="E1210" s="4" t="s">
        <v>4274</v>
      </c>
      <c r="F1210" s="5" t="s">
        <v>4275</v>
      </c>
      <c r="G1210" s="6">
        <v>5125</v>
      </c>
      <c r="H1210" s="2">
        <v>22</v>
      </c>
    </row>
    <row r="1211" spans="1:9" ht="14" x14ac:dyDescent="0.25">
      <c r="A1211" s="1" t="s">
        <v>4276</v>
      </c>
      <c r="B1211" s="2">
        <v>-2020</v>
      </c>
      <c r="C1211" s="2" t="s">
        <v>34</v>
      </c>
      <c r="D1211" s="3">
        <v>3.7</v>
      </c>
      <c r="E1211" s="4" t="s">
        <v>4277</v>
      </c>
      <c r="F1211" s="5" t="s">
        <v>4278</v>
      </c>
      <c r="G1211" s="6">
        <v>10337</v>
      </c>
      <c r="H1211" s="2">
        <v>148</v>
      </c>
    </row>
    <row r="1212" spans="1:9" ht="14" x14ac:dyDescent="0.25">
      <c r="A1212" s="1" t="s">
        <v>4279</v>
      </c>
      <c r="B1212" s="2" t="s">
        <v>4280</v>
      </c>
      <c r="C1212" s="2" t="s">
        <v>484</v>
      </c>
      <c r="D1212" s="3">
        <v>8.1999999999999993</v>
      </c>
      <c r="E1212" s="4" t="s">
        <v>4281</v>
      </c>
      <c r="F1212" s="5" t="s">
        <v>4282</v>
      </c>
      <c r="G1212" s="6">
        <v>10146</v>
      </c>
      <c r="H1212" s="2">
        <v>60</v>
      </c>
    </row>
    <row r="1213" spans="1:9" ht="14" x14ac:dyDescent="0.25">
      <c r="A1213" s="1" t="s">
        <v>4283</v>
      </c>
      <c r="B1213" s="2" t="s">
        <v>4284</v>
      </c>
      <c r="C1213" s="2" t="s">
        <v>139</v>
      </c>
      <c r="D1213" s="3">
        <v>6.1</v>
      </c>
      <c r="E1213" s="4" t="s">
        <v>4285</v>
      </c>
      <c r="F1213" s="5" t="s">
        <v>4286</v>
      </c>
      <c r="G1213" s="6">
        <v>103973</v>
      </c>
      <c r="H1213" s="2">
        <v>110</v>
      </c>
      <c r="I1213" s="7" t="s">
        <v>4287</v>
      </c>
    </row>
    <row r="1214" spans="1:9" ht="14" x14ac:dyDescent="0.25">
      <c r="A1214" s="1" t="s">
        <v>4288</v>
      </c>
      <c r="B1214" s="2">
        <v>-2019</v>
      </c>
      <c r="C1214" s="2" t="s">
        <v>43</v>
      </c>
      <c r="D1214" s="3">
        <v>5.9</v>
      </c>
      <c r="E1214" s="4" t="s">
        <v>4289</v>
      </c>
      <c r="F1214" s="5" t="s">
        <v>4290</v>
      </c>
      <c r="G1214" s="6">
        <v>13305</v>
      </c>
      <c r="H1214" s="2">
        <v>107</v>
      </c>
    </row>
    <row r="1215" spans="1:9" ht="14" x14ac:dyDescent="0.25">
      <c r="A1215" s="1" t="s">
        <v>4291</v>
      </c>
      <c r="B1215" s="2">
        <v>-2020</v>
      </c>
      <c r="C1215" s="2" t="s">
        <v>91</v>
      </c>
      <c r="D1215" s="3">
        <v>4.7</v>
      </c>
      <c r="E1215" s="4" t="s">
        <v>4292</v>
      </c>
      <c r="F1215" s="5" t="s">
        <v>4293</v>
      </c>
      <c r="G1215" s="6">
        <v>2636</v>
      </c>
      <c r="H1215" s="2">
        <v>101</v>
      </c>
    </row>
    <row r="1216" spans="1:9" ht="14" x14ac:dyDescent="0.25">
      <c r="A1216" s="1" t="s">
        <v>4294</v>
      </c>
      <c r="B1216" s="2" t="s">
        <v>1414</v>
      </c>
      <c r="C1216" s="2" t="s">
        <v>798</v>
      </c>
      <c r="D1216" s="3">
        <v>7.4</v>
      </c>
      <c r="E1216" s="4" t="s">
        <v>4295</v>
      </c>
      <c r="F1216" s="5" t="s">
        <v>4296</v>
      </c>
      <c r="G1216" s="6">
        <v>7450</v>
      </c>
      <c r="H1216" s="2">
        <v>52</v>
      </c>
    </row>
    <row r="1217" spans="1:9" ht="14" x14ac:dyDescent="0.25">
      <c r="A1217" s="1" t="s">
        <v>4297</v>
      </c>
      <c r="B1217" s="2" t="s">
        <v>955</v>
      </c>
      <c r="C1217" s="2" t="s">
        <v>15</v>
      </c>
      <c r="D1217" s="3">
        <v>7.9</v>
      </c>
      <c r="E1217" s="4" t="s">
        <v>4298</v>
      </c>
      <c r="F1217" s="5" t="s">
        <v>4299</v>
      </c>
      <c r="G1217" s="6">
        <v>12511</v>
      </c>
      <c r="H1217" s="2">
        <v>24</v>
      </c>
    </row>
    <row r="1218" spans="1:9" ht="14" x14ac:dyDescent="0.25">
      <c r="A1218" s="1" t="s">
        <v>4300</v>
      </c>
      <c r="B1218" s="2">
        <v>-2014</v>
      </c>
      <c r="C1218" s="2" t="s">
        <v>96</v>
      </c>
      <c r="D1218" s="3">
        <v>5.7</v>
      </c>
      <c r="E1218" s="4" t="s">
        <v>4301</v>
      </c>
      <c r="F1218" s="5" t="s">
        <v>4302</v>
      </c>
      <c r="G1218" s="6">
        <v>24861</v>
      </c>
      <c r="H1218" s="2">
        <v>87</v>
      </c>
      <c r="I1218" s="7" t="s">
        <v>1918</v>
      </c>
    </row>
    <row r="1219" spans="1:9" ht="14" x14ac:dyDescent="0.25">
      <c r="A1219" s="1" t="s">
        <v>4303</v>
      </c>
      <c r="B1219" s="2">
        <v>-2019</v>
      </c>
      <c r="C1219" s="2" t="s">
        <v>34</v>
      </c>
      <c r="D1219" s="3">
        <v>5.7</v>
      </c>
      <c r="E1219" s="4" t="s">
        <v>4304</v>
      </c>
      <c r="F1219" s="5" t="s">
        <v>4305</v>
      </c>
      <c r="G1219" s="6">
        <v>13085</v>
      </c>
      <c r="H1219" s="2">
        <v>86</v>
      </c>
    </row>
    <row r="1220" spans="1:9" ht="14" x14ac:dyDescent="0.25">
      <c r="A1220" s="1" t="s">
        <v>4306</v>
      </c>
      <c r="B1220" s="2">
        <v>-1958</v>
      </c>
      <c r="C1220" s="2" t="s">
        <v>4307</v>
      </c>
      <c r="D1220" s="3">
        <v>8</v>
      </c>
      <c r="E1220" s="4" t="s">
        <v>4308</v>
      </c>
      <c r="F1220" s="5" t="s">
        <v>4309</v>
      </c>
      <c r="G1220" s="6">
        <v>100664</v>
      </c>
      <c r="H1220" s="2">
        <v>95</v>
      </c>
      <c r="I1220" s="7" t="s">
        <v>4310</v>
      </c>
    </row>
    <row r="1221" spans="1:9" ht="14" x14ac:dyDescent="0.25">
      <c r="A1221" s="1" t="s">
        <v>4311</v>
      </c>
      <c r="B1221" s="2">
        <v>-2022</v>
      </c>
      <c r="C1221" s="2" t="s">
        <v>1467</v>
      </c>
      <c r="D1221" s="8"/>
      <c r="E1221" s="4" t="s">
        <v>4312</v>
      </c>
      <c r="F1221" s="5" t="s">
        <v>4313</v>
      </c>
      <c r="G1221" s="6"/>
      <c r="H1221" s="9"/>
    </row>
    <row r="1222" spans="1:9" ht="14" x14ac:dyDescent="0.25">
      <c r="A1222" s="1" t="s">
        <v>4314</v>
      </c>
      <c r="B1222" s="2">
        <v>-2020</v>
      </c>
      <c r="C1222" s="2" t="s">
        <v>68</v>
      </c>
      <c r="D1222" s="3">
        <v>6</v>
      </c>
      <c r="E1222" s="4" t="s">
        <v>4315</v>
      </c>
      <c r="F1222" s="5" t="s">
        <v>4316</v>
      </c>
      <c r="G1222" s="6">
        <v>32367</v>
      </c>
      <c r="H1222" s="2">
        <v>101</v>
      </c>
    </row>
    <row r="1223" spans="1:9" ht="14" x14ac:dyDescent="0.25">
      <c r="A1223" s="1" t="s">
        <v>4317</v>
      </c>
      <c r="B1223" s="2" t="s">
        <v>1525</v>
      </c>
      <c r="C1223" s="2" t="s">
        <v>530</v>
      </c>
      <c r="D1223" s="3">
        <v>6.3</v>
      </c>
      <c r="E1223" s="4" t="s">
        <v>4318</v>
      </c>
      <c r="F1223" s="5" t="s">
        <v>4319</v>
      </c>
      <c r="G1223" s="6">
        <v>65679</v>
      </c>
      <c r="H1223" s="2">
        <v>99</v>
      </c>
      <c r="I1223" s="7" t="s">
        <v>4320</v>
      </c>
    </row>
    <row r="1224" spans="1:9" ht="14" x14ac:dyDescent="0.25">
      <c r="A1224" s="1" t="s">
        <v>4321</v>
      </c>
      <c r="B1224" s="2">
        <v>-2020</v>
      </c>
      <c r="C1224" s="2" t="s">
        <v>1351</v>
      </c>
      <c r="D1224" s="3">
        <v>7.2</v>
      </c>
      <c r="E1224" s="4" t="s">
        <v>4322</v>
      </c>
      <c r="F1224" s="5" t="s">
        <v>4323</v>
      </c>
      <c r="G1224" s="6">
        <v>4049</v>
      </c>
      <c r="H1224" s="2">
        <v>58</v>
      </c>
    </row>
    <row r="1225" spans="1:9" ht="14" x14ac:dyDescent="0.25">
      <c r="A1225" s="1" t="s">
        <v>4324</v>
      </c>
      <c r="B1225" s="2" t="s">
        <v>33</v>
      </c>
      <c r="C1225" s="2" t="s">
        <v>649</v>
      </c>
      <c r="D1225" s="3">
        <v>8.1999999999999993</v>
      </c>
      <c r="E1225" s="4" t="s">
        <v>4325</v>
      </c>
      <c r="F1225" s="5" t="s">
        <v>4326</v>
      </c>
      <c r="G1225" s="6">
        <v>6163</v>
      </c>
      <c r="H1225" s="2">
        <v>25</v>
      </c>
    </row>
    <row r="1226" spans="1:9" ht="14" x14ac:dyDescent="0.25">
      <c r="A1226" s="1" t="s">
        <v>4327</v>
      </c>
      <c r="B1226" s="2" t="s">
        <v>1717</v>
      </c>
      <c r="C1226" s="2" t="s">
        <v>60</v>
      </c>
      <c r="D1226" s="3">
        <v>6.6</v>
      </c>
      <c r="E1226" s="4" t="s">
        <v>4328</v>
      </c>
      <c r="F1226" s="5" t="s">
        <v>4329</v>
      </c>
      <c r="G1226" s="6">
        <v>1175</v>
      </c>
      <c r="H1226" s="2">
        <v>40</v>
      </c>
    </row>
    <row r="1227" spans="1:9" ht="14" x14ac:dyDescent="0.25">
      <c r="A1227" s="1" t="s">
        <v>4330</v>
      </c>
      <c r="B1227" s="2">
        <v>-2013</v>
      </c>
      <c r="C1227" s="2" t="s">
        <v>25</v>
      </c>
      <c r="D1227" s="3">
        <v>5.7</v>
      </c>
      <c r="E1227" s="4" t="s">
        <v>4331</v>
      </c>
      <c r="F1227" s="5" t="s">
        <v>4332</v>
      </c>
      <c r="G1227" s="6">
        <v>43335</v>
      </c>
      <c r="H1227" s="2">
        <v>91</v>
      </c>
      <c r="I1227" s="7" t="s">
        <v>4333</v>
      </c>
    </row>
    <row r="1228" spans="1:9" ht="14" x14ac:dyDescent="0.25">
      <c r="A1228" s="1" t="s">
        <v>4334</v>
      </c>
      <c r="B1228" s="2" t="s">
        <v>4280</v>
      </c>
      <c r="C1228" s="2" t="s">
        <v>649</v>
      </c>
      <c r="D1228" s="3">
        <v>7.9</v>
      </c>
      <c r="E1228" s="4" t="s">
        <v>4335</v>
      </c>
      <c r="F1228" s="5" t="s">
        <v>4336</v>
      </c>
      <c r="G1228" s="6">
        <v>11962</v>
      </c>
      <c r="H1228" s="2">
        <v>25</v>
      </c>
    </row>
    <row r="1229" spans="1:9" ht="14" x14ac:dyDescent="0.25">
      <c r="A1229" s="1" t="s">
        <v>4337</v>
      </c>
      <c r="B1229" s="2">
        <v>-2020</v>
      </c>
      <c r="C1229" s="2" t="s">
        <v>1600</v>
      </c>
      <c r="D1229" s="3">
        <v>6.1</v>
      </c>
      <c r="E1229" s="4" t="s">
        <v>4338</v>
      </c>
      <c r="F1229" s="5" t="s">
        <v>4339</v>
      </c>
      <c r="G1229" s="6">
        <v>10977</v>
      </c>
      <c r="H1229" s="2">
        <v>93</v>
      </c>
    </row>
    <row r="1230" spans="1:9" ht="14" x14ac:dyDescent="0.25">
      <c r="A1230" s="1" t="s">
        <v>4340</v>
      </c>
      <c r="B1230" s="2">
        <v>-2020</v>
      </c>
      <c r="C1230" s="2" t="s">
        <v>47</v>
      </c>
      <c r="D1230" s="3">
        <v>5.0999999999999996</v>
      </c>
      <c r="E1230" s="4" t="s">
        <v>4341</v>
      </c>
      <c r="F1230" s="5" t="s">
        <v>4342</v>
      </c>
      <c r="G1230" s="6">
        <v>5144</v>
      </c>
      <c r="H1230" s="2">
        <v>103</v>
      </c>
    </row>
    <row r="1231" spans="1:9" ht="14" x14ac:dyDescent="0.25">
      <c r="A1231" s="1" t="s">
        <v>4343</v>
      </c>
      <c r="B1231" s="2" t="s">
        <v>14</v>
      </c>
      <c r="C1231" s="2" t="s">
        <v>43</v>
      </c>
      <c r="D1231" s="3">
        <v>8.1999999999999993</v>
      </c>
      <c r="E1231" s="4" t="s">
        <v>4344</v>
      </c>
      <c r="F1231" s="5" t="s">
        <v>4345</v>
      </c>
      <c r="G1231" s="6">
        <v>1201</v>
      </c>
      <c r="H1231" s="2">
        <v>65</v>
      </c>
    </row>
    <row r="1232" spans="1:9" ht="14" x14ac:dyDescent="0.25">
      <c r="A1232" s="1" t="s">
        <v>4346</v>
      </c>
      <c r="B1232" s="2">
        <v>-2021</v>
      </c>
      <c r="C1232" s="2" t="s">
        <v>34</v>
      </c>
      <c r="D1232" s="3">
        <v>4.7</v>
      </c>
      <c r="E1232" s="4" t="s">
        <v>4347</v>
      </c>
      <c r="F1232" s="5" t="s">
        <v>4348</v>
      </c>
      <c r="G1232" s="6">
        <v>6853</v>
      </c>
      <c r="H1232" s="2">
        <v>80</v>
      </c>
    </row>
    <row r="1233" spans="1:9" ht="14" x14ac:dyDescent="0.25">
      <c r="A1233" s="1" t="s">
        <v>4349</v>
      </c>
      <c r="B1233" s="2">
        <v>-2017</v>
      </c>
      <c r="C1233" s="2" t="s">
        <v>1295</v>
      </c>
      <c r="D1233" s="3">
        <v>5.7</v>
      </c>
      <c r="E1233" s="4" t="s">
        <v>4350</v>
      </c>
      <c r="F1233" s="5" t="s">
        <v>4351</v>
      </c>
      <c r="G1233" s="6">
        <v>19827</v>
      </c>
      <c r="H1233" s="2">
        <v>94</v>
      </c>
    </row>
    <row r="1234" spans="1:9" ht="14" x14ac:dyDescent="0.25">
      <c r="A1234" s="1" t="s">
        <v>4352</v>
      </c>
      <c r="B1234" s="2" t="s">
        <v>33</v>
      </c>
      <c r="C1234" s="2" t="s">
        <v>4353</v>
      </c>
      <c r="D1234" s="3">
        <v>6.5</v>
      </c>
      <c r="E1234" s="4" t="s">
        <v>4354</v>
      </c>
      <c r="F1234" s="5" t="s">
        <v>4355</v>
      </c>
      <c r="G1234" s="6">
        <v>10568</v>
      </c>
      <c r="H1234" s="2">
        <v>55</v>
      </c>
    </row>
    <row r="1235" spans="1:9" ht="14" x14ac:dyDescent="0.25">
      <c r="A1235" s="1" t="s">
        <v>4356</v>
      </c>
      <c r="B1235" s="2" t="s">
        <v>4357</v>
      </c>
      <c r="C1235" s="2" t="s">
        <v>437</v>
      </c>
      <c r="D1235" s="3">
        <v>8</v>
      </c>
      <c r="E1235" s="4" t="s">
        <v>4358</v>
      </c>
      <c r="F1235" s="5" t="s">
        <v>4359</v>
      </c>
      <c r="G1235" s="6">
        <v>12030</v>
      </c>
      <c r="H1235" s="2">
        <v>24</v>
      </c>
    </row>
    <row r="1236" spans="1:9" ht="14" x14ac:dyDescent="0.25">
      <c r="A1236" s="1" t="s">
        <v>4360</v>
      </c>
      <c r="B1236" s="2" t="s">
        <v>281</v>
      </c>
      <c r="C1236" s="2" t="s">
        <v>15</v>
      </c>
      <c r="D1236" s="3">
        <v>7.5</v>
      </c>
      <c r="E1236" s="4" t="s">
        <v>4361</v>
      </c>
      <c r="F1236" s="5" t="s">
        <v>4362</v>
      </c>
      <c r="G1236" s="6">
        <v>5711</v>
      </c>
      <c r="H1236" s="2">
        <v>30</v>
      </c>
    </row>
    <row r="1237" spans="1:9" ht="14" x14ac:dyDescent="0.25">
      <c r="A1237" s="1" t="s">
        <v>4363</v>
      </c>
      <c r="B1237" s="2">
        <v>-2019</v>
      </c>
      <c r="C1237" s="2" t="s">
        <v>1509</v>
      </c>
      <c r="D1237" s="3">
        <v>5.5</v>
      </c>
      <c r="E1237" s="4" t="s">
        <v>4364</v>
      </c>
      <c r="F1237" s="5" t="s">
        <v>4365</v>
      </c>
      <c r="G1237" s="6">
        <v>19850</v>
      </c>
      <c r="H1237" s="2">
        <v>103</v>
      </c>
    </row>
    <row r="1238" spans="1:9" ht="14" x14ac:dyDescent="0.25">
      <c r="A1238" s="1" t="s">
        <v>4366</v>
      </c>
      <c r="B1238" s="2">
        <v>-2016</v>
      </c>
      <c r="C1238" s="2" t="s">
        <v>60</v>
      </c>
      <c r="D1238" s="3">
        <v>8.6</v>
      </c>
      <c r="E1238" s="4" t="s">
        <v>4367</v>
      </c>
      <c r="F1238" s="5" t="s">
        <v>4368</v>
      </c>
      <c r="G1238" s="6">
        <v>5077</v>
      </c>
      <c r="H1238" s="2">
        <v>80</v>
      </c>
    </row>
    <row r="1239" spans="1:9" ht="14" x14ac:dyDescent="0.25">
      <c r="A1239" s="1" t="s">
        <v>4369</v>
      </c>
      <c r="B1239" s="2" t="s">
        <v>4370</v>
      </c>
      <c r="C1239" s="2" t="s">
        <v>1803</v>
      </c>
      <c r="D1239" s="3">
        <v>7.1</v>
      </c>
      <c r="E1239" s="4" t="s">
        <v>4371</v>
      </c>
      <c r="F1239" s="5" t="s">
        <v>4372</v>
      </c>
      <c r="G1239" s="6">
        <v>42532</v>
      </c>
      <c r="H1239" s="2">
        <v>97</v>
      </c>
    </row>
    <row r="1240" spans="1:9" ht="14" x14ac:dyDescent="0.25">
      <c r="A1240" s="1" t="s">
        <v>4373</v>
      </c>
      <c r="B1240" s="2" t="s">
        <v>1982</v>
      </c>
      <c r="C1240" s="2" t="s">
        <v>1123</v>
      </c>
      <c r="D1240" s="3">
        <v>8.1</v>
      </c>
      <c r="E1240" s="4" t="s">
        <v>4374</v>
      </c>
      <c r="F1240" s="5" t="s">
        <v>4375</v>
      </c>
      <c r="G1240" s="6">
        <v>6582</v>
      </c>
      <c r="H1240" s="2">
        <v>60</v>
      </c>
    </row>
    <row r="1241" spans="1:9" ht="14" x14ac:dyDescent="0.25">
      <c r="A1241" s="1" t="s">
        <v>4376</v>
      </c>
      <c r="B1241" s="2" t="s">
        <v>1717</v>
      </c>
      <c r="C1241" s="2" t="s">
        <v>86</v>
      </c>
      <c r="D1241" s="3">
        <v>7.9</v>
      </c>
      <c r="E1241" s="4" t="s">
        <v>4377</v>
      </c>
      <c r="F1241" s="5" t="s">
        <v>4378</v>
      </c>
      <c r="G1241" s="6">
        <v>2801</v>
      </c>
      <c r="H1241" s="2">
        <v>43</v>
      </c>
    </row>
    <row r="1242" spans="1:9" ht="14" x14ac:dyDescent="0.25">
      <c r="A1242" s="1" t="s">
        <v>4379</v>
      </c>
      <c r="B1242" s="2">
        <v>-2019</v>
      </c>
      <c r="C1242" s="2" t="s">
        <v>64</v>
      </c>
      <c r="D1242" s="3">
        <v>7.5</v>
      </c>
      <c r="E1242" s="4" t="s">
        <v>4380</v>
      </c>
      <c r="F1242" s="5" t="s">
        <v>4381</v>
      </c>
      <c r="G1242" s="6">
        <v>12784</v>
      </c>
      <c r="H1242" s="2">
        <v>50</v>
      </c>
    </row>
    <row r="1243" spans="1:9" ht="14" x14ac:dyDescent="0.25">
      <c r="A1243" s="1" t="s">
        <v>4382</v>
      </c>
      <c r="B1243" s="2">
        <v>-2021</v>
      </c>
      <c r="C1243" s="2" t="s">
        <v>530</v>
      </c>
      <c r="D1243" s="3">
        <v>5.4</v>
      </c>
      <c r="E1243" s="4" t="s">
        <v>4383</v>
      </c>
      <c r="F1243" s="5" t="s">
        <v>4384</v>
      </c>
      <c r="G1243" s="6">
        <v>2642</v>
      </c>
      <c r="H1243" s="2">
        <v>112</v>
      </c>
    </row>
    <row r="1244" spans="1:9" ht="14" x14ac:dyDescent="0.25">
      <c r="A1244" s="1" t="s">
        <v>4385</v>
      </c>
      <c r="B1244" s="2" t="s">
        <v>14</v>
      </c>
      <c r="C1244" s="2" t="s">
        <v>15</v>
      </c>
      <c r="D1244" s="3">
        <v>6.6</v>
      </c>
      <c r="E1244" s="4" t="s">
        <v>4386</v>
      </c>
      <c r="F1244" s="5" t="s">
        <v>4387</v>
      </c>
      <c r="G1244" s="6">
        <v>1054</v>
      </c>
      <c r="H1244" s="2">
        <v>24</v>
      </c>
    </row>
    <row r="1245" spans="1:9" ht="14" x14ac:dyDescent="0.25">
      <c r="A1245" s="1" t="s">
        <v>4388</v>
      </c>
      <c r="B1245" s="2">
        <v>-2017</v>
      </c>
      <c r="C1245" s="2" t="s">
        <v>273</v>
      </c>
      <c r="D1245" s="3">
        <v>6.5</v>
      </c>
      <c r="E1245" s="4" t="s">
        <v>4389</v>
      </c>
      <c r="F1245" s="5" t="s">
        <v>4390</v>
      </c>
      <c r="G1245" s="6">
        <v>21809</v>
      </c>
      <c r="H1245" s="2">
        <v>78</v>
      </c>
    </row>
    <row r="1246" spans="1:9" ht="14" x14ac:dyDescent="0.25">
      <c r="A1246" s="1" t="s">
        <v>4391</v>
      </c>
      <c r="B1246" s="2">
        <v>-2018</v>
      </c>
      <c r="C1246" s="2" t="s">
        <v>38</v>
      </c>
      <c r="D1246" s="3">
        <v>8.1</v>
      </c>
      <c r="E1246" s="4" t="s">
        <v>4392</v>
      </c>
      <c r="F1246" s="5" t="s">
        <v>4393</v>
      </c>
      <c r="G1246" s="6">
        <v>4330</v>
      </c>
      <c r="H1246" s="2">
        <v>75</v>
      </c>
    </row>
    <row r="1247" spans="1:9" ht="14" x14ac:dyDescent="0.25">
      <c r="A1247" s="1" t="s">
        <v>4394</v>
      </c>
      <c r="B1247" s="2">
        <v>-2014</v>
      </c>
      <c r="C1247" s="2" t="s">
        <v>2238</v>
      </c>
      <c r="D1247" s="3">
        <v>7.7</v>
      </c>
      <c r="E1247" s="4" t="s">
        <v>4395</v>
      </c>
      <c r="F1247" s="5" t="s">
        <v>4396</v>
      </c>
      <c r="G1247" s="6">
        <v>35523</v>
      </c>
      <c r="H1247" s="2">
        <v>103</v>
      </c>
      <c r="I1247" s="7" t="s">
        <v>4397</v>
      </c>
    </row>
    <row r="1248" spans="1:9" ht="14" x14ac:dyDescent="0.25">
      <c r="A1248" s="1" t="s">
        <v>4398</v>
      </c>
      <c r="B1248" s="2">
        <v>-2014</v>
      </c>
      <c r="C1248" s="2" t="s">
        <v>68</v>
      </c>
      <c r="D1248" s="3">
        <v>7.1</v>
      </c>
      <c r="E1248" s="4" t="s">
        <v>4399</v>
      </c>
      <c r="F1248" s="5" t="s">
        <v>4400</v>
      </c>
      <c r="G1248" s="6">
        <v>37373</v>
      </c>
      <c r="H1248" s="2">
        <v>91</v>
      </c>
      <c r="I1248" s="7" t="s">
        <v>4401</v>
      </c>
    </row>
    <row r="1249" spans="1:9" ht="14" x14ac:dyDescent="0.25">
      <c r="A1249" s="1" t="s">
        <v>4402</v>
      </c>
      <c r="B1249" s="2">
        <v>-2019</v>
      </c>
      <c r="C1249" s="2" t="s">
        <v>81</v>
      </c>
      <c r="D1249" s="3">
        <v>5.4</v>
      </c>
      <c r="E1249" s="4" t="s">
        <v>4403</v>
      </c>
      <c r="F1249" s="5" t="s">
        <v>4404</v>
      </c>
      <c r="G1249" s="6">
        <v>7026</v>
      </c>
      <c r="H1249" s="2">
        <v>100</v>
      </c>
    </row>
    <row r="1250" spans="1:9" ht="14" x14ac:dyDescent="0.25">
      <c r="A1250" s="1" t="s">
        <v>4405</v>
      </c>
      <c r="B1250" s="2" t="s">
        <v>33</v>
      </c>
      <c r="C1250" s="2" t="s">
        <v>1517</v>
      </c>
      <c r="D1250" s="3">
        <v>7.3</v>
      </c>
      <c r="E1250" s="4" t="s">
        <v>4406</v>
      </c>
      <c r="F1250" s="5" t="s">
        <v>4407</v>
      </c>
      <c r="G1250" s="6">
        <v>5276</v>
      </c>
      <c r="H1250" s="2">
        <v>48</v>
      </c>
    </row>
    <row r="1251" spans="1:9" ht="14" x14ac:dyDescent="0.25">
      <c r="A1251" s="1" t="s">
        <v>4408</v>
      </c>
      <c r="B1251" s="2">
        <v>-2017</v>
      </c>
      <c r="C1251" s="2" t="s">
        <v>635</v>
      </c>
      <c r="D1251" s="3">
        <v>3.9</v>
      </c>
      <c r="E1251" s="4" t="s">
        <v>4409</v>
      </c>
      <c r="F1251" s="5" t="s">
        <v>4410</v>
      </c>
      <c r="G1251" s="6">
        <v>19260</v>
      </c>
      <c r="H1251" s="2">
        <v>100</v>
      </c>
      <c r="I1251" s="7" t="s">
        <v>4310</v>
      </c>
    </row>
    <row r="1252" spans="1:9" ht="14" x14ac:dyDescent="0.25">
      <c r="A1252" s="1" t="s">
        <v>4411</v>
      </c>
      <c r="B1252" s="2" t="s">
        <v>281</v>
      </c>
      <c r="C1252" s="2" t="s">
        <v>113</v>
      </c>
      <c r="D1252" s="3">
        <v>7.2</v>
      </c>
      <c r="E1252" s="4" t="s">
        <v>4412</v>
      </c>
      <c r="F1252" s="5" t="s">
        <v>4413</v>
      </c>
      <c r="G1252" s="6">
        <v>1377</v>
      </c>
      <c r="H1252" s="2">
        <v>120</v>
      </c>
    </row>
    <row r="1253" spans="1:9" ht="14" x14ac:dyDescent="0.25">
      <c r="A1253" s="1" t="s">
        <v>4414</v>
      </c>
      <c r="B1253" s="2" t="s">
        <v>33</v>
      </c>
      <c r="C1253" s="2" t="s">
        <v>68</v>
      </c>
      <c r="D1253" s="3">
        <v>7.4</v>
      </c>
      <c r="E1253" s="4" t="s">
        <v>4415</v>
      </c>
      <c r="F1253" s="5" t="s">
        <v>4416</v>
      </c>
      <c r="G1253" s="6">
        <v>6788</v>
      </c>
      <c r="H1253" s="2">
        <v>30</v>
      </c>
    </row>
    <row r="1254" spans="1:9" ht="14" x14ac:dyDescent="0.25">
      <c r="A1254" s="1" t="s">
        <v>4417</v>
      </c>
      <c r="B1254" s="2" t="s">
        <v>505</v>
      </c>
      <c r="C1254" s="2" t="s">
        <v>429</v>
      </c>
      <c r="D1254" s="3">
        <v>7.3</v>
      </c>
      <c r="E1254" s="4" t="s">
        <v>4418</v>
      </c>
      <c r="F1254" s="5" t="s">
        <v>4419</v>
      </c>
      <c r="G1254" s="6">
        <v>1798</v>
      </c>
      <c r="H1254" s="2">
        <v>26</v>
      </c>
    </row>
    <row r="1255" spans="1:9" ht="14" x14ac:dyDescent="0.25">
      <c r="A1255" s="1" t="s">
        <v>4420</v>
      </c>
      <c r="B1255" s="2">
        <v>-2017</v>
      </c>
      <c r="C1255" s="2" t="s">
        <v>96</v>
      </c>
      <c r="D1255" s="3">
        <v>7.6</v>
      </c>
      <c r="E1255" s="4" t="s">
        <v>4421</v>
      </c>
      <c r="F1255" s="5" t="s">
        <v>4422</v>
      </c>
      <c r="G1255" s="6">
        <v>2724</v>
      </c>
      <c r="H1255" s="2">
        <v>70</v>
      </c>
    </row>
    <row r="1256" spans="1:9" ht="14" x14ac:dyDescent="0.25">
      <c r="A1256" s="1" t="s">
        <v>4423</v>
      </c>
      <c r="B1256" s="2">
        <v>-1993</v>
      </c>
      <c r="C1256" s="2" t="s">
        <v>4424</v>
      </c>
      <c r="D1256" s="3">
        <v>6.5</v>
      </c>
      <c r="E1256" s="4" t="s">
        <v>4425</v>
      </c>
      <c r="F1256" s="5" t="s">
        <v>4426</v>
      </c>
      <c r="G1256" s="6">
        <v>10096</v>
      </c>
      <c r="H1256" s="2">
        <v>115</v>
      </c>
      <c r="I1256" s="7" t="s">
        <v>2379</v>
      </c>
    </row>
    <row r="1257" spans="1:9" ht="14" x14ac:dyDescent="0.25">
      <c r="A1257" s="1" t="s">
        <v>4427</v>
      </c>
      <c r="B1257" s="2">
        <v>-2017</v>
      </c>
      <c r="C1257" s="2" t="s">
        <v>43</v>
      </c>
      <c r="D1257" s="3">
        <v>6.3</v>
      </c>
      <c r="E1257" s="4" t="s">
        <v>4428</v>
      </c>
      <c r="F1257" s="5" t="s">
        <v>4429</v>
      </c>
      <c r="G1257" s="6">
        <v>12857</v>
      </c>
      <c r="H1257" s="2">
        <v>86</v>
      </c>
    </row>
    <row r="1258" spans="1:9" ht="14" x14ac:dyDescent="0.25">
      <c r="A1258" s="1" t="s">
        <v>4430</v>
      </c>
      <c r="B1258" s="2">
        <v>-2021</v>
      </c>
      <c r="C1258" s="2" t="s">
        <v>86</v>
      </c>
      <c r="D1258" s="8"/>
      <c r="E1258" s="4" t="s">
        <v>4431</v>
      </c>
      <c r="F1258" s="5" t="s">
        <v>4432</v>
      </c>
      <c r="G1258" s="6"/>
      <c r="H1258" s="2">
        <v>130</v>
      </c>
    </row>
    <row r="1259" spans="1:9" ht="14" x14ac:dyDescent="0.25">
      <c r="A1259" s="1" t="s">
        <v>4433</v>
      </c>
      <c r="B1259" s="2">
        <v>-2019</v>
      </c>
      <c r="C1259" s="2" t="s">
        <v>64</v>
      </c>
      <c r="D1259" s="3">
        <v>4</v>
      </c>
      <c r="E1259" s="4" t="s">
        <v>4434</v>
      </c>
      <c r="F1259" s="5" t="s">
        <v>4435</v>
      </c>
      <c r="G1259" s="6">
        <v>17232</v>
      </c>
      <c r="H1259" s="2">
        <v>95</v>
      </c>
    </row>
    <row r="1260" spans="1:9" ht="14" x14ac:dyDescent="0.25">
      <c r="A1260" s="1" t="s">
        <v>4436</v>
      </c>
      <c r="B1260" s="2">
        <v>-2013</v>
      </c>
      <c r="C1260" s="2" t="s">
        <v>38</v>
      </c>
      <c r="D1260" s="3">
        <v>6.6</v>
      </c>
      <c r="E1260" s="4" t="s">
        <v>4437</v>
      </c>
      <c r="F1260" s="5" t="s">
        <v>4438</v>
      </c>
      <c r="G1260" s="6">
        <v>30649</v>
      </c>
      <c r="H1260" s="2">
        <v>120</v>
      </c>
      <c r="I1260" s="7" t="s">
        <v>4439</v>
      </c>
    </row>
    <row r="1261" spans="1:9" ht="14" x14ac:dyDescent="0.25">
      <c r="A1261" s="1" t="s">
        <v>4440</v>
      </c>
      <c r="B1261" s="2" t="s">
        <v>4441</v>
      </c>
      <c r="C1261" s="2" t="s">
        <v>1143</v>
      </c>
      <c r="D1261" s="3">
        <v>5</v>
      </c>
      <c r="E1261" s="4" t="s">
        <v>4442</v>
      </c>
      <c r="F1261" s="5" t="s">
        <v>4443</v>
      </c>
      <c r="G1261" s="6">
        <v>2995</v>
      </c>
      <c r="H1261" s="2">
        <v>92</v>
      </c>
    </row>
    <row r="1262" spans="1:9" ht="14" x14ac:dyDescent="0.25">
      <c r="A1262" s="1" t="s">
        <v>4444</v>
      </c>
      <c r="B1262" s="2" t="s">
        <v>33</v>
      </c>
      <c r="C1262" s="2" t="s">
        <v>1778</v>
      </c>
      <c r="D1262" s="3">
        <v>7.6</v>
      </c>
      <c r="E1262" s="4" t="s">
        <v>4445</v>
      </c>
      <c r="F1262" s="5" t="s">
        <v>4446</v>
      </c>
      <c r="G1262" s="6">
        <v>5219</v>
      </c>
      <c r="H1262" s="9"/>
    </row>
    <row r="1263" spans="1:9" ht="14" x14ac:dyDescent="0.25">
      <c r="A1263" s="1" t="s">
        <v>4447</v>
      </c>
      <c r="B1263" s="2" t="s">
        <v>85</v>
      </c>
      <c r="C1263" s="2" t="s">
        <v>4448</v>
      </c>
      <c r="D1263" s="3">
        <v>7.3</v>
      </c>
      <c r="E1263" s="4" t="s">
        <v>4449</v>
      </c>
      <c r="F1263" s="5" t="s">
        <v>4450</v>
      </c>
      <c r="G1263" s="6">
        <v>2087</v>
      </c>
      <c r="H1263" s="2">
        <v>30</v>
      </c>
    </row>
    <row r="1264" spans="1:9" ht="14" x14ac:dyDescent="0.25">
      <c r="A1264" s="1" t="s">
        <v>4451</v>
      </c>
      <c r="B1264" s="2">
        <v>-2019</v>
      </c>
      <c r="C1264" s="2" t="s">
        <v>104</v>
      </c>
      <c r="D1264" s="3">
        <v>7.7</v>
      </c>
      <c r="E1264" s="4" t="s">
        <v>4452</v>
      </c>
      <c r="F1264" s="5" t="s">
        <v>4453</v>
      </c>
      <c r="G1264" s="6">
        <v>2222</v>
      </c>
      <c r="H1264" s="2">
        <v>75</v>
      </c>
    </row>
    <row r="1265" spans="1:9" ht="14" x14ac:dyDescent="0.25">
      <c r="A1265" s="1" t="s">
        <v>4454</v>
      </c>
      <c r="B1265" s="2">
        <v>-2017</v>
      </c>
      <c r="C1265" s="2" t="s">
        <v>2123</v>
      </c>
      <c r="D1265" s="3">
        <v>6</v>
      </c>
      <c r="E1265" s="4" t="s">
        <v>4455</v>
      </c>
      <c r="F1265" s="5" t="s">
        <v>4456</v>
      </c>
      <c r="G1265" s="6">
        <v>7898</v>
      </c>
      <c r="H1265" s="2">
        <v>112</v>
      </c>
    </row>
    <row r="1266" spans="1:9" ht="14" x14ac:dyDescent="0.25">
      <c r="A1266" s="1" t="s">
        <v>4457</v>
      </c>
      <c r="B1266" s="2">
        <v>-2014</v>
      </c>
      <c r="C1266" s="2" t="s">
        <v>1395</v>
      </c>
      <c r="D1266" s="3">
        <v>6</v>
      </c>
      <c r="E1266" s="4" t="s">
        <v>4458</v>
      </c>
      <c r="F1266" s="5" t="s">
        <v>4459</v>
      </c>
      <c r="G1266" s="6">
        <v>33247</v>
      </c>
      <c r="H1266" s="2">
        <v>112</v>
      </c>
      <c r="I1266" s="7" t="s">
        <v>4460</v>
      </c>
    </row>
    <row r="1267" spans="1:9" ht="14" x14ac:dyDescent="0.25">
      <c r="A1267" s="1" t="s">
        <v>4461</v>
      </c>
      <c r="B1267" s="2">
        <v>-2019</v>
      </c>
      <c r="C1267" s="2" t="s">
        <v>104</v>
      </c>
      <c r="D1267" s="3">
        <v>5.6</v>
      </c>
      <c r="E1267" s="4" t="s">
        <v>4462</v>
      </c>
      <c r="F1267" s="5" t="s">
        <v>4463</v>
      </c>
      <c r="G1267" s="6">
        <v>12059</v>
      </c>
      <c r="H1267" s="2">
        <v>109</v>
      </c>
    </row>
    <row r="1268" spans="1:9" ht="14" x14ac:dyDescent="0.25">
      <c r="A1268" s="1" t="s">
        <v>4464</v>
      </c>
      <c r="B1268" s="2">
        <v>-2017</v>
      </c>
      <c r="C1268" s="2" t="s">
        <v>113</v>
      </c>
      <c r="D1268" s="3">
        <v>7.2</v>
      </c>
      <c r="E1268" s="4" t="s">
        <v>4465</v>
      </c>
      <c r="F1268" s="5" t="s">
        <v>4466</v>
      </c>
      <c r="G1268" s="6">
        <v>8878</v>
      </c>
      <c r="H1268" s="2">
        <v>313</v>
      </c>
    </row>
    <row r="1269" spans="1:9" ht="14" x14ac:dyDescent="0.25">
      <c r="A1269" s="1" t="s">
        <v>4467</v>
      </c>
      <c r="B1269" s="2">
        <v>-2017</v>
      </c>
      <c r="C1269" s="2" t="s">
        <v>25</v>
      </c>
      <c r="D1269" s="3">
        <v>5.8</v>
      </c>
      <c r="E1269" s="4" t="s">
        <v>4468</v>
      </c>
      <c r="F1269" s="5" t="s">
        <v>4469</v>
      </c>
      <c r="G1269" s="6">
        <v>2881</v>
      </c>
      <c r="H1269" s="2">
        <v>105</v>
      </c>
    </row>
    <row r="1270" spans="1:9" ht="14" x14ac:dyDescent="0.25">
      <c r="A1270" s="1" t="s">
        <v>4470</v>
      </c>
      <c r="B1270" s="2" t="s">
        <v>14</v>
      </c>
      <c r="C1270" s="2" t="s">
        <v>15</v>
      </c>
      <c r="D1270" s="3">
        <v>7.1</v>
      </c>
      <c r="E1270" s="4" t="s">
        <v>4471</v>
      </c>
      <c r="F1270" s="5" t="s">
        <v>4472</v>
      </c>
      <c r="G1270" s="6">
        <v>3533</v>
      </c>
      <c r="H1270" s="2">
        <v>24</v>
      </c>
    </row>
    <row r="1271" spans="1:9" ht="14" x14ac:dyDescent="0.25">
      <c r="A1271" s="1" t="s">
        <v>4473</v>
      </c>
      <c r="B1271" s="2">
        <v>-2020</v>
      </c>
      <c r="C1271" s="2" t="s">
        <v>15</v>
      </c>
      <c r="D1271" s="3">
        <v>8.4</v>
      </c>
      <c r="E1271" s="4" t="s">
        <v>4474</v>
      </c>
      <c r="F1271" s="5" t="s">
        <v>4475</v>
      </c>
      <c r="G1271" s="6">
        <v>3925</v>
      </c>
      <c r="H1271" s="2">
        <v>24</v>
      </c>
    </row>
    <row r="1272" spans="1:9" ht="14" x14ac:dyDescent="0.25">
      <c r="A1272" s="1" t="s">
        <v>4476</v>
      </c>
      <c r="B1272" s="2" t="s">
        <v>14</v>
      </c>
      <c r="C1272" s="2" t="s">
        <v>47</v>
      </c>
      <c r="D1272" s="3">
        <v>6.9</v>
      </c>
      <c r="E1272" s="4" t="s">
        <v>4477</v>
      </c>
      <c r="F1272" s="5" t="s">
        <v>4478</v>
      </c>
      <c r="G1272" s="6">
        <v>1810</v>
      </c>
      <c r="H1272" s="9"/>
    </row>
    <row r="1273" spans="1:9" ht="14" x14ac:dyDescent="0.25">
      <c r="A1273" s="1" t="s">
        <v>4479</v>
      </c>
      <c r="B1273" s="2">
        <v>-2020</v>
      </c>
      <c r="C1273" s="2" t="s">
        <v>20</v>
      </c>
      <c r="D1273" s="3">
        <v>5.0999999999999996</v>
      </c>
      <c r="E1273" s="4" t="s">
        <v>4480</v>
      </c>
      <c r="F1273" s="5" t="s">
        <v>4481</v>
      </c>
      <c r="G1273" s="6">
        <v>8104</v>
      </c>
      <c r="H1273" s="2">
        <v>86</v>
      </c>
    </row>
    <row r="1274" spans="1:9" ht="14" x14ac:dyDescent="0.25">
      <c r="A1274" s="1" t="s">
        <v>4482</v>
      </c>
      <c r="B1274" s="2" t="s">
        <v>634</v>
      </c>
      <c r="C1274" s="2" t="s">
        <v>1123</v>
      </c>
      <c r="D1274" s="3">
        <v>5.4</v>
      </c>
      <c r="E1274" s="4" t="s">
        <v>4483</v>
      </c>
      <c r="F1274" s="5" t="s">
        <v>4484</v>
      </c>
      <c r="G1274" s="6">
        <v>18249</v>
      </c>
      <c r="H1274" s="2">
        <v>96</v>
      </c>
    </row>
    <row r="1275" spans="1:9" ht="14" x14ac:dyDescent="0.25">
      <c r="A1275" s="1" t="s">
        <v>4485</v>
      </c>
      <c r="B1275" s="2">
        <v>-2019</v>
      </c>
      <c r="C1275" s="2" t="s">
        <v>104</v>
      </c>
      <c r="D1275" s="3">
        <v>5.8</v>
      </c>
      <c r="E1275" s="4" t="s">
        <v>4486</v>
      </c>
      <c r="F1275" s="5" t="s">
        <v>4487</v>
      </c>
      <c r="G1275" s="6">
        <v>18925</v>
      </c>
      <c r="H1275" s="2">
        <v>92</v>
      </c>
    </row>
    <row r="1276" spans="1:9" ht="14" x14ac:dyDescent="0.25">
      <c r="A1276" s="1" t="s">
        <v>4488</v>
      </c>
      <c r="B1276" s="2" t="s">
        <v>716</v>
      </c>
      <c r="C1276" s="2" t="s">
        <v>47</v>
      </c>
      <c r="D1276" s="3">
        <v>7.1</v>
      </c>
      <c r="E1276" s="4" t="s">
        <v>4489</v>
      </c>
      <c r="F1276" s="5" t="s">
        <v>4490</v>
      </c>
      <c r="G1276" s="6">
        <v>5988</v>
      </c>
      <c r="H1276" s="2">
        <v>30</v>
      </c>
    </row>
    <row r="1277" spans="1:9" ht="14" x14ac:dyDescent="0.25">
      <c r="A1277" s="1" t="s">
        <v>4491</v>
      </c>
      <c r="B1277" s="2">
        <v>-2018</v>
      </c>
      <c r="C1277" s="2" t="s">
        <v>980</v>
      </c>
      <c r="D1277" s="3">
        <v>7.1</v>
      </c>
      <c r="E1277" s="4" t="s">
        <v>4492</v>
      </c>
      <c r="F1277" s="5" t="s">
        <v>4493</v>
      </c>
      <c r="G1277" s="6">
        <v>7762</v>
      </c>
      <c r="H1277" s="2">
        <v>45</v>
      </c>
    </row>
    <row r="1278" spans="1:9" ht="14" x14ac:dyDescent="0.25">
      <c r="A1278" s="1" t="s">
        <v>4494</v>
      </c>
      <c r="B1278" s="2" t="s">
        <v>963</v>
      </c>
      <c r="C1278" s="2" t="s">
        <v>25</v>
      </c>
      <c r="D1278" s="3">
        <v>8.6</v>
      </c>
      <c r="E1278" s="4" t="s">
        <v>4495</v>
      </c>
      <c r="F1278" s="5" t="s">
        <v>4496</v>
      </c>
      <c r="G1278" s="6">
        <v>8072</v>
      </c>
      <c r="H1278" s="2">
        <v>24</v>
      </c>
    </row>
    <row r="1279" spans="1:9" ht="14" x14ac:dyDescent="0.25">
      <c r="A1279" s="1" t="s">
        <v>4497</v>
      </c>
      <c r="B1279" s="2">
        <v>-2021</v>
      </c>
      <c r="C1279" s="2" t="s">
        <v>671</v>
      </c>
      <c r="D1279" s="3">
        <v>8.1999999999999993</v>
      </c>
      <c r="E1279" s="4" t="s">
        <v>4498</v>
      </c>
      <c r="F1279" s="5" t="s">
        <v>4499</v>
      </c>
      <c r="G1279" s="6">
        <v>4887</v>
      </c>
      <c r="H1279" s="2">
        <v>124</v>
      </c>
    </row>
    <row r="1280" spans="1:9" ht="14" x14ac:dyDescent="0.25">
      <c r="A1280" s="1" t="s">
        <v>4500</v>
      </c>
      <c r="B1280" s="2" t="s">
        <v>33</v>
      </c>
      <c r="C1280" s="2" t="s">
        <v>47</v>
      </c>
      <c r="D1280" s="3">
        <v>8</v>
      </c>
      <c r="E1280" s="4" t="s">
        <v>4501</v>
      </c>
      <c r="F1280" s="5" t="s">
        <v>4502</v>
      </c>
      <c r="G1280" s="6">
        <v>5312</v>
      </c>
      <c r="H1280" s="2">
        <v>20</v>
      </c>
    </row>
    <row r="1281" spans="1:9" ht="14" x14ac:dyDescent="0.25">
      <c r="A1281" s="1" t="s">
        <v>4503</v>
      </c>
      <c r="B1281" s="2">
        <v>-2016</v>
      </c>
      <c r="C1281" s="2" t="s">
        <v>1143</v>
      </c>
      <c r="D1281" s="3">
        <v>5.5</v>
      </c>
      <c r="E1281" s="4" t="s">
        <v>4504</v>
      </c>
      <c r="F1281" s="5" t="s">
        <v>4505</v>
      </c>
      <c r="G1281" s="6">
        <v>21162</v>
      </c>
      <c r="H1281" s="2">
        <v>107</v>
      </c>
    </row>
    <row r="1282" spans="1:9" ht="14" x14ac:dyDescent="0.25">
      <c r="A1282" s="1" t="s">
        <v>4506</v>
      </c>
      <c r="B1282" s="2">
        <v>-2020</v>
      </c>
      <c r="C1282" s="2" t="s">
        <v>43</v>
      </c>
      <c r="D1282" s="3">
        <v>6.5</v>
      </c>
      <c r="E1282" s="4" t="s">
        <v>4507</v>
      </c>
      <c r="F1282" s="5" t="s">
        <v>4508</v>
      </c>
      <c r="G1282" s="6">
        <v>4702</v>
      </c>
      <c r="H1282" s="2">
        <v>306</v>
      </c>
    </row>
    <row r="1283" spans="1:9" ht="14" x14ac:dyDescent="0.25">
      <c r="A1283" s="1" t="s">
        <v>4509</v>
      </c>
      <c r="B1283" s="2">
        <v>-2016</v>
      </c>
      <c r="C1283" s="2" t="s">
        <v>4263</v>
      </c>
      <c r="D1283" s="3">
        <v>7.8</v>
      </c>
      <c r="E1283" s="4" t="s">
        <v>4510</v>
      </c>
      <c r="F1283" s="5" t="s">
        <v>4511</v>
      </c>
      <c r="G1283" s="6">
        <v>4433</v>
      </c>
      <c r="H1283" s="2">
        <v>60</v>
      </c>
    </row>
    <row r="1284" spans="1:9" ht="14" x14ac:dyDescent="0.25">
      <c r="A1284" s="1" t="s">
        <v>4512</v>
      </c>
      <c r="B1284" s="2" t="s">
        <v>250</v>
      </c>
      <c r="C1284" s="2" t="s">
        <v>86</v>
      </c>
      <c r="D1284" s="3">
        <v>6.9</v>
      </c>
      <c r="E1284" s="4" t="s">
        <v>4513</v>
      </c>
      <c r="F1284" s="5" t="s">
        <v>4514</v>
      </c>
      <c r="G1284" s="6">
        <v>5351</v>
      </c>
      <c r="H1284" s="2">
        <v>25</v>
      </c>
    </row>
    <row r="1285" spans="1:9" ht="14" x14ac:dyDescent="0.25">
      <c r="A1285" s="1" t="s">
        <v>4515</v>
      </c>
      <c r="B1285" s="2">
        <v>-2018</v>
      </c>
      <c r="C1285" s="2" t="s">
        <v>4516</v>
      </c>
      <c r="D1285" s="3">
        <v>5.8</v>
      </c>
      <c r="E1285" s="4" t="s">
        <v>4517</v>
      </c>
      <c r="F1285" s="5" t="s">
        <v>4518</v>
      </c>
      <c r="G1285" s="6">
        <v>9078</v>
      </c>
      <c r="H1285" s="2">
        <v>98</v>
      </c>
    </row>
    <row r="1286" spans="1:9" ht="14" x14ac:dyDescent="0.25">
      <c r="A1286" s="1" t="s">
        <v>4519</v>
      </c>
      <c r="B1286" s="2">
        <v>-2002</v>
      </c>
      <c r="C1286" s="2" t="s">
        <v>25</v>
      </c>
      <c r="D1286" s="3">
        <v>7.2</v>
      </c>
      <c r="E1286" s="4" t="s">
        <v>4520</v>
      </c>
      <c r="F1286" s="5" t="s">
        <v>4521</v>
      </c>
      <c r="G1286" s="6">
        <v>51774</v>
      </c>
      <c r="H1286" s="2">
        <v>75</v>
      </c>
    </row>
    <row r="1287" spans="1:9" ht="14" x14ac:dyDescent="0.25">
      <c r="A1287" s="1" t="s">
        <v>4522</v>
      </c>
      <c r="B1287" s="2">
        <v>-2020</v>
      </c>
      <c r="C1287" s="2" t="s">
        <v>205</v>
      </c>
      <c r="D1287" s="3">
        <v>6.8</v>
      </c>
      <c r="E1287" s="4" t="s">
        <v>4523</v>
      </c>
      <c r="F1287" s="5" t="s">
        <v>4524</v>
      </c>
      <c r="G1287" s="6">
        <v>3017</v>
      </c>
      <c r="H1287" s="2">
        <v>99</v>
      </c>
    </row>
    <row r="1288" spans="1:9" ht="14" x14ac:dyDescent="0.25">
      <c r="A1288" s="1" t="s">
        <v>4525</v>
      </c>
      <c r="B1288" s="2">
        <v>-2016</v>
      </c>
      <c r="C1288" s="2" t="s">
        <v>91</v>
      </c>
      <c r="D1288" s="3">
        <v>7.4</v>
      </c>
      <c r="E1288" s="4" t="s">
        <v>4526</v>
      </c>
      <c r="F1288" s="5" t="s">
        <v>4527</v>
      </c>
      <c r="G1288" s="6">
        <v>24703</v>
      </c>
      <c r="H1288" s="2">
        <v>118</v>
      </c>
    </row>
    <row r="1289" spans="1:9" ht="14" x14ac:dyDescent="0.25">
      <c r="A1289" s="1" t="s">
        <v>4528</v>
      </c>
      <c r="B1289" s="2">
        <v>-2017</v>
      </c>
      <c r="C1289" s="2" t="s">
        <v>4529</v>
      </c>
      <c r="D1289" s="3">
        <v>6.1</v>
      </c>
      <c r="E1289" s="4" t="s">
        <v>4530</v>
      </c>
      <c r="F1289" s="5" t="s">
        <v>4531</v>
      </c>
      <c r="G1289" s="6">
        <v>5088</v>
      </c>
      <c r="H1289" s="2">
        <v>83</v>
      </c>
      <c r="I1289" s="7" t="s">
        <v>3961</v>
      </c>
    </row>
    <row r="1290" spans="1:9" ht="14" x14ac:dyDescent="0.25">
      <c r="A1290" s="1" t="s">
        <v>4532</v>
      </c>
      <c r="B1290" s="2" t="s">
        <v>281</v>
      </c>
      <c r="C1290" s="2" t="s">
        <v>38</v>
      </c>
      <c r="D1290" s="3">
        <v>8.1</v>
      </c>
      <c r="E1290" s="4" t="s">
        <v>4533</v>
      </c>
      <c r="F1290" s="5" t="s">
        <v>4534</v>
      </c>
      <c r="G1290" s="6">
        <v>3217</v>
      </c>
      <c r="H1290" s="2">
        <v>45</v>
      </c>
    </row>
    <row r="1291" spans="1:9" ht="14" x14ac:dyDescent="0.25">
      <c r="A1291" s="1" t="s">
        <v>4535</v>
      </c>
      <c r="B1291" s="2" t="s">
        <v>33</v>
      </c>
      <c r="C1291" s="2" t="s">
        <v>96</v>
      </c>
      <c r="D1291" s="3">
        <v>8.5</v>
      </c>
      <c r="E1291" s="4" t="s">
        <v>4536</v>
      </c>
      <c r="F1291" s="5" t="s">
        <v>4537</v>
      </c>
      <c r="G1291" s="6">
        <v>69190</v>
      </c>
      <c r="H1291" s="2">
        <v>45</v>
      </c>
    </row>
    <row r="1292" spans="1:9" ht="14" x14ac:dyDescent="0.25">
      <c r="A1292" s="1" t="s">
        <v>4538</v>
      </c>
      <c r="B1292" s="2">
        <v>-2019</v>
      </c>
      <c r="C1292" s="2" t="s">
        <v>4539</v>
      </c>
      <c r="D1292" s="3">
        <v>4.7</v>
      </c>
      <c r="E1292" s="4" t="s">
        <v>4540</v>
      </c>
      <c r="F1292" s="5" t="s">
        <v>4541</v>
      </c>
      <c r="G1292" s="6">
        <v>32372</v>
      </c>
      <c r="H1292" s="2">
        <v>96</v>
      </c>
    </row>
    <row r="1293" spans="1:9" ht="14" x14ac:dyDescent="0.25">
      <c r="A1293" s="1" t="s">
        <v>4542</v>
      </c>
      <c r="B1293" s="2" t="s">
        <v>4543</v>
      </c>
      <c r="C1293" s="2" t="s">
        <v>640</v>
      </c>
      <c r="D1293" s="3">
        <v>7.4</v>
      </c>
      <c r="E1293" s="4" t="s">
        <v>4544</v>
      </c>
      <c r="F1293" s="5" t="s">
        <v>4545</v>
      </c>
      <c r="G1293" s="6">
        <v>28464</v>
      </c>
      <c r="H1293" s="2">
        <v>60</v>
      </c>
    </row>
    <row r="1294" spans="1:9" ht="14" x14ac:dyDescent="0.25">
      <c r="A1294" s="1" t="s">
        <v>4546</v>
      </c>
      <c r="B1294" s="2">
        <v>-2020</v>
      </c>
      <c r="C1294" s="2" t="s">
        <v>920</v>
      </c>
      <c r="D1294" s="3">
        <v>6.7</v>
      </c>
      <c r="E1294" s="4" t="s">
        <v>4547</v>
      </c>
      <c r="F1294" s="5" t="s">
        <v>4548</v>
      </c>
      <c r="G1294" s="6">
        <v>7045</v>
      </c>
      <c r="H1294" s="2">
        <v>104</v>
      </c>
    </row>
    <row r="1295" spans="1:9" ht="14" x14ac:dyDescent="0.25">
      <c r="A1295" s="1" t="s">
        <v>4549</v>
      </c>
      <c r="B1295" s="2" t="s">
        <v>859</v>
      </c>
      <c r="C1295" s="2" t="s">
        <v>205</v>
      </c>
      <c r="D1295" s="3">
        <v>7.8</v>
      </c>
      <c r="E1295" s="4" t="s">
        <v>4550</v>
      </c>
      <c r="F1295" s="5" t="s">
        <v>4551</v>
      </c>
      <c r="G1295" s="6">
        <v>6257</v>
      </c>
      <c r="H1295" s="2">
        <v>52</v>
      </c>
    </row>
    <row r="1296" spans="1:9" ht="14" x14ac:dyDescent="0.25">
      <c r="A1296" s="1" t="s">
        <v>4552</v>
      </c>
      <c r="B1296" s="2">
        <v>-2004</v>
      </c>
      <c r="C1296" s="2" t="s">
        <v>640</v>
      </c>
      <c r="D1296" s="3">
        <v>7.6</v>
      </c>
      <c r="E1296" s="4" t="s">
        <v>4553</v>
      </c>
      <c r="F1296" s="5" t="s">
        <v>4554</v>
      </c>
      <c r="G1296" s="6">
        <v>71916</v>
      </c>
      <c r="H1296" s="2">
        <v>133</v>
      </c>
      <c r="I1296" s="7" t="s">
        <v>4555</v>
      </c>
    </row>
    <row r="1297" spans="1:9" ht="14" x14ac:dyDescent="0.25">
      <c r="A1297" s="1" t="s">
        <v>4556</v>
      </c>
      <c r="B1297" s="2">
        <v>-2017</v>
      </c>
      <c r="C1297" s="2" t="s">
        <v>484</v>
      </c>
      <c r="D1297" s="3">
        <v>8.4</v>
      </c>
      <c r="E1297" s="4" t="s">
        <v>4557</v>
      </c>
      <c r="F1297" s="5" t="s">
        <v>4558</v>
      </c>
      <c r="G1297" s="6">
        <v>5066</v>
      </c>
      <c r="H1297" s="2">
        <v>30</v>
      </c>
    </row>
    <row r="1298" spans="1:9" ht="14" x14ac:dyDescent="0.25">
      <c r="A1298" s="1" t="s">
        <v>4559</v>
      </c>
      <c r="B1298" s="2">
        <v>-2011</v>
      </c>
      <c r="C1298" s="2" t="s">
        <v>2238</v>
      </c>
      <c r="D1298" s="3">
        <v>7.4</v>
      </c>
      <c r="E1298" s="4" t="s">
        <v>4560</v>
      </c>
      <c r="F1298" s="5" t="s">
        <v>4561</v>
      </c>
      <c r="G1298" s="6">
        <v>38625</v>
      </c>
      <c r="H1298" s="2">
        <v>91</v>
      </c>
      <c r="I1298" s="7" t="s">
        <v>4562</v>
      </c>
    </row>
    <row r="1299" spans="1:9" ht="14" x14ac:dyDescent="0.25">
      <c r="A1299" s="1" t="s">
        <v>4563</v>
      </c>
      <c r="B1299" s="2">
        <v>-2011</v>
      </c>
      <c r="C1299" s="2" t="s">
        <v>1709</v>
      </c>
      <c r="D1299" s="3">
        <v>6.9</v>
      </c>
      <c r="E1299" s="4" t="s">
        <v>4564</v>
      </c>
      <c r="F1299" s="5" t="s">
        <v>4565</v>
      </c>
      <c r="G1299" s="6">
        <v>99165</v>
      </c>
      <c r="H1299" s="2">
        <v>129</v>
      </c>
      <c r="I1299" s="7" t="s">
        <v>4566</v>
      </c>
    </row>
    <row r="1300" spans="1:9" ht="14" x14ac:dyDescent="0.25">
      <c r="A1300" s="1" t="s">
        <v>4567</v>
      </c>
      <c r="B1300" s="2">
        <v>-2011</v>
      </c>
      <c r="C1300" s="2" t="s">
        <v>4568</v>
      </c>
      <c r="D1300" s="3">
        <v>5.5</v>
      </c>
      <c r="E1300" s="4" t="s">
        <v>4569</v>
      </c>
      <c r="F1300" s="5" t="s">
        <v>4570</v>
      </c>
      <c r="G1300" s="6">
        <v>109473</v>
      </c>
      <c r="H1300" s="2">
        <v>100</v>
      </c>
      <c r="I1300" s="7" t="s">
        <v>4571</v>
      </c>
    </row>
    <row r="1301" spans="1:9" ht="14" x14ac:dyDescent="0.25">
      <c r="A1301" s="1" t="s">
        <v>4572</v>
      </c>
      <c r="B1301" s="2" t="s">
        <v>4573</v>
      </c>
      <c r="C1301" s="2" t="s">
        <v>1778</v>
      </c>
      <c r="D1301" s="3">
        <v>7.6</v>
      </c>
      <c r="E1301" s="4" t="s">
        <v>4574</v>
      </c>
      <c r="F1301" s="5" t="s">
        <v>4575</v>
      </c>
      <c r="G1301" s="6">
        <v>15313</v>
      </c>
      <c r="H1301" s="2">
        <v>25</v>
      </c>
    </row>
    <row r="1302" spans="1:9" ht="14" x14ac:dyDescent="0.25">
      <c r="A1302" s="1" t="s">
        <v>4576</v>
      </c>
      <c r="B1302" s="2" t="s">
        <v>4577</v>
      </c>
      <c r="C1302" s="2" t="s">
        <v>15</v>
      </c>
      <c r="D1302" s="3">
        <v>8.3000000000000007</v>
      </c>
      <c r="E1302" s="4" t="s">
        <v>4578</v>
      </c>
      <c r="F1302" s="5" t="s">
        <v>4579</v>
      </c>
      <c r="G1302" s="6">
        <v>15693</v>
      </c>
      <c r="H1302" s="2">
        <v>24</v>
      </c>
    </row>
    <row r="1303" spans="1:9" ht="14" x14ac:dyDescent="0.25">
      <c r="A1303" s="1" t="s">
        <v>4580</v>
      </c>
      <c r="B1303" s="2" t="s">
        <v>4581</v>
      </c>
      <c r="C1303" s="2" t="s">
        <v>2128</v>
      </c>
      <c r="D1303" s="3">
        <v>8.5</v>
      </c>
      <c r="E1303" s="4" t="s">
        <v>4582</v>
      </c>
      <c r="F1303" s="5" t="s">
        <v>4583</v>
      </c>
      <c r="G1303" s="6">
        <v>23491</v>
      </c>
      <c r="H1303" s="2">
        <v>92</v>
      </c>
    </row>
    <row r="1304" spans="1:9" ht="14" x14ac:dyDescent="0.25">
      <c r="A1304" s="1" t="s">
        <v>4584</v>
      </c>
      <c r="B1304" s="2">
        <v>-2014</v>
      </c>
      <c r="C1304" s="2" t="s">
        <v>4263</v>
      </c>
      <c r="D1304" s="3">
        <v>7</v>
      </c>
      <c r="E1304" s="4" t="s">
        <v>4585</v>
      </c>
      <c r="F1304" s="5" t="s">
        <v>4586</v>
      </c>
      <c r="G1304" s="6">
        <v>24684</v>
      </c>
      <c r="H1304" s="2">
        <v>107</v>
      </c>
    </row>
    <row r="1305" spans="1:9" ht="14" x14ac:dyDescent="0.25">
      <c r="A1305" s="1" t="s">
        <v>4587</v>
      </c>
      <c r="B1305" s="2" t="s">
        <v>716</v>
      </c>
      <c r="C1305" s="2" t="s">
        <v>109</v>
      </c>
      <c r="D1305" s="3">
        <v>7</v>
      </c>
      <c r="E1305" s="4" t="s">
        <v>4588</v>
      </c>
      <c r="F1305" s="5" t="s">
        <v>4589</v>
      </c>
      <c r="G1305" s="6">
        <v>1611</v>
      </c>
      <c r="H1305" s="2">
        <v>45</v>
      </c>
    </row>
    <row r="1306" spans="1:9" ht="14" x14ac:dyDescent="0.25">
      <c r="A1306" s="1" t="s">
        <v>4590</v>
      </c>
      <c r="B1306" s="2">
        <v>-2021</v>
      </c>
      <c r="C1306" s="2" t="s">
        <v>38</v>
      </c>
      <c r="D1306" s="3">
        <v>6.7</v>
      </c>
      <c r="E1306" s="4" t="s">
        <v>4591</v>
      </c>
      <c r="F1306" s="5" t="s">
        <v>4592</v>
      </c>
      <c r="G1306" s="6">
        <v>4649</v>
      </c>
      <c r="H1306" s="2">
        <v>142</v>
      </c>
    </row>
    <row r="1307" spans="1:9" ht="14" x14ac:dyDescent="0.25">
      <c r="A1307" s="1" t="s">
        <v>4593</v>
      </c>
      <c r="B1307" s="2" t="s">
        <v>293</v>
      </c>
      <c r="C1307" s="2" t="s">
        <v>47</v>
      </c>
      <c r="D1307" s="3">
        <v>7.8</v>
      </c>
      <c r="E1307" s="4" t="s">
        <v>4594</v>
      </c>
      <c r="F1307" s="5" t="s">
        <v>4595</v>
      </c>
      <c r="G1307" s="6">
        <v>19065</v>
      </c>
      <c r="H1307" s="2">
        <v>22</v>
      </c>
    </row>
    <row r="1308" spans="1:9" ht="14" x14ac:dyDescent="0.25">
      <c r="A1308" s="1" t="s">
        <v>4596</v>
      </c>
      <c r="B1308" s="2">
        <v>-2020</v>
      </c>
      <c r="C1308" s="2" t="s">
        <v>3065</v>
      </c>
      <c r="D1308" s="3">
        <v>7.5</v>
      </c>
      <c r="E1308" s="4" t="s">
        <v>4597</v>
      </c>
      <c r="F1308" s="5" t="s">
        <v>4598</v>
      </c>
      <c r="G1308" s="6">
        <v>70207</v>
      </c>
      <c r="H1308" s="2">
        <v>358</v>
      </c>
    </row>
    <row r="1309" spans="1:9" ht="14" x14ac:dyDescent="0.25">
      <c r="A1309" s="1" t="s">
        <v>4599</v>
      </c>
      <c r="B1309" s="2" t="s">
        <v>14</v>
      </c>
      <c r="C1309" s="2" t="s">
        <v>81</v>
      </c>
      <c r="D1309" s="3">
        <v>7.5</v>
      </c>
      <c r="E1309" s="4" t="s">
        <v>4600</v>
      </c>
      <c r="F1309" s="5" t="s">
        <v>4601</v>
      </c>
      <c r="G1309" s="6">
        <v>6618</v>
      </c>
      <c r="H1309" s="2">
        <v>40</v>
      </c>
    </row>
    <row r="1310" spans="1:9" ht="14" x14ac:dyDescent="0.25">
      <c r="A1310" s="1" t="s">
        <v>4602</v>
      </c>
      <c r="B1310" s="2">
        <v>-2020</v>
      </c>
      <c r="C1310" s="2" t="s">
        <v>1295</v>
      </c>
      <c r="D1310" s="3">
        <v>5.6</v>
      </c>
      <c r="E1310" s="4" t="s">
        <v>4603</v>
      </c>
      <c r="F1310" s="5" t="s">
        <v>4604</v>
      </c>
      <c r="G1310" s="6">
        <v>8618</v>
      </c>
      <c r="H1310" s="2">
        <v>85</v>
      </c>
    </row>
    <row r="1311" spans="1:9" ht="14" x14ac:dyDescent="0.25">
      <c r="A1311" s="1" t="s">
        <v>4605</v>
      </c>
      <c r="B1311" s="2">
        <v>-2005</v>
      </c>
      <c r="C1311" s="2" t="s">
        <v>530</v>
      </c>
      <c r="D1311" s="3">
        <v>5.4</v>
      </c>
      <c r="E1311" s="4" t="s">
        <v>4606</v>
      </c>
      <c r="F1311" s="5" t="s">
        <v>4607</v>
      </c>
      <c r="G1311" s="6">
        <v>45092</v>
      </c>
      <c r="H1311" s="2">
        <v>117</v>
      </c>
      <c r="I1311" s="7" t="s">
        <v>4608</v>
      </c>
    </row>
    <row r="1312" spans="1:9" ht="14" x14ac:dyDescent="0.25">
      <c r="A1312" s="1" t="s">
        <v>4609</v>
      </c>
      <c r="B1312" s="2" t="s">
        <v>390</v>
      </c>
      <c r="C1312" s="2" t="s">
        <v>91</v>
      </c>
      <c r="D1312" s="3">
        <v>8.1</v>
      </c>
      <c r="E1312" s="4" t="s">
        <v>4610</v>
      </c>
      <c r="F1312" s="5" t="s">
        <v>4611</v>
      </c>
      <c r="G1312" s="6">
        <v>8057</v>
      </c>
      <c r="H1312" s="2">
        <v>40</v>
      </c>
    </row>
    <row r="1313" spans="1:9" ht="14" x14ac:dyDescent="0.25">
      <c r="A1313" s="1" t="s">
        <v>2929</v>
      </c>
      <c r="B1313" s="2" t="s">
        <v>2199</v>
      </c>
      <c r="C1313" s="2" t="s">
        <v>429</v>
      </c>
      <c r="D1313" s="3">
        <v>6.1</v>
      </c>
      <c r="E1313" s="4" t="s">
        <v>4612</v>
      </c>
      <c r="F1313" s="5" t="s">
        <v>4613</v>
      </c>
      <c r="G1313" s="6">
        <v>35252</v>
      </c>
      <c r="H1313" s="2">
        <v>100</v>
      </c>
      <c r="I1313" s="7" t="s">
        <v>4614</v>
      </c>
    </row>
    <row r="1314" spans="1:9" ht="14" x14ac:dyDescent="0.25">
      <c r="A1314" s="1" t="s">
        <v>4615</v>
      </c>
      <c r="B1314" s="2" t="s">
        <v>33</v>
      </c>
      <c r="C1314" s="2" t="s">
        <v>68</v>
      </c>
      <c r="D1314" s="3">
        <v>7.5</v>
      </c>
      <c r="E1314" s="4" t="s">
        <v>4616</v>
      </c>
      <c r="F1314" s="5" t="s">
        <v>4617</v>
      </c>
      <c r="G1314" s="6">
        <v>10299</v>
      </c>
      <c r="H1314" s="2">
        <v>40</v>
      </c>
    </row>
    <row r="1315" spans="1:9" ht="14" x14ac:dyDescent="0.25">
      <c r="A1315" s="1" t="s">
        <v>4618</v>
      </c>
      <c r="B1315" s="2">
        <v>-2021</v>
      </c>
      <c r="C1315" s="2" t="s">
        <v>91</v>
      </c>
      <c r="D1315" s="3">
        <v>6.9</v>
      </c>
      <c r="E1315" s="4" t="s">
        <v>4619</v>
      </c>
      <c r="F1315" s="5" t="s">
        <v>4620</v>
      </c>
      <c r="G1315" s="6">
        <v>7609</v>
      </c>
      <c r="H1315" s="2">
        <v>114</v>
      </c>
    </row>
    <row r="1316" spans="1:9" ht="14" x14ac:dyDescent="0.25">
      <c r="A1316" s="1" t="s">
        <v>4621</v>
      </c>
      <c r="B1316" s="2">
        <v>-2021</v>
      </c>
      <c r="C1316" s="2" t="s">
        <v>43</v>
      </c>
      <c r="D1316" s="3">
        <v>4.4000000000000004</v>
      </c>
      <c r="E1316" s="4" t="s">
        <v>4622</v>
      </c>
      <c r="F1316" s="5" t="s">
        <v>4623</v>
      </c>
      <c r="G1316" s="6">
        <v>7821</v>
      </c>
      <c r="H1316" s="2">
        <v>120</v>
      </c>
    </row>
    <row r="1317" spans="1:9" ht="14" x14ac:dyDescent="0.25">
      <c r="A1317" s="1" t="s">
        <v>4624</v>
      </c>
      <c r="B1317" s="2" t="s">
        <v>33</v>
      </c>
      <c r="C1317" s="2" t="s">
        <v>552</v>
      </c>
      <c r="D1317" s="3">
        <v>7.3</v>
      </c>
      <c r="E1317" s="4" t="s">
        <v>4625</v>
      </c>
      <c r="F1317" s="5" t="s">
        <v>4626</v>
      </c>
      <c r="G1317" s="6">
        <v>8190</v>
      </c>
      <c r="H1317" s="2">
        <v>45</v>
      </c>
    </row>
    <row r="1318" spans="1:9" ht="14" x14ac:dyDescent="0.25">
      <c r="A1318" s="1" t="s">
        <v>4627</v>
      </c>
      <c r="B1318" s="2">
        <v>-2016</v>
      </c>
      <c r="C1318" s="2" t="s">
        <v>815</v>
      </c>
      <c r="D1318" s="3">
        <v>5.7</v>
      </c>
      <c r="E1318" s="4" t="s">
        <v>4628</v>
      </c>
      <c r="F1318" s="5" t="s">
        <v>4629</v>
      </c>
      <c r="G1318" s="6">
        <v>3700</v>
      </c>
      <c r="H1318" s="2">
        <v>105</v>
      </c>
    </row>
    <row r="1319" spans="1:9" ht="14" x14ac:dyDescent="0.25">
      <c r="A1319" s="1" t="s">
        <v>4630</v>
      </c>
      <c r="B1319" s="2">
        <v>-2018</v>
      </c>
      <c r="C1319" s="2" t="s">
        <v>68</v>
      </c>
      <c r="D1319" s="3">
        <v>5.3</v>
      </c>
      <c r="E1319" s="4" t="s">
        <v>4631</v>
      </c>
      <c r="F1319" s="5" t="s">
        <v>4632</v>
      </c>
      <c r="G1319" s="6">
        <v>3531</v>
      </c>
      <c r="H1319" s="2">
        <v>93</v>
      </c>
      <c r="I1319" s="7" t="s">
        <v>1918</v>
      </c>
    </row>
    <row r="1320" spans="1:9" ht="14" x14ac:dyDescent="0.25">
      <c r="A1320" s="1" t="s">
        <v>4633</v>
      </c>
      <c r="B1320" s="2">
        <v>-2019</v>
      </c>
      <c r="C1320" s="2" t="s">
        <v>346</v>
      </c>
      <c r="D1320" s="3">
        <v>6</v>
      </c>
      <c r="E1320" s="4" t="s">
        <v>4634</v>
      </c>
      <c r="F1320" s="5" t="s">
        <v>4635</v>
      </c>
      <c r="G1320" s="6">
        <v>28264</v>
      </c>
      <c r="H1320" s="2">
        <v>125</v>
      </c>
      <c r="I1320" s="7" t="s">
        <v>4636</v>
      </c>
    </row>
    <row r="1321" spans="1:9" ht="14" x14ac:dyDescent="0.25">
      <c r="A1321" s="1" t="s">
        <v>4637</v>
      </c>
      <c r="B1321" s="2">
        <v>-2013</v>
      </c>
      <c r="C1321" s="2" t="s">
        <v>1682</v>
      </c>
      <c r="D1321" s="3">
        <v>7.6</v>
      </c>
      <c r="E1321" s="4" t="s">
        <v>4638</v>
      </c>
      <c r="F1321" s="5" t="s">
        <v>4639</v>
      </c>
      <c r="G1321" s="6">
        <v>96244</v>
      </c>
      <c r="H1321" s="2">
        <v>98</v>
      </c>
      <c r="I1321" s="7" t="s">
        <v>4640</v>
      </c>
    </row>
    <row r="1322" spans="1:9" ht="14" x14ac:dyDescent="0.25">
      <c r="A1322" s="1" t="s">
        <v>4641</v>
      </c>
      <c r="B1322" s="2">
        <v>-2016</v>
      </c>
      <c r="C1322" s="2" t="s">
        <v>1410</v>
      </c>
      <c r="D1322" s="3">
        <v>6.6</v>
      </c>
      <c r="E1322" s="4" t="s">
        <v>4642</v>
      </c>
      <c r="F1322" s="5" t="s">
        <v>4643</v>
      </c>
      <c r="G1322" s="6">
        <v>19354</v>
      </c>
      <c r="H1322" s="2">
        <v>88</v>
      </c>
    </row>
    <row r="1323" spans="1:9" ht="14" x14ac:dyDescent="0.25">
      <c r="A1323" s="1" t="s">
        <v>4644</v>
      </c>
      <c r="B1323" s="2" t="s">
        <v>4645</v>
      </c>
      <c r="C1323" s="2" t="s">
        <v>4529</v>
      </c>
      <c r="D1323" s="3">
        <v>7.3</v>
      </c>
      <c r="E1323" s="4" t="s">
        <v>4646</v>
      </c>
      <c r="F1323" s="5" t="s">
        <v>4647</v>
      </c>
      <c r="G1323" s="6">
        <v>3263</v>
      </c>
      <c r="H1323" s="2">
        <v>60</v>
      </c>
    </row>
    <row r="1324" spans="1:9" ht="14" x14ac:dyDescent="0.25">
      <c r="A1324" s="1" t="s">
        <v>4648</v>
      </c>
      <c r="B1324" s="2" t="s">
        <v>281</v>
      </c>
      <c r="C1324" s="2" t="s">
        <v>86</v>
      </c>
      <c r="D1324" s="3">
        <v>7.1</v>
      </c>
      <c r="E1324" s="4" t="s">
        <v>4649</v>
      </c>
      <c r="F1324" s="5" t="s">
        <v>4650</v>
      </c>
      <c r="G1324" s="6">
        <v>4825</v>
      </c>
      <c r="H1324" s="2">
        <v>60</v>
      </c>
    </row>
    <row r="1325" spans="1:9" ht="14" x14ac:dyDescent="0.25">
      <c r="A1325" s="1" t="s">
        <v>4651</v>
      </c>
      <c r="B1325" s="2">
        <v>-2021</v>
      </c>
      <c r="C1325" s="2" t="s">
        <v>25</v>
      </c>
      <c r="D1325" s="3">
        <v>6.2</v>
      </c>
      <c r="E1325" s="4" t="s">
        <v>4652</v>
      </c>
      <c r="F1325" s="5" t="s">
        <v>4653</v>
      </c>
      <c r="G1325" s="6">
        <v>2848</v>
      </c>
      <c r="H1325" s="2">
        <v>103</v>
      </c>
    </row>
    <row r="1326" spans="1:9" ht="14" x14ac:dyDescent="0.25">
      <c r="A1326" s="1" t="s">
        <v>4654</v>
      </c>
      <c r="B1326" s="2">
        <v>-2018</v>
      </c>
      <c r="C1326" s="2" t="s">
        <v>4655</v>
      </c>
      <c r="D1326" s="3">
        <v>6.7</v>
      </c>
      <c r="E1326" s="4" t="s">
        <v>4656</v>
      </c>
      <c r="F1326" s="5" t="s">
        <v>4657</v>
      </c>
      <c r="G1326" s="6">
        <v>10546</v>
      </c>
      <c r="H1326" s="2">
        <v>139</v>
      </c>
    </row>
    <row r="1327" spans="1:9" ht="14" x14ac:dyDescent="0.25">
      <c r="A1327" s="1" t="s">
        <v>4658</v>
      </c>
      <c r="B1327" s="2" t="s">
        <v>281</v>
      </c>
      <c r="C1327" s="2" t="s">
        <v>1041</v>
      </c>
      <c r="D1327" s="3">
        <v>8.5</v>
      </c>
      <c r="E1327" s="4" t="s">
        <v>4659</v>
      </c>
      <c r="F1327" s="5" t="s">
        <v>4660</v>
      </c>
      <c r="G1327" s="6">
        <v>16094</v>
      </c>
      <c r="H1327" s="2">
        <v>45</v>
      </c>
    </row>
    <row r="1328" spans="1:9" ht="14" x14ac:dyDescent="0.25">
      <c r="A1328" s="1" t="s">
        <v>4661</v>
      </c>
      <c r="B1328" s="2" t="s">
        <v>4662</v>
      </c>
      <c r="C1328" s="2" t="s">
        <v>242</v>
      </c>
      <c r="D1328" s="3">
        <v>7.4</v>
      </c>
      <c r="E1328" s="4" t="s">
        <v>4663</v>
      </c>
      <c r="F1328" s="5" t="s">
        <v>4664</v>
      </c>
      <c r="G1328" s="6">
        <v>3553</v>
      </c>
      <c r="H1328" s="2">
        <v>60</v>
      </c>
    </row>
    <row r="1329" spans="1:9" ht="14" x14ac:dyDescent="0.25">
      <c r="A1329" s="1" t="s">
        <v>4665</v>
      </c>
      <c r="B1329" s="2">
        <v>-2018</v>
      </c>
      <c r="C1329" s="2" t="s">
        <v>342</v>
      </c>
      <c r="D1329" s="3">
        <v>9.1</v>
      </c>
      <c r="E1329" s="4" t="s">
        <v>4666</v>
      </c>
      <c r="F1329" s="5" t="s">
        <v>4667</v>
      </c>
      <c r="G1329" s="6">
        <v>3944</v>
      </c>
      <c r="H1329" s="2">
        <v>70</v>
      </c>
    </row>
    <row r="1330" spans="1:9" ht="14" x14ac:dyDescent="0.25">
      <c r="A1330" s="1" t="s">
        <v>4668</v>
      </c>
      <c r="B1330" s="2">
        <v>-2009</v>
      </c>
      <c r="C1330" s="2" t="s">
        <v>25</v>
      </c>
      <c r="D1330" s="3">
        <v>4.5</v>
      </c>
      <c r="E1330" s="4" t="s">
        <v>4669</v>
      </c>
      <c r="F1330" s="5" t="s">
        <v>4670</v>
      </c>
      <c r="G1330" s="6">
        <v>45491</v>
      </c>
      <c r="H1330" s="2">
        <v>88</v>
      </c>
      <c r="I1330" s="7" t="s">
        <v>4671</v>
      </c>
    </row>
    <row r="1331" spans="1:9" ht="14" x14ac:dyDescent="0.25">
      <c r="A1331" s="1" t="s">
        <v>4672</v>
      </c>
      <c r="B1331" s="2" t="s">
        <v>51</v>
      </c>
      <c r="C1331" s="2" t="s">
        <v>1041</v>
      </c>
      <c r="D1331" s="3">
        <v>6.8</v>
      </c>
      <c r="E1331" s="4" t="s">
        <v>4673</v>
      </c>
      <c r="F1331" s="5" t="s">
        <v>4674</v>
      </c>
      <c r="G1331" s="6">
        <v>1440</v>
      </c>
      <c r="H1331" s="2">
        <v>60</v>
      </c>
    </row>
    <row r="1332" spans="1:9" ht="14" x14ac:dyDescent="0.25">
      <c r="A1332" s="1" t="s">
        <v>4675</v>
      </c>
      <c r="B1332" s="2">
        <v>-2020</v>
      </c>
      <c r="C1332" s="2" t="s">
        <v>96</v>
      </c>
      <c r="D1332" s="3">
        <v>6.5</v>
      </c>
      <c r="E1332" s="4" t="s">
        <v>4676</v>
      </c>
      <c r="F1332" s="5" t="s">
        <v>4677</v>
      </c>
      <c r="G1332" s="6">
        <v>338</v>
      </c>
      <c r="H1332" s="2">
        <v>101</v>
      </c>
    </row>
    <row r="1333" spans="1:9" ht="14" x14ac:dyDescent="0.25">
      <c r="A1333" s="1" t="s">
        <v>4678</v>
      </c>
      <c r="B1333" s="2" t="s">
        <v>1274</v>
      </c>
      <c r="C1333" s="2" t="s">
        <v>43</v>
      </c>
      <c r="D1333" s="3">
        <v>7.9</v>
      </c>
      <c r="E1333" s="4" t="s">
        <v>4679</v>
      </c>
      <c r="F1333" s="5" t="s">
        <v>4680</v>
      </c>
      <c r="G1333" s="6">
        <v>11331</v>
      </c>
      <c r="H1333" s="2">
        <v>45</v>
      </c>
    </row>
    <row r="1334" spans="1:9" ht="14" x14ac:dyDescent="0.25">
      <c r="A1334" s="1" t="s">
        <v>4681</v>
      </c>
      <c r="B1334" s="2" t="s">
        <v>95</v>
      </c>
      <c r="C1334" s="2" t="s">
        <v>47</v>
      </c>
      <c r="D1334" s="3">
        <v>7.1</v>
      </c>
      <c r="E1334" s="4" t="s">
        <v>4682</v>
      </c>
      <c r="F1334" s="5" t="s">
        <v>4683</v>
      </c>
      <c r="G1334" s="6">
        <v>2383</v>
      </c>
      <c r="H1334" s="2">
        <v>30</v>
      </c>
    </row>
    <row r="1335" spans="1:9" ht="14" x14ac:dyDescent="0.25">
      <c r="A1335" s="1" t="s">
        <v>4684</v>
      </c>
      <c r="B1335" s="2">
        <v>-2020</v>
      </c>
      <c r="C1335" s="2" t="s">
        <v>81</v>
      </c>
      <c r="D1335" s="3">
        <v>6.3</v>
      </c>
      <c r="E1335" s="4" t="s">
        <v>4685</v>
      </c>
      <c r="F1335" s="5" t="s">
        <v>4686</v>
      </c>
      <c r="G1335" s="6">
        <v>3959</v>
      </c>
      <c r="H1335" s="2">
        <v>149</v>
      </c>
    </row>
    <row r="1336" spans="1:9" ht="14" x14ac:dyDescent="0.25">
      <c r="A1336" s="1" t="s">
        <v>4687</v>
      </c>
      <c r="B1336" s="2">
        <v>-2007</v>
      </c>
      <c r="C1336" s="2" t="s">
        <v>168</v>
      </c>
      <c r="D1336" s="3">
        <v>3.8</v>
      </c>
      <c r="E1336" s="4" t="s">
        <v>4688</v>
      </c>
      <c r="F1336" s="5" t="s">
        <v>4689</v>
      </c>
      <c r="G1336" s="6">
        <v>46327</v>
      </c>
      <c r="H1336" s="2">
        <v>127</v>
      </c>
      <c r="I1336" s="7" t="s">
        <v>4690</v>
      </c>
    </row>
    <row r="1337" spans="1:9" ht="14" x14ac:dyDescent="0.25">
      <c r="A1337" s="1" t="s">
        <v>4691</v>
      </c>
      <c r="B1337" s="2">
        <v>-2021</v>
      </c>
      <c r="C1337" s="2" t="s">
        <v>91</v>
      </c>
      <c r="D1337" s="3">
        <v>5.5</v>
      </c>
      <c r="E1337" s="4" t="s">
        <v>4692</v>
      </c>
      <c r="F1337" s="5" t="s">
        <v>4693</v>
      </c>
      <c r="G1337" s="6">
        <v>1156</v>
      </c>
      <c r="H1337" s="2">
        <v>110</v>
      </c>
    </row>
    <row r="1338" spans="1:9" ht="14" x14ac:dyDescent="0.25">
      <c r="A1338" s="1" t="s">
        <v>4694</v>
      </c>
      <c r="B1338" s="2">
        <v>-2018</v>
      </c>
      <c r="C1338" s="2" t="s">
        <v>1823</v>
      </c>
      <c r="D1338" s="3">
        <v>4.3</v>
      </c>
      <c r="E1338" s="4" t="s">
        <v>4695</v>
      </c>
      <c r="F1338" s="5" t="s">
        <v>4696</v>
      </c>
      <c r="G1338" s="6">
        <v>8546</v>
      </c>
      <c r="H1338" s="2">
        <v>85</v>
      </c>
      <c r="I1338" s="7" t="s">
        <v>4697</v>
      </c>
    </row>
    <row r="1339" spans="1:9" ht="14" x14ac:dyDescent="0.25">
      <c r="A1339" s="1" t="s">
        <v>4698</v>
      </c>
      <c r="B1339" s="2" t="s">
        <v>4357</v>
      </c>
      <c r="C1339" s="2" t="s">
        <v>15</v>
      </c>
      <c r="D1339" s="3">
        <v>8.1999999999999993</v>
      </c>
      <c r="E1339" s="4" t="s">
        <v>4699</v>
      </c>
      <c r="F1339" s="5" t="s">
        <v>4700</v>
      </c>
      <c r="G1339" s="6">
        <v>11421</v>
      </c>
      <c r="H1339" s="2">
        <v>23</v>
      </c>
    </row>
    <row r="1340" spans="1:9" ht="14" x14ac:dyDescent="0.25">
      <c r="A1340" s="1" t="s">
        <v>4701</v>
      </c>
      <c r="B1340" s="2" t="s">
        <v>14</v>
      </c>
      <c r="C1340" s="2" t="s">
        <v>4702</v>
      </c>
      <c r="D1340" s="3">
        <v>6.6</v>
      </c>
      <c r="E1340" s="4" t="s">
        <v>4703</v>
      </c>
      <c r="F1340" s="5" t="s">
        <v>4704</v>
      </c>
      <c r="G1340" s="6">
        <v>2134</v>
      </c>
      <c r="H1340" s="9"/>
    </row>
    <row r="1341" spans="1:9" ht="14" x14ac:dyDescent="0.25">
      <c r="A1341" s="1" t="s">
        <v>4705</v>
      </c>
      <c r="B1341" s="2" t="s">
        <v>1717</v>
      </c>
      <c r="C1341" s="2" t="s">
        <v>68</v>
      </c>
      <c r="D1341" s="3">
        <v>7.1</v>
      </c>
      <c r="E1341" s="4" t="s">
        <v>4706</v>
      </c>
      <c r="F1341" s="5" t="s">
        <v>4707</v>
      </c>
      <c r="G1341" s="6">
        <v>3786</v>
      </c>
      <c r="H1341" s="2">
        <v>50</v>
      </c>
    </row>
    <row r="1342" spans="1:9" ht="14" x14ac:dyDescent="0.25">
      <c r="A1342" s="1" t="s">
        <v>4708</v>
      </c>
      <c r="B1342" s="2" t="s">
        <v>3796</v>
      </c>
      <c r="C1342" s="2" t="s">
        <v>1912</v>
      </c>
      <c r="D1342" s="3">
        <v>5.4</v>
      </c>
      <c r="E1342" s="4" t="s">
        <v>4709</v>
      </c>
      <c r="F1342" s="5" t="s">
        <v>4710</v>
      </c>
      <c r="G1342" s="6">
        <v>3512</v>
      </c>
      <c r="H1342" s="2">
        <v>99</v>
      </c>
    </row>
    <row r="1343" spans="1:9" ht="14" x14ac:dyDescent="0.25">
      <c r="A1343" s="1" t="s">
        <v>4711</v>
      </c>
      <c r="B1343" s="2">
        <v>-2019</v>
      </c>
      <c r="C1343" s="2" t="s">
        <v>104</v>
      </c>
      <c r="D1343" s="3">
        <v>7.7</v>
      </c>
      <c r="E1343" s="4" t="s">
        <v>4712</v>
      </c>
      <c r="F1343" s="5" t="s">
        <v>4713</v>
      </c>
      <c r="G1343" s="6">
        <v>1942</v>
      </c>
      <c r="H1343" s="2">
        <v>60</v>
      </c>
    </row>
    <row r="1344" spans="1:9" ht="14" x14ac:dyDescent="0.25">
      <c r="A1344" s="1" t="s">
        <v>4714</v>
      </c>
      <c r="B1344" s="2">
        <v>-2019</v>
      </c>
      <c r="C1344" s="2" t="s">
        <v>34</v>
      </c>
      <c r="D1344" s="3">
        <v>5.8</v>
      </c>
      <c r="E1344" s="4" t="s">
        <v>4715</v>
      </c>
      <c r="F1344" s="5" t="s">
        <v>4716</v>
      </c>
      <c r="G1344" s="6">
        <v>10048</v>
      </c>
      <c r="H1344" s="2">
        <v>104</v>
      </c>
      <c r="I1344" s="7" t="s">
        <v>4717</v>
      </c>
    </row>
    <row r="1345" spans="1:9" ht="14" x14ac:dyDescent="0.25">
      <c r="A1345" s="1" t="s">
        <v>4718</v>
      </c>
      <c r="B1345" s="2">
        <v>-2012</v>
      </c>
      <c r="C1345" s="2" t="s">
        <v>4719</v>
      </c>
      <c r="D1345" s="3">
        <v>6.4</v>
      </c>
      <c r="E1345" s="4" t="s">
        <v>4720</v>
      </c>
      <c r="F1345" s="5" t="s">
        <v>4721</v>
      </c>
      <c r="G1345" s="6">
        <v>37007</v>
      </c>
      <c r="H1345" s="2">
        <v>99</v>
      </c>
      <c r="I1345" s="7" t="s">
        <v>4722</v>
      </c>
    </row>
    <row r="1346" spans="1:9" ht="14" x14ac:dyDescent="0.25">
      <c r="A1346" s="1" t="s">
        <v>4723</v>
      </c>
      <c r="B1346" s="2" t="s">
        <v>51</v>
      </c>
      <c r="C1346" s="2" t="s">
        <v>4724</v>
      </c>
      <c r="D1346" s="3">
        <v>8</v>
      </c>
      <c r="E1346" s="4" t="s">
        <v>4725</v>
      </c>
      <c r="F1346" s="5" t="s">
        <v>4726</v>
      </c>
      <c r="G1346" s="6">
        <v>3836</v>
      </c>
      <c r="H1346" s="2">
        <v>24</v>
      </c>
    </row>
    <row r="1347" spans="1:9" ht="14" x14ac:dyDescent="0.25">
      <c r="A1347" s="1" t="s">
        <v>4727</v>
      </c>
      <c r="B1347" s="2" t="s">
        <v>1674</v>
      </c>
      <c r="C1347" s="2" t="s">
        <v>86</v>
      </c>
      <c r="D1347" s="3">
        <v>7</v>
      </c>
      <c r="E1347" s="4" t="s">
        <v>4728</v>
      </c>
      <c r="F1347" s="5" t="s">
        <v>4729</v>
      </c>
      <c r="G1347" s="6">
        <v>200</v>
      </c>
      <c r="H1347" s="2">
        <v>98</v>
      </c>
    </row>
    <row r="1348" spans="1:9" ht="14" x14ac:dyDescent="0.25">
      <c r="A1348" s="1" t="s">
        <v>4730</v>
      </c>
      <c r="B1348" s="2" t="s">
        <v>4731</v>
      </c>
      <c r="C1348" s="2" t="s">
        <v>870</v>
      </c>
      <c r="D1348" s="3">
        <v>5.6</v>
      </c>
      <c r="E1348" s="4" t="s">
        <v>4732</v>
      </c>
      <c r="F1348" s="5" t="s">
        <v>4733</v>
      </c>
      <c r="G1348" s="6">
        <v>25743</v>
      </c>
      <c r="H1348" s="2">
        <v>97</v>
      </c>
    </row>
    <row r="1349" spans="1:9" ht="14" x14ac:dyDescent="0.25">
      <c r="A1349" s="1" t="s">
        <v>4734</v>
      </c>
      <c r="B1349" s="2" t="s">
        <v>4280</v>
      </c>
      <c r="C1349" s="2" t="s">
        <v>155</v>
      </c>
      <c r="D1349" s="3">
        <v>8.5</v>
      </c>
      <c r="E1349" s="4" t="s">
        <v>4735</v>
      </c>
      <c r="F1349" s="5" t="s">
        <v>4736</v>
      </c>
      <c r="G1349" s="6">
        <v>2072</v>
      </c>
      <c r="H1349" s="9"/>
    </row>
    <row r="1350" spans="1:9" ht="14" x14ac:dyDescent="0.25">
      <c r="A1350" s="1" t="s">
        <v>4737</v>
      </c>
      <c r="B1350" s="2">
        <v>-2019</v>
      </c>
      <c r="C1350" s="2" t="s">
        <v>1728</v>
      </c>
      <c r="D1350" s="3">
        <v>6</v>
      </c>
      <c r="E1350" s="4" t="s">
        <v>4738</v>
      </c>
      <c r="F1350" s="5" t="s">
        <v>4739</v>
      </c>
      <c r="G1350" s="6">
        <v>2486</v>
      </c>
      <c r="H1350" s="2">
        <v>30</v>
      </c>
    </row>
    <row r="1351" spans="1:9" ht="14" x14ac:dyDescent="0.25">
      <c r="A1351" s="1" t="s">
        <v>4740</v>
      </c>
      <c r="B1351" s="2">
        <v>-2020</v>
      </c>
      <c r="C1351" s="2" t="s">
        <v>104</v>
      </c>
      <c r="D1351" s="3">
        <v>5.2</v>
      </c>
      <c r="E1351" s="4" t="s">
        <v>4741</v>
      </c>
      <c r="F1351" s="5" t="s">
        <v>4742</v>
      </c>
      <c r="G1351" s="6">
        <v>9291</v>
      </c>
      <c r="H1351" s="2">
        <v>105</v>
      </c>
    </row>
    <row r="1352" spans="1:9" ht="14" x14ac:dyDescent="0.25">
      <c r="A1352" s="1" t="s">
        <v>4743</v>
      </c>
      <c r="B1352" s="2">
        <v>-2021</v>
      </c>
      <c r="C1352" s="2" t="s">
        <v>38</v>
      </c>
      <c r="D1352" s="3">
        <v>5.7</v>
      </c>
      <c r="E1352" s="4" t="s">
        <v>4744</v>
      </c>
      <c r="F1352" s="5" t="s">
        <v>4745</v>
      </c>
      <c r="G1352" s="6">
        <v>214</v>
      </c>
      <c r="H1352" s="2">
        <v>89</v>
      </c>
    </row>
    <row r="1353" spans="1:9" ht="14" x14ac:dyDescent="0.25">
      <c r="A1353" s="1" t="s">
        <v>4746</v>
      </c>
      <c r="B1353" s="2">
        <v>-2018</v>
      </c>
      <c r="C1353" s="2" t="s">
        <v>47</v>
      </c>
      <c r="D1353" s="3">
        <v>5.2</v>
      </c>
      <c r="E1353" s="4" t="s">
        <v>4747</v>
      </c>
      <c r="F1353" s="5" t="s">
        <v>4748</v>
      </c>
      <c r="G1353" s="6">
        <v>20005</v>
      </c>
      <c r="H1353" s="2">
        <v>116</v>
      </c>
    </row>
    <row r="1354" spans="1:9" ht="14" x14ac:dyDescent="0.25">
      <c r="A1354" s="1" t="s">
        <v>4749</v>
      </c>
      <c r="B1354" s="2">
        <v>-1932</v>
      </c>
      <c r="C1354" s="2" t="s">
        <v>34</v>
      </c>
      <c r="D1354" s="3">
        <v>7.8</v>
      </c>
      <c r="E1354" s="4" t="s">
        <v>4750</v>
      </c>
      <c r="F1354" s="5" t="s">
        <v>4751</v>
      </c>
      <c r="G1354" s="6">
        <v>26365</v>
      </c>
      <c r="H1354" s="2">
        <v>93</v>
      </c>
    </row>
    <row r="1355" spans="1:9" ht="14" x14ac:dyDescent="0.25">
      <c r="A1355" s="1" t="s">
        <v>4752</v>
      </c>
      <c r="B1355" s="2" t="s">
        <v>51</v>
      </c>
      <c r="C1355" s="2" t="s">
        <v>86</v>
      </c>
      <c r="D1355" s="3">
        <v>5.9</v>
      </c>
      <c r="E1355" s="4" t="s">
        <v>4753</v>
      </c>
      <c r="F1355" s="5" t="s">
        <v>4754</v>
      </c>
      <c r="G1355" s="6">
        <v>768</v>
      </c>
      <c r="H1355" s="9"/>
    </row>
    <row r="1356" spans="1:9" ht="14" x14ac:dyDescent="0.25">
      <c r="A1356" s="1" t="s">
        <v>4755</v>
      </c>
      <c r="B1356" s="2" t="s">
        <v>4756</v>
      </c>
      <c r="C1356" s="2" t="s">
        <v>1151</v>
      </c>
      <c r="D1356" s="3">
        <v>7</v>
      </c>
      <c r="E1356" s="4" t="s">
        <v>4757</v>
      </c>
      <c r="F1356" s="5" t="s">
        <v>4758</v>
      </c>
      <c r="G1356" s="6">
        <v>1704</v>
      </c>
      <c r="H1356" s="2">
        <v>86</v>
      </c>
    </row>
    <row r="1357" spans="1:9" ht="14" x14ac:dyDescent="0.25">
      <c r="A1357" s="1" t="s">
        <v>4759</v>
      </c>
      <c r="B1357" s="2">
        <v>-2021</v>
      </c>
      <c r="C1357" s="2" t="s">
        <v>164</v>
      </c>
      <c r="D1357" s="8"/>
      <c r="E1357" s="4" t="s">
        <v>4760</v>
      </c>
      <c r="F1357" s="5" t="s">
        <v>4761</v>
      </c>
      <c r="G1357" s="6"/>
      <c r="H1357" s="2">
        <v>106</v>
      </c>
    </row>
    <row r="1358" spans="1:9" ht="14" x14ac:dyDescent="0.25">
      <c r="A1358" s="1" t="s">
        <v>4762</v>
      </c>
      <c r="B1358" s="2">
        <v>-2018</v>
      </c>
      <c r="C1358" s="2" t="s">
        <v>104</v>
      </c>
      <c r="D1358" s="3">
        <v>5.2</v>
      </c>
      <c r="E1358" s="4" t="s">
        <v>4763</v>
      </c>
      <c r="F1358" s="5" t="s">
        <v>4764</v>
      </c>
      <c r="G1358" s="6">
        <v>16358</v>
      </c>
      <c r="H1358" s="2">
        <v>94</v>
      </c>
    </row>
    <row r="1359" spans="1:9" ht="14" x14ac:dyDescent="0.25">
      <c r="A1359" s="1" t="s">
        <v>4765</v>
      </c>
      <c r="B1359" s="2" t="s">
        <v>3770</v>
      </c>
      <c r="C1359" s="2" t="s">
        <v>113</v>
      </c>
      <c r="D1359" s="3">
        <v>8.1</v>
      </c>
      <c r="E1359" s="4" t="s">
        <v>4766</v>
      </c>
      <c r="F1359" s="5" t="s">
        <v>4767</v>
      </c>
      <c r="G1359" s="6">
        <v>17281</v>
      </c>
      <c r="H1359" s="2">
        <v>56</v>
      </c>
    </row>
    <row r="1360" spans="1:9" ht="14" x14ac:dyDescent="0.25">
      <c r="A1360" s="1" t="s">
        <v>4768</v>
      </c>
      <c r="B1360" s="2">
        <v>-2016</v>
      </c>
      <c r="C1360" s="2" t="s">
        <v>34</v>
      </c>
      <c r="D1360" s="3">
        <v>6.4</v>
      </c>
      <c r="E1360" s="4" t="s">
        <v>4769</v>
      </c>
      <c r="F1360" s="5" t="s">
        <v>4770</v>
      </c>
      <c r="G1360" s="6">
        <v>15158</v>
      </c>
      <c r="H1360" s="2">
        <v>102</v>
      </c>
    </row>
    <row r="1361" spans="1:9" ht="14" x14ac:dyDescent="0.25">
      <c r="A1361" s="1" t="s">
        <v>4771</v>
      </c>
      <c r="B1361" s="2" t="s">
        <v>1475</v>
      </c>
      <c r="C1361" s="2" t="s">
        <v>870</v>
      </c>
      <c r="D1361" s="3">
        <v>4.5999999999999996</v>
      </c>
      <c r="E1361" s="4" t="s">
        <v>4772</v>
      </c>
      <c r="F1361" s="5" t="s">
        <v>4773</v>
      </c>
      <c r="G1361" s="6">
        <v>17952</v>
      </c>
      <c r="H1361" s="2">
        <v>93</v>
      </c>
    </row>
    <row r="1362" spans="1:9" ht="14" x14ac:dyDescent="0.25">
      <c r="A1362" s="1" t="s">
        <v>4774</v>
      </c>
      <c r="B1362" s="2">
        <v>-2017</v>
      </c>
      <c r="C1362" s="2" t="s">
        <v>559</v>
      </c>
      <c r="D1362" s="3">
        <v>3.4</v>
      </c>
      <c r="E1362" s="4" t="s">
        <v>4775</v>
      </c>
      <c r="F1362" s="5" t="s">
        <v>4776</v>
      </c>
      <c r="G1362" s="6">
        <v>10173</v>
      </c>
      <c r="H1362" s="2">
        <v>90</v>
      </c>
    </row>
    <row r="1363" spans="1:9" ht="14" x14ac:dyDescent="0.25">
      <c r="A1363" s="1" t="s">
        <v>154</v>
      </c>
      <c r="B1363" s="2" t="s">
        <v>285</v>
      </c>
      <c r="C1363" s="2" t="s">
        <v>1778</v>
      </c>
      <c r="D1363" s="3">
        <v>8.1</v>
      </c>
      <c r="E1363" s="4" t="s">
        <v>4777</v>
      </c>
      <c r="F1363" s="5" t="s">
        <v>4778</v>
      </c>
      <c r="G1363" s="6">
        <v>900</v>
      </c>
      <c r="H1363" s="9"/>
    </row>
    <row r="1364" spans="1:9" ht="14" x14ac:dyDescent="0.25">
      <c r="A1364" s="1" t="s">
        <v>4779</v>
      </c>
      <c r="B1364" s="2">
        <v>-2018</v>
      </c>
      <c r="C1364" s="2" t="s">
        <v>980</v>
      </c>
      <c r="D1364" s="3">
        <v>6.7</v>
      </c>
      <c r="E1364" s="4" t="s">
        <v>4780</v>
      </c>
      <c r="F1364" s="5" t="s">
        <v>4781</v>
      </c>
      <c r="G1364" s="6">
        <v>13946</v>
      </c>
      <c r="H1364" s="2">
        <v>96</v>
      </c>
    </row>
    <row r="1365" spans="1:9" ht="14" x14ac:dyDescent="0.25">
      <c r="A1365" s="1" t="s">
        <v>4782</v>
      </c>
      <c r="B1365" s="2">
        <v>-2018</v>
      </c>
      <c r="C1365" s="2" t="s">
        <v>47</v>
      </c>
      <c r="D1365" s="3">
        <v>5.2</v>
      </c>
      <c r="E1365" s="4" t="s">
        <v>4783</v>
      </c>
      <c r="F1365" s="5" t="s">
        <v>4784</v>
      </c>
      <c r="G1365" s="6">
        <v>10647</v>
      </c>
      <c r="H1365" s="2">
        <v>94</v>
      </c>
    </row>
    <row r="1366" spans="1:9" ht="14" x14ac:dyDescent="0.25">
      <c r="A1366" s="1" t="s">
        <v>4785</v>
      </c>
      <c r="B1366" s="2">
        <v>-2016</v>
      </c>
      <c r="C1366" s="2" t="s">
        <v>191</v>
      </c>
      <c r="D1366" s="3">
        <v>8.1</v>
      </c>
      <c r="E1366" s="4" t="s">
        <v>4786</v>
      </c>
      <c r="F1366" s="5" t="s">
        <v>4787</v>
      </c>
      <c r="G1366" s="6">
        <v>7644</v>
      </c>
      <c r="H1366" s="2">
        <v>60</v>
      </c>
    </row>
    <row r="1367" spans="1:9" ht="14" x14ac:dyDescent="0.25">
      <c r="A1367" s="1" t="s">
        <v>4788</v>
      </c>
      <c r="B1367" s="2">
        <v>-2015</v>
      </c>
      <c r="C1367" s="2" t="s">
        <v>2024</v>
      </c>
      <c r="D1367" s="3">
        <v>4.7</v>
      </c>
      <c r="E1367" s="4" t="s">
        <v>4789</v>
      </c>
      <c r="F1367" s="5" t="s">
        <v>4790</v>
      </c>
      <c r="G1367" s="6">
        <v>15269</v>
      </c>
      <c r="H1367" s="2">
        <v>84</v>
      </c>
    </row>
    <row r="1368" spans="1:9" ht="14" x14ac:dyDescent="0.25">
      <c r="A1368" s="1" t="s">
        <v>4791</v>
      </c>
      <c r="B1368" s="2">
        <v>-2015</v>
      </c>
      <c r="C1368" s="2" t="s">
        <v>1912</v>
      </c>
      <c r="D1368" s="3">
        <v>6.2</v>
      </c>
      <c r="E1368" s="4" t="s">
        <v>4792</v>
      </c>
      <c r="F1368" s="5" t="s">
        <v>4793</v>
      </c>
      <c r="G1368" s="6">
        <v>21963</v>
      </c>
      <c r="H1368" s="2">
        <v>104</v>
      </c>
    </row>
    <row r="1369" spans="1:9" ht="14" x14ac:dyDescent="0.25">
      <c r="A1369" s="1" t="s">
        <v>4794</v>
      </c>
      <c r="B1369" s="2">
        <v>-2021</v>
      </c>
      <c r="C1369" s="2" t="s">
        <v>1521</v>
      </c>
      <c r="D1369" s="3">
        <v>6.5</v>
      </c>
      <c r="E1369" s="4" t="s">
        <v>4795</v>
      </c>
      <c r="F1369" s="5" t="s">
        <v>4796</v>
      </c>
      <c r="G1369" s="6">
        <v>1357</v>
      </c>
      <c r="H1369" s="2">
        <v>88</v>
      </c>
    </row>
    <row r="1370" spans="1:9" ht="14" x14ac:dyDescent="0.25">
      <c r="A1370" s="1" t="s">
        <v>4797</v>
      </c>
      <c r="B1370" s="2">
        <v>-2015</v>
      </c>
      <c r="C1370" s="2" t="s">
        <v>47</v>
      </c>
      <c r="D1370" s="3">
        <v>7.4</v>
      </c>
      <c r="E1370" s="4" t="s">
        <v>4798</v>
      </c>
      <c r="F1370" s="5" t="s">
        <v>4799</v>
      </c>
      <c r="G1370" s="6">
        <v>3941</v>
      </c>
      <c r="H1370" s="2">
        <v>30</v>
      </c>
    </row>
    <row r="1371" spans="1:9" ht="14" x14ac:dyDescent="0.25">
      <c r="A1371" s="1" t="s">
        <v>4800</v>
      </c>
      <c r="B1371" s="2">
        <v>-2013</v>
      </c>
      <c r="C1371" s="2" t="s">
        <v>1718</v>
      </c>
      <c r="D1371" s="3">
        <v>8</v>
      </c>
      <c r="E1371" s="4" t="s">
        <v>4801</v>
      </c>
      <c r="F1371" s="5" t="s">
        <v>4802</v>
      </c>
      <c r="G1371" s="6">
        <v>41510</v>
      </c>
      <c r="H1371" s="2">
        <v>137</v>
      </c>
      <c r="I1371" s="7" t="s">
        <v>4803</v>
      </c>
    </row>
    <row r="1372" spans="1:9" ht="14" x14ac:dyDescent="0.25">
      <c r="A1372" s="1" t="s">
        <v>4804</v>
      </c>
      <c r="B1372" s="2">
        <v>-2020</v>
      </c>
      <c r="C1372" s="2" t="s">
        <v>4805</v>
      </c>
      <c r="D1372" s="3">
        <v>6.9</v>
      </c>
      <c r="E1372" s="4" t="s">
        <v>4806</v>
      </c>
      <c r="F1372" s="5" t="s">
        <v>4807</v>
      </c>
      <c r="G1372" s="6">
        <v>12375</v>
      </c>
      <c r="H1372" s="2">
        <v>32</v>
      </c>
    </row>
    <row r="1373" spans="1:9" ht="14" x14ac:dyDescent="0.25">
      <c r="A1373" s="1" t="s">
        <v>4808</v>
      </c>
      <c r="B1373" s="2">
        <v>-2019</v>
      </c>
      <c r="C1373" s="2" t="s">
        <v>164</v>
      </c>
      <c r="D1373" s="3">
        <v>5.2</v>
      </c>
      <c r="E1373" s="4" t="s">
        <v>4809</v>
      </c>
      <c r="F1373" s="5" t="s">
        <v>4810</v>
      </c>
      <c r="G1373" s="6">
        <v>10004</v>
      </c>
      <c r="H1373" s="2">
        <v>84</v>
      </c>
    </row>
    <row r="1374" spans="1:9" ht="14" x14ac:dyDescent="0.25">
      <c r="A1374" s="1" t="s">
        <v>4811</v>
      </c>
      <c r="B1374" s="2">
        <v>-2016</v>
      </c>
      <c r="C1374" s="2" t="s">
        <v>1476</v>
      </c>
      <c r="D1374" s="3">
        <v>6.4</v>
      </c>
      <c r="E1374" s="4" t="s">
        <v>4812</v>
      </c>
      <c r="F1374" s="5" t="s">
        <v>4813</v>
      </c>
      <c r="G1374" s="6">
        <v>36715</v>
      </c>
      <c r="H1374" s="2">
        <v>88</v>
      </c>
    </row>
    <row r="1375" spans="1:9" ht="14" x14ac:dyDescent="0.25">
      <c r="A1375" s="1" t="s">
        <v>4814</v>
      </c>
      <c r="B1375" s="2">
        <v>-1941</v>
      </c>
      <c r="C1375" s="2" t="s">
        <v>1718</v>
      </c>
      <c r="D1375" s="3">
        <v>7.2</v>
      </c>
      <c r="E1375" s="4" t="s">
        <v>4815</v>
      </c>
      <c r="F1375" s="5" t="s">
        <v>4816</v>
      </c>
      <c r="G1375" s="6">
        <v>124409</v>
      </c>
      <c r="H1375" s="2">
        <v>64</v>
      </c>
      <c r="I1375" s="7" t="s">
        <v>4817</v>
      </c>
    </row>
    <row r="1376" spans="1:9" ht="14" x14ac:dyDescent="0.25">
      <c r="A1376" s="1" t="s">
        <v>4818</v>
      </c>
      <c r="B1376" s="2" t="s">
        <v>51</v>
      </c>
      <c r="C1376" s="2" t="s">
        <v>86</v>
      </c>
      <c r="D1376" s="3">
        <v>5.9</v>
      </c>
      <c r="E1376" s="4" t="s">
        <v>4819</v>
      </c>
      <c r="F1376" s="5" t="s">
        <v>4820</v>
      </c>
      <c r="G1376" s="6">
        <v>566</v>
      </c>
      <c r="H1376" s="2">
        <v>40</v>
      </c>
    </row>
    <row r="1377" spans="1:9" ht="14" x14ac:dyDescent="0.25">
      <c r="A1377" s="1" t="s">
        <v>4821</v>
      </c>
      <c r="B1377" s="9"/>
      <c r="C1377" s="2" t="s">
        <v>1739</v>
      </c>
      <c r="D1377" s="8"/>
      <c r="E1377" s="4" t="s">
        <v>4822</v>
      </c>
      <c r="F1377" s="5" t="s">
        <v>4823</v>
      </c>
      <c r="G1377" s="6"/>
      <c r="H1377" s="9"/>
    </row>
    <row r="1378" spans="1:9" ht="14" x14ac:dyDescent="0.25">
      <c r="A1378" s="1" t="s">
        <v>4824</v>
      </c>
      <c r="B1378" s="2">
        <v>-2021</v>
      </c>
      <c r="C1378" s="2" t="s">
        <v>4825</v>
      </c>
      <c r="D1378" s="3">
        <v>7</v>
      </c>
      <c r="E1378" s="4" t="s">
        <v>4826</v>
      </c>
      <c r="F1378" s="5" t="s">
        <v>4827</v>
      </c>
      <c r="G1378" s="6">
        <v>1669</v>
      </c>
      <c r="H1378" s="2">
        <v>43</v>
      </c>
    </row>
    <row r="1379" spans="1:9" ht="14" x14ac:dyDescent="0.25">
      <c r="A1379" s="1" t="s">
        <v>4828</v>
      </c>
      <c r="B1379" s="2">
        <v>-2015</v>
      </c>
      <c r="C1379" s="2" t="s">
        <v>15</v>
      </c>
      <c r="D1379" s="3">
        <v>7.5</v>
      </c>
      <c r="E1379" s="4" t="s">
        <v>4829</v>
      </c>
      <c r="F1379" s="5" t="s">
        <v>4830</v>
      </c>
      <c r="G1379" s="6">
        <v>4197</v>
      </c>
      <c r="H1379" s="2">
        <v>24</v>
      </c>
    </row>
    <row r="1380" spans="1:9" ht="14" x14ac:dyDescent="0.25">
      <c r="A1380" s="1">
        <v>1899</v>
      </c>
      <c r="B1380" s="2" t="s">
        <v>2183</v>
      </c>
      <c r="C1380" s="2" t="s">
        <v>4831</v>
      </c>
      <c r="D1380" s="8"/>
      <c r="E1380" s="4" t="s">
        <v>4832</v>
      </c>
      <c r="F1380" s="5" t="s">
        <v>4833</v>
      </c>
      <c r="G1380" s="6"/>
      <c r="H1380" s="9"/>
    </row>
    <row r="1381" spans="1:9" ht="14" x14ac:dyDescent="0.25">
      <c r="A1381" s="1" t="s">
        <v>4834</v>
      </c>
      <c r="B1381" s="2">
        <v>-2015</v>
      </c>
      <c r="C1381" s="2" t="s">
        <v>1718</v>
      </c>
      <c r="D1381" s="3">
        <v>7.7</v>
      </c>
      <c r="E1381" s="4" t="s">
        <v>4835</v>
      </c>
      <c r="F1381" s="5" t="s">
        <v>4836</v>
      </c>
      <c r="G1381" s="6">
        <v>58668</v>
      </c>
      <c r="H1381" s="2">
        <v>108</v>
      </c>
      <c r="I1381" s="7" t="s">
        <v>4837</v>
      </c>
    </row>
    <row r="1382" spans="1:9" ht="14" x14ac:dyDescent="0.25">
      <c r="A1382" s="1" t="s">
        <v>4838</v>
      </c>
      <c r="B1382" s="2" t="s">
        <v>14</v>
      </c>
      <c r="C1382" s="2" t="s">
        <v>1041</v>
      </c>
      <c r="D1382" s="3">
        <v>5.4</v>
      </c>
      <c r="E1382" s="4" t="s">
        <v>4839</v>
      </c>
      <c r="F1382" s="5" t="s">
        <v>118</v>
      </c>
      <c r="G1382" s="6">
        <v>39</v>
      </c>
      <c r="H1382" s="2">
        <v>45</v>
      </c>
    </row>
    <row r="1383" spans="1:9" ht="14" x14ac:dyDescent="0.25">
      <c r="A1383" s="1" t="s">
        <v>4840</v>
      </c>
      <c r="B1383" s="2">
        <v>-2019</v>
      </c>
      <c r="C1383" s="2" t="s">
        <v>4841</v>
      </c>
      <c r="D1383" s="3">
        <v>7.6</v>
      </c>
      <c r="E1383" s="4" t="s">
        <v>4842</v>
      </c>
      <c r="F1383" s="5" t="s">
        <v>4843</v>
      </c>
      <c r="G1383" s="6">
        <v>12328</v>
      </c>
      <c r="H1383" s="2">
        <v>86</v>
      </c>
    </row>
    <row r="1384" spans="1:9" ht="14" x14ac:dyDescent="0.25">
      <c r="A1384" s="1" t="s">
        <v>4844</v>
      </c>
      <c r="B1384" s="2">
        <v>-2012</v>
      </c>
      <c r="C1384" s="2" t="s">
        <v>4845</v>
      </c>
      <c r="D1384" s="3">
        <v>7.6</v>
      </c>
      <c r="E1384" s="4" t="s">
        <v>4846</v>
      </c>
      <c r="F1384" s="5" t="s">
        <v>4847</v>
      </c>
      <c r="G1384" s="6">
        <v>12437</v>
      </c>
      <c r="H1384" s="2">
        <v>300</v>
      </c>
    </row>
    <row r="1385" spans="1:9" ht="14" x14ac:dyDescent="0.25">
      <c r="A1385" s="1" t="s">
        <v>4848</v>
      </c>
      <c r="B1385" s="2">
        <v>-2020</v>
      </c>
      <c r="C1385" s="2" t="s">
        <v>1509</v>
      </c>
      <c r="D1385" s="3">
        <v>6.6</v>
      </c>
      <c r="E1385" s="4" t="s">
        <v>4849</v>
      </c>
      <c r="F1385" s="5" t="s">
        <v>4850</v>
      </c>
      <c r="G1385" s="6">
        <v>551</v>
      </c>
      <c r="H1385" s="2">
        <v>52</v>
      </c>
    </row>
    <row r="1386" spans="1:9" ht="14" x14ac:dyDescent="0.25">
      <c r="A1386" s="1" t="s">
        <v>4851</v>
      </c>
      <c r="B1386" s="2">
        <v>-2015</v>
      </c>
      <c r="C1386" s="2" t="s">
        <v>242</v>
      </c>
      <c r="D1386" s="3">
        <v>7.1</v>
      </c>
      <c r="E1386" s="4" t="s">
        <v>4852</v>
      </c>
      <c r="F1386" s="5" t="s">
        <v>4853</v>
      </c>
      <c r="G1386" s="6">
        <v>28651</v>
      </c>
      <c r="H1386" s="2">
        <v>88</v>
      </c>
      <c r="I1386" s="7" t="s">
        <v>4854</v>
      </c>
    </row>
    <row r="1387" spans="1:9" ht="14" x14ac:dyDescent="0.25">
      <c r="A1387" s="1" t="s">
        <v>4855</v>
      </c>
      <c r="B1387" s="2" t="s">
        <v>723</v>
      </c>
      <c r="C1387" s="2" t="s">
        <v>251</v>
      </c>
      <c r="D1387" s="3">
        <v>7</v>
      </c>
      <c r="E1387" s="4" t="s">
        <v>4856</v>
      </c>
      <c r="F1387" s="5" t="s">
        <v>4857</v>
      </c>
      <c r="G1387" s="6">
        <v>6352</v>
      </c>
      <c r="H1387" s="2">
        <v>52</v>
      </c>
    </row>
    <row r="1388" spans="1:9" ht="14" x14ac:dyDescent="0.25">
      <c r="A1388" s="1" t="s">
        <v>4858</v>
      </c>
      <c r="B1388" s="2" t="s">
        <v>33</v>
      </c>
      <c r="C1388" s="2" t="s">
        <v>15</v>
      </c>
      <c r="D1388" s="3">
        <v>8</v>
      </c>
      <c r="E1388" s="4" t="s">
        <v>4859</v>
      </c>
      <c r="F1388" s="5" t="s">
        <v>4860</v>
      </c>
      <c r="G1388" s="6">
        <v>3419</v>
      </c>
      <c r="H1388" s="2">
        <v>23</v>
      </c>
    </row>
    <row r="1389" spans="1:9" ht="14" x14ac:dyDescent="0.25">
      <c r="A1389" s="1" t="s">
        <v>4861</v>
      </c>
      <c r="B1389" s="2">
        <v>-2020</v>
      </c>
      <c r="C1389" s="2" t="s">
        <v>104</v>
      </c>
      <c r="D1389" s="3">
        <v>5.6</v>
      </c>
      <c r="E1389" s="4" t="s">
        <v>4862</v>
      </c>
      <c r="F1389" s="5" t="s">
        <v>4863</v>
      </c>
      <c r="G1389" s="6">
        <v>15183</v>
      </c>
      <c r="H1389" s="2">
        <v>90</v>
      </c>
    </row>
    <row r="1390" spans="1:9" ht="14" x14ac:dyDescent="0.25">
      <c r="A1390" s="1" t="s">
        <v>4864</v>
      </c>
      <c r="B1390" s="2">
        <v>-2017</v>
      </c>
      <c r="C1390" s="2" t="s">
        <v>47</v>
      </c>
      <c r="D1390" s="3">
        <v>5.2</v>
      </c>
      <c r="E1390" s="4" t="s">
        <v>4865</v>
      </c>
      <c r="F1390" s="5" t="s">
        <v>4866</v>
      </c>
      <c r="G1390" s="6">
        <v>15619</v>
      </c>
      <c r="H1390" s="2">
        <v>130</v>
      </c>
    </row>
    <row r="1391" spans="1:9" ht="14" x14ac:dyDescent="0.25">
      <c r="A1391" s="1" t="s">
        <v>4867</v>
      </c>
      <c r="B1391" s="2">
        <v>-2020</v>
      </c>
      <c r="C1391" s="2" t="s">
        <v>43</v>
      </c>
      <c r="D1391" s="3">
        <v>7.3</v>
      </c>
      <c r="E1391" s="4" t="s">
        <v>4868</v>
      </c>
      <c r="F1391" s="5" t="s">
        <v>4869</v>
      </c>
      <c r="G1391" s="6">
        <v>16281</v>
      </c>
      <c r="H1391" s="2">
        <v>149</v>
      </c>
    </row>
    <row r="1392" spans="1:9" ht="14" x14ac:dyDescent="0.25">
      <c r="A1392" s="1" t="s">
        <v>4870</v>
      </c>
      <c r="B1392" s="2" t="s">
        <v>963</v>
      </c>
      <c r="C1392" s="2" t="s">
        <v>980</v>
      </c>
      <c r="D1392" s="3">
        <v>7.2</v>
      </c>
      <c r="E1392" s="4" t="s">
        <v>4871</v>
      </c>
      <c r="F1392" s="5" t="s">
        <v>4872</v>
      </c>
      <c r="G1392" s="6">
        <v>2864</v>
      </c>
      <c r="H1392" s="2">
        <v>70</v>
      </c>
    </row>
    <row r="1393" spans="1:9" ht="14" x14ac:dyDescent="0.25">
      <c r="A1393" s="1" t="s">
        <v>4873</v>
      </c>
      <c r="B1393" s="2">
        <v>-2021</v>
      </c>
      <c r="C1393" s="2" t="s">
        <v>484</v>
      </c>
      <c r="D1393" s="8"/>
      <c r="E1393" s="4" t="s">
        <v>4874</v>
      </c>
      <c r="F1393" s="5" t="s">
        <v>4875</v>
      </c>
      <c r="G1393" s="6"/>
      <c r="H1393" s="2">
        <v>102</v>
      </c>
    </row>
    <row r="1394" spans="1:9" ht="14" x14ac:dyDescent="0.25">
      <c r="A1394" s="1" t="s">
        <v>4876</v>
      </c>
      <c r="B1394" s="2" t="s">
        <v>1525</v>
      </c>
      <c r="C1394" s="2" t="s">
        <v>1143</v>
      </c>
      <c r="D1394" s="3">
        <v>5.6</v>
      </c>
      <c r="E1394" s="4" t="s">
        <v>4877</v>
      </c>
      <c r="F1394" s="5" t="s">
        <v>4878</v>
      </c>
      <c r="G1394" s="6">
        <v>32250</v>
      </c>
      <c r="H1394" s="2">
        <v>96</v>
      </c>
    </row>
    <row r="1395" spans="1:9" ht="14" x14ac:dyDescent="0.25">
      <c r="A1395" s="1" t="s">
        <v>4879</v>
      </c>
      <c r="B1395" s="2" t="s">
        <v>4880</v>
      </c>
      <c r="C1395" s="2" t="s">
        <v>1517</v>
      </c>
      <c r="D1395" s="3">
        <v>7.6</v>
      </c>
      <c r="E1395" s="4" t="s">
        <v>4881</v>
      </c>
      <c r="F1395" s="5" t="s">
        <v>4882</v>
      </c>
      <c r="G1395" s="6">
        <v>5774</v>
      </c>
      <c r="H1395" s="2">
        <v>44</v>
      </c>
    </row>
    <row r="1396" spans="1:9" ht="14" x14ac:dyDescent="0.25">
      <c r="A1396" s="1" t="s">
        <v>4883</v>
      </c>
      <c r="B1396" s="2">
        <v>-2003</v>
      </c>
      <c r="C1396" s="2" t="s">
        <v>34</v>
      </c>
      <c r="D1396" s="3">
        <v>6.1</v>
      </c>
      <c r="E1396" s="4" t="s">
        <v>4884</v>
      </c>
      <c r="F1396" s="5" t="s">
        <v>4885</v>
      </c>
      <c r="G1396" s="6">
        <v>46040</v>
      </c>
      <c r="H1396" s="2">
        <v>109</v>
      </c>
      <c r="I1396" s="7" t="s">
        <v>4886</v>
      </c>
    </row>
    <row r="1397" spans="1:9" ht="14" x14ac:dyDescent="0.25">
      <c r="A1397" s="1" t="s">
        <v>4887</v>
      </c>
      <c r="B1397" s="2" t="s">
        <v>281</v>
      </c>
      <c r="C1397" s="2" t="s">
        <v>231</v>
      </c>
      <c r="D1397" s="3">
        <v>6.3</v>
      </c>
      <c r="E1397" s="4" t="s">
        <v>4888</v>
      </c>
      <c r="F1397" s="5" t="s">
        <v>4889</v>
      </c>
      <c r="G1397" s="6">
        <v>1300</v>
      </c>
      <c r="H1397" s="9"/>
    </row>
    <row r="1398" spans="1:9" ht="14" x14ac:dyDescent="0.25">
      <c r="A1398" s="1" t="s">
        <v>4890</v>
      </c>
      <c r="B1398" s="2">
        <v>-2021</v>
      </c>
      <c r="C1398" s="2" t="s">
        <v>104</v>
      </c>
      <c r="D1398" s="8"/>
      <c r="E1398" s="4" t="s">
        <v>4891</v>
      </c>
      <c r="F1398" s="5" t="s">
        <v>4892</v>
      </c>
      <c r="G1398" s="6"/>
      <c r="H1398" s="9"/>
    </row>
    <row r="1399" spans="1:9" ht="14" x14ac:dyDescent="0.25">
      <c r="A1399" s="1" t="s">
        <v>4893</v>
      </c>
      <c r="B1399" s="2" t="s">
        <v>1982</v>
      </c>
      <c r="C1399" s="2" t="s">
        <v>1778</v>
      </c>
      <c r="D1399" s="3">
        <v>6.8</v>
      </c>
      <c r="E1399" s="4" t="s">
        <v>4894</v>
      </c>
      <c r="F1399" s="5" t="s">
        <v>4895</v>
      </c>
      <c r="G1399" s="6">
        <v>4953</v>
      </c>
      <c r="H1399" s="2">
        <v>24</v>
      </c>
    </row>
    <row r="1400" spans="1:9" ht="14" x14ac:dyDescent="0.25">
      <c r="A1400" s="1" t="s">
        <v>4896</v>
      </c>
      <c r="B1400" s="2" t="s">
        <v>2882</v>
      </c>
      <c r="C1400" s="2" t="s">
        <v>38</v>
      </c>
      <c r="D1400" s="3">
        <v>5.8</v>
      </c>
      <c r="E1400" s="4" t="s">
        <v>4897</v>
      </c>
      <c r="F1400" s="5" t="s">
        <v>4898</v>
      </c>
      <c r="G1400" s="6">
        <v>11411</v>
      </c>
      <c r="H1400" s="2">
        <v>118</v>
      </c>
      <c r="I1400" s="7" t="s">
        <v>4899</v>
      </c>
    </row>
    <row r="1401" spans="1:9" ht="14" x14ac:dyDescent="0.25">
      <c r="A1401" s="1" t="s">
        <v>4900</v>
      </c>
      <c r="B1401" s="2">
        <v>-2020</v>
      </c>
      <c r="C1401" s="2" t="s">
        <v>1467</v>
      </c>
      <c r="D1401" s="3">
        <v>5.2</v>
      </c>
      <c r="E1401" s="4" t="s">
        <v>4901</v>
      </c>
      <c r="F1401" s="5" t="s">
        <v>4902</v>
      </c>
      <c r="G1401" s="6">
        <v>1350</v>
      </c>
      <c r="H1401" s="2">
        <v>91</v>
      </c>
    </row>
    <row r="1402" spans="1:9" ht="14" x14ac:dyDescent="0.25">
      <c r="A1402" s="1" t="s">
        <v>4903</v>
      </c>
      <c r="B1402" s="2">
        <v>-2020</v>
      </c>
      <c r="C1402" s="2" t="s">
        <v>3176</v>
      </c>
      <c r="D1402" s="3">
        <v>6</v>
      </c>
      <c r="E1402" s="4" t="s">
        <v>4904</v>
      </c>
      <c r="F1402" s="5" t="s">
        <v>4905</v>
      </c>
      <c r="G1402" s="6">
        <v>24413</v>
      </c>
      <c r="H1402" s="2">
        <v>112</v>
      </c>
    </row>
    <row r="1403" spans="1:9" ht="14" x14ac:dyDescent="0.25">
      <c r="A1403" s="1" t="s">
        <v>4906</v>
      </c>
      <c r="B1403" s="2">
        <v>-2017</v>
      </c>
      <c r="C1403" s="2" t="s">
        <v>501</v>
      </c>
      <c r="D1403" s="3">
        <v>4.7</v>
      </c>
      <c r="E1403" s="4" t="s">
        <v>4907</v>
      </c>
      <c r="F1403" s="5" t="s">
        <v>4908</v>
      </c>
      <c r="G1403" s="6">
        <v>12119</v>
      </c>
      <c r="H1403" s="2">
        <v>89</v>
      </c>
    </row>
    <row r="1404" spans="1:9" ht="14" x14ac:dyDescent="0.25">
      <c r="A1404" s="1" t="s">
        <v>4909</v>
      </c>
      <c r="B1404" s="2">
        <v>-2017</v>
      </c>
      <c r="C1404" s="2" t="s">
        <v>635</v>
      </c>
      <c r="D1404" s="3">
        <v>6.5</v>
      </c>
      <c r="E1404" s="4" t="s">
        <v>4910</v>
      </c>
      <c r="F1404" s="5" t="s">
        <v>4911</v>
      </c>
      <c r="G1404" s="6">
        <v>12989</v>
      </c>
      <c r="H1404" s="2">
        <v>87</v>
      </c>
    </row>
    <row r="1405" spans="1:9" ht="14" x14ac:dyDescent="0.25">
      <c r="A1405" s="1" t="s">
        <v>4912</v>
      </c>
      <c r="B1405" s="2">
        <v>-2018</v>
      </c>
      <c r="C1405" s="2" t="s">
        <v>1143</v>
      </c>
      <c r="D1405" s="3">
        <v>4.4000000000000004</v>
      </c>
      <c r="E1405" s="4" t="s">
        <v>4913</v>
      </c>
      <c r="F1405" s="5" t="s">
        <v>4914</v>
      </c>
      <c r="G1405" s="6">
        <v>2652</v>
      </c>
      <c r="H1405" s="2">
        <v>91</v>
      </c>
    </row>
    <row r="1406" spans="1:9" ht="14" x14ac:dyDescent="0.25">
      <c r="A1406" s="1" t="s">
        <v>4915</v>
      </c>
      <c r="B1406" s="2" t="s">
        <v>33</v>
      </c>
      <c r="C1406" s="2" t="s">
        <v>1471</v>
      </c>
      <c r="D1406" s="3">
        <v>6.1</v>
      </c>
      <c r="E1406" s="4" t="s">
        <v>4916</v>
      </c>
      <c r="F1406" s="5" t="s">
        <v>4917</v>
      </c>
      <c r="G1406" s="6">
        <v>5326</v>
      </c>
      <c r="H1406" s="9"/>
    </row>
    <row r="1407" spans="1:9" ht="14" x14ac:dyDescent="0.25">
      <c r="A1407" s="1" t="s">
        <v>4918</v>
      </c>
      <c r="B1407" s="2">
        <v>-2007</v>
      </c>
      <c r="C1407" s="2" t="s">
        <v>1705</v>
      </c>
      <c r="D1407" s="3">
        <v>7.2</v>
      </c>
      <c r="E1407" s="4" t="s">
        <v>4919</v>
      </c>
      <c r="F1407" s="5" t="s">
        <v>4920</v>
      </c>
      <c r="G1407" s="6">
        <v>45408</v>
      </c>
      <c r="H1407" s="2">
        <v>126</v>
      </c>
      <c r="I1407" s="7" t="s">
        <v>4921</v>
      </c>
    </row>
    <row r="1408" spans="1:9" ht="14" x14ac:dyDescent="0.25">
      <c r="A1408" s="1" t="s">
        <v>4922</v>
      </c>
      <c r="B1408" s="2" t="s">
        <v>14</v>
      </c>
      <c r="C1408" s="2" t="s">
        <v>68</v>
      </c>
      <c r="D1408" s="3">
        <v>7.9</v>
      </c>
      <c r="E1408" s="4" t="s">
        <v>4923</v>
      </c>
      <c r="F1408" s="5" t="s">
        <v>4924</v>
      </c>
      <c r="G1408" s="6">
        <v>718</v>
      </c>
      <c r="H1408" s="2">
        <v>30</v>
      </c>
    </row>
    <row r="1409" spans="1:9" ht="14" x14ac:dyDescent="0.25">
      <c r="A1409" s="1" t="s">
        <v>4925</v>
      </c>
      <c r="B1409" s="2" t="s">
        <v>230</v>
      </c>
      <c r="C1409" s="2" t="s">
        <v>43</v>
      </c>
      <c r="D1409" s="3">
        <v>7.7</v>
      </c>
      <c r="E1409" s="4" t="s">
        <v>4926</v>
      </c>
      <c r="F1409" s="5" t="s">
        <v>4927</v>
      </c>
      <c r="G1409" s="6">
        <v>7034</v>
      </c>
      <c r="H1409" s="2">
        <v>60</v>
      </c>
    </row>
    <row r="1410" spans="1:9" ht="14" x14ac:dyDescent="0.25">
      <c r="A1410" s="1" t="s">
        <v>4928</v>
      </c>
      <c r="B1410" s="2">
        <v>-2017</v>
      </c>
      <c r="C1410" s="2" t="s">
        <v>81</v>
      </c>
      <c r="D1410" s="3">
        <v>5.4</v>
      </c>
      <c r="E1410" s="4" t="s">
        <v>4929</v>
      </c>
      <c r="F1410" s="5" t="s">
        <v>4930</v>
      </c>
      <c r="G1410" s="6">
        <v>9317</v>
      </c>
      <c r="H1410" s="2">
        <v>93</v>
      </c>
    </row>
    <row r="1411" spans="1:9" ht="14" x14ac:dyDescent="0.25">
      <c r="A1411" s="1" t="s">
        <v>4931</v>
      </c>
      <c r="B1411" s="2">
        <v>-2015</v>
      </c>
      <c r="C1411" s="2" t="s">
        <v>1143</v>
      </c>
      <c r="D1411" s="3">
        <v>5.8</v>
      </c>
      <c r="E1411" s="4" t="s">
        <v>4932</v>
      </c>
      <c r="F1411" s="5" t="s">
        <v>4933</v>
      </c>
      <c r="G1411" s="6">
        <v>39993</v>
      </c>
      <c r="H1411" s="2">
        <v>115</v>
      </c>
      <c r="I1411" s="7" t="s">
        <v>4934</v>
      </c>
    </row>
    <row r="1412" spans="1:9" ht="14" x14ac:dyDescent="0.25">
      <c r="A1412" s="1" t="s">
        <v>4935</v>
      </c>
      <c r="B1412" s="2" t="s">
        <v>1435</v>
      </c>
      <c r="C1412" s="2" t="s">
        <v>15</v>
      </c>
      <c r="D1412" s="3">
        <v>6.2</v>
      </c>
      <c r="E1412" s="4" t="s">
        <v>4936</v>
      </c>
      <c r="F1412" s="5" t="s">
        <v>4937</v>
      </c>
      <c r="G1412" s="6">
        <v>5202</v>
      </c>
      <c r="H1412" s="2">
        <v>25</v>
      </c>
    </row>
    <row r="1413" spans="1:9" ht="14" x14ac:dyDescent="0.25">
      <c r="A1413" s="1" t="s">
        <v>4938</v>
      </c>
      <c r="B1413" s="2" t="s">
        <v>108</v>
      </c>
      <c r="C1413" s="2" t="s">
        <v>429</v>
      </c>
      <c r="D1413" s="3">
        <v>6.5</v>
      </c>
      <c r="E1413" s="4" t="s">
        <v>4939</v>
      </c>
      <c r="F1413" s="5" t="s">
        <v>4940</v>
      </c>
      <c r="G1413" s="6">
        <v>946</v>
      </c>
      <c r="H1413" s="2">
        <v>27</v>
      </c>
    </row>
    <row r="1414" spans="1:9" ht="14" x14ac:dyDescent="0.25">
      <c r="A1414" s="1" t="s">
        <v>4941</v>
      </c>
      <c r="B1414" s="2" t="s">
        <v>529</v>
      </c>
      <c r="C1414" s="2" t="s">
        <v>47</v>
      </c>
      <c r="D1414" s="3">
        <v>7.7</v>
      </c>
      <c r="E1414" s="4" t="s">
        <v>4942</v>
      </c>
      <c r="F1414" s="5" t="s">
        <v>4943</v>
      </c>
      <c r="G1414" s="6">
        <v>8245</v>
      </c>
      <c r="H1414" s="2">
        <v>23</v>
      </c>
    </row>
    <row r="1415" spans="1:9" ht="14" x14ac:dyDescent="0.25">
      <c r="A1415" s="1" t="s">
        <v>4944</v>
      </c>
      <c r="B1415" s="2">
        <v>-2022</v>
      </c>
      <c r="C1415" s="2" t="s">
        <v>38</v>
      </c>
      <c r="D1415" s="8"/>
      <c r="E1415" s="4" t="s">
        <v>4945</v>
      </c>
      <c r="F1415" s="5" t="s">
        <v>4946</v>
      </c>
      <c r="G1415" s="6"/>
      <c r="H1415" s="9"/>
    </row>
    <row r="1416" spans="1:9" ht="14" x14ac:dyDescent="0.25">
      <c r="A1416" s="1" t="s">
        <v>4947</v>
      </c>
      <c r="B1416" s="9"/>
      <c r="C1416" s="2" t="s">
        <v>164</v>
      </c>
      <c r="D1416" s="8"/>
      <c r="E1416" s="4" t="s">
        <v>4948</v>
      </c>
      <c r="F1416" s="5" t="s">
        <v>4949</v>
      </c>
      <c r="G1416" s="6"/>
      <c r="H1416" s="9"/>
    </row>
    <row r="1417" spans="1:9" ht="14" x14ac:dyDescent="0.25">
      <c r="A1417" s="1" t="s">
        <v>4950</v>
      </c>
      <c r="B1417" s="2" t="s">
        <v>230</v>
      </c>
      <c r="C1417" s="2" t="s">
        <v>147</v>
      </c>
      <c r="D1417" s="3">
        <v>6.8</v>
      </c>
      <c r="E1417" s="4" t="s">
        <v>4951</v>
      </c>
      <c r="F1417" s="5" t="s">
        <v>4952</v>
      </c>
      <c r="G1417" s="6">
        <v>3064</v>
      </c>
      <c r="H1417" s="2">
        <v>30</v>
      </c>
    </row>
    <row r="1418" spans="1:9" ht="14" x14ac:dyDescent="0.25">
      <c r="A1418" s="1" t="s">
        <v>4953</v>
      </c>
      <c r="B1418" s="2" t="s">
        <v>2634</v>
      </c>
      <c r="C1418" s="2" t="s">
        <v>589</v>
      </c>
      <c r="D1418" s="3">
        <v>8</v>
      </c>
      <c r="E1418" s="4" t="s">
        <v>4954</v>
      </c>
      <c r="F1418" s="5" t="s">
        <v>4955</v>
      </c>
      <c r="G1418" s="6">
        <v>6739</v>
      </c>
      <c r="H1418" s="2">
        <v>24</v>
      </c>
    </row>
    <row r="1419" spans="1:9" ht="14" x14ac:dyDescent="0.25">
      <c r="A1419" s="1" t="s">
        <v>4956</v>
      </c>
      <c r="B1419" s="2">
        <v>-2018</v>
      </c>
      <c r="C1419" s="2" t="s">
        <v>91</v>
      </c>
      <c r="D1419" s="3">
        <v>7.2</v>
      </c>
      <c r="E1419" s="4" t="s">
        <v>4957</v>
      </c>
      <c r="F1419" s="5" t="s">
        <v>4958</v>
      </c>
      <c r="G1419" s="6">
        <v>17616</v>
      </c>
      <c r="H1419" s="2">
        <v>123</v>
      </c>
    </row>
    <row r="1420" spans="1:9" ht="14" x14ac:dyDescent="0.25">
      <c r="A1420" s="1" t="s">
        <v>4959</v>
      </c>
      <c r="B1420" s="2">
        <v>-2017</v>
      </c>
      <c r="C1420" s="2" t="s">
        <v>798</v>
      </c>
      <c r="D1420" s="3">
        <v>4.9000000000000004</v>
      </c>
      <c r="E1420" s="4" t="s">
        <v>4960</v>
      </c>
      <c r="F1420" s="5" t="s">
        <v>4961</v>
      </c>
      <c r="G1420" s="6">
        <v>5839</v>
      </c>
      <c r="H1420" s="2">
        <v>103</v>
      </c>
    </row>
    <row r="1421" spans="1:9" ht="14" x14ac:dyDescent="0.25">
      <c r="A1421" s="1" t="s">
        <v>513</v>
      </c>
      <c r="B1421" s="9"/>
      <c r="C1421" s="2" t="s">
        <v>168</v>
      </c>
      <c r="D1421" s="8"/>
      <c r="E1421" s="4" t="s">
        <v>4962</v>
      </c>
      <c r="F1421" s="5" t="s">
        <v>118</v>
      </c>
      <c r="G1421" s="6"/>
      <c r="H1421" s="9"/>
    </row>
    <row r="1422" spans="1:9" ht="14" x14ac:dyDescent="0.25">
      <c r="A1422" s="1" t="s">
        <v>4963</v>
      </c>
      <c r="B1422" s="2">
        <v>-2017</v>
      </c>
      <c r="C1422" s="2" t="s">
        <v>815</v>
      </c>
      <c r="D1422" s="3">
        <v>5.5</v>
      </c>
      <c r="E1422" s="4" t="s">
        <v>4964</v>
      </c>
      <c r="F1422" s="5" t="s">
        <v>4965</v>
      </c>
      <c r="G1422" s="6">
        <v>2512</v>
      </c>
      <c r="H1422" s="2">
        <v>90</v>
      </c>
    </row>
    <row r="1423" spans="1:9" ht="14" x14ac:dyDescent="0.25">
      <c r="A1423" s="1" t="s">
        <v>4966</v>
      </c>
      <c r="B1423" s="2">
        <v>-2018</v>
      </c>
      <c r="C1423" s="2" t="s">
        <v>68</v>
      </c>
      <c r="D1423" s="3">
        <v>5.8</v>
      </c>
      <c r="E1423" s="4" t="s">
        <v>4967</v>
      </c>
      <c r="F1423" s="5" t="s">
        <v>4968</v>
      </c>
      <c r="G1423" s="6">
        <v>36624</v>
      </c>
      <c r="H1423" s="2">
        <v>105</v>
      </c>
    </row>
    <row r="1424" spans="1:9" ht="14" x14ac:dyDescent="0.25">
      <c r="A1424" s="1" t="s">
        <v>4969</v>
      </c>
      <c r="B1424" s="2" t="s">
        <v>4970</v>
      </c>
      <c r="C1424" s="2" t="s">
        <v>15</v>
      </c>
      <c r="D1424" s="3">
        <v>8.4</v>
      </c>
      <c r="E1424" s="4" t="s">
        <v>4971</v>
      </c>
      <c r="F1424" s="5" t="s">
        <v>4972</v>
      </c>
      <c r="G1424" s="6">
        <v>12214</v>
      </c>
      <c r="H1424" s="2">
        <v>24</v>
      </c>
    </row>
    <row r="1425" spans="1:8" ht="14" x14ac:dyDescent="0.25">
      <c r="A1425" s="1" t="s">
        <v>4973</v>
      </c>
      <c r="B1425" s="2" t="s">
        <v>85</v>
      </c>
      <c r="C1425" s="2" t="s">
        <v>43</v>
      </c>
      <c r="D1425" s="3">
        <v>7.1</v>
      </c>
      <c r="E1425" s="4" t="s">
        <v>4974</v>
      </c>
      <c r="F1425" s="5" t="s">
        <v>4975</v>
      </c>
      <c r="G1425" s="6">
        <v>2858</v>
      </c>
      <c r="H1425" s="2">
        <v>40</v>
      </c>
    </row>
    <row r="1426" spans="1:8" ht="14" x14ac:dyDescent="0.25">
      <c r="A1426" s="1" t="s">
        <v>4976</v>
      </c>
      <c r="B1426" s="2" t="s">
        <v>723</v>
      </c>
      <c r="C1426" s="2" t="s">
        <v>47</v>
      </c>
      <c r="D1426" s="3">
        <v>6.8</v>
      </c>
      <c r="E1426" s="4" t="s">
        <v>4977</v>
      </c>
      <c r="F1426" s="5" t="s">
        <v>4978</v>
      </c>
      <c r="G1426" s="6">
        <v>9330</v>
      </c>
      <c r="H1426" s="2">
        <v>30</v>
      </c>
    </row>
    <row r="1427" spans="1:8" ht="14" x14ac:dyDescent="0.25">
      <c r="A1427" s="1" t="s">
        <v>4979</v>
      </c>
      <c r="B1427" s="9"/>
      <c r="C1427" s="2" t="s">
        <v>2473</v>
      </c>
      <c r="D1427" s="8"/>
      <c r="E1427" s="4" t="s">
        <v>4980</v>
      </c>
      <c r="F1427" s="5" t="s">
        <v>4981</v>
      </c>
      <c r="G1427" s="6"/>
      <c r="H1427" s="9"/>
    </row>
    <row r="1428" spans="1:8" ht="14" x14ac:dyDescent="0.25">
      <c r="A1428" s="1" t="s">
        <v>4982</v>
      </c>
      <c r="B1428" s="2">
        <v>-2018</v>
      </c>
      <c r="C1428" s="2" t="s">
        <v>3447</v>
      </c>
      <c r="D1428" s="3">
        <v>8.4</v>
      </c>
      <c r="E1428" s="4" t="s">
        <v>4983</v>
      </c>
      <c r="F1428" s="5" t="s">
        <v>4984</v>
      </c>
      <c r="G1428" s="6">
        <v>6559</v>
      </c>
      <c r="H1428" s="2">
        <v>30</v>
      </c>
    </row>
    <row r="1429" spans="1:8" ht="14" x14ac:dyDescent="0.25">
      <c r="A1429" s="1" t="s">
        <v>4985</v>
      </c>
      <c r="B1429" s="2">
        <v>-2015</v>
      </c>
      <c r="C1429" s="2" t="s">
        <v>4986</v>
      </c>
      <c r="D1429" s="3">
        <v>8</v>
      </c>
      <c r="E1429" s="4" t="s">
        <v>4987</v>
      </c>
      <c r="F1429" s="5" t="s">
        <v>4988</v>
      </c>
      <c r="G1429" s="6">
        <v>57319</v>
      </c>
      <c r="H1429" s="2">
        <v>31</v>
      </c>
    </row>
    <row r="1430" spans="1:8" ht="14" x14ac:dyDescent="0.25">
      <c r="A1430" s="1" t="s">
        <v>4989</v>
      </c>
      <c r="B1430" s="9"/>
      <c r="C1430" s="2" t="s">
        <v>109</v>
      </c>
      <c r="D1430" s="8"/>
      <c r="E1430" s="4" t="s">
        <v>4990</v>
      </c>
      <c r="F1430" s="5" t="s">
        <v>4991</v>
      </c>
      <c r="G1430" s="6"/>
      <c r="H1430" s="9"/>
    </row>
    <row r="1431" spans="1:8" ht="14" x14ac:dyDescent="0.25">
      <c r="A1431" s="1" t="s">
        <v>4992</v>
      </c>
      <c r="B1431" s="2" t="s">
        <v>3495</v>
      </c>
      <c r="C1431" s="2" t="s">
        <v>277</v>
      </c>
      <c r="D1431" s="3">
        <v>6</v>
      </c>
      <c r="E1431" s="4" t="s">
        <v>4993</v>
      </c>
      <c r="F1431" s="5" t="s">
        <v>4994</v>
      </c>
      <c r="G1431" s="6">
        <v>8647</v>
      </c>
      <c r="H1431" s="2">
        <v>60</v>
      </c>
    </row>
    <row r="1432" spans="1:8" ht="14" x14ac:dyDescent="0.25">
      <c r="A1432" s="1" t="s">
        <v>4995</v>
      </c>
      <c r="B1432" s="2">
        <v>-2016</v>
      </c>
      <c r="C1432" s="2" t="s">
        <v>1778</v>
      </c>
      <c r="D1432" s="3">
        <v>7.1</v>
      </c>
      <c r="E1432" s="4" t="s">
        <v>4996</v>
      </c>
      <c r="F1432" s="5" t="s">
        <v>4997</v>
      </c>
      <c r="G1432" s="6">
        <v>13531</v>
      </c>
      <c r="H1432" s="2">
        <v>95</v>
      </c>
    </row>
    <row r="1433" spans="1:8" ht="14" x14ac:dyDescent="0.25">
      <c r="A1433" s="1" t="s">
        <v>4998</v>
      </c>
      <c r="B1433" s="2">
        <v>-2019</v>
      </c>
      <c r="C1433" s="2" t="s">
        <v>1143</v>
      </c>
      <c r="D1433" s="3">
        <v>5.6</v>
      </c>
      <c r="E1433" s="4" t="s">
        <v>4999</v>
      </c>
      <c r="F1433" s="5" t="s">
        <v>5000</v>
      </c>
      <c r="G1433" s="6">
        <v>3439</v>
      </c>
      <c r="H1433" s="2">
        <v>105</v>
      </c>
    </row>
    <row r="1434" spans="1:8" ht="14" x14ac:dyDescent="0.25">
      <c r="A1434" s="1" t="s">
        <v>5001</v>
      </c>
      <c r="B1434" s="2">
        <v>-2020</v>
      </c>
      <c r="C1434" s="2" t="s">
        <v>2024</v>
      </c>
      <c r="D1434" s="3">
        <v>4.3</v>
      </c>
      <c r="E1434" s="4" t="s">
        <v>5002</v>
      </c>
      <c r="F1434" s="5" t="s">
        <v>5003</v>
      </c>
      <c r="G1434" s="6">
        <v>4750</v>
      </c>
      <c r="H1434" s="2">
        <v>144</v>
      </c>
    </row>
    <row r="1435" spans="1:8" ht="14" x14ac:dyDescent="0.25">
      <c r="A1435" s="1" t="s">
        <v>5004</v>
      </c>
      <c r="B1435" s="2">
        <v>-2022</v>
      </c>
      <c r="C1435" s="2" t="s">
        <v>2993</v>
      </c>
      <c r="D1435" s="8"/>
      <c r="E1435" s="4" t="s">
        <v>5005</v>
      </c>
      <c r="F1435" s="5" t="s">
        <v>5006</v>
      </c>
      <c r="G1435" s="6"/>
      <c r="H1435" s="9"/>
    </row>
    <row r="1436" spans="1:8" ht="14" x14ac:dyDescent="0.25">
      <c r="A1436" s="1" t="s">
        <v>5007</v>
      </c>
      <c r="B1436" s="2" t="s">
        <v>1982</v>
      </c>
      <c r="C1436" s="2" t="s">
        <v>2426</v>
      </c>
      <c r="D1436" s="3">
        <v>8.3000000000000007</v>
      </c>
      <c r="E1436" s="4" t="s">
        <v>5008</v>
      </c>
      <c r="F1436" s="5" t="s">
        <v>5009</v>
      </c>
      <c r="G1436" s="6">
        <v>21504</v>
      </c>
      <c r="H1436" s="2">
        <v>52</v>
      </c>
    </row>
    <row r="1437" spans="1:8" ht="14" x14ac:dyDescent="0.25">
      <c r="A1437" s="1" t="s">
        <v>5010</v>
      </c>
      <c r="B1437" s="2">
        <v>-2019</v>
      </c>
      <c r="C1437" s="2" t="s">
        <v>3703</v>
      </c>
      <c r="D1437" s="3">
        <v>7.3</v>
      </c>
      <c r="E1437" s="4" t="s">
        <v>5011</v>
      </c>
      <c r="F1437" s="5" t="s">
        <v>5012</v>
      </c>
      <c r="G1437" s="6">
        <v>6983</v>
      </c>
      <c r="H1437" s="2">
        <v>45</v>
      </c>
    </row>
    <row r="1438" spans="1:8" ht="14" x14ac:dyDescent="0.25">
      <c r="A1438" s="1" t="s">
        <v>5013</v>
      </c>
      <c r="B1438" s="2" t="s">
        <v>495</v>
      </c>
      <c r="C1438" s="2" t="s">
        <v>104</v>
      </c>
      <c r="D1438" s="3">
        <v>5.8</v>
      </c>
      <c r="E1438" s="4" t="s">
        <v>5014</v>
      </c>
      <c r="F1438" s="5" t="s">
        <v>5015</v>
      </c>
      <c r="G1438" s="6">
        <v>35113</v>
      </c>
      <c r="H1438" s="2">
        <v>89</v>
      </c>
    </row>
    <row r="1439" spans="1:8" ht="14" x14ac:dyDescent="0.25">
      <c r="A1439" s="1" t="s">
        <v>5016</v>
      </c>
      <c r="B1439" s="2">
        <v>-2020</v>
      </c>
      <c r="C1439" s="2" t="s">
        <v>205</v>
      </c>
      <c r="D1439" s="3">
        <v>6.1</v>
      </c>
      <c r="E1439" s="4" t="s">
        <v>5017</v>
      </c>
      <c r="F1439" s="5" t="s">
        <v>5018</v>
      </c>
      <c r="G1439" s="6">
        <v>8858</v>
      </c>
      <c r="H1439" s="2">
        <v>118</v>
      </c>
    </row>
    <row r="1440" spans="1:8" ht="14" x14ac:dyDescent="0.25">
      <c r="A1440" s="1" t="s">
        <v>5019</v>
      </c>
      <c r="B1440" s="2">
        <v>-2020</v>
      </c>
      <c r="C1440" s="2" t="s">
        <v>460</v>
      </c>
      <c r="D1440" s="3">
        <v>6.5</v>
      </c>
      <c r="E1440" s="4" t="s">
        <v>5020</v>
      </c>
      <c r="F1440" s="5" t="s">
        <v>5021</v>
      </c>
      <c r="G1440" s="6">
        <v>4028</v>
      </c>
      <c r="H1440" s="2">
        <v>132</v>
      </c>
    </row>
    <row r="1441" spans="1:9" ht="14" x14ac:dyDescent="0.25">
      <c r="A1441" s="1" t="s">
        <v>5022</v>
      </c>
      <c r="B1441" s="2" t="s">
        <v>285</v>
      </c>
      <c r="C1441" s="2" t="s">
        <v>3226</v>
      </c>
      <c r="D1441" s="3">
        <v>8.1</v>
      </c>
      <c r="E1441" s="4" t="s">
        <v>5023</v>
      </c>
      <c r="F1441" s="5" t="s">
        <v>5024</v>
      </c>
      <c r="G1441" s="6">
        <v>11473</v>
      </c>
      <c r="H1441" s="2">
        <v>20</v>
      </c>
    </row>
    <row r="1442" spans="1:9" ht="14" x14ac:dyDescent="0.25">
      <c r="A1442" s="1" t="s">
        <v>5025</v>
      </c>
      <c r="B1442" s="2" t="s">
        <v>2194</v>
      </c>
      <c r="C1442" s="2" t="s">
        <v>552</v>
      </c>
      <c r="D1442" s="3">
        <v>8.1</v>
      </c>
      <c r="E1442" s="4" t="s">
        <v>5026</v>
      </c>
      <c r="F1442" s="5" t="s">
        <v>5027</v>
      </c>
      <c r="G1442" s="6">
        <v>19750</v>
      </c>
      <c r="H1442" s="2">
        <v>436</v>
      </c>
    </row>
    <row r="1443" spans="1:9" ht="14" x14ac:dyDescent="0.25">
      <c r="A1443" s="1" t="s">
        <v>5028</v>
      </c>
      <c r="B1443" s="2" t="s">
        <v>1717</v>
      </c>
      <c r="C1443" s="2" t="s">
        <v>81</v>
      </c>
      <c r="D1443" s="3">
        <v>6.5</v>
      </c>
      <c r="E1443" s="4" t="s">
        <v>5029</v>
      </c>
      <c r="F1443" s="5" t="s">
        <v>5030</v>
      </c>
      <c r="G1443" s="6">
        <v>1368</v>
      </c>
      <c r="H1443" s="2">
        <v>50</v>
      </c>
    </row>
    <row r="1444" spans="1:9" ht="14" x14ac:dyDescent="0.25">
      <c r="A1444" s="1" t="s">
        <v>5031</v>
      </c>
      <c r="B1444" s="2" t="s">
        <v>14</v>
      </c>
      <c r="C1444" s="2" t="s">
        <v>649</v>
      </c>
      <c r="D1444" s="3">
        <v>7.3</v>
      </c>
      <c r="E1444" s="4" t="s">
        <v>5032</v>
      </c>
      <c r="F1444" s="5" t="s">
        <v>5033</v>
      </c>
      <c r="G1444" s="6">
        <v>2437</v>
      </c>
      <c r="H1444" s="2">
        <v>16</v>
      </c>
    </row>
    <row r="1445" spans="1:9" ht="14" x14ac:dyDescent="0.25">
      <c r="A1445" s="1" t="s">
        <v>5034</v>
      </c>
      <c r="B1445" s="2">
        <v>-2012</v>
      </c>
      <c r="C1445" s="2" t="s">
        <v>120</v>
      </c>
      <c r="D1445" s="3">
        <v>7</v>
      </c>
      <c r="E1445" s="4" t="s">
        <v>5035</v>
      </c>
      <c r="F1445" s="5" t="s">
        <v>5036</v>
      </c>
      <c r="G1445" s="6">
        <v>8271</v>
      </c>
      <c r="H1445" s="2">
        <v>374</v>
      </c>
    </row>
    <row r="1446" spans="1:9" ht="14" x14ac:dyDescent="0.25">
      <c r="A1446" s="1" t="s">
        <v>5037</v>
      </c>
      <c r="B1446" s="2" t="s">
        <v>3655</v>
      </c>
      <c r="C1446" s="2" t="s">
        <v>86</v>
      </c>
      <c r="D1446" s="3">
        <v>7.7</v>
      </c>
      <c r="E1446" s="4" t="s">
        <v>5038</v>
      </c>
      <c r="F1446" s="5" t="s">
        <v>5039</v>
      </c>
      <c r="G1446" s="6">
        <v>10883</v>
      </c>
      <c r="H1446" s="2">
        <v>60</v>
      </c>
    </row>
    <row r="1447" spans="1:9" ht="14" x14ac:dyDescent="0.25">
      <c r="A1447" s="1" t="s">
        <v>5040</v>
      </c>
      <c r="B1447" s="2">
        <v>-2018</v>
      </c>
      <c r="C1447" s="2" t="s">
        <v>2024</v>
      </c>
      <c r="D1447" s="3">
        <v>3.2</v>
      </c>
      <c r="E1447" s="4" t="s">
        <v>5041</v>
      </c>
      <c r="F1447" s="5" t="s">
        <v>5042</v>
      </c>
      <c r="G1447" s="6">
        <v>32382</v>
      </c>
      <c r="H1447" s="2">
        <v>94</v>
      </c>
    </row>
    <row r="1448" spans="1:9" ht="14" x14ac:dyDescent="0.25">
      <c r="A1448" s="1" t="s">
        <v>5043</v>
      </c>
      <c r="B1448" s="2" t="s">
        <v>1982</v>
      </c>
      <c r="C1448" s="2" t="s">
        <v>104</v>
      </c>
      <c r="D1448" s="3">
        <v>8.4</v>
      </c>
      <c r="E1448" s="4" t="s">
        <v>5044</v>
      </c>
      <c r="F1448" s="5" t="s">
        <v>5045</v>
      </c>
      <c r="G1448" s="6">
        <v>6035</v>
      </c>
      <c r="H1448" s="2">
        <v>60</v>
      </c>
    </row>
    <row r="1449" spans="1:9" ht="14" x14ac:dyDescent="0.25">
      <c r="A1449" s="1" t="s">
        <v>5046</v>
      </c>
      <c r="B1449" s="2">
        <v>-2016</v>
      </c>
      <c r="C1449" s="2" t="s">
        <v>109</v>
      </c>
      <c r="D1449" s="3">
        <v>6.1</v>
      </c>
      <c r="E1449" s="4" t="s">
        <v>5047</v>
      </c>
      <c r="F1449" s="5" t="s">
        <v>5048</v>
      </c>
      <c r="G1449" s="6">
        <v>18540</v>
      </c>
      <c r="H1449" s="2">
        <v>96</v>
      </c>
    </row>
    <row r="1450" spans="1:9" ht="14" x14ac:dyDescent="0.25">
      <c r="A1450" s="1" t="s">
        <v>5049</v>
      </c>
      <c r="B1450" s="2">
        <v>-2020</v>
      </c>
      <c r="C1450" s="2" t="s">
        <v>86</v>
      </c>
      <c r="D1450" s="3">
        <v>6.5</v>
      </c>
      <c r="E1450" s="4" t="s">
        <v>5050</v>
      </c>
      <c r="F1450" s="5" t="s">
        <v>5051</v>
      </c>
      <c r="G1450" s="6">
        <v>3578</v>
      </c>
      <c r="H1450" s="2">
        <v>92</v>
      </c>
    </row>
    <row r="1451" spans="1:9" ht="14" x14ac:dyDescent="0.25">
      <c r="A1451" s="1" t="s">
        <v>5052</v>
      </c>
      <c r="B1451" s="2">
        <v>-2015</v>
      </c>
      <c r="C1451" s="2" t="s">
        <v>1705</v>
      </c>
      <c r="D1451" s="3">
        <v>7.1</v>
      </c>
      <c r="E1451" s="4" t="s">
        <v>5053</v>
      </c>
      <c r="F1451" s="5" t="s">
        <v>5054</v>
      </c>
      <c r="G1451" s="6">
        <v>51648</v>
      </c>
      <c r="H1451" s="2">
        <v>105</v>
      </c>
      <c r="I1451" s="7" t="s">
        <v>5055</v>
      </c>
    </row>
    <row r="1452" spans="1:9" ht="14" x14ac:dyDescent="0.25">
      <c r="A1452" s="1" t="s">
        <v>5056</v>
      </c>
      <c r="B1452" s="2">
        <v>-2017</v>
      </c>
      <c r="C1452" s="2" t="s">
        <v>460</v>
      </c>
      <c r="D1452" s="3">
        <v>6.8</v>
      </c>
      <c r="E1452" s="4" t="s">
        <v>5057</v>
      </c>
      <c r="F1452" s="5" t="s">
        <v>5058</v>
      </c>
      <c r="G1452" s="6">
        <v>16248</v>
      </c>
      <c r="H1452" s="2">
        <v>140</v>
      </c>
      <c r="I1452" s="7" t="s">
        <v>3984</v>
      </c>
    </row>
    <row r="1453" spans="1:9" ht="14" x14ac:dyDescent="0.25">
      <c r="A1453" s="1" t="s">
        <v>912</v>
      </c>
      <c r="B1453" s="2" t="s">
        <v>108</v>
      </c>
      <c r="C1453" s="2" t="s">
        <v>47</v>
      </c>
      <c r="D1453" s="3">
        <v>5.5</v>
      </c>
      <c r="E1453" s="4" t="s">
        <v>5059</v>
      </c>
      <c r="F1453" s="5" t="s">
        <v>5060</v>
      </c>
      <c r="G1453" s="6">
        <v>53</v>
      </c>
      <c r="H1453" s="9"/>
    </row>
    <row r="1454" spans="1:9" ht="14" x14ac:dyDescent="0.25">
      <c r="A1454" s="1" t="s">
        <v>5061</v>
      </c>
      <c r="B1454" s="2" t="s">
        <v>2183</v>
      </c>
      <c r="C1454" s="2" t="s">
        <v>530</v>
      </c>
      <c r="D1454" s="8"/>
      <c r="E1454" s="4" t="s">
        <v>5062</v>
      </c>
      <c r="F1454" s="5" t="s">
        <v>5063</v>
      </c>
      <c r="G1454" s="6"/>
      <c r="H1454" s="9"/>
    </row>
    <row r="1455" spans="1:9" ht="14" x14ac:dyDescent="0.25">
      <c r="A1455" s="1" t="s">
        <v>5064</v>
      </c>
      <c r="B1455" s="2">
        <v>-2018</v>
      </c>
      <c r="C1455" s="2" t="s">
        <v>68</v>
      </c>
      <c r="D1455" s="3">
        <v>6.4</v>
      </c>
      <c r="E1455" s="4" t="s">
        <v>5065</v>
      </c>
      <c r="F1455" s="5" t="s">
        <v>5066</v>
      </c>
      <c r="G1455" s="6">
        <v>8778</v>
      </c>
      <c r="H1455" s="2">
        <v>96</v>
      </c>
    </row>
    <row r="1456" spans="1:9" ht="14" x14ac:dyDescent="0.25">
      <c r="A1456" s="1" t="s">
        <v>5067</v>
      </c>
      <c r="B1456" s="2">
        <v>-2021</v>
      </c>
      <c r="C1456" s="2" t="s">
        <v>1521</v>
      </c>
      <c r="D1456" s="8"/>
      <c r="E1456" s="4" t="s">
        <v>5068</v>
      </c>
      <c r="F1456" s="5" t="s">
        <v>118</v>
      </c>
      <c r="G1456" s="6"/>
      <c r="H1456" s="9"/>
    </row>
    <row r="1457" spans="1:9" ht="14" x14ac:dyDescent="0.25">
      <c r="A1457" s="1" t="s">
        <v>5069</v>
      </c>
      <c r="B1457" s="2" t="s">
        <v>1016</v>
      </c>
      <c r="C1457" s="2" t="s">
        <v>815</v>
      </c>
      <c r="D1457" s="3">
        <v>8.5</v>
      </c>
      <c r="E1457" s="4" t="s">
        <v>5070</v>
      </c>
      <c r="F1457" s="5" t="s">
        <v>5071</v>
      </c>
      <c r="G1457" s="6">
        <v>14082</v>
      </c>
      <c r="H1457" s="2">
        <v>50</v>
      </c>
    </row>
    <row r="1458" spans="1:9" ht="14" x14ac:dyDescent="0.25">
      <c r="A1458" s="1" t="s">
        <v>5072</v>
      </c>
      <c r="B1458" s="2">
        <v>-1991</v>
      </c>
      <c r="C1458" s="2" t="s">
        <v>1095</v>
      </c>
      <c r="D1458" s="3">
        <v>7.6</v>
      </c>
      <c r="E1458" s="4" t="s">
        <v>5073</v>
      </c>
      <c r="F1458" s="5" t="s">
        <v>5074</v>
      </c>
      <c r="G1458" s="6">
        <v>28969</v>
      </c>
      <c r="H1458" s="2">
        <v>118</v>
      </c>
      <c r="I1458" s="7" t="s">
        <v>5075</v>
      </c>
    </row>
    <row r="1459" spans="1:9" ht="14" x14ac:dyDescent="0.25">
      <c r="A1459" s="1" t="s">
        <v>5076</v>
      </c>
      <c r="B1459" s="2">
        <v>-2017</v>
      </c>
      <c r="C1459" s="2" t="s">
        <v>205</v>
      </c>
      <c r="D1459" s="3">
        <v>7.2</v>
      </c>
      <c r="E1459" s="4" t="s">
        <v>5077</v>
      </c>
      <c r="F1459" s="5" t="s">
        <v>5078</v>
      </c>
      <c r="G1459" s="6">
        <v>16871</v>
      </c>
      <c r="H1459" s="2">
        <v>136</v>
      </c>
    </row>
    <row r="1460" spans="1:9" ht="14" x14ac:dyDescent="0.25">
      <c r="A1460" s="1" t="s">
        <v>5079</v>
      </c>
      <c r="B1460" s="2">
        <v>-2017</v>
      </c>
      <c r="C1460" s="2" t="s">
        <v>815</v>
      </c>
      <c r="D1460" s="3">
        <v>6.6</v>
      </c>
      <c r="E1460" s="4" t="s">
        <v>5080</v>
      </c>
      <c r="F1460" s="5" t="s">
        <v>5081</v>
      </c>
      <c r="G1460" s="6">
        <v>2061</v>
      </c>
      <c r="H1460" s="2">
        <v>280</v>
      </c>
    </row>
    <row r="1461" spans="1:9" ht="14" x14ac:dyDescent="0.25">
      <c r="A1461" s="1" t="s">
        <v>5082</v>
      </c>
      <c r="B1461" s="2">
        <v>-2019</v>
      </c>
      <c r="C1461" s="2" t="s">
        <v>346</v>
      </c>
      <c r="D1461" s="3">
        <v>6.9</v>
      </c>
      <c r="E1461" s="4" t="s">
        <v>5083</v>
      </c>
      <c r="F1461" s="5" t="s">
        <v>5084</v>
      </c>
      <c r="G1461" s="6">
        <v>15211</v>
      </c>
      <c r="H1461" s="2">
        <v>115</v>
      </c>
    </row>
    <row r="1462" spans="1:9" ht="14" x14ac:dyDescent="0.25">
      <c r="A1462" s="1" t="s">
        <v>5085</v>
      </c>
      <c r="B1462" s="2">
        <v>-2020</v>
      </c>
      <c r="C1462" s="2" t="s">
        <v>113</v>
      </c>
      <c r="D1462" s="3">
        <v>7.7</v>
      </c>
      <c r="E1462" s="4" t="s">
        <v>5086</v>
      </c>
      <c r="F1462" s="5" t="s">
        <v>5087</v>
      </c>
      <c r="G1462" s="6">
        <v>3538</v>
      </c>
      <c r="H1462" s="2">
        <v>50</v>
      </c>
    </row>
    <row r="1463" spans="1:9" ht="14" x14ac:dyDescent="0.25">
      <c r="A1463" s="1" t="s">
        <v>5088</v>
      </c>
      <c r="B1463" s="2">
        <v>-2020</v>
      </c>
      <c r="C1463" s="2" t="s">
        <v>164</v>
      </c>
      <c r="D1463" s="3">
        <v>5.6</v>
      </c>
      <c r="E1463" s="4" t="s">
        <v>5089</v>
      </c>
      <c r="F1463" s="5" t="s">
        <v>5090</v>
      </c>
      <c r="G1463" s="6">
        <v>2880</v>
      </c>
      <c r="H1463" s="2">
        <v>121</v>
      </c>
    </row>
    <row r="1464" spans="1:9" ht="14" x14ac:dyDescent="0.25">
      <c r="A1464" s="1" t="s">
        <v>5091</v>
      </c>
      <c r="B1464" s="2">
        <v>-2016</v>
      </c>
      <c r="C1464" s="2" t="s">
        <v>316</v>
      </c>
      <c r="D1464" s="3">
        <v>5.9</v>
      </c>
      <c r="E1464" s="4" t="s">
        <v>5092</v>
      </c>
      <c r="F1464" s="5" t="s">
        <v>5093</v>
      </c>
      <c r="G1464" s="6">
        <v>21442</v>
      </c>
      <c r="H1464" s="2">
        <v>98</v>
      </c>
    </row>
    <row r="1465" spans="1:9" ht="14" x14ac:dyDescent="0.25">
      <c r="A1465" s="1" t="s">
        <v>5094</v>
      </c>
      <c r="B1465" s="2" t="s">
        <v>1717</v>
      </c>
      <c r="C1465" s="2" t="s">
        <v>15</v>
      </c>
      <c r="D1465" s="3">
        <v>7.9</v>
      </c>
      <c r="E1465" s="4" t="s">
        <v>5095</v>
      </c>
      <c r="F1465" s="5" t="s">
        <v>5096</v>
      </c>
      <c r="G1465" s="6">
        <v>4796</v>
      </c>
      <c r="H1465" s="2">
        <v>22</v>
      </c>
    </row>
    <row r="1466" spans="1:9" ht="14" x14ac:dyDescent="0.25">
      <c r="A1466" s="1" t="s">
        <v>5097</v>
      </c>
      <c r="B1466" s="9"/>
      <c r="C1466" s="2" t="s">
        <v>939</v>
      </c>
      <c r="D1466" s="8"/>
      <c r="E1466" s="4" t="s">
        <v>5098</v>
      </c>
      <c r="F1466" s="5" t="s">
        <v>5099</v>
      </c>
      <c r="G1466" s="6"/>
      <c r="H1466" s="9"/>
    </row>
    <row r="1467" spans="1:9" ht="14" x14ac:dyDescent="0.25">
      <c r="A1467" s="1" t="s">
        <v>5100</v>
      </c>
      <c r="B1467" s="2" t="s">
        <v>281</v>
      </c>
      <c r="C1467" s="2" t="s">
        <v>429</v>
      </c>
      <c r="D1467" s="3">
        <v>6.5</v>
      </c>
      <c r="E1467" s="4" t="s">
        <v>5101</v>
      </c>
      <c r="F1467" s="5" t="s">
        <v>5102</v>
      </c>
      <c r="G1467" s="6">
        <v>3894</v>
      </c>
      <c r="H1467" s="2">
        <v>24</v>
      </c>
    </row>
    <row r="1468" spans="1:9" ht="14" x14ac:dyDescent="0.25">
      <c r="A1468" s="1" t="s">
        <v>5103</v>
      </c>
      <c r="B1468" s="2" t="s">
        <v>5104</v>
      </c>
      <c r="C1468" s="2" t="s">
        <v>1600</v>
      </c>
      <c r="D1468" s="3">
        <v>8.4</v>
      </c>
      <c r="E1468" s="4" t="s">
        <v>5105</v>
      </c>
      <c r="F1468" s="5" t="s">
        <v>5106</v>
      </c>
      <c r="G1468" s="6">
        <v>12350</v>
      </c>
      <c r="H1468" s="2">
        <v>60</v>
      </c>
    </row>
    <row r="1469" spans="1:9" ht="14" x14ac:dyDescent="0.25">
      <c r="A1469" s="1" t="s">
        <v>5107</v>
      </c>
      <c r="B1469" s="2">
        <v>-2012</v>
      </c>
      <c r="C1469" s="2" t="s">
        <v>899</v>
      </c>
      <c r="D1469" s="3">
        <v>8.1</v>
      </c>
      <c r="E1469" s="4" t="s">
        <v>5108</v>
      </c>
      <c r="F1469" s="5" t="s">
        <v>5109</v>
      </c>
      <c r="G1469" s="6">
        <v>59675</v>
      </c>
      <c r="H1469" s="2">
        <v>122</v>
      </c>
      <c r="I1469" s="7" t="s">
        <v>5110</v>
      </c>
    </row>
    <row r="1470" spans="1:9" ht="14" x14ac:dyDescent="0.25">
      <c r="A1470" s="1" t="s">
        <v>5111</v>
      </c>
      <c r="B1470" s="2">
        <v>-2020</v>
      </c>
      <c r="C1470" s="2" t="s">
        <v>5112</v>
      </c>
      <c r="D1470" s="3">
        <v>5.4</v>
      </c>
      <c r="E1470" s="4" t="s">
        <v>5113</v>
      </c>
      <c r="F1470" s="5" t="s">
        <v>5114</v>
      </c>
      <c r="G1470" s="6">
        <v>3434</v>
      </c>
      <c r="H1470" s="2">
        <v>98</v>
      </c>
    </row>
    <row r="1471" spans="1:9" ht="14" x14ac:dyDescent="0.25">
      <c r="A1471" s="1" t="s">
        <v>5115</v>
      </c>
      <c r="B1471" s="2">
        <v>-2021</v>
      </c>
      <c r="C1471" s="2" t="s">
        <v>815</v>
      </c>
      <c r="D1471" s="3">
        <v>6.2</v>
      </c>
      <c r="E1471" s="4" t="s">
        <v>5116</v>
      </c>
      <c r="F1471" s="5" t="s">
        <v>5117</v>
      </c>
      <c r="G1471" s="6">
        <v>159</v>
      </c>
      <c r="H1471" s="2">
        <v>101</v>
      </c>
    </row>
    <row r="1472" spans="1:9" ht="14" x14ac:dyDescent="0.25">
      <c r="A1472" s="1" t="s">
        <v>5118</v>
      </c>
      <c r="B1472" s="2" t="s">
        <v>281</v>
      </c>
      <c r="C1472" s="2" t="s">
        <v>5119</v>
      </c>
      <c r="D1472" s="3">
        <v>4.7</v>
      </c>
      <c r="E1472" s="4" t="s">
        <v>5120</v>
      </c>
      <c r="F1472" s="5" t="s">
        <v>5121</v>
      </c>
      <c r="G1472" s="6">
        <v>2934</v>
      </c>
      <c r="H1472" s="2">
        <v>24</v>
      </c>
    </row>
    <row r="1473" spans="1:9" ht="14" x14ac:dyDescent="0.25">
      <c r="A1473" s="1" t="s">
        <v>5122</v>
      </c>
      <c r="B1473" s="2" t="s">
        <v>14</v>
      </c>
      <c r="C1473" s="2" t="s">
        <v>15</v>
      </c>
      <c r="D1473" s="8"/>
      <c r="E1473" s="4" t="s">
        <v>5123</v>
      </c>
      <c r="F1473" s="5" t="s">
        <v>5124</v>
      </c>
      <c r="G1473" s="6"/>
      <c r="H1473" s="2">
        <v>30</v>
      </c>
    </row>
    <row r="1474" spans="1:9" ht="14" x14ac:dyDescent="0.25">
      <c r="A1474" s="1" t="s">
        <v>5125</v>
      </c>
      <c r="B1474" s="2" t="s">
        <v>5126</v>
      </c>
      <c r="C1474" s="2" t="s">
        <v>5127</v>
      </c>
      <c r="D1474" s="3">
        <v>7</v>
      </c>
      <c r="E1474" s="4" t="s">
        <v>5128</v>
      </c>
      <c r="F1474" s="5" t="s">
        <v>5129</v>
      </c>
      <c r="G1474" s="6">
        <v>4302</v>
      </c>
      <c r="H1474" s="2">
        <v>80</v>
      </c>
    </row>
    <row r="1475" spans="1:9" ht="14" x14ac:dyDescent="0.25">
      <c r="A1475" s="1" t="s">
        <v>5130</v>
      </c>
      <c r="B1475" s="2">
        <v>-2012</v>
      </c>
      <c r="C1475" s="2" t="s">
        <v>980</v>
      </c>
      <c r="D1475" s="3">
        <v>6.6</v>
      </c>
      <c r="E1475" s="4" t="s">
        <v>5131</v>
      </c>
      <c r="F1475" s="5" t="s">
        <v>5132</v>
      </c>
      <c r="G1475" s="6">
        <v>51051</v>
      </c>
      <c r="H1475" s="2">
        <v>107</v>
      </c>
      <c r="I1475" s="7" t="s">
        <v>5133</v>
      </c>
    </row>
    <row r="1476" spans="1:9" ht="14" x14ac:dyDescent="0.25">
      <c r="A1476" s="1" t="s">
        <v>5134</v>
      </c>
      <c r="B1476" s="2" t="s">
        <v>33</v>
      </c>
      <c r="C1476" s="2" t="s">
        <v>38</v>
      </c>
      <c r="D1476" s="3">
        <v>5.7</v>
      </c>
      <c r="E1476" s="4" t="s">
        <v>5135</v>
      </c>
      <c r="F1476" s="5" t="s">
        <v>5136</v>
      </c>
      <c r="G1476" s="6">
        <v>4567</v>
      </c>
      <c r="H1476" s="2">
        <v>60</v>
      </c>
    </row>
    <row r="1477" spans="1:9" ht="14" x14ac:dyDescent="0.25">
      <c r="A1477" s="1" t="s">
        <v>5137</v>
      </c>
      <c r="B1477" s="2">
        <v>-2018</v>
      </c>
      <c r="C1477" s="2" t="s">
        <v>64</v>
      </c>
      <c r="D1477" s="3">
        <v>6.3</v>
      </c>
      <c r="E1477" s="4" t="s">
        <v>5138</v>
      </c>
      <c r="F1477" s="5" t="s">
        <v>5139</v>
      </c>
      <c r="G1477" s="6">
        <v>5470</v>
      </c>
      <c r="H1477" s="2">
        <v>60</v>
      </c>
    </row>
    <row r="1478" spans="1:9" ht="14" x14ac:dyDescent="0.25">
      <c r="A1478" s="1" t="s">
        <v>5140</v>
      </c>
      <c r="B1478" s="2">
        <v>-2012</v>
      </c>
      <c r="C1478" s="2" t="s">
        <v>1143</v>
      </c>
      <c r="D1478" s="3">
        <v>6.5</v>
      </c>
      <c r="E1478" s="4" t="s">
        <v>5141</v>
      </c>
      <c r="F1478" s="5" t="s">
        <v>5142</v>
      </c>
      <c r="G1478" s="6">
        <v>111533</v>
      </c>
      <c r="H1478" s="2">
        <v>91</v>
      </c>
      <c r="I1478" s="7" t="s">
        <v>5143</v>
      </c>
    </row>
    <row r="1479" spans="1:9" ht="14" x14ac:dyDescent="0.25">
      <c r="A1479" s="1" t="s">
        <v>5144</v>
      </c>
      <c r="B1479" s="2" t="s">
        <v>33</v>
      </c>
      <c r="C1479" s="2" t="s">
        <v>798</v>
      </c>
      <c r="D1479" s="3">
        <v>6.8</v>
      </c>
      <c r="E1479" s="4" t="s">
        <v>5145</v>
      </c>
      <c r="F1479" s="5" t="s">
        <v>5146</v>
      </c>
      <c r="G1479" s="6">
        <v>2911</v>
      </c>
      <c r="H1479" s="2">
        <v>50</v>
      </c>
    </row>
    <row r="1480" spans="1:9" ht="14" x14ac:dyDescent="0.25">
      <c r="A1480" s="1" t="s">
        <v>5147</v>
      </c>
      <c r="B1480" s="2">
        <v>-2018</v>
      </c>
      <c r="C1480" s="2" t="s">
        <v>47</v>
      </c>
      <c r="D1480" s="3">
        <v>6.1</v>
      </c>
      <c r="E1480" s="4" t="s">
        <v>5148</v>
      </c>
      <c r="F1480" s="5" t="s">
        <v>5149</v>
      </c>
      <c r="G1480" s="6">
        <v>3361</v>
      </c>
      <c r="H1480" s="2">
        <v>30</v>
      </c>
    </row>
    <row r="1481" spans="1:9" ht="14" x14ac:dyDescent="0.25">
      <c r="A1481" s="1" t="s">
        <v>5150</v>
      </c>
      <c r="B1481" s="2">
        <v>-2018</v>
      </c>
      <c r="C1481" s="2" t="s">
        <v>91</v>
      </c>
      <c r="D1481" s="3">
        <v>6.1</v>
      </c>
      <c r="E1481" s="4" t="s">
        <v>5151</v>
      </c>
      <c r="F1481" s="5" t="s">
        <v>5152</v>
      </c>
      <c r="G1481" s="6">
        <v>20183</v>
      </c>
      <c r="H1481" s="2">
        <v>98</v>
      </c>
    </row>
    <row r="1482" spans="1:9" ht="14" x14ac:dyDescent="0.25">
      <c r="A1482" s="1" t="s">
        <v>5153</v>
      </c>
      <c r="B1482" s="2">
        <v>-2021</v>
      </c>
      <c r="C1482" s="2" t="s">
        <v>5154</v>
      </c>
      <c r="D1482" s="3">
        <v>8.1</v>
      </c>
      <c r="E1482" s="4" t="s">
        <v>5155</v>
      </c>
      <c r="F1482" s="5" t="s">
        <v>5156</v>
      </c>
      <c r="G1482" s="6">
        <v>5915</v>
      </c>
      <c r="H1482" s="2">
        <v>203</v>
      </c>
    </row>
    <row r="1483" spans="1:9" ht="14" x14ac:dyDescent="0.25">
      <c r="A1483" s="1" t="s">
        <v>5157</v>
      </c>
      <c r="B1483" s="2" t="s">
        <v>5158</v>
      </c>
      <c r="C1483" s="2" t="s">
        <v>38</v>
      </c>
      <c r="D1483" s="3">
        <v>7.4</v>
      </c>
      <c r="E1483" s="4" t="s">
        <v>5159</v>
      </c>
      <c r="F1483" s="5" t="s">
        <v>5160</v>
      </c>
      <c r="G1483" s="6">
        <v>12276</v>
      </c>
      <c r="H1483" s="2">
        <v>90</v>
      </c>
    </row>
    <row r="1484" spans="1:9" ht="14" x14ac:dyDescent="0.25">
      <c r="A1484" s="1" t="s">
        <v>5161</v>
      </c>
      <c r="B1484" s="2">
        <v>-2020</v>
      </c>
      <c r="C1484" s="2" t="s">
        <v>86</v>
      </c>
      <c r="D1484" s="3">
        <v>6.8</v>
      </c>
      <c r="E1484" s="4" t="s">
        <v>5162</v>
      </c>
      <c r="F1484" s="5" t="s">
        <v>5163</v>
      </c>
      <c r="G1484" s="6">
        <v>12655</v>
      </c>
      <c r="H1484" s="2">
        <v>94</v>
      </c>
    </row>
    <row r="1485" spans="1:9" ht="14" x14ac:dyDescent="0.25">
      <c r="A1485" s="1" t="s">
        <v>5164</v>
      </c>
      <c r="B1485" s="2">
        <v>-2019</v>
      </c>
      <c r="C1485" s="2" t="s">
        <v>1793</v>
      </c>
      <c r="D1485" s="3">
        <v>5.9</v>
      </c>
      <c r="E1485" s="4" t="s">
        <v>5165</v>
      </c>
      <c r="F1485" s="5" t="s">
        <v>5166</v>
      </c>
      <c r="G1485" s="6">
        <v>4301</v>
      </c>
      <c r="H1485" s="2">
        <v>88</v>
      </c>
    </row>
    <row r="1486" spans="1:9" ht="14" x14ac:dyDescent="0.25">
      <c r="A1486" s="1" t="s">
        <v>5167</v>
      </c>
      <c r="B1486" s="2" t="s">
        <v>3770</v>
      </c>
      <c r="C1486" s="2" t="s">
        <v>2716</v>
      </c>
      <c r="D1486" s="3">
        <v>7.1</v>
      </c>
      <c r="E1486" s="4" t="s">
        <v>5168</v>
      </c>
      <c r="F1486" s="5" t="s">
        <v>5169</v>
      </c>
      <c r="G1486" s="6">
        <v>3986</v>
      </c>
      <c r="H1486" s="2">
        <v>22</v>
      </c>
    </row>
    <row r="1487" spans="1:9" ht="14" x14ac:dyDescent="0.25">
      <c r="A1487" s="1" t="s">
        <v>5170</v>
      </c>
      <c r="B1487" s="9"/>
      <c r="C1487" s="2" t="s">
        <v>5171</v>
      </c>
      <c r="D1487" s="8"/>
      <c r="E1487" s="4" t="s">
        <v>5172</v>
      </c>
      <c r="F1487" s="5" t="s">
        <v>5173</v>
      </c>
      <c r="G1487" s="6"/>
      <c r="H1487" s="9"/>
    </row>
    <row r="1488" spans="1:9" ht="14" x14ac:dyDescent="0.25">
      <c r="A1488" s="1" t="s">
        <v>5174</v>
      </c>
      <c r="B1488" s="2">
        <v>-2016</v>
      </c>
      <c r="C1488" s="2" t="s">
        <v>5175</v>
      </c>
      <c r="D1488" s="3">
        <v>6.5</v>
      </c>
      <c r="E1488" s="4" t="s">
        <v>5176</v>
      </c>
      <c r="F1488" s="5" t="s">
        <v>5177</v>
      </c>
      <c r="G1488" s="6">
        <v>5016</v>
      </c>
      <c r="H1488" s="2">
        <v>82</v>
      </c>
    </row>
    <row r="1489" spans="1:9" ht="14" x14ac:dyDescent="0.25">
      <c r="A1489" s="1" t="s">
        <v>5178</v>
      </c>
      <c r="B1489" s="2" t="s">
        <v>85</v>
      </c>
      <c r="C1489" s="2" t="s">
        <v>81</v>
      </c>
      <c r="D1489" s="3">
        <v>7</v>
      </c>
      <c r="E1489" s="4" t="s">
        <v>5179</v>
      </c>
      <c r="F1489" s="5" t="s">
        <v>5180</v>
      </c>
      <c r="G1489" s="6">
        <v>1997</v>
      </c>
      <c r="H1489" s="2">
        <v>52</v>
      </c>
    </row>
    <row r="1490" spans="1:9" ht="14" x14ac:dyDescent="0.25">
      <c r="A1490" s="1" t="s">
        <v>5181</v>
      </c>
      <c r="B1490" s="2" t="s">
        <v>281</v>
      </c>
      <c r="C1490" s="2" t="s">
        <v>47</v>
      </c>
      <c r="D1490" s="3">
        <v>6.5</v>
      </c>
      <c r="E1490" s="4" t="s">
        <v>5182</v>
      </c>
      <c r="F1490" s="5" t="s">
        <v>5183</v>
      </c>
      <c r="G1490" s="6">
        <v>1142</v>
      </c>
      <c r="H1490" s="9"/>
    </row>
    <row r="1491" spans="1:9" ht="14" x14ac:dyDescent="0.25">
      <c r="A1491" s="1" t="s">
        <v>5184</v>
      </c>
      <c r="B1491" s="2">
        <v>-2006</v>
      </c>
      <c r="C1491" s="2" t="s">
        <v>3152</v>
      </c>
      <c r="D1491" s="3">
        <v>6.4</v>
      </c>
      <c r="E1491" s="4" t="s">
        <v>5185</v>
      </c>
      <c r="F1491" s="5" t="s">
        <v>5186</v>
      </c>
      <c r="G1491" s="6">
        <v>37082</v>
      </c>
      <c r="H1491" s="2">
        <v>115</v>
      </c>
      <c r="I1491" s="7" t="s">
        <v>5187</v>
      </c>
    </row>
    <row r="1492" spans="1:9" ht="14" x14ac:dyDescent="0.25">
      <c r="A1492" s="1" t="s">
        <v>5188</v>
      </c>
      <c r="B1492" s="2">
        <v>-2021</v>
      </c>
      <c r="C1492" s="2" t="s">
        <v>15</v>
      </c>
      <c r="D1492" s="3">
        <v>7.1</v>
      </c>
      <c r="E1492" s="4" t="s">
        <v>5189</v>
      </c>
      <c r="F1492" s="5" t="s">
        <v>5190</v>
      </c>
      <c r="G1492" s="6">
        <v>932</v>
      </c>
      <c r="H1492" s="2">
        <v>160</v>
      </c>
    </row>
    <row r="1493" spans="1:9" ht="14" x14ac:dyDescent="0.25">
      <c r="A1493" s="1" t="s">
        <v>5191</v>
      </c>
      <c r="B1493" s="2">
        <v>-2021</v>
      </c>
      <c r="C1493" s="2" t="s">
        <v>1471</v>
      </c>
      <c r="D1493" s="3">
        <v>5.6</v>
      </c>
      <c r="E1493" s="4" t="s">
        <v>5192</v>
      </c>
      <c r="F1493" s="5" t="s">
        <v>5193</v>
      </c>
      <c r="G1493" s="6">
        <v>1819</v>
      </c>
      <c r="H1493" s="2">
        <v>115</v>
      </c>
    </row>
    <row r="1494" spans="1:9" ht="14" x14ac:dyDescent="0.25">
      <c r="A1494" s="1" t="s">
        <v>5194</v>
      </c>
      <c r="B1494" s="9"/>
      <c r="C1494" s="2" t="s">
        <v>5195</v>
      </c>
      <c r="D1494" s="8"/>
      <c r="E1494" s="4" t="s">
        <v>5196</v>
      </c>
      <c r="F1494" s="5" t="s">
        <v>5197</v>
      </c>
      <c r="G1494" s="6"/>
      <c r="H1494" s="9"/>
    </row>
    <row r="1495" spans="1:9" ht="14" x14ac:dyDescent="0.25">
      <c r="A1495" s="1" t="s">
        <v>5198</v>
      </c>
      <c r="B1495" s="2">
        <v>-2006</v>
      </c>
      <c r="C1495" s="2" t="s">
        <v>38</v>
      </c>
      <c r="D1495" s="3">
        <v>7.5</v>
      </c>
      <c r="E1495" s="4" t="s">
        <v>5199</v>
      </c>
      <c r="F1495" s="5" t="s">
        <v>5200</v>
      </c>
      <c r="G1495" s="6">
        <v>90212</v>
      </c>
      <c r="H1495" s="2">
        <v>125</v>
      </c>
      <c r="I1495" s="7" t="s">
        <v>5201</v>
      </c>
    </row>
    <row r="1496" spans="1:9" ht="14" x14ac:dyDescent="0.25">
      <c r="A1496" s="1" t="s">
        <v>5202</v>
      </c>
      <c r="B1496" s="9"/>
      <c r="C1496" s="2" t="s">
        <v>164</v>
      </c>
      <c r="D1496" s="8"/>
      <c r="E1496" s="4" t="s">
        <v>5203</v>
      </c>
      <c r="F1496" s="5" t="s">
        <v>5204</v>
      </c>
      <c r="G1496" s="6"/>
      <c r="H1496" s="9"/>
    </row>
    <row r="1497" spans="1:9" ht="14" x14ac:dyDescent="0.25">
      <c r="A1497" s="1" t="s">
        <v>5205</v>
      </c>
      <c r="B1497" s="2">
        <v>-2018</v>
      </c>
      <c r="C1497" s="2" t="s">
        <v>34</v>
      </c>
      <c r="D1497" s="3">
        <v>6.5</v>
      </c>
      <c r="E1497" s="4" t="s">
        <v>5206</v>
      </c>
      <c r="F1497" s="5" t="s">
        <v>5207</v>
      </c>
      <c r="G1497" s="6">
        <v>20085</v>
      </c>
      <c r="H1497" s="2">
        <v>110</v>
      </c>
      <c r="I1497" s="7" t="s">
        <v>1197</v>
      </c>
    </row>
    <row r="1498" spans="1:9" ht="14" x14ac:dyDescent="0.25">
      <c r="A1498" s="1" t="s">
        <v>5208</v>
      </c>
      <c r="B1498" s="2">
        <v>-2017</v>
      </c>
      <c r="C1498" s="2" t="s">
        <v>1471</v>
      </c>
      <c r="D1498" s="3">
        <v>7.6</v>
      </c>
      <c r="E1498" s="4" t="s">
        <v>5209</v>
      </c>
      <c r="F1498" s="5" t="s">
        <v>5210</v>
      </c>
      <c r="G1498" s="6">
        <v>25551</v>
      </c>
      <c r="H1498" s="2">
        <v>116</v>
      </c>
    </row>
    <row r="1499" spans="1:9" ht="14" x14ac:dyDescent="0.25">
      <c r="A1499" s="1" t="s">
        <v>5211</v>
      </c>
      <c r="B1499" s="2">
        <v>-2018</v>
      </c>
      <c r="C1499" s="2" t="s">
        <v>2993</v>
      </c>
      <c r="D1499" s="3">
        <v>5.8</v>
      </c>
      <c r="E1499" s="4" t="s">
        <v>5212</v>
      </c>
      <c r="F1499" s="5" t="s">
        <v>5213</v>
      </c>
      <c r="G1499" s="6">
        <v>3470</v>
      </c>
      <c r="H1499" s="2">
        <v>97</v>
      </c>
      <c r="I1499" s="7" t="s">
        <v>5214</v>
      </c>
    </row>
    <row r="1500" spans="1:9" ht="14" x14ac:dyDescent="0.25">
      <c r="A1500" s="1" t="s">
        <v>5215</v>
      </c>
      <c r="B1500" s="2">
        <v>-2016</v>
      </c>
      <c r="C1500" s="2" t="s">
        <v>3587</v>
      </c>
      <c r="D1500" s="3">
        <v>5.6</v>
      </c>
      <c r="E1500" s="4" t="s">
        <v>5216</v>
      </c>
      <c r="F1500" s="5" t="s">
        <v>5217</v>
      </c>
      <c r="G1500" s="6">
        <v>647</v>
      </c>
      <c r="H1500" s="2">
        <v>97</v>
      </c>
    </row>
    <row r="1501" spans="1:9" ht="14" x14ac:dyDescent="0.25">
      <c r="A1501" s="1" t="s">
        <v>5218</v>
      </c>
      <c r="B1501" s="2" t="s">
        <v>281</v>
      </c>
      <c r="C1501" s="2" t="s">
        <v>205</v>
      </c>
      <c r="D1501" s="3">
        <v>8</v>
      </c>
      <c r="E1501" s="4" t="s">
        <v>5219</v>
      </c>
      <c r="F1501" s="5" t="s">
        <v>5220</v>
      </c>
      <c r="G1501" s="6">
        <v>3695</v>
      </c>
      <c r="H1501" s="2">
        <v>60</v>
      </c>
    </row>
    <row r="1502" spans="1:9" ht="14" x14ac:dyDescent="0.25">
      <c r="A1502" s="1" t="s">
        <v>5221</v>
      </c>
      <c r="B1502" s="2" t="s">
        <v>33</v>
      </c>
      <c r="C1502" s="2" t="s">
        <v>5222</v>
      </c>
      <c r="D1502" s="3">
        <v>7.3</v>
      </c>
      <c r="E1502" s="4" t="s">
        <v>5223</v>
      </c>
      <c r="F1502" s="5" t="s">
        <v>5224</v>
      </c>
      <c r="G1502" s="6">
        <v>5236</v>
      </c>
      <c r="H1502" s="2">
        <v>29</v>
      </c>
    </row>
    <row r="1503" spans="1:9" ht="14" x14ac:dyDescent="0.25">
      <c r="A1503" s="1" t="s">
        <v>5225</v>
      </c>
      <c r="B1503" s="2">
        <v>-2019</v>
      </c>
      <c r="C1503" s="2" t="s">
        <v>43</v>
      </c>
      <c r="D1503" s="3">
        <v>8.1999999999999993</v>
      </c>
      <c r="E1503" s="4" t="s">
        <v>5226</v>
      </c>
      <c r="F1503" s="5" t="s">
        <v>5227</v>
      </c>
      <c r="G1503" s="6">
        <v>26537</v>
      </c>
      <c r="H1503" s="2">
        <v>130</v>
      </c>
    </row>
    <row r="1504" spans="1:9" ht="14" x14ac:dyDescent="0.25">
      <c r="A1504" s="1" t="s">
        <v>5228</v>
      </c>
      <c r="B1504" s="2" t="s">
        <v>1525</v>
      </c>
      <c r="C1504" s="2" t="s">
        <v>980</v>
      </c>
      <c r="D1504" s="3">
        <v>5.0999999999999996</v>
      </c>
      <c r="E1504" s="4" t="s">
        <v>5229</v>
      </c>
      <c r="F1504" s="5" t="s">
        <v>5230</v>
      </c>
      <c r="G1504" s="6">
        <v>12670</v>
      </c>
      <c r="H1504" s="2">
        <v>92</v>
      </c>
    </row>
    <row r="1505" spans="1:9" ht="14" x14ac:dyDescent="0.25">
      <c r="A1505" s="1" t="s">
        <v>5231</v>
      </c>
      <c r="B1505" s="2" t="s">
        <v>1982</v>
      </c>
      <c r="C1505" s="2" t="s">
        <v>38</v>
      </c>
      <c r="D1505" s="3">
        <v>6.9</v>
      </c>
      <c r="E1505" s="4" t="s">
        <v>5232</v>
      </c>
      <c r="F1505" s="5" t="s">
        <v>5233</v>
      </c>
      <c r="G1505" s="6">
        <v>2876</v>
      </c>
      <c r="H1505" s="2">
        <v>30</v>
      </c>
    </row>
    <row r="1506" spans="1:9" ht="14" x14ac:dyDescent="0.25">
      <c r="A1506" s="1" t="s">
        <v>5234</v>
      </c>
      <c r="B1506" s="2">
        <v>-2020</v>
      </c>
      <c r="C1506" s="2" t="s">
        <v>5235</v>
      </c>
      <c r="D1506" s="3">
        <v>6</v>
      </c>
      <c r="E1506" s="4" t="s">
        <v>5236</v>
      </c>
      <c r="F1506" s="5" t="s">
        <v>5237</v>
      </c>
      <c r="G1506" s="6">
        <v>4896</v>
      </c>
      <c r="H1506" s="2">
        <v>25</v>
      </c>
    </row>
    <row r="1507" spans="1:9" ht="14" x14ac:dyDescent="0.25">
      <c r="A1507" s="1" t="s">
        <v>5238</v>
      </c>
      <c r="B1507" s="2">
        <v>-2013</v>
      </c>
      <c r="C1507" s="2" t="s">
        <v>68</v>
      </c>
      <c r="D1507" s="3">
        <v>7.5</v>
      </c>
      <c r="E1507" s="4" t="s">
        <v>5239</v>
      </c>
      <c r="F1507" s="5" t="s">
        <v>5240</v>
      </c>
      <c r="G1507" s="6">
        <v>8525</v>
      </c>
      <c r="H1507" s="2">
        <v>55</v>
      </c>
    </row>
    <row r="1508" spans="1:9" ht="14" x14ac:dyDescent="0.25">
      <c r="A1508" s="1" t="s">
        <v>5241</v>
      </c>
      <c r="B1508" s="2">
        <v>-2016</v>
      </c>
      <c r="C1508" s="2" t="s">
        <v>86</v>
      </c>
      <c r="D1508" s="3">
        <v>5.8</v>
      </c>
      <c r="E1508" s="4" t="s">
        <v>5242</v>
      </c>
      <c r="F1508" s="5" t="s">
        <v>5243</v>
      </c>
      <c r="G1508" s="6">
        <v>1191</v>
      </c>
      <c r="H1508" s="2">
        <v>98</v>
      </c>
    </row>
    <row r="1509" spans="1:9" ht="14" x14ac:dyDescent="0.25">
      <c r="A1509" s="1" t="s">
        <v>5244</v>
      </c>
      <c r="B1509" s="9"/>
      <c r="C1509" s="2" t="s">
        <v>104</v>
      </c>
      <c r="D1509" s="8"/>
      <c r="E1509" s="4" t="s">
        <v>5245</v>
      </c>
      <c r="F1509" s="5" t="s">
        <v>5246</v>
      </c>
      <c r="G1509" s="6"/>
      <c r="H1509" s="9"/>
    </row>
    <row r="1510" spans="1:9" ht="14" x14ac:dyDescent="0.25">
      <c r="A1510" s="1" t="s">
        <v>5247</v>
      </c>
      <c r="B1510" s="2">
        <v>-2015</v>
      </c>
      <c r="C1510" s="2" t="s">
        <v>980</v>
      </c>
      <c r="D1510" s="3">
        <v>5.8</v>
      </c>
      <c r="E1510" s="4" t="s">
        <v>5248</v>
      </c>
      <c r="F1510" s="5" t="s">
        <v>5249</v>
      </c>
      <c r="G1510" s="6">
        <v>19853</v>
      </c>
      <c r="H1510" s="2">
        <v>101</v>
      </c>
      <c r="I1510" s="7" t="s">
        <v>1918</v>
      </c>
    </row>
    <row r="1511" spans="1:9" ht="14" x14ac:dyDescent="0.25">
      <c r="A1511" s="1" t="s">
        <v>5250</v>
      </c>
      <c r="B1511" s="2" t="s">
        <v>281</v>
      </c>
      <c r="C1511" s="2" t="s">
        <v>815</v>
      </c>
      <c r="D1511" s="3">
        <v>8.3000000000000007</v>
      </c>
      <c r="E1511" s="4" t="s">
        <v>5251</v>
      </c>
      <c r="F1511" s="5" t="s">
        <v>5252</v>
      </c>
      <c r="G1511" s="6">
        <v>3936</v>
      </c>
      <c r="H1511" s="2">
        <v>60</v>
      </c>
    </row>
    <row r="1512" spans="1:9" ht="14" x14ac:dyDescent="0.25">
      <c r="A1512" s="1" t="s">
        <v>5253</v>
      </c>
      <c r="B1512" s="2">
        <v>-2017</v>
      </c>
      <c r="C1512" s="2" t="s">
        <v>25</v>
      </c>
      <c r="D1512" s="3">
        <v>6</v>
      </c>
      <c r="E1512" s="4" t="s">
        <v>5254</v>
      </c>
      <c r="F1512" s="5" t="s">
        <v>5255</v>
      </c>
      <c r="G1512" s="6">
        <v>19549</v>
      </c>
      <c r="H1512" s="2">
        <v>90</v>
      </c>
      <c r="I1512" s="7" t="s">
        <v>5256</v>
      </c>
    </row>
    <row r="1513" spans="1:9" ht="14" x14ac:dyDescent="0.25">
      <c r="A1513" s="1" t="s">
        <v>5257</v>
      </c>
      <c r="B1513" s="2">
        <v>-2017</v>
      </c>
      <c r="C1513" s="2" t="s">
        <v>1143</v>
      </c>
      <c r="D1513" s="3">
        <v>6.4</v>
      </c>
      <c r="E1513" s="4" t="s">
        <v>5258</v>
      </c>
      <c r="F1513" s="5" t="s">
        <v>5259</v>
      </c>
      <c r="G1513" s="6">
        <v>18749</v>
      </c>
      <c r="H1513" s="2">
        <v>82</v>
      </c>
    </row>
    <row r="1514" spans="1:9" ht="14" x14ac:dyDescent="0.25">
      <c r="A1514" s="1" t="s">
        <v>5260</v>
      </c>
      <c r="B1514" s="2">
        <v>-2015</v>
      </c>
      <c r="C1514" s="2" t="s">
        <v>671</v>
      </c>
      <c r="D1514" s="3">
        <v>5.0999999999999996</v>
      </c>
      <c r="E1514" s="4" t="s">
        <v>5261</v>
      </c>
      <c r="F1514" s="5" t="s">
        <v>5262</v>
      </c>
      <c r="G1514" s="6">
        <v>824</v>
      </c>
      <c r="H1514" s="2">
        <v>80</v>
      </c>
    </row>
    <row r="1515" spans="1:9" ht="14" x14ac:dyDescent="0.25">
      <c r="A1515" s="1" t="s">
        <v>5263</v>
      </c>
      <c r="B1515" s="2">
        <v>-2018</v>
      </c>
      <c r="C1515" s="2" t="s">
        <v>86</v>
      </c>
      <c r="D1515" s="3">
        <v>6.8</v>
      </c>
      <c r="E1515" s="4" t="s">
        <v>5264</v>
      </c>
      <c r="F1515" s="5" t="s">
        <v>5265</v>
      </c>
      <c r="G1515" s="6">
        <v>6717</v>
      </c>
      <c r="H1515" s="2">
        <v>122</v>
      </c>
    </row>
    <row r="1516" spans="1:9" ht="14" x14ac:dyDescent="0.25">
      <c r="A1516" s="1" t="s">
        <v>5266</v>
      </c>
      <c r="B1516" s="2">
        <v>-2017</v>
      </c>
      <c r="C1516" s="2" t="s">
        <v>242</v>
      </c>
      <c r="D1516" s="3">
        <v>6.5</v>
      </c>
      <c r="E1516" s="4" t="s">
        <v>5267</v>
      </c>
      <c r="F1516" s="5" t="s">
        <v>5268</v>
      </c>
      <c r="G1516" s="6">
        <v>2906</v>
      </c>
      <c r="H1516" s="2">
        <v>44</v>
      </c>
    </row>
    <row r="1517" spans="1:9" ht="14" x14ac:dyDescent="0.25">
      <c r="A1517" s="1" t="s">
        <v>5269</v>
      </c>
      <c r="B1517" s="2" t="s">
        <v>128</v>
      </c>
      <c r="C1517" s="2" t="s">
        <v>1965</v>
      </c>
      <c r="D1517" s="3">
        <v>8.1999999999999993</v>
      </c>
      <c r="E1517" s="4" t="s">
        <v>5270</v>
      </c>
      <c r="F1517" s="5" t="s">
        <v>5271</v>
      </c>
      <c r="G1517" s="6">
        <v>4623</v>
      </c>
      <c r="H1517" s="2">
        <v>70</v>
      </c>
    </row>
    <row r="1518" spans="1:9" ht="14" x14ac:dyDescent="0.25">
      <c r="A1518" s="1" t="s">
        <v>5272</v>
      </c>
      <c r="B1518" s="2" t="s">
        <v>505</v>
      </c>
      <c r="C1518" s="2" t="s">
        <v>47</v>
      </c>
      <c r="D1518" s="3">
        <v>6.8</v>
      </c>
      <c r="E1518" s="4" t="s">
        <v>5273</v>
      </c>
      <c r="F1518" s="5" t="s">
        <v>5274</v>
      </c>
      <c r="G1518" s="6">
        <v>4322</v>
      </c>
      <c r="H1518" s="2">
        <v>30</v>
      </c>
    </row>
    <row r="1519" spans="1:9" ht="14" x14ac:dyDescent="0.25">
      <c r="A1519" s="1" t="s">
        <v>5275</v>
      </c>
      <c r="B1519" s="2">
        <v>-2017</v>
      </c>
      <c r="C1519" s="2" t="s">
        <v>47</v>
      </c>
      <c r="D1519" s="3">
        <v>7</v>
      </c>
      <c r="E1519" s="4" t="s">
        <v>5276</v>
      </c>
      <c r="F1519" s="5" t="s">
        <v>5277</v>
      </c>
      <c r="G1519" s="6">
        <v>16285</v>
      </c>
      <c r="H1519" s="2">
        <v>26</v>
      </c>
    </row>
    <row r="1520" spans="1:9" ht="14" x14ac:dyDescent="0.25">
      <c r="A1520" s="1" t="s">
        <v>5278</v>
      </c>
      <c r="B1520" s="2">
        <v>-2012</v>
      </c>
      <c r="C1520" s="2" t="s">
        <v>2123</v>
      </c>
      <c r="D1520" s="3">
        <v>7.2</v>
      </c>
      <c r="E1520" s="4" t="s">
        <v>5279</v>
      </c>
      <c r="F1520" s="5" t="s">
        <v>5280</v>
      </c>
      <c r="G1520" s="6">
        <v>47166</v>
      </c>
      <c r="H1520" s="2">
        <v>118</v>
      </c>
      <c r="I1520" s="7" t="s">
        <v>5281</v>
      </c>
    </row>
    <row r="1521" spans="1:9" ht="14" x14ac:dyDescent="0.25">
      <c r="A1521" s="1" t="s">
        <v>5282</v>
      </c>
      <c r="B1521" s="2" t="s">
        <v>1668</v>
      </c>
      <c r="C1521" s="2" t="s">
        <v>15</v>
      </c>
      <c r="D1521" s="3">
        <v>6.6</v>
      </c>
      <c r="E1521" s="4" t="s">
        <v>5283</v>
      </c>
      <c r="F1521" s="5" t="s">
        <v>5284</v>
      </c>
      <c r="G1521" s="6">
        <v>15524</v>
      </c>
      <c r="H1521" s="2">
        <v>106</v>
      </c>
    </row>
    <row r="1522" spans="1:9" ht="14" x14ac:dyDescent="0.25">
      <c r="A1522" s="1" t="s">
        <v>5285</v>
      </c>
      <c r="B1522" s="2" t="s">
        <v>1175</v>
      </c>
      <c r="C1522" s="2" t="s">
        <v>1467</v>
      </c>
      <c r="D1522" s="3">
        <v>5.8</v>
      </c>
      <c r="E1522" s="4" t="s">
        <v>5286</v>
      </c>
      <c r="F1522" s="5" t="s">
        <v>5287</v>
      </c>
      <c r="G1522" s="6">
        <v>3430</v>
      </c>
      <c r="H1522" s="2">
        <v>30</v>
      </c>
    </row>
    <row r="1523" spans="1:9" ht="14" x14ac:dyDescent="0.25">
      <c r="A1523" s="1" t="s">
        <v>5288</v>
      </c>
      <c r="B1523" s="2" t="s">
        <v>281</v>
      </c>
      <c r="C1523" s="2" t="s">
        <v>5289</v>
      </c>
      <c r="D1523" s="3">
        <v>7.9</v>
      </c>
      <c r="E1523" s="4" t="s">
        <v>5290</v>
      </c>
      <c r="F1523" s="5" t="s">
        <v>5291</v>
      </c>
      <c r="G1523" s="6">
        <v>7032</v>
      </c>
      <c r="H1523" s="2">
        <v>60</v>
      </c>
    </row>
    <row r="1524" spans="1:9" ht="14" x14ac:dyDescent="0.25">
      <c r="A1524" s="1" t="s">
        <v>5292</v>
      </c>
      <c r="B1524" s="2">
        <v>-2015</v>
      </c>
      <c r="C1524" s="2" t="s">
        <v>86</v>
      </c>
      <c r="D1524" s="3">
        <v>5.6</v>
      </c>
      <c r="E1524" s="4" t="s">
        <v>5293</v>
      </c>
      <c r="F1524" s="5" t="s">
        <v>5294</v>
      </c>
      <c r="G1524" s="6">
        <v>1192</v>
      </c>
      <c r="H1524" s="2">
        <v>106</v>
      </c>
    </row>
    <row r="1525" spans="1:9" ht="14" x14ac:dyDescent="0.25">
      <c r="A1525" s="1" t="s">
        <v>5295</v>
      </c>
      <c r="B1525" s="2" t="s">
        <v>51</v>
      </c>
      <c r="C1525" s="2" t="s">
        <v>15</v>
      </c>
      <c r="D1525" s="3">
        <v>7</v>
      </c>
      <c r="E1525" s="4" t="s">
        <v>5296</v>
      </c>
      <c r="F1525" s="5" t="s">
        <v>5297</v>
      </c>
      <c r="G1525" s="6">
        <v>1613</v>
      </c>
      <c r="H1525" s="2">
        <v>23</v>
      </c>
    </row>
    <row r="1526" spans="1:9" ht="14" x14ac:dyDescent="0.25">
      <c r="A1526" s="1" t="s">
        <v>5298</v>
      </c>
      <c r="B1526" s="2">
        <v>-2016</v>
      </c>
      <c r="C1526" s="2" t="s">
        <v>96</v>
      </c>
      <c r="D1526" s="3">
        <v>6.9</v>
      </c>
      <c r="E1526" s="4" t="s">
        <v>5299</v>
      </c>
      <c r="F1526" s="5" t="s">
        <v>5300</v>
      </c>
      <c r="G1526" s="6">
        <v>25632</v>
      </c>
      <c r="H1526" s="2">
        <v>84</v>
      </c>
      <c r="I1526" s="7" t="s">
        <v>2903</v>
      </c>
    </row>
    <row r="1527" spans="1:9" ht="14" x14ac:dyDescent="0.25">
      <c r="A1527" s="1" t="s">
        <v>5301</v>
      </c>
      <c r="B1527" s="2">
        <v>-2018</v>
      </c>
      <c r="C1527" s="2" t="s">
        <v>5302</v>
      </c>
      <c r="D1527" s="3">
        <v>6.4</v>
      </c>
      <c r="E1527" s="4" t="s">
        <v>5303</v>
      </c>
      <c r="F1527" s="5" t="s">
        <v>5304</v>
      </c>
      <c r="G1527" s="6">
        <v>1411</v>
      </c>
      <c r="H1527" s="2">
        <v>24</v>
      </c>
    </row>
    <row r="1528" spans="1:9" ht="14" x14ac:dyDescent="0.25">
      <c r="A1528" s="1" t="s">
        <v>5305</v>
      </c>
      <c r="B1528" s="2">
        <v>-1966</v>
      </c>
      <c r="C1528" s="2" t="s">
        <v>205</v>
      </c>
      <c r="D1528" s="3">
        <v>7.7</v>
      </c>
      <c r="E1528" s="4" t="s">
        <v>5306</v>
      </c>
      <c r="F1528" s="5" t="s">
        <v>5307</v>
      </c>
      <c r="G1528" s="6">
        <v>32729</v>
      </c>
      <c r="H1528" s="2">
        <v>120</v>
      </c>
      <c r="I1528" s="7" t="s">
        <v>5308</v>
      </c>
    </row>
    <row r="1529" spans="1:9" ht="14" x14ac:dyDescent="0.25">
      <c r="A1529" s="1" t="s">
        <v>5309</v>
      </c>
      <c r="B1529" s="2" t="s">
        <v>5310</v>
      </c>
      <c r="C1529" s="2" t="s">
        <v>5112</v>
      </c>
      <c r="D1529" s="8"/>
      <c r="E1529" s="4" t="s">
        <v>5311</v>
      </c>
      <c r="F1529" s="5" t="s">
        <v>5312</v>
      </c>
      <c r="G1529" s="6"/>
      <c r="H1529" s="9"/>
    </row>
    <row r="1530" spans="1:9" ht="14" x14ac:dyDescent="0.25">
      <c r="A1530" s="1" t="s">
        <v>5313</v>
      </c>
      <c r="B1530" s="2" t="s">
        <v>14</v>
      </c>
      <c r="C1530" s="2" t="s">
        <v>86</v>
      </c>
      <c r="D1530" s="3">
        <v>8.8000000000000007</v>
      </c>
      <c r="E1530" s="4" t="s">
        <v>5314</v>
      </c>
      <c r="F1530" s="5" t="s">
        <v>5315</v>
      </c>
      <c r="G1530" s="6">
        <v>1161</v>
      </c>
      <c r="H1530" s="2">
        <v>60</v>
      </c>
    </row>
    <row r="1531" spans="1:9" ht="14" x14ac:dyDescent="0.25">
      <c r="A1531" s="1" t="s">
        <v>5316</v>
      </c>
      <c r="B1531" s="2">
        <v>-2020</v>
      </c>
      <c r="C1531" s="2" t="s">
        <v>109</v>
      </c>
      <c r="D1531" s="3">
        <v>6.5</v>
      </c>
      <c r="E1531" s="4" t="s">
        <v>5317</v>
      </c>
      <c r="F1531" s="5" t="s">
        <v>5318</v>
      </c>
      <c r="G1531" s="6">
        <v>4901</v>
      </c>
      <c r="H1531" s="9"/>
    </row>
    <row r="1532" spans="1:9" ht="14" x14ac:dyDescent="0.25">
      <c r="A1532" s="1" t="s">
        <v>5319</v>
      </c>
      <c r="B1532" s="9"/>
      <c r="C1532" s="2" t="s">
        <v>4539</v>
      </c>
      <c r="D1532" s="8"/>
      <c r="E1532" s="4" t="s">
        <v>5320</v>
      </c>
      <c r="F1532" s="5" t="s">
        <v>5321</v>
      </c>
      <c r="G1532" s="6"/>
      <c r="H1532" s="9"/>
    </row>
    <row r="1533" spans="1:9" ht="14" x14ac:dyDescent="0.25">
      <c r="A1533" s="1" t="s">
        <v>5322</v>
      </c>
      <c r="B1533" s="2" t="s">
        <v>5323</v>
      </c>
      <c r="C1533" s="2" t="s">
        <v>870</v>
      </c>
      <c r="D1533" s="3">
        <v>5.4</v>
      </c>
      <c r="E1533" s="4" t="s">
        <v>5324</v>
      </c>
      <c r="F1533" s="5" t="s">
        <v>5325</v>
      </c>
      <c r="G1533" s="6">
        <v>1649</v>
      </c>
      <c r="H1533" s="2">
        <v>95</v>
      </c>
    </row>
    <row r="1534" spans="1:9" ht="14" x14ac:dyDescent="0.25">
      <c r="A1534" s="1" t="s">
        <v>5326</v>
      </c>
      <c r="B1534" s="2" t="s">
        <v>5327</v>
      </c>
      <c r="C1534" s="2" t="s">
        <v>815</v>
      </c>
      <c r="D1534" s="3">
        <v>8.5</v>
      </c>
      <c r="E1534" s="4" t="s">
        <v>5328</v>
      </c>
      <c r="F1534" s="5" t="s">
        <v>5329</v>
      </c>
      <c r="G1534" s="6">
        <v>2855</v>
      </c>
      <c r="H1534" s="2">
        <v>50</v>
      </c>
    </row>
    <row r="1535" spans="1:9" ht="14" x14ac:dyDescent="0.25">
      <c r="A1535" s="1" t="s">
        <v>5330</v>
      </c>
      <c r="B1535" s="2">
        <v>-2019</v>
      </c>
      <c r="C1535" s="2" t="s">
        <v>38</v>
      </c>
      <c r="D1535" s="3">
        <v>6.7</v>
      </c>
      <c r="E1535" s="4" t="s">
        <v>5331</v>
      </c>
      <c r="F1535" s="5" t="s">
        <v>5332</v>
      </c>
      <c r="G1535" s="6">
        <v>4085</v>
      </c>
      <c r="H1535" s="2">
        <v>100</v>
      </c>
    </row>
    <row r="1536" spans="1:9" ht="14" x14ac:dyDescent="0.25">
      <c r="A1536" s="1" t="s">
        <v>5333</v>
      </c>
      <c r="B1536" s="2">
        <v>-2014</v>
      </c>
      <c r="C1536" s="2" t="s">
        <v>1151</v>
      </c>
      <c r="D1536" s="3">
        <v>7</v>
      </c>
      <c r="E1536" s="4" t="s">
        <v>5334</v>
      </c>
      <c r="F1536" s="5" t="s">
        <v>5335</v>
      </c>
      <c r="G1536" s="6">
        <v>44546</v>
      </c>
      <c r="H1536" s="2">
        <v>124</v>
      </c>
      <c r="I1536" s="7" t="s">
        <v>5336</v>
      </c>
    </row>
    <row r="1537" spans="1:9" ht="14" x14ac:dyDescent="0.25">
      <c r="A1537" s="1" t="s">
        <v>5337</v>
      </c>
      <c r="B1537" s="2" t="s">
        <v>687</v>
      </c>
      <c r="C1537" s="2" t="s">
        <v>38</v>
      </c>
      <c r="D1537" s="3">
        <v>7.6</v>
      </c>
      <c r="E1537" s="4" t="s">
        <v>5338</v>
      </c>
      <c r="F1537" s="5" t="s">
        <v>5339</v>
      </c>
      <c r="G1537" s="6">
        <v>1638</v>
      </c>
      <c r="H1537" s="2">
        <v>70</v>
      </c>
    </row>
    <row r="1538" spans="1:9" ht="14" x14ac:dyDescent="0.25">
      <c r="A1538" s="1" t="s">
        <v>5340</v>
      </c>
      <c r="B1538" s="2">
        <v>-2017</v>
      </c>
      <c r="C1538" s="2" t="s">
        <v>3085</v>
      </c>
      <c r="D1538" s="3">
        <v>8.1</v>
      </c>
      <c r="E1538" s="4" t="s">
        <v>5341</v>
      </c>
      <c r="F1538" s="5" t="s">
        <v>5342</v>
      </c>
      <c r="G1538" s="6">
        <v>16824</v>
      </c>
      <c r="H1538" s="2">
        <v>100</v>
      </c>
      <c r="I1538" s="7" t="s">
        <v>5343</v>
      </c>
    </row>
    <row r="1539" spans="1:9" ht="14" x14ac:dyDescent="0.25">
      <c r="A1539" s="1" t="s">
        <v>5344</v>
      </c>
      <c r="B1539" s="2">
        <v>-2017</v>
      </c>
      <c r="C1539" s="2" t="s">
        <v>20</v>
      </c>
      <c r="D1539" s="3">
        <v>8</v>
      </c>
      <c r="E1539" s="4" t="s">
        <v>5345</v>
      </c>
      <c r="F1539" s="5" t="s">
        <v>5346</v>
      </c>
      <c r="G1539" s="6">
        <v>9128</v>
      </c>
      <c r="H1539" s="2">
        <v>60</v>
      </c>
    </row>
    <row r="1540" spans="1:9" ht="14" x14ac:dyDescent="0.25">
      <c r="A1540" s="1" t="s">
        <v>5347</v>
      </c>
      <c r="B1540" s="2">
        <v>-2018</v>
      </c>
      <c r="C1540" s="2" t="s">
        <v>3319</v>
      </c>
      <c r="D1540" s="3">
        <v>7.5</v>
      </c>
      <c r="E1540" s="4" t="s">
        <v>5348</v>
      </c>
      <c r="F1540" s="5" t="s">
        <v>5349</v>
      </c>
      <c r="G1540" s="6">
        <v>25186</v>
      </c>
      <c r="H1540" s="2">
        <v>192</v>
      </c>
    </row>
    <row r="1541" spans="1:9" ht="14" x14ac:dyDescent="0.25">
      <c r="A1541" s="1" t="s">
        <v>5350</v>
      </c>
      <c r="B1541" s="2">
        <v>-2018</v>
      </c>
      <c r="C1541" s="2" t="s">
        <v>68</v>
      </c>
      <c r="D1541" s="3">
        <v>6.3</v>
      </c>
      <c r="E1541" s="4" t="s">
        <v>5351</v>
      </c>
      <c r="F1541" s="5" t="s">
        <v>5352</v>
      </c>
      <c r="G1541" s="6">
        <v>15972</v>
      </c>
      <c r="H1541" s="2">
        <v>99</v>
      </c>
    </row>
    <row r="1542" spans="1:9" ht="14" x14ac:dyDescent="0.25">
      <c r="A1542" s="1" t="s">
        <v>5353</v>
      </c>
      <c r="B1542" s="2" t="s">
        <v>33</v>
      </c>
      <c r="C1542" s="2" t="s">
        <v>5354</v>
      </c>
      <c r="D1542" s="3">
        <v>8.1</v>
      </c>
      <c r="E1542" s="4" t="s">
        <v>5355</v>
      </c>
      <c r="F1542" s="5" t="s">
        <v>5356</v>
      </c>
      <c r="G1542" s="6">
        <v>5754</v>
      </c>
      <c r="H1542" s="9"/>
    </row>
    <row r="1543" spans="1:9" ht="14" x14ac:dyDescent="0.25">
      <c r="A1543" s="1" t="s">
        <v>5357</v>
      </c>
      <c r="B1543" s="2" t="s">
        <v>14</v>
      </c>
      <c r="C1543" s="2" t="s">
        <v>38</v>
      </c>
      <c r="D1543" s="3">
        <v>8.1999999999999993</v>
      </c>
      <c r="E1543" s="4" t="s">
        <v>5358</v>
      </c>
      <c r="F1543" s="5" t="s">
        <v>5359</v>
      </c>
      <c r="G1543" s="6">
        <v>192</v>
      </c>
      <c r="H1543" s="2">
        <v>45</v>
      </c>
    </row>
    <row r="1544" spans="1:9" ht="14" x14ac:dyDescent="0.25">
      <c r="A1544" s="1" t="s">
        <v>5360</v>
      </c>
      <c r="B1544" s="2">
        <v>-1950</v>
      </c>
      <c r="C1544" s="2" t="s">
        <v>5361</v>
      </c>
      <c r="D1544" s="3">
        <v>7.6</v>
      </c>
      <c r="E1544" s="4" t="s">
        <v>5362</v>
      </c>
      <c r="F1544" s="5" t="s">
        <v>5363</v>
      </c>
      <c r="G1544" s="6">
        <v>18670</v>
      </c>
      <c r="H1544" s="2">
        <v>92</v>
      </c>
    </row>
    <row r="1545" spans="1:9" ht="14" x14ac:dyDescent="0.25">
      <c r="A1545" s="1" t="s">
        <v>5364</v>
      </c>
      <c r="B1545" s="2">
        <v>-2014</v>
      </c>
      <c r="C1545" s="2" t="s">
        <v>585</v>
      </c>
      <c r="D1545" s="3">
        <v>5.4</v>
      </c>
      <c r="E1545" s="4" t="s">
        <v>5365</v>
      </c>
      <c r="F1545" s="5" t="s">
        <v>5366</v>
      </c>
      <c r="G1545" s="6">
        <v>31914</v>
      </c>
      <c r="H1545" s="2">
        <v>90</v>
      </c>
      <c r="I1545" s="7" t="s">
        <v>2981</v>
      </c>
    </row>
    <row r="1546" spans="1:9" ht="14" x14ac:dyDescent="0.25">
      <c r="A1546" s="1" t="s">
        <v>5367</v>
      </c>
      <c r="B1546" s="2">
        <v>-2017</v>
      </c>
      <c r="C1546" s="2" t="s">
        <v>86</v>
      </c>
      <c r="D1546" s="3">
        <v>6.5</v>
      </c>
      <c r="E1546" s="4" t="s">
        <v>5368</v>
      </c>
      <c r="F1546" s="5" t="s">
        <v>5369</v>
      </c>
      <c r="G1546" s="6">
        <v>13939</v>
      </c>
      <c r="H1546" s="2">
        <v>113</v>
      </c>
      <c r="I1546" s="7" t="s">
        <v>5370</v>
      </c>
    </row>
    <row r="1547" spans="1:9" ht="14" x14ac:dyDescent="0.25">
      <c r="A1547" s="1" t="s">
        <v>5371</v>
      </c>
      <c r="B1547" s="2" t="s">
        <v>1668</v>
      </c>
      <c r="C1547" s="2" t="s">
        <v>5372</v>
      </c>
      <c r="D1547" s="3">
        <v>6.1</v>
      </c>
      <c r="E1547" s="4" t="s">
        <v>5373</v>
      </c>
      <c r="F1547" s="5" t="s">
        <v>5374</v>
      </c>
      <c r="G1547" s="6">
        <v>8146</v>
      </c>
      <c r="H1547" s="2">
        <v>104</v>
      </c>
    </row>
    <row r="1548" spans="1:9" ht="14" x14ac:dyDescent="0.25">
      <c r="A1548" s="1" t="s">
        <v>5375</v>
      </c>
      <c r="B1548" s="2">
        <v>-2017</v>
      </c>
      <c r="C1548" s="2" t="s">
        <v>2024</v>
      </c>
      <c r="D1548" s="3">
        <v>5.0999999999999996</v>
      </c>
      <c r="E1548" s="4" t="s">
        <v>5376</v>
      </c>
      <c r="F1548" s="5" t="s">
        <v>5377</v>
      </c>
      <c r="G1548" s="6">
        <v>7392</v>
      </c>
      <c r="H1548" s="2">
        <v>104</v>
      </c>
    </row>
    <row r="1549" spans="1:9" ht="14" x14ac:dyDescent="0.25">
      <c r="A1549" s="1" t="s">
        <v>5378</v>
      </c>
      <c r="B1549" s="2">
        <v>-2002</v>
      </c>
      <c r="C1549" s="2" t="s">
        <v>231</v>
      </c>
      <c r="D1549" s="3">
        <v>5.3</v>
      </c>
      <c r="E1549" s="4" t="s">
        <v>5379</v>
      </c>
      <c r="F1549" s="5" t="s">
        <v>5380</v>
      </c>
      <c r="G1549" s="6">
        <v>25639</v>
      </c>
      <c r="H1549" s="2">
        <v>96</v>
      </c>
      <c r="I1549" s="7" t="s">
        <v>3650</v>
      </c>
    </row>
    <row r="1550" spans="1:9" ht="14" x14ac:dyDescent="0.25">
      <c r="A1550" s="1" t="s">
        <v>5381</v>
      </c>
      <c r="B1550" s="2">
        <v>-2021</v>
      </c>
      <c r="C1550" s="2" t="s">
        <v>86</v>
      </c>
      <c r="D1550" s="8"/>
      <c r="E1550" s="4" t="s">
        <v>5382</v>
      </c>
      <c r="F1550" s="5" t="s">
        <v>5383</v>
      </c>
      <c r="G1550" s="6"/>
      <c r="H1550" s="9"/>
    </row>
    <row r="1551" spans="1:9" ht="14" x14ac:dyDescent="0.25">
      <c r="A1551" s="1" t="s">
        <v>5384</v>
      </c>
      <c r="B1551" s="2">
        <v>-2017</v>
      </c>
      <c r="C1551" s="2" t="s">
        <v>38</v>
      </c>
      <c r="D1551" s="3">
        <v>6.9</v>
      </c>
      <c r="E1551" s="4" t="s">
        <v>5385</v>
      </c>
      <c r="F1551" s="5" t="s">
        <v>5386</v>
      </c>
      <c r="G1551" s="6">
        <v>12344</v>
      </c>
      <c r="H1551" s="2">
        <v>103</v>
      </c>
    </row>
    <row r="1552" spans="1:9" ht="14" x14ac:dyDescent="0.25">
      <c r="A1552" s="1" t="s">
        <v>5387</v>
      </c>
      <c r="B1552" s="2" t="s">
        <v>85</v>
      </c>
      <c r="C1552" s="2" t="s">
        <v>5388</v>
      </c>
      <c r="D1552" s="3">
        <v>8.1</v>
      </c>
      <c r="E1552" s="4" t="s">
        <v>5389</v>
      </c>
      <c r="F1552" s="5" t="s">
        <v>5390</v>
      </c>
      <c r="G1552" s="6">
        <v>5161</v>
      </c>
      <c r="H1552" s="2">
        <v>46</v>
      </c>
    </row>
    <row r="1553" spans="1:9" ht="14" x14ac:dyDescent="0.25">
      <c r="A1553" s="1" t="s">
        <v>5391</v>
      </c>
      <c r="B1553" s="2">
        <v>-2018</v>
      </c>
      <c r="C1553" s="2" t="s">
        <v>96</v>
      </c>
      <c r="D1553" s="3">
        <v>5.0999999999999996</v>
      </c>
      <c r="E1553" s="4" t="s">
        <v>5392</v>
      </c>
      <c r="F1553" s="5" t="s">
        <v>5393</v>
      </c>
      <c r="G1553" s="6">
        <v>12631</v>
      </c>
      <c r="H1553" s="2">
        <v>96</v>
      </c>
    </row>
    <row r="1554" spans="1:9" ht="14" x14ac:dyDescent="0.25">
      <c r="A1554" s="1" t="s">
        <v>5394</v>
      </c>
      <c r="B1554" s="2">
        <v>-2020</v>
      </c>
      <c r="C1554" s="2" t="s">
        <v>168</v>
      </c>
      <c r="D1554" s="3">
        <v>6.1</v>
      </c>
      <c r="E1554" s="4" t="s">
        <v>5395</v>
      </c>
      <c r="F1554" s="5" t="s">
        <v>5396</v>
      </c>
      <c r="G1554" s="6">
        <v>3578</v>
      </c>
      <c r="H1554" s="2">
        <v>110</v>
      </c>
    </row>
    <row r="1555" spans="1:9" ht="14" x14ac:dyDescent="0.25">
      <c r="A1555" s="1" t="s">
        <v>5397</v>
      </c>
      <c r="B1555" s="2">
        <v>-2021</v>
      </c>
      <c r="C1555" s="2" t="s">
        <v>1128</v>
      </c>
      <c r="D1555" s="8"/>
      <c r="E1555" s="4" t="s">
        <v>5398</v>
      </c>
      <c r="F1555" s="5" t="s">
        <v>5399</v>
      </c>
      <c r="G1555" s="6"/>
      <c r="H1555" s="9"/>
    </row>
    <row r="1556" spans="1:9" ht="14" x14ac:dyDescent="0.25">
      <c r="A1556" s="1" t="s">
        <v>5400</v>
      </c>
      <c r="B1556" s="2" t="s">
        <v>578</v>
      </c>
      <c r="C1556" s="2" t="s">
        <v>5401</v>
      </c>
      <c r="D1556" s="3">
        <v>6.6</v>
      </c>
      <c r="E1556" s="4" t="s">
        <v>5402</v>
      </c>
      <c r="F1556" s="5" t="s">
        <v>5403</v>
      </c>
      <c r="G1556" s="6">
        <v>7736</v>
      </c>
      <c r="H1556" s="2">
        <v>23</v>
      </c>
    </row>
    <row r="1557" spans="1:9" ht="14" x14ac:dyDescent="0.25">
      <c r="A1557" s="1" t="s">
        <v>5404</v>
      </c>
      <c r="B1557" s="2">
        <v>-2019</v>
      </c>
      <c r="C1557" s="2" t="s">
        <v>5405</v>
      </c>
      <c r="D1557" s="3">
        <v>7.2</v>
      </c>
      <c r="E1557" s="4" t="s">
        <v>5406</v>
      </c>
      <c r="F1557" s="5" t="s">
        <v>5407</v>
      </c>
      <c r="G1557" s="6">
        <v>39575</v>
      </c>
      <c r="H1557" s="2">
        <v>97</v>
      </c>
    </row>
    <row r="1558" spans="1:9" ht="14" x14ac:dyDescent="0.25">
      <c r="A1558" s="1" t="s">
        <v>5408</v>
      </c>
      <c r="B1558" s="2">
        <v>-2017</v>
      </c>
      <c r="C1558" s="2" t="s">
        <v>3555</v>
      </c>
      <c r="D1558" s="3">
        <v>6.3</v>
      </c>
      <c r="E1558" s="4" t="s">
        <v>5409</v>
      </c>
      <c r="F1558" s="5" t="s">
        <v>5410</v>
      </c>
      <c r="G1558" s="6">
        <v>24421</v>
      </c>
      <c r="H1558" s="2">
        <v>102</v>
      </c>
    </row>
    <row r="1559" spans="1:9" ht="14" x14ac:dyDescent="0.25">
      <c r="A1559" s="1" t="s">
        <v>5411</v>
      </c>
      <c r="B1559" s="2">
        <v>-2018</v>
      </c>
      <c r="C1559" s="2" t="s">
        <v>671</v>
      </c>
      <c r="D1559" s="3">
        <v>7.5</v>
      </c>
      <c r="E1559" s="4" t="s">
        <v>5412</v>
      </c>
      <c r="F1559" s="5" t="s">
        <v>5413</v>
      </c>
      <c r="G1559" s="6">
        <v>4361</v>
      </c>
      <c r="H1559" s="2">
        <v>60</v>
      </c>
    </row>
    <row r="1560" spans="1:9" ht="14" x14ac:dyDescent="0.25">
      <c r="A1560" s="1" t="s">
        <v>5414</v>
      </c>
      <c r="B1560" s="2">
        <v>-2020</v>
      </c>
      <c r="C1560" s="2" t="s">
        <v>205</v>
      </c>
      <c r="D1560" s="3">
        <v>7.3</v>
      </c>
      <c r="E1560" s="4" t="s">
        <v>5415</v>
      </c>
      <c r="F1560" s="5" t="s">
        <v>5416</v>
      </c>
      <c r="G1560" s="6">
        <v>10219</v>
      </c>
      <c r="H1560" s="2">
        <v>191</v>
      </c>
    </row>
    <row r="1561" spans="1:9" ht="14" x14ac:dyDescent="0.25">
      <c r="A1561" s="1" t="s">
        <v>5417</v>
      </c>
      <c r="B1561" s="2">
        <v>-2018</v>
      </c>
      <c r="C1561" s="2" t="s">
        <v>1295</v>
      </c>
      <c r="D1561" s="3">
        <v>7.6</v>
      </c>
      <c r="E1561" s="4" t="s">
        <v>5418</v>
      </c>
      <c r="F1561" s="5" t="s">
        <v>5419</v>
      </c>
      <c r="G1561" s="6">
        <v>30544</v>
      </c>
      <c r="H1561" s="2">
        <v>128</v>
      </c>
    </row>
    <row r="1562" spans="1:9" ht="14" x14ac:dyDescent="0.25">
      <c r="A1562" s="1" t="s">
        <v>5420</v>
      </c>
      <c r="B1562" s="2" t="s">
        <v>5421</v>
      </c>
      <c r="C1562" s="2" t="s">
        <v>47</v>
      </c>
      <c r="D1562" s="3">
        <v>6.8</v>
      </c>
      <c r="E1562" s="4" t="s">
        <v>5422</v>
      </c>
      <c r="F1562" s="5" t="s">
        <v>5423</v>
      </c>
      <c r="G1562" s="6">
        <v>34649</v>
      </c>
      <c r="H1562" s="2">
        <v>70</v>
      </c>
    </row>
    <row r="1563" spans="1:9" ht="14" x14ac:dyDescent="0.25">
      <c r="A1563" s="1" t="s">
        <v>5424</v>
      </c>
      <c r="B1563" s="2" t="s">
        <v>14</v>
      </c>
      <c r="C1563" s="2" t="s">
        <v>460</v>
      </c>
      <c r="D1563" s="3">
        <v>9.1</v>
      </c>
      <c r="E1563" s="4" t="s">
        <v>5425</v>
      </c>
      <c r="F1563" s="5" t="s">
        <v>5426</v>
      </c>
      <c r="G1563" s="6">
        <v>2166</v>
      </c>
      <c r="H1563" s="2">
        <v>45</v>
      </c>
    </row>
    <row r="1564" spans="1:9" ht="14" x14ac:dyDescent="0.25">
      <c r="A1564" s="1" t="s">
        <v>5427</v>
      </c>
      <c r="B1564" s="2">
        <v>-2019</v>
      </c>
      <c r="C1564" s="2" t="s">
        <v>5428</v>
      </c>
      <c r="D1564" s="3">
        <v>8.1</v>
      </c>
      <c r="E1564" s="4" t="s">
        <v>5429</v>
      </c>
      <c r="F1564" s="5" t="s">
        <v>5430</v>
      </c>
      <c r="G1564" s="6">
        <v>3704</v>
      </c>
      <c r="H1564" s="2">
        <v>62</v>
      </c>
    </row>
    <row r="1565" spans="1:9" ht="14" x14ac:dyDescent="0.25">
      <c r="A1565" s="1" t="s">
        <v>5431</v>
      </c>
      <c r="B1565" s="2" t="s">
        <v>51</v>
      </c>
      <c r="C1565" s="2" t="s">
        <v>5401</v>
      </c>
      <c r="D1565" s="3">
        <v>8.1999999999999993</v>
      </c>
      <c r="E1565" s="4" t="s">
        <v>5432</v>
      </c>
      <c r="F1565" s="5" t="s">
        <v>5433</v>
      </c>
      <c r="G1565" s="6">
        <v>2030</v>
      </c>
      <c r="H1565" s="2">
        <v>26</v>
      </c>
    </row>
    <row r="1566" spans="1:9" ht="14" x14ac:dyDescent="0.25">
      <c r="A1566" s="1" t="s">
        <v>5434</v>
      </c>
      <c r="B1566" s="2">
        <v>-2016</v>
      </c>
      <c r="C1566" s="2" t="s">
        <v>205</v>
      </c>
      <c r="D1566" s="3">
        <v>6.9</v>
      </c>
      <c r="E1566" s="4" t="s">
        <v>5435</v>
      </c>
      <c r="F1566" s="5" t="s">
        <v>5436</v>
      </c>
      <c r="G1566" s="6">
        <v>15365</v>
      </c>
      <c r="H1566" s="2">
        <v>111</v>
      </c>
      <c r="I1566" s="7" t="s">
        <v>5437</v>
      </c>
    </row>
    <row r="1567" spans="1:9" ht="14" x14ac:dyDescent="0.25">
      <c r="A1567" s="1" t="s">
        <v>5438</v>
      </c>
      <c r="B1567" s="2">
        <v>-2017</v>
      </c>
      <c r="C1567" s="2" t="s">
        <v>81</v>
      </c>
      <c r="D1567" s="3">
        <v>5.8</v>
      </c>
      <c r="E1567" s="4" t="s">
        <v>5439</v>
      </c>
      <c r="F1567" s="5" t="s">
        <v>5440</v>
      </c>
      <c r="G1567" s="6">
        <v>7416</v>
      </c>
      <c r="H1567" s="2">
        <v>95</v>
      </c>
    </row>
    <row r="1568" spans="1:9" ht="14" x14ac:dyDescent="0.25">
      <c r="A1568" s="1" t="s">
        <v>5441</v>
      </c>
      <c r="B1568" s="2" t="s">
        <v>433</v>
      </c>
      <c r="C1568" s="2" t="s">
        <v>15</v>
      </c>
      <c r="D1568" s="3">
        <v>5.5</v>
      </c>
      <c r="E1568" s="4" t="s">
        <v>5442</v>
      </c>
      <c r="F1568" s="5" t="s">
        <v>5443</v>
      </c>
      <c r="G1568" s="6">
        <v>1024</v>
      </c>
      <c r="H1568" s="2">
        <v>24</v>
      </c>
    </row>
    <row r="1569" spans="1:9" ht="14" x14ac:dyDescent="0.25">
      <c r="A1569" s="1" t="s">
        <v>5444</v>
      </c>
      <c r="B1569" s="2">
        <v>-2019</v>
      </c>
      <c r="C1569" s="2" t="s">
        <v>68</v>
      </c>
      <c r="D1569" s="3">
        <v>6.1</v>
      </c>
      <c r="E1569" s="4" t="s">
        <v>5445</v>
      </c>
      <c r="F1569" s="5" t="s">
        <v>5446</v>
      </c>
      <c r="G1569" s="6">
        <v>13005</v>
      </c>
      <c r="H1569" s="2">
        <v>85</v>
      </c>
    </row>
    <row r="1570" spans="1:9" ht="14" x14ac:dyDescent="0.25">
      <c r="A1570" s="1" t="s">
        <v>5447</v>
      </c>
      <c r="B1570" s="2" t="s">
        <v>51</v>
      </c>
      <c r="C1570" s="2" t="s">
        <v>3309</v>
      </c>
      <c r="D1570" s="3">
        <v>6.2</v>
      </c>
      <c r="E1570" s="4" t="s">
        <v>5448</v>
      </c>
      <c r="F1570" s="5" t="s">
        <v>5449</v>
      </c>
      <c r="G1570" s="6">
        <v>177</v>
      </c>
      <c r="H1570" s="9"/>
    </row>
    <row r="1571" spans="1:9" ht="14" x14ac:dyDescent="0.25">
      <c r="A1571" s="1" t="s">
        <v>5450</v>
      </c>
      <c r="B1571" s="2">
        <v>-2020</v>
      </c>
      <c r="C1571" s="2" t="s">
        <v>96</v>
      </c>
      <c r="D1571" s="3">
        <v>5.8</v>
      </c>
      <c r="E1571" s="4" t="s">
        <v>5451</v>
      </c>
      <c r="F1571" s="5" t="s">
        <v>5452</v>
      </c>
      <c r="G1571" s="6">
        <v>3586</v>
      </c>
      <c r="H1571" s="9"/>
    </row>
    <row r="1572" spans="1:9" ht="14" x14ac:dyDescent="0.25">
      <c r="A1572" s="1" t="s">
        <v>5453</v>
      </c>
      <c r="B1572" s="2">
        <v>-2007</v>
      </c>
      <c r="C1572" s="2" t="s">
        <v>38</v>
      </c>
      <c r="D1572" s="3">
        <v>6.7</v>
      </c>
      <c r="E1572" s="4" t="s">
        <v>5454</v>
      </c>
      <c r="F1572" s="5" t="s">
        <v>5455</v>
      </c>
      <c r="G1572" s="6">
        <v>10813</v>
      </c>
      <c r="H1572" s="2">
        <v>85</v>
      </c>
      <c r="I1572" s="7" t="s">
        <v>3650</v>
      </c>
    </row>
    <row r="1573" spans="1:9" ht="14" x14ac:dyDescent="0.25">
      <c r="A1573" s="1" t="s">
        <v>5456</v>
      </c>
      <c r="B1573" s="2" t="s">
        <v>281</v>
      </c>
      <c r="C1573" s="2" t="s">
        <v>81</v>
      </c>
      <c r="D1573" s="3">
        <v>7.2</v>
      </c>
      <c r="E1573" s="4" t="s">
        <v>5457</v>
      </c>
      <c r="F1573" s="5" t="s">
        <v>5458</v>
      </c>
      <c r="G1573" s="6">
        <v>262</v>
      </c>
      <c r="H1573" s="9"/>
    </row>
    <row r="1574" spans="1:9" ht="14" x14ac:dyDescent="0.25">
      <c r="A1574" s="1" t="s">
        <v>5459</v>
      </c>
      <c r="B1574" s="2">
        <v>-2020</v>
      </c>
      <c r="C1574" s="2" t="s">
        <v>1467</v>
      </c>
      <c r="D1574" s="3">
        <v>5.4</v>
      </c>
      <c r="E1574" s="4" t="s">
        <v>5460</v>
      </c>
      <c r="F1574" s="5" t="s">
        <v>5461</v>
      </c>
      <c r="G1574" s="6">
        <v>8340</v>
      </c>
      <c r="H1574" s="2">
        <v>96</v>
      </c>
    </row>
    <row r="1575" spans="1:9" ht="14" x14ac:dyDescent="0.25">
      <c r="A1575" s="1" t="s">
        <v>5462</v>
      </c>
      <c r="B1575" s="2">
        <v>-2016</v>
      </c>
      <c r="C1575" s="2" t="s">
        <v>429</v>
      </c>
      <c r="D1575" s="3">
        <v>5.7</v>
      </c>
      <c r="E1575" s="4" t="s">
        <v>5463</v>
      </c>
      <c r="F1575" s="5" t="s">
        <v>5464</v>
      </c>
      <c r="G1575" s="6">
        <v>19872</v>
      </c>
      <c r="H1575" s="2">
        <v>107</v>
      </c>
      <c r="I1575" s="7" t="s">
        <v>3961</v>
      </c>
    </row>
    <row r="1576" spans="1:9" ht="14" x14ac:dyDescent="0.25">
      <c r="A1576" s="1" t="s">
        <v>5465</v>
      </c>
      <c r="B1576" s="2">
        <v>-2018</v>
      </c>
      <c r="C1576" s="2" t="s">
        <v>164</v>
      </c>
      <c r="D1576" s="3">
        <v>5.0999999999999996</v>
      </c>
      <c r="E1576" s="4" t="s">
        <v>5466</v>
      </c>
      <c r="F1576" s="5" t="s">
        <v>5467</v>
      </c>
      <c r="G1576" s="6">
        <v>19776</v>
      </c>
      <c r="H1576" s="2">
        <v>103</v>
      </c>
      <c r="I1576" s="7" t="s">
        <v>5468</v>
      </c>
    </row>
    <row r="1577" spans="1:9" ht="14" x14ac:dyDescent="0.25">
      <c r="A1577" s="1" t="s">
        <v>5469</v>
      </c>
      <c r="B1577" s="2">
        <v>-2014</v>
      </c>
      <c r="C1577" s="2" t="s">
        <v>2245</v>
      </c>
      <c r="D1577" s="3">
        <v>4.8</v>
      </c>
      <c r="E1577" s="4" t="s">
        <v>5470</v>
      </c>
      <c r="F1577" s="5" t="s">
        <v>5471</v>
      </c>
      <c r="G1577" s="6">
        <v>15349</v>
      </c>
      <c r="H1577" s="2">
        <v>80</v>
      </c>
    </row>
    <row r="1578" spans="1:9" ht="14" x14ac:dyDescent="0.25">
      <c r="A1578" s="1" t="s">
        <v>5472</v>
      </c>
      <c r="B1578" s="2">
        <v>-2019</v>
      </c>
      <c r="C1578" s="2" t="s">
        <v>2250</v>
      </c>
      <c r="D1578" s="3">
        <v>6.6</v>
      </c>
      <c r="E1578" s="4" t="s">
        <v>5473</v>
      </c>
      <c r="F1578" s="5" t="s">
        <v>5474</v>
      </c>
      <c r="G1578" s="6">
        <v>3984</v>
      </c>
      <c r="H1578" s="2">
        <v>118</v>
      </c>
    </row>
    <row r="1579" spans="1:9" ht="14" x14ac:dyDescent="0.25">
      <c r="A1579" s="1" t="s">
        <v>5475</v>
      </c>
      <c r="B1579" s="2">
        <v>-2020</v>
      </c>
      <c r="C1579" s="2" t="s">
        <v>34</v>
      </c>
      <c r="D1579" s="3">
        <v>6.3</v>
      </c>
      <c r="E1579" s="4" t="s">
        <v>5476</v>
      </c>
      <c r="F1579" s="5" t="s">
        <v>5477</v>
      </c>
      <c r="G1579" s="6">
        <v>4458</v>
      </c>
      <c r="H1579" s="2">
        <v>134</v>
      </c>
    </row>
    <row r="1580" spans="1:9" ht="14" x14ac:dyDescent="0.25">
      <c r="A1580" s="1" t="s">
        <v>5478</v>
      </c>
      <c r="B1580" s="2" t="s">
        <v>5479</v>
      </c>
      <c r="C1580" s="2" t="s">
        <v>47</v>
      </c>
      <c r="D1580" s="3">
        <v>7.7</v>
      </c>
      <c r="E1580" s="4" t="s">
        <v>5480</v>
      </c>
      <c r="F1580" s="5" t="s">
        <v>5481</v>
      </c>
      <c r="G1580" s="6">
        <v>7550</v>
      </c>
      <c r="H1580" s="2">
        <v>45</v>
      </c>
    </row>
    <row r="1581" spans="1:9" ht="14" x14ac:dyDescent="0.25">
      <c r="A1581" s="1" t="s">
        <v>5482</v>
      </c>
      <c r="B1581" s="2">
        <v>-2020</v>
      </c>
      <c r="C1581" s="2" t="s">
        <v>1143</v>
      </c>
      <c r="D1581" s="3">
        <v>6.2</v>
      </c>
      <c r="E1581" s="4" t="s">
        <v>5483</v>
      </c>
      <c r="F1581" s="5" t="s">
        <v>5484</v>
      </c>
      <c r="G1581" s="6">
        <v>8228</v>
      </c>
      <c r="H1581" s="2">
        <v>92</v>
      </c>
    </row>
    <row r="1582" spans="1:9" ht="14" x14ac:dyDescent="0.25">
      <c r="A1582" s="1" t="s">
        <v>5485</v>
      </c>
      <c r="B1582" s="2">
        <v>-2021</v>
      </c>
      <c r="C1582" s="2" t="s">
        <v>277</v>
      </c>
      <c r="D1582" s="3">
        <v>6.6</v>
      </c>
      <c r="E1582" s="4" t="s">
        <v>5486</v>
      </c>
      <c r="F1582" s="5" t="s">
        <v>5487</v>
      </c>
      <c r="G1582" s="6">
        <v>1926</v>
      </c>
      <c r="H1582" s="2">
        <v>130</v>
      </c>
    </row>
    <row r="1583" spans="1:9" ht="14" x14ac:dyDescent="0.25">
      <c r="A1583" s="1" t="s">
        <v>5488</v>
      </c>
      <c r="B1583" s="2">
        <v>-2019</v>
      </c>
      <c r="C1583" s="2" t="s">
        <v>113</v>
      </c>
      <c r="D1583" s="3">
        <v>7.6</v>
      </c>
      <c r="E1583" s="4" t="s">
        <v>5489</v>
      </c>
      <c r="F1583" s="5" t="s">
        <v>5490</v>
      </c>
      <c r="G1583" s="6">
        <v>6542</v>
      </c>
      <c r="H1583" s="2">
        <v>156</v>
      </c>
    </row>
    <row r="1584" spans="1:9" ht="14" x14ac:dyDescent="0.25">
      <c r="A1584" s="1" t="s">
        <v>5491</v>
      </c>
      <c r="B1584" s="2">
        <v>-2021</v>
      </c>
      <c r="C1584" s="2" t="s">
        <v>589</v>
      </c>
      <c r="D1584" s="3">
        <v>6.9</v>
      </c>
      <c r="E1584" s="4" t="s">
        <v>5492</v>
      </c>
      <c r="F1584" s="5" t="s">
        <v>5493</v>
      </c>
      <c r="G1584" s="6">
        <v>2212</v>
      </c>
      <c r="H1584" s="2">
        <v>118</v>
      </c>
    </row>
    <row r="1585" spans="1:9" ht="14" x14ac:dyDescent="0.25">
      <c r="A1585" s="1" t="s">
        <v>5494</v>
      </c>
      <c r="B1585" s="2" t="s">
        <v>33</v>
      </c>
      <c r="C1585" s="2" t="s">
        <v>43</v>
      </c>
      <c r="D1585" s="3">
        <v>7.6</v>
      </c>
      <c r="E1585" s="4" t="s">
        <v>5495</v>
      </c>
      <c r="F1585" s="5" t="s">
        <v>5496</v>
      </c>
      <c r="G1585" s="6">
        <v>2893</v>
      </c>
      <c r="H1585" s="2">
        <v>49</v>
      </c>
    </row>
    <row r="1586" spans="1:9" ht="14" x14ac:dyDescent="0.25">
      <c r="A1586" s="1" t="s">
        <v>5497</v>
      </c>
      <c r="B1586" s="2">
        <v>-2021</v>
      </c>
      <c r="C1586" s="2" t="s">
        <v>552</v>
      </c>
      <c r="D1586" s="3">
        <v>5.9</v>
      </c>
      <c r="E1586" s="4" t="s">
        <v>5498</v>
      </c>
      <c r="F1586" s="5" t="s">
        <v>5499</v>
      </c>
      <c r="G1586" s="6">
        <v>15072</v>
      </c>
      <c r="H1586" s="2">
        <v>219</v>
      </c>
    </row>
    <row r="1587" spans="1:9" ht="14" x14ac:dyDescent="0.25">
      <c r="A1587" s="1" t="s">
        <v>5500</v>
      </c>
      <c r="B1587" s="2" t="s">
        <v>3089</v>
      </c>
      <c r="C1587" s="2" t="s">
        <v>5171</v>
      </c>
      <c r="D1587" s="3">
        <v>6.4</v>
      </c>
      <c r="E1587" s="4" t="s">
        <v>5501</v>
      </c>
      <c r="F1587" s="5" t="s">
        <v>5502</v>
      </c>
      <c r="G1587" s="6">
        <v>68503</v>
      </c>
      <c r="H1587" s="2">
        <v>101</v>
      </c>
      <c r="I1587" s="7" t="s">
        <v>5503</v>
      </c>
    </row>
    <row r="1588" spans="1:9" ht="14" x14ac:dyDescent="0.25">
      <c r="A1588" s="1" t="s">
        <v>5504</v>
      </c>
      <c r="B1588" s="2">
        <v>-2018</v>
      </c>
      <c r="C1588" s="2" t="s">
        <v>980</v>
      </c>
      <c r="D1588" s="3">
        <v>5.5</v>
      </c>
      <c r="E1588" s="4" t="s">
        <v>5505</v>
      </c>
      <c r="F1588" s="5" t="s">
        <v>5506</v>
      </c>
      <c r="G1588" s="6">
        <v>1682</v>
      </c>
      <c r="H1588" s="2">
        <v>92</v>
      </c>
    </row>
    <row r="1589" spans="1:9" ht="14" x14ac:dyDescent="0.25">
      <c r="A1589" s="1" t="s">
        <v>5507</v>
      </c>
      <c r="B1589" s="9"/>
      <c r="C1589" s="2" t="s">
        <v>47</v>
      </c>
      <c r="D1589" s="8"/>
      <c r="E1589" s="4" t="s">
        <v>5508</v>
      </c>
      <c r="F1589" s="5" t="s">
        <v>5509</v>
      </c>
      <c r="G1589" s="6"/>
      <c r="H1589" s="9"/>
    </row>
    <row r="1590" spans="1:9" ht="14" x14ac:dyDescent="0.25">
      <c r="A1590" s="1" t="s">
        <v>5510</v>
      </c>
      <c r="B1590" s="2" t="s">
        <v>33</v>
      </c>
      <c r="C1590" s="2" t="s">
        <v>81</v>
      </c>
      <c r="D1590" s="3">
        <v>6.5</v>
      </c>
      <c r="E1590" s="4" t="s">
        <v>5511</v>
      </c>
      <c r="F1590" s="5" t="s">
        <v>5512</v>
      </c>
      <c r="G1590" s="6">
        <v>1904</v>
      </c>
      <c r="H1590" s="2">
        <v>28</v>
      </c>
    </row>
    <row r="1591" spans="1:9" ht="14" x14ac:dyDescent="0.25">
      <c r="A1591" s="1" t="s">
        <v>5513</v>
      </c>
      <c r="B1591" s="2" t="s">
        <v>723</v>
      </c>
      <c r="C1591" s="2" t="s">
        <v>38</v>
      </c>
      <c r="D1591" s="3">
        <v>7.8</v>
      </c>
      <c r="E1591" s="4" t="s">
        <v>5514</v>
      </c>
      <c r="F1591" s="5" t="s">
        <v>5515</v>
      </c>
      <c r="G1591" s="6">
        <v>9721</v>
      </c>
      <c r="H1591" s="2">
        <v>60</v>
      </c>
    </row>
    <row r="1592" spans="1:9" ht="14" x14ac:dyDescent="0.25">
      <c r="A1592" s="1" t="s">
        <v>5516</v>
      </c>
      <c r="B1592" s="2">
        <v>-2020</v>
      </c>
      <c r="C1592" s="2" t="s">
        <v>316</v>
      </c>
      <c r="D1592" s="3">
        <v>5.0999999999999996</v>
      </c>
      <c r="E1592" s="4" t="s">
        <v>5517</v>
      </c>
      <c r="F1592" s="5" t="s">
        <v>5518</v>
      </c>
      <c r="G1592" s="6">
        <v>12524</v>
      </c>
      <c r="H1592" s="2">
        <v>88</v>
      </c>
    </row>
    <row r="1593" spans="1:9" ht="14" x14ac:dyDescent="0.25">
      <c r="A1593" s="1" t="s">
        <v>5519</v>
      </c>
      <c r="B1593" s="2" t="s">
        <v>33</v>
      </c>
      <c r="C1593" s="2" t="s">
        <v>38</v>
      </c>
      <c r="D1593" s="3">
        <v>8.1</v>
      </c>
      <c r="E1593" s="4" t="s">
        <v>5520</v>
      </c>
      <c r="F1593" s="5" t="s">
        <v>5521</v>
      </c>
      <c r="G1593" s="6">
        <v>1863</v>
      </c>
      <c r="H1593" s="2">
        <v>80</v>
      </c>
    </row>
    <row r="1594" spans="1:9" ht="14" x14ac:dyDescent="0.25">
      <c r="A1594" s="1" t="s">
        <v>5522</v>
      </c>
      <c r="B1594" s="2" t="s">
        <v>1668</v>
      </c>
      <c r="C1594" s="2" t="s">
        <v>899</v>
      </c>
      <c r="D1594" s="3">
        <v>4.5999999999999996</v>
      </c>
      <c r="E1594" s="4" t="s">
        <v>5523</v>
      </c>
      <c r="F1594" s="5" t="s">
        <v>5524</v>
      </c>
      <c r="G1594" s="6">
        <v>6155</v>
      </c>
      <c r="H1594" s="2">
        <v>103</v>
      </c>
    </row>
    <row r="1595" spans="1:9" ht="14" x14ac:dyDescent="0.25">
      <c r="A1595" s="1" t="s">
        <v>5525</v>
      </c>
      <c r="B1595" s="2">
        <v>-2018</v>
      </c>
      <c r="C1595" s="2" t="s">
        <v>266</v>
      </c>
      <c r="D1595" s="3">
        <v>5.8</v>
      </c>
      <c r="E1595" s="4" t="s">
        <v>5526</v>
      </c>
      <c r="F1595" s="5" t="s">
        <v>5527</v>
      </c>
      <c r="G1595" s="6">
        <v>6619</v>
      </c>
      <c r="H1595" s="2">
        <v>95</v>
      </c>
    </row>
    <row r="1596" spans="1:9" ht="14" x14ac:dyDescent="0.25">
      <c r="A1596" s="1" t="s">
        <v>5528</v>
      </c>
      <c r="B1596" s="2">
        <v>-2014</v>
      </c>
      <c r="C1596" s="2" t="s">
        <v>68</v>
      </c>
      <c r="D1596" s="3">
        <v>6.4</v>
      </c>
      <c r="E1596" s="4" t="s">
        <v>5529</v>
      </c>
      <c r="F1596" s="5" t="s">
        <v>5530</v>
      </c>
      <c r="G1596" s="6">
        <v>42740</v>
      </c>
      <c r="H1596" s="2">
        <v>99</v>
      </c>
      <c r="I1596" s="7" t="s">
        <v>5531</v>
      </c>
    </row>
    <row r="1597" spans="1:9" ht="14" x14ac:dyDescent="0.25">
      <c r="A1597" s="1" t="s">
        <v>5532</v>
      </c>
      <c r="B1597" s="2" t="s">
        <v>5533</v>
      </c>
      <c r="C1597" s="2" t="s">
        <v>2184</v>
      </c>
      <c r="D1597" s="3">
        <v>8.5</v>
      </c>
      <c r="E1597" s="4" t="s">
        <v>5534</v>
      </c>
      <c r="F1597" s="5" t="s">
        <v>5535</v>
      </c>
      <c r="G1597" s="6">
        <v>18383</v>
      </c>
      <c r="H1597" s="2">
        <v>24</v>
      </c>
    </row>
    <row r="1598" spans="1:9" ht="14" x14ac:dyDescent="0.25">
      <c r="A1598" s="1" t="s">
        <v>5536</v>
      </c>
      <c r="B1598" s="2" t="s">
        <v>1941</v>
      </c>
      <c r="C1598" s="2" t="s">
        <v>34</v>
      </c>
      <c r="D1598" s="3">
        <v>5.9</v>
      </c>
      <c r="E1598" s="4" t="s">
        <v>5537</v>
      </c>
      <c r="F1598" s="5" t="s">
        <v>5538</v>
      </c>
      <c r="G1598" s="6">
        <v>29333</v>
      </c>
      <c r="H1598" s="2">
        <v>98</v>
      </c>
    </row>
    <row r="1599" spans="1:9" ht="14" x14ac:dyDescent="0.25">
      <c r="A1599" s="1" t="s">
        <v>5539</v>
      </c>
      <c r="B1599" s="2" t="s">
        <v>5540</v>
      </c>
      <c r="C1599" s="2" t="s">
        <v>1600</v>
      </c>
      <c r="D1599" s="3">
        <v>8.4</v>
      </c>
      <c r="E1599" s="4" t="s">
        <v>5541</v>
      </c>
      <c r="F1599" s="5" t="s">
        <v>5106</v>
      </c>
      <c r="G1599" s="6">
        <v>9995</v>
      </c>
      <c r="H1599" s="2">
        <v>60</v>
      </c>
    </row>
    <row r="1600" spans="1:9" ht="14" x14ac:dyDescent="0.25">
      <c r="A1600" s="1" t="s">
        <v>5542</v>
      </c>
      <c r="B1600" s="2">
        <v>-2017</v>
      </c>
      <c r="C1600" s="2" t="s">
        <v>2024</v>
      </c>
      <c r="D1600" s="3">
        <v>4.4000000000000004</v>
      </c>
      <c r="E1600" s="4" t="s">
        <v>5543</v>
      </c>
      <c r="F1600" s="5" t="s">
        <v>5544</v>
      </c>
      <c r="G1600" s="6">
        <v>2155</v>
      </c>
      <c r="H1600" s="2">
        <v>92</v>
      </c>
    </row>
    <row r="1601" spans="1:9" ht="14" x14ac:dyDescent="0.25">
      <c r="A1601" s="1" t="s">
        <v>5545</v>
      </c>
      <c r="B1601" s="2">
        <v>-2016</v>
      </c>
      <c r="C1601" s="2" t="s">
        <v>64</v>
      </c>
      <c r="D1601" s="3">
        <v>4.5999999999999996</v>
      </c>
      <c r="E1601" s="4" t="s">
        <v>5546</v>
      </c>
      <c r="F1601" s="5" t="s">
        <v>5547</v>
      </c>
      <c r="G1601" s="6">
        <v>13685</v>
      </c>
      <c r="H1601" s="2">
        <v>89</v>
      </c>
    </row>
    <row r="1602" spans="1:9" ht="14" x14ac:dyDescent="0.25">
      <c r="A1602" s="1" t="s">
        <v>5548</v>
      </c>
      <c r="B1602" s="2" t="s">
        <v>33</v>
      </c>
      <c r="C1602" s="2" t="s">
        <v>15</v>
      </c>
      <c r="D1602" s="3">
        <v>7.8</v>
      </c>
      <c r="E1602" s="4" t="s">
        <v>5549</v>
      </c>
      <c r="F1602" s="5" t="s">
        <v>5550</v>
      </c>
      <c r="G1602" s="6">
        <v>4059</v>
      </c>
      <c r="H1602" s="2">
        <v>23</v>
      </c>
    </row>
    <row r="1603" spans="1:9" ht="14" x14ac:dyDescent="0.25">
      <c r="A1603" s="1" t="s">
        <v>5551</v>
      </c>
      <c r="B1603" s="2" t="s">
        <v>281</v>
      </c>
      <c r="C1603" s="2" t="s">
        <v>3319</v>
      </c>
      <c r="D1603" s="3">
        <v>8.1</v>
      </c>
      <c r="E1603" s="4" t="s">
        <v>5552</v>
      </c>
      <c r="F1603" s="5" t="s">
        <v>5553</v>
      </c>
      <c r="G1603" s="6">
        <v>8359</v>
      </c>
      <c r="H1603" s="2">
        <v>60</v>
      </c>
    </row>
    <row r="1604" spans="1:9" ht="14" x14ac:dyDescent="0.25">
      <c r="A1604" s="1" t="s">
        <v>5554</v>
      </c>
      <c r="B1604" s="2" t="s">
        <v>4662</v>
      </c>
      <c r="C1604" s="2" t="s">
        <v>113</v>
      </c>
      <c r="D1604" s="3">
        <v>8.5</v>
      </c>
      <c r="E1604" s="4" t="s">
        <v>5555</v>
      </c>
      <c r="F1604" s="5" t="s">
        <v>5556</v>
      </c>
      <c r="G1604" s="6">
        <v>6346</v>
      </c>
      <c r="H1604" s="2">
        <v>51</v>
      </c>
    </row>
    <row r="1605" spans="1:9" ht="14" x14ac:dyDescent="0.25">
      <c r="A1605" s="1" t="s">
        <v>5557</v>
      </c>
      <c r="B1605" s="2">
        <v>-2017</v>
      </c>
      <c r="C1605" s="2" t="s">
        <v>484</v>
      </c>
      <c r="D1605" s="3">
        <v>6.2</v>
      </c>
      <c r="E1605" s="4" t="s">
        <v>5558</v>
      </c>
      <c r="F1605" s="5" t="s">
        <v>5559</v>
      </c>
      <c r="G1605" s="6">
        <v>5206</v>
      </c>
      <c r="H1605" s="2">
        <v>77</v>
      </c>
    </row>
    <row r="1606" spans="1:9" ht="14" x14ac:dyDescent="0.25">
      <c r="A1606" s="1" t="s">
        <v>5560</v>
      </c>
      <c r="B1606" s="2">
        <v>-2020</v>
      </c>
      <c r="C1606" s="2" t="s">
        <v>34</v>
      </c>
      <c r="D1606" s="3">
        <v>6.5</v>
      </c>
      <c r="E1606" s="4" t="s">
        <v>5561</v>
      </c>
      <c r="F1606" s="5" t="s">
        <v>5562</v>
      </c>
      <c r="G1606" s="6">
        <v>9236</v>
      </c>
      <c r="H1606" s="2">
        <v>135</v>
      </c>
    </row>
    <row r="1607" spans="1:9" ht="14" x14ac:dyDescent="0.25">
      <c r="A1607" s="1" t="s">
        <v>5563</v>
      </c>
      <c r="B1607" s="2" t="s">
        <v>723</v>
      </c>
      <c r="C1607" s="2" t="s">
        <v>91</v>
      </c>
      <c r="D1607" s="3">
        <v>8.4</v>
      </c>
      <c r="E1607" s="4" t="s">
        <v>5564</v>
      </c>
      <c r="F1607" s="5" t="s">
        <v>5565</v>
      </c>
      <c r="G1607" s="6">
        <v>2163</v>
      </c>
      <c r="H1607" s="2">
        <v>90</v>
      </c>
    </row>
    <row r="1608" spans="1:9" ht="14" x14ac:dyDescent="0.25">
      <c r="A1608" s="1" t="s">
        <v>5566</v>
      </c>
      <c r="B1608" s="2" t="s">
        <v>51</v>
      </c>
      <c r="C1608" s="2" t="s">
        <v>607</v>
      </c>
      <c r="D1608" s="3">
        <v>7.6</v>
      </c>
      <c r="E1608" s="4" t="s">
        <v>5567</v>
      </c>
      <c r="F1608" s="5" t="s">
        <v>5568</v>
      </c>
      <c r="G1608" s="6">
        <v>1920</v>
      </c>
      <c r="H1608" s="2">
        <v>62</v>
      </c>
    </row>
    <row r="1609" spans="1:9" ht="14" x14ac:dyDescent="0.25">
      <c r="A1609" s="1" t="s">
        <v>5569</v>
      </c>
      <c r="B1609" s="2">
        <v>-2021</v>
      </c>
      <c r="C1609" s="2" t="s">
        <v>86</v>
      </c>
      <c r="D1609" s="3">
        <v>6.7</v>
      </c>
      <c r="E1609" s="4" t="s">
        <v>5570</v>
      </c>
      <c r="F1609" s="5" t="s">
        <v>5571</v>
      </c>
      <c r="G1609" s="6">
        <v>10210</v>
      </c>
      <c r="H1609" s="2">
        <v>96</v>
      </c>
    </row>
    <row r="1610" spans="1:9" ht="14" x14ac:dyDescent="0.25">
      <c r="A1610" s="1" t="s">
        <v>5572</v>
      </c>
      <c r="B1610" s="2">
        <v>-2017</v>
      </c>
      <c r="C1610" s="2" t="s">
        <v>205</v>
      </c>
      <c r="D1610" s="3">
        <v>6.4</v>
      </c>
      <c r="E1610" s="4" t="s">
        <v>5573</v>
      </c>
      <c r="F1610" s="5" t="s">
        <v>5574</v>
      </c>
      <c r="G1610" s="6">
        <v>12491</v>
      </c>
      <c r="H1610" s="2">
        <v>103</v>
      </c>
      <c r="I1610" s="7" t="s">
        <v>4397</v>
      </c>
    </row>
    <row r="1611" spans="1:9" ht="14" x14ac:dyDescent="0.25">
      <c r="A1611" s="1" t="s">
        <v>5575</v>
      </c>
      <c r="B1611" s="2">
        <v>-2011</v>
      </c>
      <c r="C1611" s="2" t="s">
        <v>4051</v>
      </c>
      <c r="D1611" s="3">
        <v>6.4</v>
      </c>
      <c r="E1611" s="4" t="s">
        <v>5576</v>
      </c>
      <c r="F1611" s="5" t="s">
        <v>5577</v>
      </c>
      <c r="G1611" s="6">
        <v>18275</v>
      </c>
      <c r="H1611" s="2">
        <v>109</v>
      </c>
      <c r="I1611" s="7" t="s">
        <v>1918</v>
      </c>
    </row>
    <row r="1612" spans="1:9" ht="14" x14ac:dyDescent="0.25">
      <c r="A1612" s="1" t="s">
        <v>5578</v>
      </c>
      <c r="B1612" s="2">
        <v>-1990</v>
      </c>
      <c r="C1612" s="2" t="s">
        <v>183</v>
      </c>
      <c r="D1612" s="3">
        <v>5.7</v>
      </c>
      <c r="E1612" s="4" t="s">
        <v>5579</v>
      </c>
      <c r="F1612" s="5" t="s">
        <v>5580</v>
      </c>
      <c r="G1612" s="6">
        <v>17926</v>
      </c>
      <c r="H1612" s="2">
        <v>89</v>
      </c>
      <c r="I1612" s="7" t="s">
        <v>5581</v>
      </c>
    </row>
    <row r="1613" spans="1:9" ht="14" x14ac:dyDescent="0.25">
      <c r="A1613" s="1" t="s">
        <v>5582</v>
      </c>
      <c r="B1613" s="2" t="s">
        <v>5583</v>
      </c>
      <c r="C1613" s="2" t="s">
        <v>15</v>
      </c>
      <c r="D1613" s="3">
        <v>6.6</v>
      </c>
      <c r="E1613" s="4" t="s">
        <v>5584</v>
      </c>
      <c r="F1613" s="5" t="s">
        <v>5585</v>
      </c>
      <c r="G1613" s="6">
        <v>821</v>
      </c>
      <c r="H1613" s="2">
        <v>25</v>
      </c>
    </row>
    <row r="1614" spans="1:9" ht="14" x14ac:dyDescent="0.25">
      <c r="A1614" s="1" t="s">
        <v>5586</v>
      </c>
      <c r="B1614" s="2">
        <v>-2009</v>
      </c>
      <c r="C1614" s="2" t="s">
        <v>43</v>
      </c>
      <c r="D1614" s="3">
        <v>5.9</v>
      </c>
      <c r="E1614" s="4" t="s">
        <v>5587</v>
      </c>
      <c r="F1614" s="5" t="s">
        <v>5588</v>
      </c>
      <c r="G1614" s="6">
        <v>12570</v>
      </c>
      <c r="H1614" s="2">
        <v>106</v>
      </c>
      <c r="I1614" s="7" t="s">
        <v>2903</v>
      </c>
    </row>
    <row r="1615" spans="1:9" ht="14" x14ac:dyDescent="0.25">
      <c r="A1615" s="1">
        <v>1983</v>
      </c>
      <c r="B1615" s="2">
        <v>-2018</v>
      </c>
      <c r="C1615" s="2" t="s">
        <v>81</v>
      </c>
      <c r="D1615" s="3">
        <v>6.8</v>
      </c>
      <c r="E1615" s="4" t="s">
        <v>5589</v>
      </c>
      <c r="F1615" s="5" t="s">
        <v>5590</v>
      </c>
      <c r="G1615" s="6">
        <v>3882</v>
      </c>
      <c r="H1615" s="2">
        <v>60</v>
      </c>
    </row>
    <row r="1616" spans="1:9" ht="14" x14ac:dyDescent="0.25">
      <c r="A1616" s="1" t="s">
        <v>5591</v>
      </c>
      <c r="B1616" s="2">
        <v>-2006</v>
      </c>
      <c r="C1616" s="2" t="s">
        <v>15</v>
      </c>
      <c r="D1616" s="3">
        <v>8</v>
      </c>
      <c r="E1616" s="4" t="s">
        <v>5592</v>
      </c>
      <c r="F1616" s="5" t="s">
        <v>5593</v>
      </c>
      <c r="G1616" s="6">
        <v>13098</v>
      </c>
      <c r="H1616" s="2">
        <v>25</v>
      </c>
    </row>
    <row r="1617" spans="1:9" ht="14" x14ac:dyDescent="0.25">
      <c r="A1617" s="1" t="s">
        <v>5594</v>
      </c>
      <c r="B1617" s="2" t="s">
        <v>963</v>
      </c>
      <c r="C1617" s="2" t="s">
        <v>1559</v>
      </c>
      <c r="D1617" s="3">
        <v>6.8</v>
      </c>
      <c r="E1617" s="4" t="s">
        <v>5595</v>
      </c>
      <c r="F1617" s="5" t="s">
        <v>5596</v>
      </c>
      <c r="G1617" s="6">
        <v>2114</v>
      </c>
      <c r="H1617" s="2">
        <v>45</v>
      </c>
    </row>
    <row r="1618" spans="1:9" ht="14" x14ac:dyDescent="0.25">
      <c r="A1618" s="1" t="s">
        <v>5597</v>
      </c>
      <c r="B1618" s="2">
        <v>-2020</v>
      </c>
      <c r="C1618" s="2" t="s">
        <v>34</v>
      </c>
      <c r="D1618" s="3">
        <v>5.2</v>
      </c>
      <c r="E1618" s="4" t="s">
        <v>5598</v>
      </c>
      <c r="F1618" s="5" t="s">
        <v>5599</v>
      </c>
      <c r="G1618" s="6">
        <v>3858</v>
      </c>
      <c r="H1618" s="2">
        <v>97</v>
      </c>
    </row>
    <row r="1619" spans="1:9" ht="14" x14ac:dyDescent="0.25">
      <c r="A1619" s="1" t="s">
        <v>5600</v>
      </c>
      <c r="B1619" s="2">
        <v>-2021</v>
      </c>
      <c r="C1619" s="2" t="s">
        <v>43</v>
      </c>
      <c r="D1619" s="8"/>
      <c r="E1619" s="4" t="s">
        <v>5601</v>
      </c>
      <c r="F1619" s="5" t="s">
        <v>5602</v>
      </c>
      <c r="G1619" s="6"/>
      <c r="H1619" s="9"/>
    </row>
    <row r="1620" spans="1:9" ht="14" x14ac:dyDescent="0.25">
      <c r="A1620" s="1" t="s">
        <v>5603</v>
      </c>
      <c r="B1620" s="2">
        <v>-2017</v>
      </c>
      <c r="C1620" s="2" t="s">
        <v>91</v>
      </c>
      <c r="D1620" s="3">
        <v>6.3</v>
      </c>
      <c r="E1620" s="4" t="s">
        <v>5604</v>
      </c>
      <c r="F1620" s="5" t="s">
        <v>5605</v>
      </c>
      <c r="G1620" s="6">
        <v>2065</v>
      </c>
      <c r="H1620" s="2">
        <v>94</v>
      </c>
    </row>
    <row r="1621" spans="1:9" ht="14" x14ac:dyDescent="0.25">
      <c r="A1621" s="1" t="s">
        <v>5606</v>
      </c>
      <c r="B1621" s="2" t="s">
        <v>928</v>
      </c>
      <c r="C1621" s="2" t="s">
        <v>1041</v>
      </c>
      <c r="D1621" s="3">
        <v>4.4000000000000004</v>
      </c>
      <c r="E1621" s="4" t="s">
        <v>5607</v>
      </c>
      <c r="F1621" s="5" t="s">
        <v>5608</v>
      </c>
      <c r="G1621" s="6">
        <v>3413</v>
      </c>
      <c r="H1621" s="2">
        <v>44</v>
      </c>
    </row>
    <row r="1622" spans="1:9" ht="14" x14ac:dyDescent="0.25">
      <c r="A1622" s="1" t="s">
        <v>5609</v>
      </c>
      <c r="B1622" s="2" t="s">
        <v>1414</v>
      </c>
      <c r="C1622" s="2" t="s">
        <v>3481</v>
      </c>
      <c r="D1622" s="3">
        <v>7.8</v>
      </c>
      <c r="E1622" s="4" t="s">
        <v>5610</v>
      </c>
      <c r="F1622" s="5" t="s">
        <v>5611</v>
      </c>
      <c r="G1622" s="6">
        <v>4367</v>
      </c>
      <c r="H1622" s="2">
        <v>60</v>
      </c>
    </row>
    <row r="1623" spans="1:9" ht="14" x14ac:dyDescent="0.25">
      <c r="A1623" s="1" t="s">
        <v>5612</v>
      </c>
      <c r="B1623" s="2">
        <v>-2021</v>
      </c>
      <c r="C1623" s="2" t="s">
        <v>815</v>
      </c>
      <c r="D1623" s="3">
        <v>7.8</v>
      </c>
      <c r="E1623" s="4" t="s">
        <v>5613</v>
      </c>
      <c r="F1623" s="5" t="s">
        <v>5614</v>
      </c>
      <c r="G1623" s="6">
        <v>1462</v>
      </c>
      <c r="H1623" s="2">
        <v>73</v>
      </c>
    </row>
    <row r="1624" spans="1:9" ht="14" x14ac:dyDescent="0.25">
      <c r="A1624" s="1" t="s">
        <v>5615</v>
      </c>
      <c r="B1624" s="2">
        <v>-2020</v>
      </c>
      <c r="C1624" s="2" t="s">
        <v>815</v>
      </c>
      <c r="D1624" s="3">
        <v>8.6999999999999993</v>
      </c>
      <c r="E1624" s="4" t="s">
        <v>5616</v>
      </c>
      <c r="F1624" s="5" t="s">
        <v>5617</v>
      </c>
      <c r="G1624" s="6">
        <v>2044</v>
      </c>
      <c r="H1624" s="9"/>
    </row>
    <row r="1625" spans="1:9" ht="14" x14ac:dyDescent="0.25">
      <c r="A1625" s="1" t="s">
        <v>5618</v>
      </c>
      <c r="B1625" s="9"/>
      <c r="C1625" s="2" t="s">
        <v>86</v>
      </c>
      <c r="D1625" s="8"/>
      <c r="E1625" s="4" t="s">
        <v>5619</v>
      </c>
      <c r="F1625" s="5" t="s">
        <v>5620</v>
      </c>
      <c r="G1625" s="6"/>
      <c r="H1625" s="9"/>
    </row>
    <row r="1626" spans="1:9" ht="14" x14ac:dyDescent="0.25">
      <c r="A1626" s="1" t="s">
        <v>5621</v>
      </c>
      <c r="B1626" s="2">
        <v>-2015</v>
      </c>
      <c r="C1626" s="2" t="s">
        <v>38</v>
      </c>
      <c r="D1626" s="3">
        <v>5.6</v>
      </c>
      <c r="E1626" s="4" t="s">
        <v>5622</v>
      </c>
      <c r="F1626" s="5" t="s">
        <v>5623</v>
      </c>
      <c r="G1626" s="6">
        <v>12049</v>
      </c>
      <c r="H1626" s="2">
        <v>79</v>
      </c>
    </row>
    <row r="1627" spans="1:9" ht="14" x14ac:dyDescent="0.25">
      <c r="A1627" s="1" t="s">
        <v>5624</v>
      </c>
      <c r="B1627" s="2">
        <v>-2020</v>
      </c>
      <c r="C1627" s="2" t="s">
        <v>47</v>
      </c>
      <c r="D1627" s="3">
        <v>6.8</v>
      </c>
      <c r="E1627" s="4" t="s">
        <v>5625</v>
      </c>
      <c r="F1627" s="5" t="s">
        <v>5626</v>
      </c>
      <c r="G1627" s="6">
        <v>4200</v>
      </c>
      <c r="H1627" s="2">
        <v>36</v>
      </c>
    </row>
    <row r="1628" spans="1:9" ht="14" x14ac:dyDescent="0.25">
      <c r="A1628" s="1" t="s">
        <v>5627</v>
      </c>
      <c r="B1628" s="2">
        <v>-2020</v>
      </c>
      <c r="C1628" s="2" t="s">
        <v>64</v>
      </c>
      <c r="D1628" s="3">
        <v>6.6</v>
      </c>
      <c r="E1628" s="4" t="s">
        <v>5628</v>
      </c>
      <c r="F1628" s="5" t="s">
        <v>5629</v>
      </c>
      <c r="G1628" s="6">
        <v>10484</v>
      </c>
      <c r="H1628" s="2">
        <v>94</v>
      </c>
    </row>
    <row r="1629" spans="1:9" ht="14" x14ac:dyDescent="0.25">
      <c r="A1629" s="1" t="s">
        <v>5630</v>
      </c>
      <c r="B1629" s="2" t="s">
        <v>4273</v>
      </c>
      <c r="C1629" s="2" t="s">
        <v>649</v>
      </c>
      <c r="D1629" s="3">
        <v>6.5</v>
      </c>
      <c r="E1629" s="4" t="s">
        <v>5631</v>
      </c>
      <c r="F1629" s="5" t="s">
        <v>5632</v>
      </c>
      <c r="G1629" s="6">
        <v>1209</v>
      </c>
      <c r="H1629" s="2">
        <v>22</v>
      </c>
    </row>
    <row r="1630" spans="1:9" ht="14" x14ac:dyDescent="0.25">
      <c r="A1630" s="1" t="s">
        <v>5633</v>
      </c>
      <c r="B1630" s="2">
        <v>-2010</v>
      </c>
      <c r="C1630" s="2" t="s">
        <v>5634</v>
      </c>
      <c r="D1630" s="3">
        <v>6.3</v>
      </c>
      <c r="E1630" s="4" t="s">
        <v>5635</v>
      </c>
      <c r="F1630" s="5" t="s">
        <v>5636</v>
      </c>
      <c r="G1630" s="6">
        <v>25758</v>
      </c>
      <c r="H1630" s="2">
        <v>100</v>
      </c>
      <c r="I1630" s="7" t="s">
        <v>5637</v>
      </c>
    </row>
    <row r="1631" spans="1:9" ht="14" x14ac:dyDescent="0.25">
      <c r="A1631" s="1" t="s">
        <v>5638</v>
      </c>
      <c r="B1631" s="2" t="s">
        <v>723</v>
      </c>
      <c r="C1631" s="2" t="s">
        <v>109</v>
      </c>
      <c r="D1631" s="3">
        <v>5.9</v>
      </c>
      <c r="E1631" s="4" t="s">
        <v>5639</v>
      </c>
      <c r="F1631" s="5" t="s">
        <v>5640</v>
      </c>
      <c r="G1631" s="6">
        <v>758</v>
      </c>
      <c r="H1631" s="2">
        <v>21</v>
      </c>
    </row>
    <row r="1632" spans="1:9" ht="14" x14ac:dyDescent="0.25">
      <c r="A1632" s="1" t="s">
        <v>5641</v>
      </c>
      <c r="B1632" s="2" t="s">
        <v>505</v>
      </c>
      <c r="C1632" s="2" t="s">
        <v>899</v>
      </c>
      <c r="D1632" s="3">
        <v>8.1</v>
      </c>
      <c r="E1632" s="4" t="s">
        <v>5642</v>
      </c>
      <c r="F1632" s="5" t="s">
        <v>5643</v>
      </c>
      <c r="G1632" s="6">
        <v>1046</v>
      </c>
      <c r="H1632" s="2">
        <v>60</v>
      </c>
    </row>
    <row r="1633" spans="1:8" ht="14" x14ac:dyDescent="0.25">
      <c r="A1633" s="1" t="s">
        <v>5644</v>
      </c>
      <c r="B1633" s="2">
        <v>-1999</v>
      </c>
      <c r="C1633" s="2" t="s">
        <v>15</v>
      </c>
      <c r="D1633" s="3">
        <v>8.6</v>
      </c>
      <c r="E1633" s="4" t="s">
        <v>5645</v>
      </c>
      <c r="F1633" s="5" t="s">
        <v>5646</v>
      </c>
      <c r="G1633" s="6">
        <v>13766</v>
      </c>
      <c r="H1633" s="2">
        <v>118</v>
      </c>
    </row>
    <row r="1634" spans="1:8" ht="14" x14ac:dyDescent="0.25">
      <c r="A1634" s="1" t="s">
        <v>5647</v>
      </c>
      <c r="B1634" s="2">
        <v>-2019</v>
      </c>
      <c r="C1634" s="2" t="s">
        <v>3065</v>
      </c>
      <c r="D1634" s="3">
        <v>7.8</v>
      </c>
      <c r="E1634" s="4" t="s">
        <v>5648</v>
      </c>
      <c r="F1634" s="5" t="s">
        <v>5649</v>
      </c>
      <c r="G1634" s="6">
        <v>25740</v>
      </c>
      <c r="H1634" s="2">
        <v>236</v>
      </c>
    </row>
    <row r="1635" spans="1:8" ht="14" x14ac:dyDescent="0.25">
      <c r="A1635" s="1" t="s">
        <v>5650</v>
      </c>
      <c r="B1635" s="2" t="s">
        <v>5651</v>
      </c>
      <c r="C1635" s="2" t="s">
        <v>429</v>
      </c>
      <c r="D1635" s="3">
        <v>3.9</v>
      </c>
      <c r="E1635" s="4" t="s">
        <v>5652</v>
      </c>
      <c r="F1635" s="5" t="s">
        <v>5653</v>
      </c>
      <c r="G1635" s="6">
        <v>7719</v>
      </c>
      <c r="H1635" s="2">
        <v>95</v>
      </c>
    </row>
    <row r="1636" spans="1:8" ht="14" x14ac:dyDescent="0.25">
      <c r="A1636" s="1" t="s">
        <v>5654</v>
      </c>
      <c r="B1636" s="2">
        <v>-2019</v>
      </c>
      <c r="C1636" s="2" t="s">
        <v>1705</v>
      </c>
      <c r="D1636" s="3">
        <v>7.5</v>
      </c>
      <c r="E1636" s="4" t="s">
        <v>5655</v>
      </c>
      <c r="F1636" s="5" t="s">
        <v>5656</v>
      </c>
      <c r="G1636" s="6">
        <v>668</v>
      </c>
      <c r="H1636" s="2">
        <v>52</v>
      </c>
    </row>
    <row r="1637" spans="1:8" ht="14" x14ac:dyDescent="0.25">
      <c r="A1637" s="1" t="s">
        <v>5657</v>
      </c>
      <c r="B1637" s="2" t="s">
        <v>505</v>
      </c>
      <c r="C1637" s="2" t="s">
        <v>1759</v>
      </c>
      <c r="D1637" s="3">
        <v>6.6</v>
      </c>
      <c r="E1637" s="4" t="s">
        <v>5658</v>
      </c>
      <c r="F1637" s="5" t="s">
        <v>5659</v>
      </c>
      <c r="G1637" s="6">
        <v>1562</v>
      </c>
      <c r="H1637" s="2">
        <v>30</v>
      </c>
    </row>
    <row r="1638" spans="1:8" ht="14" x14ac:dyDescent="0.25">
      <c r="A1638" s="1" t="s">
        <v>5660</v>
      </c>
      <c r="B1638" s="2" t="s">
        <v>1331</v>
      </c>
      <c r="C1638" s="2" t="s">
        <v>698</v>
      </c>
      <c r="D1638" s="3">
        <v>6.1</v>
      </c>
      <c r="E1638" s="4" t="s">
        <v>5661</v>
      </c>
      <c r="F1638" s="5" t="s">
        <v>5662</v>
      </c>
      <c r="G1638" s="6">
        <v>30553</v>
      </c>
      <c r="H1638" s="2">
        <v>91</v>
      </c>
    </row>
    <row r="1639" spans="1:8" ht="14" x14ac:dyDescent="0.25">
      <c r="A1639" s="1" t="s">
        <v>5663</v>
      </c>
      <c r="B1639" s="2" t="s">
        <v>1982</v>
      </c>
      <c r="C1639" s="2" t="s">
        <v>1471</v>
      </c>
      <c r="D1639" s="3">
        <v>7.5</v>
      </c>
      <c r="E1639" s="4" t="s">
        <v>5664</v>
      </c>
      <c r="F1639" s="5" t="s">
        <v>5665</v>
      </c>
      <c r="G1639" s="6">
        <v>13090</v>
      </c>
      <c r="H1639" s="2">
        <v>42</v>
      </c>
    </row>
    <row r="1640" spans="1:8" ht="14" x14ac:dyDescent="0.25">
      <c r="A1640" s="1" t="s">
        <v>5666</v>
      </c>
      <c r="B1640" s="2">
        <v>-2019</v>
      </c>
      <c r="C1640" s="2" t="s">
        <v>2164</v>
      </c>
      <c r="D1640" s="3">
        <v>7.9</v>
      </c>
      <c r="E1640" s="4" t="s">
        <v>5667</v>
      </c>
      <c r="F1640" s="5" t="s">
        <v>5668</v>
      </c>
      <c r="G1640" s="6">
        <v>2423</v>
      </c>
      <c r="H1640" s="2">
        <v>60</v>
      </c>
    </row>
    <row r="1641" spans="1:8" ht="14" x14ac:dyDescent="0.25">
      <c r="A1641" s="1" t="s">
        <v>5669</v>
      </c>
      <c r="B1641" s="2">
        <v>-2017</v>
      </c>
      <c r="C1641" s="2" t="s">
        <v>484</v>
      </c>
      <c r="D1641" s="3">
        <v>5.5</v>
      </c>
      <c r="E1641" s="4" t="s">
        <v>5670</v>
      </c>
      <c r="F1641" s="5" t="s">
        <v>5671</v>
      </c>
      <c r="G1641" s="6">
        <v>18304</v>
      </c>
      <c r="H1641" s="2">
        <v>92</v>
      </c>
    </row>
    <row r="1642" spans="1:8" ht="14" x14ac:dyDescent="0.25">
      <c r="A1642" s="1" t="s">
        <v>5672</v>
      </c>
      <c r="B1642" s="2">
        <v>-2018</v>
      </c>
      <c r="C1642" s="2" t="s">
        <v>1471</v>
      </c>
      <c r="D1642" s="3">
        <v>7.5</v>
      </c>
      <c r="E1642" s="4" t="s">
        <v>5673</v>
      </c>
      <c r="F1642" s="5" t="s">
        <v>5674</v>
      </c>
      <c r="G1642" s="6">
        <v>16536</v>
      </c>
      <c r="H1642" s="2">
        <v>128</v>
      </c>
    </row>
    <row r="1643" spans="1:8" ht="14" x14ac:dyDescent="0.25">
      <c r="A1643" s="1" t="s">
        <v>5675</v>
      </c>
      <c r="B1643" s="2" t="s">
        <v>723</v>
      </c>
      <c r="C1643" s="2" t="s">
        <v>4719</v>
      </c>
      <c r="D1643" s="3">
        <v>8.1</v>
      </c>
      <c r="E1643" s="4" t="s">
        <v>5676</v>
      </c>
      <c r="F1643" s="5" t="s">
        <v>5677</v>
      </c>
      <c r="G1643" s="6">
        <v>3664</v>
      </c>
      <c r="H1643" s="2">
        <v>75</v>
      </c>
    </row>
    <row r="1644" spans="1:8" ht="14" x14ac:dyDescent="0.25">
      <c r="A1644" s="1" t="s">
        <v>5678</v>
      </c>
      <c r="B1644" s="2">
        <v>-2020</v>
      </c>
      <c r="C1644" s="2" t="s">
        <v>266</v>
      </c>
      <c r="D1644" s="3">
        <v>5.8</v>
      </c>
      <c r="E1644" s="4" t="s">
        <v>5679</v>
      </c>
      <c r="F1644" s="5" t="s">
        <v>5680</v>
      </c>
      <c r="G1644" s="6">
        <v>3581</v>
      </c>
      <c r="H1644" s="2">
        <v>97</v>
      </c>
    </row>
    <row r="1645" spans="1:8" ht="14" x14ac:dyDescent="0.25">
      <c r="A1645" s="1" t="s">
        <v>5681</v>
      </c>
      <c r="B1645" s="2">
        <v>-1998</v>
      </c>
      <c r="C1645" s="2" t="s">
        <v>15</v>
      </c>
      <c r="D1645" s="3">
        <v>8.3000000000000007</v>
      </c>
      <c r="E1645" s="4" t="s">
        <v>5682</v>
      </c>
      <c r="F1645" s="5" t="s">
        <v>5683</v>
      </c>
      <c r="G1645" s="6">
        <v>20026</v>
      </c>
      <c r="H1645" s="2">
        <v>24</v>
      </c>
    </row>
    <row r="1646" spans="1:8" ht="14" x14ac:dyDescent="0.25">
      <c r="A1646" s="1" t="s">
        <v>5684</v>
      </c>
      <c r="B1646" s="2" t="s">
        <v>2183</v>
      </c>
      <c r="C1646" s="2" t="s">
        <v>15</v>
      </c>
      <c r="D1646" s="8"/>
      <c r="E1646" s="4" t="s">
        <v>5685</v>
      </c>
      <c r="F1646" s="5" t="s">
        <v>118</v>
      </c>
      <c r="G1646" s="6"/>
      <c r="H1646" s="9"/>
    </row>
    <row r="1647" spans="1:8" ht="14" x14ac:dyDescent="0.25">
      <c r="A1647" s="1" t="s">
        <v>5686</v>
      </c>
      <c r="B1647" s="2" t="s">
        <v>5687</v>
      </c>
      <c r="C1647" s="2" t="s">
        <v>47</v>
      </c>
      <c r="D1647" s="8"/>
      <c r="E1647" s="4" t="s">
        <v>5688</v>
      </c>
      <c r="F1647" s="5" t="s">
        <v>5689</v>
      </c>
      <c r="G1647" s="6"/>
      <c r="H1647" s="9"/>
    </row>
    <row r="1648" spans="1:8" ht="14" x14ac:dyDescent="0.25">
      <c r="A1648" s="1" t="s">
        <v>5690</v>
      </c>
      <c r="B1648" s="2">
        <v>-2019</v>
      </c>
      <c r="C1648" s="2" t="s">
        <v>120</v>
      </c>
      <c r="D1648" s="3">
        <v>6</v>
      </c>
      <c r="E1648" s="4" t="s">
        <v>5691</v>
      </c>
      <c r="F1648" s="5" t="s">
        <v>5692</v>
      </c>
      <c r="G1648" s="6">
        <v>1621</v>
      </c>
      <c r="H1648" s="2">
        <v>85</v>
      </c>
    </row>
    <row r="1649" spans="1:8" ht="14" x14ac:dyDescent="0.25">
      <c r="A1649" s="1" t="s">
        <v>5693</v>
      </c>
      <c r="B1649" s="2">
        <v>-2018</v>
      </c>
      <c r="C1649" s="2" t="s">
        <v>530</v>
      </c>
      <c r="D1649" s="3">
        <v>7.5</v>
      </c>
      <c r="E1649" s="4" t="s">
        <v>5694</v>
      </c>
      <c r="F1649" s="5" t="s">
        <v>5695</v>
      </c>
      <c r="G1649" s="6">
        <v>9150</v>
      </c>
      <c r="H1649" s="2">
        <v>122</v>
      </c>
    </row>
    <row r="1650" spans="1:8" ht="14" x14ac:dyDescent="0.25">
      <c r="A1650" s="1" t="s">
        <v>5696</v>
      </c>
      <c r="B1650" s="2" t="s">
        <v>85</v>
      </c>
      <c r="C1650" s="2" t="s">
        <v>1858</v>
      </c>
      <c r="D1650" s="3">
        <v>7.9</v>
      </c>
      <c r="E1650" s="4" t="s">
        <v>5697</v>
      </c>
      <c r="F1650" s="5" t="s">
        <v>5698</v>
      </c>
      <c r="G1650" s="6">
        <v>2873</v>
      </c>
      <c r="H1650" s="2">
        <v>45</v>
      </c>
    </row>
    <row r="1651" spans="1:8" ht="14" x14ac:dyDescent="0.25">
      <c r="A1651" s="1" t="s">
        <v>5699</v>
      </c>
      <c r="B1651" s="2">
        <v>-2020</v>
      </c>
      <c r="C1651" s="2" t="s">
        <v>68</v>
      </c>
      <c r="D1651" s="3">
        <v>7.9</v>
      </c>
      <c r="E1651" s="4" t="s">
        <v>5700</v>
      </c>
      <c r="F1651" s="5" t="s">
        <v>5701</v>
      </c>
      <c r="G1651" s="6">
        <v>1276</v>
      </c>
      <c r="H1651" s="2">
        <v>50</v>
      </c>
    </row>
    <row r="1652" spans="1:8" ht="14" x14ac:dyDescent="0.25">
      <c r="A1652" s="1" t="s">
        <v>5702</v>
      </c>
      <c r="B1652" s="2" t="s">
        <v>33</v>
      </c>
      <c r="C1652" s="2" t="s">
        <v>3540</v>
      </c>
      <c r="D1652" s="3">
        <v>5.6</v>
      </c>
      <c r="E1652" s="4" t="s">
        <v>5703</v>
      </c>
      <c r="F1652" s="5" t="s">
        <v>5704</v>
      </c>
      <c r="G1652" s="6">
        <v>2533</v>
      </c>
      <c r="H1652" s="2">
        <v>43</v>
      </c>
    </row>
    <row r="1653" spans="1:8" ht="14" x14ac:dyDescent="0.25">
      <c r="A1653" s="1" t="s">
        <v>2773</v>
      </c>
      <c r="B1653" s="2" t="s">
        <v>634</v>
      </c>
      <c r="C1653" s="2" t="s">
        <v>1143</v>
      </c>
      <c r="D1653" s="3">
        <v>5.7</v>
      </c>
      <c r="E1653" s="4" t="s">
        <v>5705</v>
      </c>
      <c r="F1653" s="5" t="s">
        <v>5706</v>
      </c>
      <c r="G1653" s="6">
        <v>16390</v>
      </c>
      <c r="H1653" s="2">
        <v>88</v>
      </c>
    </row>
    <row r="1654" spans="1:8" ht="14" x14ac:dyDescent="0.25">
      <c r="A1654" s="1" t="s">
        <v>5707</v>
      </c>
      <c r="B1654" s="2">
        <v>-2022</v>
      </c>
      <c r="C1654" s="2" t="s">
        <v>47</v>
      </c>
      <c r="D1654" s="8"/>
      <c r="E1654" s="4" t="s">
        <v>5708</v>
      </c>
      <c r="F1654" s="5" t="s">
        <v>5709</v>
      </c>
      <c r="G1654" s="6"/>
      <c r="H1654" s="9"/>
    </row>
    <row r="1655" spans="1:8" ht="14" x14ac:dyDescent="0.25">
      <c r="A1655" s="1" t="s">
        <v>5710</v>
      </c>
      <c r="B1655" s="2">
        <v>-2018</v>
      </c>
      <c r="C1655" s="2" t="s">
        <v>3319</v>
      </c>
      <c r="D1655" s="3">
        <v>6.9</v>
      </c>
      <c r="E1655" s="4" t="s">
        <v>5711</v>
      </c>
      <c r="F1655" s="5" t="s">
        <v>5712</v>
      </c>
      <c r="G1655" s="6">
        <v>2771</v>
      </c>
      <c r="H1655" s="2">
        <v>43</v>
      </c>
    </row>
    <row r="1656" spans="1:8" ht="14" x14ac:dyDescent="0.25">
      <c r="A1656" s="1" t="s">
        <v>5713</v>
      </c>
      <c r="B1656" s="2">
        <v>-2020</v>
      </c>
      <c r="C1656" s="2" t="s">
        <v>43</v>
      </c>
      <c r="D1656" s="3">
        <v>7.1</v>
      </c>
      <c r="E1656" s="4" t="s">
        <v>5714</v>
      </c>
      <c r="F1656" s="5" t="s">
        <v>5715</v>
      </c>
      <c r="G1656" s="6">
        <v>2003</v>
      </c>
      <c r="H1656" s="2">
        <v>50</v>
      </c>
    </row>
    <row r="1657" spans="1:8" ht="14" x14ac:dyDescent="0.25">
      <c r="A1657" s="1" t="s">
        <v>5716</v>
      </c>
      <c r="B1657" s="2">
        <v>-1978</v>
      </c>
      <c r="C1657" s="2" t="s">
        <v>266</v>
      </c>
      <c r="D1657" s="3">
        <v>7.5</v>
      </c>
      <c r="E1657" s="4" t="s">
        <v>5717</v>
      </c>
      <c r="F1657" s="5" t="s">
        <v>5718</v>
      </c>
      <c r="G1657" s="6">
        <v>38076</v>
      </c>
      <c r="H1657" s="2">
        <v>111</v>
      </c>
    </row>
    <row r="1658" spans="1:8" ht="14" x14ac:dyDescent="0.25">
      <c r="A1658" s="1" t="s">
        <v>5719</v>
      </c>
      <c r="B1658" s="2">
        <v>-2021</v>
      </c>
      <c r="C1658" s="2" t="s">
        <v>2024</v>
      </c>
      <c r="D1658" s="8"/>
      <c r="E1658" s="4" t="s">
        <v>5720</v>
      </c>
      <c r="F1658" s="5" t="s">
        <v>5721</v>
      </c>
      <c r="G1658" s="6"/>
      <c r="H1658" s="9"/>
    </row>
    <row r="1659" spans="1:8" ht="14" x14ac:dyDescent="0.25">
      <c r="A1659" s="1" t="s">
        <v>5722</v>
      </c>
      <c r="B1659" s="2">
        <v>-2018</v>
      </c>
      <c r="C1659" s="2" t="s">
        <v>15</v>
      </c>
      <c r="D1659" s="3">
        <v>7.2</v>
      </c>
      <c r="E1659" s="4" t="s">
        <v>5723</v>
      </c>
      <c r="F1659" s="5" t="s">
        <v>5724</v>
      </c>
      <c r="G1659" s="6">
        <v>5587</v>
      </c>
      <c r="H1659" s="2">
        <v>204</v>
      </c>
    </row>
    <row r="1660" spans="1:8" ht="14" x14ac:dyDescent="0.25">
      <c r="A1660" s="1" t="s">
        <v>5725</v>
      </c>
      <c r="B1660" s="9"/>
      <c r="C1660" s="2" t="s">
        <v>675</v>
      </c>
      <c r="D1660" s="8"/>
      <c r="E1660" s="4" t="s">
        <v>5726</v>
      </c>
      <c r="F1660" s="5" t="s">
        <v>5727</v>
      </c>
      <c r="G1660" s="6"/>
      <c r="H1660" s="9"/>
    </row>
    <row r="1661" spans="1:8" ht="14" x14ac:dyDescent="0.25">
      <c r="A1661" s="1" t="s">
        <v>5728</v>
      </c>
      <c r="B1661" s="2">
        <v>-2015</v>
      </c>
      <c r="C1661" s="2" t="s">
        <v>484</v>
      </c>
      <c r="D1661" s="3">
        <v>7.1</v>
      </c>
      <c r="E1661" s="4" t="s">
        <v>5729</v>
      </c>
      <c r="F1661" s="5" t="s">
        <v>5730</v>
      </c>
      <c r="G1661" s="6">
        <v>43083</v>
      </c>
      <c r="H1661" s="2">
        <v>116</v>
      </c>
    </row>
    <row r="1662" spans="1:8" ht="14" x14ac:dyDescent="0.25">
      <c r="A1662" s="1" t="s">
        <v>5731</v>
      </c>
      <c r="B1662" s="2">
        <v>-2018</v>
      </c>
      <c r="C1662" s="2" t="s">
        <v>3176</v>
      </c>
      <c r="D1662" s="3">
        <v>7</v>
      </c>
      <c r="E1662" s="4" t="s">
        <v>5732</v>
      </c>
      <c r="F1662" s="5" t="s">
        <v>5733</v>
      </c>
      <c r="G1662" s="6">
        <v>63607</v>
      </c>
      <c r="H1662" s="2">
        <v>104</v>
      </c>
    </row>
    <row r="1663" spans="1:8" ht="14" x14ac:dyDescent="0.25">
      <c r="A1663" s="1" t="s">
        <v>5734</v>
      </c>
      <c r="B1663" s="2">
        <v>-2021</v>
      </c>
      <c r="C1663" s="2" t="s">
        <v>1521</v>
      </c>
      <c r="D1663" s="3">
        <v>6.4</v>
      </c>
      <c r="E1663" s="4" t="s">
        <v>5735</v>
      </c>
      <c r="F1663" s="5" t="s">
        <v>5736</v>
      </c>
      <c r="G1663" s="6">
        <v>3443</v>
      </c>
      <c r="H1663" s="2">
        <v>210</v>
      </c>
    </row>
    <row r="1664" spans="1:8" ht="14" x14ac:dyDescent="0.25">
      <c r="A1664" s="1" t="s">
        <v>5737</v>
      </c>
      <c r="B1664" s="2">
        <v>-2019</v>
      </c>
      <c r="C1664" s="2" t="s">
        <v>109</v>
      </c>
      <c r="D1664" s="3">
        <v>6.2</v>
      </c>
      <c r="E1664" s="4" t="s">
        <v>5738</v>
      </c>
      <c r="F1664" s="5" t="s">
        <v>5739</v>
      </c>
      <c r="G1664" s="6">
        <v>4153</v>
      </c>
      <c r="H1664" s="2">
        <v>123</v>
      </c>
    </row>
    <row r="1665" spans="1:8" ht="14" x14ac:dyDescent="0.25">
      <c r="A1665" s="1" t="s">
        <v>5740</v>
      </c>
      <c r="B1665" s="2">
        <v>-2006</v>
      </c>
      <c r="C1665" s="2" t="s">
        <v>4845</v>
      </c>
      <c r="D1665" s="3">
        <v>7.9</v>
      </c>
      <c r="E1665" s="4" t="s">
        <v>5741</v>
      </c>
      <c r="F1665" s="5" t="s">
        <v>5742</v>
      </c>
      <c r="G1665" s="6">
        <v>5045</v>
      </c>
      <c r="H1665" s="2">
        <v>24</v>
      </c>
    </row>
    <row r="1666" spans="1:8" ht="14" x14ac:dyDescent="0.25">
      <c r="A1666" s="1" t="s">
        <v>5743</v>
      </c>
      <c r="B1666" s="9"/>
      <c r="C1666" s="2" t="s">
        <v>4539</v>
      </c>
      <c r="D1666" s="8"/>
      <c r="E1666" s="4" t="s">
        <v>5744</v>
      </c>
      <c r="F1666" s="5" t="s">
        <v>5745</v>
      </c>
      <c r="G1666" s="6"/>
      <c r="H1666" s="9"/>
    </row>
    <row r="1667" spans="1:8" ht="14" x14ac:dyDescent="0.25">
      <c r="A1667" s="1" t="s">
        <v>5746</v>
      </c>
      <c r="B1667" s="2" t="s">
        <v>281</v>
      </c>
      <c r="C1667" s="2" t="s">
        <v>4724</v>
      </c>
      <c r="D1667" s="3">
        <v>8.3000000000000007</v>
      </c>
      <c r="E1667" s="4" t="s">
        <v>5747</v>
      </c>
      <c r="F1667" s="5" t="s">
        <v>5748</v>
      </c>
      <c r="G1667" s="6">
        <v>1553</v>
      </c>
      <c r="H1667" s="2">
        <v>13</v>
      </c>
    </row>
    <row r="1668" spans="1:8" ht="14" x14ac:dyDescent="0.25">
      <c r="A1668" s="1" t="s">
        <v>5749</v>
      </c>
      <c r="B1668" s="2">
        <v>-2020</v>
      </c>
      <c r="C1668" s="2" t="s">
        <v>3319</v>
      </c>
      <c r="D1668" s="3">
        <v>8.1</v>
      </c>
      <c r="E1668" s="4" t="s">
        <v>5750</v>
      </c>
      <c r="F1668" s="5" t="s">
        <v>5751</v>
      </c>
      <c r="G1668" s="6">
        <v>9411</v>
      </c>
      <c r="H1668" s="2">
        <v>331</v>
      </c>
    </row>
    <row r="1669" spans="1:8" ht="14" x14ac:dyDescent="0.25">
      <c r="A1669" s="1" t="s">
        <v>5752</v>
      </c>
      <c r="B1669" s="2" t="s">
        <v>108</v>
      </c>
      <c r="C1669" s="2" t="s">
        <v>1778</v>
      </c>
      <c r="D1669" s="3">
        <v>7.2</v>
      </c>
      <c r="E1669" s="4" t="s">
        <v>5753</v>
      </c>
      <c r="F1669" s="5" t="s">
        <v>5754</v>
      </c>
      <c r="G1669" s="6">
        <v>2698</v>
      </c>
      <c r="H1669" s="2">
        <v>22</v>
      </c>
    </row>
    <row r="1670" spans="1:8" ht="14" x14ac:dyDescent="0.25">
      <c r="A1670" s="1" t="s">
        <v>5755</v>
      </c>
      <c r="B1670" s="2">
        <v>-2018</v>
      </c>
      <c r="C1670" s="2" t="s">
        <v>25</v>
      </c>
      <c r="D1670" s="3">
        <v>5.6</v>
      </c>
      <c r="E1670" s="4" t="s">
        <v>5756</v>
      </c>
      <c r="F1670" s="5" t="s">
        <v>5757</v>
      </c>
      <c r="G1670" s="6">
        <v>3144</v>
      </c>
      <c r="H1670" s="2">
        <v>85</v>
      </c>
    </row>
    <row r="1671" spans="1:8" ht="14" x14ac:dyDescent="0.25">
      <c r="A1671" s="1" t="s">
        <v>5758</v>
      </c>
      <c r="B1671" s="2">
        <v>-2017</v>
      </c>
      <c r="C1671" s="2" t="s">
        <v>2384</v>
      </c>
      <c r="D1671" s="3">
        <v>6</v>
      </c>
      <c r="E1671" s="4" t="s">
        <v>5759</v>
      </c>
      <c r="F1671" s="5" t="s">
        <v>5760</v>
      </c>
      <c r="G1671" s="6">
        <v>21589</v>
      </c>
      <c r="H1671" s="2">
        <v>90</v>
      </c>
    </row>
    <row r="1672" spans="1:8" ht="14" x14ac:dyDescent="0.25">
      <c r="A1672" s="1" t="s">
        <v>5761</v>
      </c>
      <c r="B1672" s="2">
        <v>-2020</v>
      </c>
      <c r="C1672" s="2" t="s">
        <v>5762</v>
      </c>
      <c r="D1672" s="3">
        <v>9</v>
      </c>
      <c r="E1672" s="4" t="s">
        <v>5763</v>
      </c>
      <c r="F1672" s="5" t="s">
        <v>5764</v>
      </c>
      <c r="G1672" s="6">
        <v>28445</v>
      </c>
      <c r="H1672" s="2">
        <v>83</v>
      </c>
    </row>
    <row r="1673" spans="1:8" ht="14" x14ac:dyDescent="0.25">
      <c r="A1673" s="1" t="s">
        <v>5765</v>
      </c>
      <c r="B1673" s="2">
        <v>-2022</v>
      </c>
      <c r="C1673" s="2" t="s">
        <v>15</v>
      </c>
      <c r="D1673" s="8"/>
      <c r="E1673" s="4" t="s">
        <v>5766</v>
      </c>
      <c r="F1673" s="5" t="s">
        <v>118</v>
      </c>
      <c r="G1673" s="6"/>
      <c r="H1673" s="9"/>
    </row>
    <row r="1674" spans="1:8" ht="14" x14ac:dyDescent="0.25">
      <c r="A1674" s="1" t="s">
        <v>5767</v>
      </c>
      <c r="B1674" s="2">
        <v>-2012</v>
      </c>
      <c r="C1674" s="2" t="s">
        <v>34</v>
      </c>
      <c r="D1674" s="3">
        <v>4.5999999999999996</v>
      </c>
      <c r="E1674" s="4" t="s">
        <v>5768</v>
      </c>
      <c r="F1674" s="5" t="s">
        <v>5769</v>
      </c>
      <c r="G1674" s="6">
        <v>9949</v>
      </c>
      <c r="H1674" s="2">
        <v>96</v>
      </c>
    </row>
    <row r="1675" spans="1:8" ht="14" x14ac:dyDescent="0.25">
      <c r="A1675" s="1" t="s">
        <v>5770</v>
      </c>
      <c r="B1675" s="2">
        <v>-2016</v>
      </c>
      <c r="C1675" s="2" t="s">
        <v>1912</v>
      </c>
      <c r="D1675" s="3">
        <v>6.7</v>
      </c>
      <c r="E1675" s="4" t="s">
        <v>5771</v>
      </c>
      <c r="F1675" s="5" t="s">
        <v>5772</v>
      </c>
      <c r="G1675" s="6">
        <v>6508</v>
      </c>
      <c r="H1675" s="2">
        <v>136</v>
      </c>
    </row>
    <row r="1676" spans="1:8" ht="14" x14ac:dyDescent="0.25">
      <c r="A1676" s="1" t="s">
        <v>5773</v>
      </c>
      <c r="B1676" s="2" t="s">
        <v>281</v>
      </c>
      <c r="C1676" s="2" t="s">
        <v>2184</v>
      </c>
      <c r="D1676" s="3">
        <v>7.2</v>
      </c>
      <c r="E1676" s="4" t="s">
        <v>5774</v>
      </c>
      <c r="F1676" s="5" t="s">
        <v>5775</v>
      </c>
      <c r="G1676" s="6">
        <v>4285</v>
      </c>
      <c r="H1676" s="2">
        <v>25</v>
      </c>
    </row>
    <row r="1677" spans="1:8" ht="14" x14ac:dyDescent="0.25">
      <c r="A1677" s="1" t="s">
        <v>5776</v>
      </c>
      <c r="B1677" s="2">
        <v>-2014</v>
      </c>
      <c r="C1677" s="2" t="s">
        <v>5777</v>
      </c>
      <c r="D1677" s="3">
        <v>7.1</v>
      </c>
      <c r="E1677" s="4" t="s">
        <v>5778</v>
      </c>
      <c r="F1677" s="5" t="s">
        <v>5779</v>
      </c>
      <c r="G1677" s="6">
        <v>12623</v>
      </c>
      <c r="H1677" s="2">
        <v>98</v>
      </c>
    </row>
    <row r="1678" spans="1:8" ht="14" x14ac:dyDescent="0.25">
      <c r="A1678" s="1" t="s">
        <v>5780</v>
      </c>
      <c r="B1678" s="2" t="s">
        <v>2472</v>
      </c>
      <c r="C1678" s="2" t="s">
        <v>86</v>
      </c>
      <c r="D1678" s="3">
        <v>7.5</v>
      </c>
      <c r="E1678" s="4" t="s">
        <v>5781</v>
      </c>
      <c r="F1678" s="5" t="s">
        <v>5782</v>
      </c>
      <c r="G1678" s="6">
        <v>14088</v>
      </c>
      <c r="H1678" s="2">
        <v>60</v>
      </c>
    </row>
    <row r="1679" spans="1:8" ht="14" x14ac:dyDescent="0.25">
      <c r="A1679" s="1" t="s">
        <v>5783</v>
      </c>
      <c r="B1679" s="2">
        <v>-2020</v>
      </c>
      <c r="C1679" s="2" t="s">
        <v>3319</v>
      </c>
      <c r="D1679" s="3">
        <v>7.1</v>
      </c>
      <c r="E1679" s="4" t="s">
        <v>5784</v>
      </c>
      <c r="F1679" s="5" t="s">
        <v>5785</v>
      </c>
      <c r="G1679" s="6">
        <v>19935</v>
      </c>
      <c r="H1679" s="2">
        <v>227</v>
      </c>
    </row>
    <row r="1680" spans="1:8" ht="14" x14ac:dyDescent="0.25">
      <c r="A1680" s="1" t="s">
        <v>5786</v>
      </c>
      <c r="B1680" s="2">
        <v>-2020</v>
      </c>
      <c r="C1680" s="2" t="s">
        <v>81</v>
      </c>
      <c r="D1680" s="3">
        <v>6.6</v>
      </c>
      <c r="E1680" s="4" t="s">
        <v>5787</v>
      </c>
      <c r="F1680" s="5" t="s">
        <v>5788</v>
      </c>
      <c r="G1680" s="6">
        <v>3498</v>
      </c>
      <c r="H1680" s="2">
        <v>316</v>
      </c>
    </row>
    <row r="1681" spans="1:9" ht="14" x14ac:dyDescent="0.25">
      <c r="A1681" s="1" t="s">
        <v>5789</v>
      </c>
      <c r="B1681" s="2">
        <v>-2019</v>
      </c>
      <c r="C1681" s="2" t="s">
        <v>155</v>
      </c>
      <c r="D1681" s="3">
        <v>8.3000000000000007</v>
      </c>
      <c r="E1681" s="4" t="s">
        <v>5790</v>
      </c>
      <c r="F1681" s="5" t="s">
        <v>5791</v>
      </c>
      <c r="G1681" s="6">
        <v>1414</v>
      </c>
      <c r="H1681" s="2">
        <v>80</v>
      </c>
    </row>
    <row r="1682" spans="1:9" ht="14" x14ac:dyDescent="0.25">
      <c r="A1682" s="1" t="s">
        <v>5792</v>
      </c>
      <c r="B1682" s="2">
        <v>-2016</v>
      </c>
      <c r="C1682" s="2" t="s">
        <v>113</v>
      </c>
      <c r="D1682" s="3">
        <v>5.6</v>
      </c>
      <c r="E1682" s="4" t="s">
        <v>5793</v>
      </c>
      <c r="F1682" s="5" t="s">
        <v>5794</v>
      </c>
      <c r="G1682" s="6">
        <v>8572</v>
      </c>
      <c r="H1682" s="2">
        <v>91</v>
      </c>
      <c r="I1682" s="7" t="s">
        <v>2903</v>
      </c>
    </row>
    <row r="1683" spans="1:9" ht="14" x14ac:dyDescent="0.25">
      <c r="A1683" s="1" t="s">
        <v>5795</v>
      </c>
      <c r="B1683" s="2">
        <v>-2021</v>
      </c>
      <c r="C1683" s="2" t="s">
        <v>86</v>
      </c>
      <c r="D1683" s="3">
        <v>9.1999999999999993</v>
      </c>
      <c r="E1683" s="4" t="s">
        <v>5796</v>
      </c>
      <c r="F1683" s="5" t="s">
        <v>5797</v>
      </c>
      <c r="G1683" s="6">
        <v>62</v>
      </c>
      <c r="H1683" s="9"/>
    </row>
    <row r="1684" spans="1:9" ht="14" x14ac:dyDescent="0.25">
      <c r="A1684" s="1" t="s">
        <v>5798</v>
      </c>
      <c r="B1684" s="2">
        <v>-2019</v>
      </c>
      <c r="C1684" s="2" t="s">
        <v>5799</v>
      </c>
      <c r="D1684" s="3">
        <v>4.8</v>
      </c>
      <c r="E1684" s="4" t="s">
        <v>5800</v>
      </c>
      <c r="F1684" s="5" t="s">
        <v>5801</v>
      </c>
      <c r="G1684" s="6">
        <v>2891</v>
      </c>
      <c r="H1684" s="2">
        <v>92</v>
      </c>
    </row>
    <row r="1685" spans="1:9" ht="14" x14ac:dyDescent="0.25">
      <c r="A1685" s="1" t="s">
        <v>5802</v>
      </c>
      <c r="B1685" s="2">
        <v>-2020</v>
      </c>
      <c r="C1685" s="2" t="s">
        <v>671</v>
      </c>
      <c r="D1685" s="3">
        <v>4.5</v>
      </c>
      <c r="E1685" s="4" t="s">
        <v>5803</v>
      </c>
      <c r="F1685" s="5" t="s">
        <v>5804</v>
      </c>
      <c r="G1685" s="6">
        <v>5257</v>
      </c>
      <c r="H1685" s="2">
        <v>89</v>
      </c>
    </row>
    <row r="1686" spans="1:9" ht="14" x14ac:dyDescent="0.25">
      <c r="A1686" s="1" t="s">
        <v>5805</v>
      </c>
      <c r="B1686" s="2" t="s">
        <v>5310</v>
      </c>
      <c r="C1686" s="2" t="s">
        <v>2164</v>
      </c>
      <c r="D1686" s="8"/>
      <c r="E1686" s="4" t="s">
        <v>5806</v>
      </c>
      <c r="F1686" s="5" t="s">
        <v>5807</v>
      </c>
      <c r="G1686" s="6"/>
      <c r="H1686" s="9"/>
    </row>
    <row r="1687" spans="1:9" ht="14" x14ac:dyDescent="0.25">
      <c r="A1687" s="1" t="s">
        <v>5808</v>
      </c>
      <c r="B1687" s="2">
        <v>-2018</v>
      </c>
      <c r="C1687" s="2" t="s">
        <v>1718</v>
      </c>
      <c r="D1687" s="3">
        <v>7</v>
      </c>
      <c r="E1687" s="4" t="s">
        <v>5809</v>
      </c>
      <c r="F1687" s="5" t="s">
        <v>5810</v>
      </c>
      <c r="G1687" s="6">
        <v>13651</v>
      </c>
      <c r="H1687" s="2">
        <v>98</v>
      </c>
      <c r="I1687" s="7" t="s">
        <v>5811</v>
      </c>
    </row>
    <row r="1688" spans="1:9" ht="14" x14ac:dyDescent="0.25">
      <c r="A1688" s="1" t="s">
        <v>5812</v>
      </c>
      <c r="B1688" s="2">
        <v>-2018</v>
      </c>
      <c r="C1688" s="2" t="s">
        <v>1912</v>
      </c>
      <c r="D1688" s="3">
        <v>6.2</v>
      </c>
      <c r="E1688" s="4" t="s">
        <v>5813</v>
      </c>
      <c r="F1688" s="5" t="s">
        <v>5814</v>
      </c>
      <c r="G1688" s="6">
        <v>10622</v>
      </c>
      <c r="H1688" s="2">
        <v>106</v>
      </c>
      <c r="I1688" s="7" t="s">
        <v>1918</v>
      </c>
    </row>
    <row r="1689" spans="1:9" ht="14" x14ac:dyDescent="0.25">
      <c r="A1689" s="1" t="s">
        <v>5815</v>
      </c>
      <c r="B1689" s="2">
        <v>-2013</v>
      </c>
      <c r="C1689" s="2" t="s">
        <v>68</v>
      </c>
      <c r="D1689" s="3">
        <v>6.1</v>
      </c>
      <c r="E1689" s="4" t="s">
        <v>5816</v>
      </c>
      <c r="F1689" s="5" t="s">
        <v>5817</v>
      </c>
      <c r="G1689" s="6">
        <v>56754</v>
      </c>
      <c r="H1689" s="2">
        <v>90</v>
      </c>
      <c r="I1689" s="7" t="s">
        <v>5818</v>
      </c>
    </row>
    <row r="1690" spans="1:9" ht="14" x14ac:dyDescent="0.25">
      <c r="A1690" s="1" t="s">
        <v>5819</v>
      </c>
      <c r="B1690" s="2">
        <v>-2016</v>
      </c>
      <c r="C1690" s="2" t="s">
        <v>5820</v>
      </c>
      <c r="D1690" s="3">
        <v>4.5999999999999996</v>
      </c>
      <c r="E1690" s="4" t="s">
        <v>5821</v>
      </c>
      <c r="F1690" s="5" t="s">
        <v>5822</v>
      </c>
      <c r="G1690" s="6">
        <v>8885</v>
      </c>
      <c r="H1690" s="2">
        <v>90</v>
      </c>
    </row>
    <row r="1691" spans="1:9" ht="14" x14ac:dyDescent="0.25">
      <c r="A1691" s="1" t="s">
        <v>5823</v>
      </c>
      <c r="B1691" s="2">
        <v>-2021</v>
      </c>
      <c r="C1691" s="2" t="s">
        <v>104</v>
      </c>
      <c r="D1691" s="3">
        <v>6.7</v>
      </c>
      <c r="E1691" s="4" t="s">
        <v>5824</v>
      </c>
      <c r="F1691" s="5" t="s">
        <v>5825</v>
      </c>
      <c r="G1691" s="6">
        <v>1469</v>
      </c>
      <c r="H1691" s="2">
        <v>101</v>
      </c>
    </row>
    <row r="1692" spans="1:9" ht="14" x14ac:dyDescent="0.25">
      <c r="A1692" s="1" t="s">
        <v>5826</v>
      </c>
      <c r="B1692" s="2">
        <v>-2020</v>
      </c>
      <c r="C1692" s="2" t="s">
        <v>205</v>
      </c>
      <c r="D1692" s="3">
        <v>6.6</v>
      </c>
      <c r="E1692" s="4" t="s">
        <v>5827</v>
      </c>
      <c r="F1692" s="5" t="s">
        <v>5828</v>
      </c>
      <c r="G1692" s="6">
        <v>287</v>
      </c>
      <c r="H1692" s="2">
        <v>118</v>
      </c>
    </row>
    <row r="1693" spans="1:9" ht="14" x14ac:dyDescent="0.25">
      <c r="A1693" s="1" t="s">
        <v>5829</v>
      </c>
      <c r="B1693" s="2">
        <v>-2019</v>
      </c>
      <c r="C1693" s="2" t="s">
        <v>2024</v>
      </c>
      <c r="D1693" s="3">
        <v>5.7</v>
      </c>
      <c r="E1693" s="4" t="s">
        <v>5830</v>
      </c>
      <c r="F1693" s="5" t="s">
        <v>5831</v>
      </c>
      <c r="G1693" s="6">
        <v>2394</v>
      </c>
      <c r="H1693" s="2">
        <v>86</v>
      </c>
    </row>
    <row r="1694" spans="1:9" ht="14" x14ac:dyDescent="0.25">
      <c r="A1694" s="1" t="s">
        <v>5832</v>
      </c>
      <c r="B1694" s="2">
        <v>-2021</v>
      </c>
      <c r="C1694" s="2" t="s">
        <v>109</v>
      </c>
      <c r="D1694" s="3">
        <v>6.4</v>
      </c>
      <c r="E1694" s="4" t="s">
        <v>5833</v>
      </c>
      <c r="F1694" s="5" t="s">
        <v>5834</v>
      </c>
      <c r="G1694" s="6">
        <v>2013</v>
      </c>
      <c r="H1694" s="2">
        <v>113</v>
      </c>
    </row>
    <row r="1695" spans="1:9" ht="14" x14ac:dyDescent="0.25">
      <c r="A1695" s="1" t="s">
        <v>5835</v>
      </c>
      <c r="B1695" s="2">
        <v>-2018</v>
      </c>
      <c r="C1695" s="2" t="s">
        <v>5836</v>
      </c>
      <c r="D1695" s="3">
        <v>6.6</v>
      </c>
      <c r="E1695" s="4" t="s">
        <v>5837</v>
      </c>
      <c r="F1695" s="5" t="s">
        <v>5838</v>
      </c>
      <c r="G1695" s="6">
        <v>12911</v>
      </c>
      <c r="H1695" s="2">
        <v>114</v>
      </c>
    </row>
    <row r="1696" spans="1:9" ht="14" x14ac:dyDescent="0.25">
      <c r="A1696" s="1" t="s">
        <v>5839</v>
      </c>
      <c r="B1696" s="2">
        <v>-2019</v>
      </c>
      <c r="C1696" s="2" t="s">
        <v>1194</v>
      </c>
      <c r="D1696" s="3">
        <v>7.6</v>
      </c>
      <c r="E1696" s="4" t="s">
        <v>5840</v>
      </c>
      <c r="F1696" s="5" t="s">
        <v>5841</v>
      </c>
      <c r="G1696" s="6">
        <v>28790</v>
      </c>
      <c r="H1696" s="2">
        <v>81</v>
      </c>
    </row>
    <row r="1697" spans="1:9" ht="14" x14ac:dyDescent="0.25">
      <c r="A1697" s="1" t="s">
        <v>5842</v>
      </c>
      <c r="B1697" s="2">
        <v>-2021</v>
      </c>
      <c r="C1697" s="2" t="s">
        <v>205</v>
      </c>
      <c r="D1697" s="8"/>
      <c r="E1697" s="4" t="s">
        <v>5843</v>
      </c>
      <c r="F1697" s="5" t="s">
        <v>5844</v>
      </c>
      <c r="G1697" s="6"/>
      <c r="H1697" s="9"/>
    </row>
    <row r="1698" spans="1:9" ht="14" x14ac:dyDescent="0.25">
      <c r="A1698" s="1" t="s">
        <v>5845</v>
      </c>
      <c r="B1698" s="2">
        <v>-2020</v>
      </c>
      <c r="C1698" s="2" t="s">
        <v>68</v>
      </c>
      <c r="D1698" s="3">
        <v>5.8</v>
      </c>
      <c r="E1698" s="4" t="s">
        <v>5846</v>
      </c>
      <c r="F1698" s="5" t="s">
        <v>5847</v>
      </c>
      <c r="G1698" s="6">
        <v>6943</v>
      </c>
      <c r="H1698" s="2">
        <v>106</v>
      </c>
    </row>
    <row r="1699" spans="1:9" ht="14" x14ac:dyDescent="0.25">
      <c r="A1699" s="1" t="s">
        <v>5848</v>
      </c>
      <c r="B1699" s="2">
        <v>-2020</v>
      </c>
      <c r="C1699" s="2" t="s">
        <v>38</v>
      </c>
      <c r="D1699" s="3">
        <v>7.3</v>
      </c>
      <c r="E1699" s="4" t="s">
        <v>5849</v>
      </c>
      <c r="F1699" s="5" t="s">
        <v>5850</v>
      </c>
      <c r="G1699" s="6">
        <v>1641</v>
      </c>
      <c r="H1699" s="2">
        <v>70</v>
      </c>
    </row>
    <row r="1700" spans="1:9" ht="14" x14ac:dyDescent="0.25">
      <c r="A1700" s="1" t="s">
        <v>5851</v>
      </c>
      <c r="B1700" s="2" t="s">
        <v>716</v>
      </c>
      <c r="C1700" s="2" t="s">
        <v>109</v>
      </c>
      <c r="D1700" s="3">
        <v>6.8</v>
      </c>
      <c r="E1700" s="4" t="s">
        <v>5852</v>
      </c>
      <c r="F1700" s="5" t="s">
        <v>5853</v>
      </c>
      <c r="G1700" s="6">
        <v>479</v>
      </c>
      <c r="H1700" s="2">
        <v>21</v>
      </c>
    </row>
    <row r="1701" spans="1:9" ht="14" x14ac:dyDescent="0.25">
      <c r="A1701" s="1" t="s">
        <v>5854</v>
      </c>
      <c r="B1701" s="2">
        <v>-2020</v>
      </c>
      <c r="C1701" s="2" t="s">
        <v>1912</v>
      </c>
      <c r="D1701" s="3">
        <v>5.5</v>
      </c>
      <c r="E1701" s="4" t="s">
        <v>5855</v>
      </c>
      <c r="F1701" s="5" t="s">
        <v>5856</v>
      </c>
      <c r="G1701" s="6">
        <v>1299</v>
      </c>
      <c r="H1701" s="2">
        <v>110</v>
      </c>
    </row>
    <row r="1702" spans="1:9" ht="14" x14ac:dyDescent="0.25">
      <c r="A1702" s="1" t="s">
        <v>5857</v>
      </c>
      <c r="B1702" s="2">
        <v>-2020</v>
      </c>
      <c r="C1702" s="2" t="s">
        <v>366</v>
      </c>
      <c r="D1702" s="3">
        <v>7.3</v>
      </c>
      <c r="E1702" s="4" t="s">
        <v>5858</v>
      </c>
      <c r="F1702" s="5" t="s">
        <v>5859</v>
      </c>
      <c r="G1702" s="6">
        <v>10091</v>
      </c>
      <c r="H1702" s="2">
        <v>163</v>
      </c>
      <c r="I1702" s="7" t="s">
        <v>5860</v>
      </c>
    </row>
    <row r="1703" spans="1:9" ht="14" x14ac:dyDescent="0.25">
      <c r="A1703" s="1" t="s">
        <v>5861</v>
      </c>
      <c r="B1703" s="2" t="s">
        <v>128</v>
      </c>
      <c r="C1703" s="2" t="s">
        <v>437</v>
      </c>
      <c r="D1703" s="3">
        <v>4.5</v>
      </c>
      <c r="E1703" s="4" t="s">
        <v>5862</v>
      </c>
      <c r="F1703" s="5" t="s">
        <v>5863</v>
      </c>
      <c r="G1703" s="6">
        <v>1226</v>
      </c>
      <c r="H1703" s="2">
        <v>11</v>
      </c>
    </row>
    <row r="1704" spans="1:9" ht="14" x14ac:dyDescent="0.25">
      <c r="A1704" s="1" t="s">
        <v>5864</v>
      </c>
      <c r="B1704" s="2">
        <v>-2018</v>
      </c>
      <c r="C1704" s="2" t="s">
        <v>96</v>
      </c>
      <c r="D1704" s="3">
        <v>7.1</v>
      </c>
      <c r="E1704" s="4" t="s">
        <v>5865</v>
      </c>
      <c r="F1704" s="5" t="s">
        <v>5866</v>
      </c>
      <c r="G1704" s="6">
        <v>13031</v>
      </c>
      <c r="H1704" s="2">
        <v>45</v>
      </c>
    </row>
    <row r="1705" spans="1:9" ht="14" x14ac:dyDescent="0.25">
      <c r="A1705" s="1" t="s">
        <v>5867</v>
      </c>
      <c r="B1705" s="2" t="s">
        <v>5868</v>
      </c>
      <c r="C1705" s="2" t="s">
        <v>3372</v>
      </c>
      <c r="D1705" s="8"/>
      <c r="E1705" s="4" t="s">
        <v>5869</v>
      </c>
      <c r="F1705" s="5" t="s">
        <v>5870</v>
      </c>
      <c r="G1705" s="6"/>
      <c r="H1705" s="9"/>
    </row>
    <row r="1706" spans="1:9" ht="14" x14ac:dyDescent="0.25">
      <c r="A1706" s="1" t="s">
        <v>5871</v>
      </c>
      <c r="B1706" s="2">
        <v>-2016</v>
      </c>
      <c r="C1706" s="2" t="s">
        <v>3319</v>
      </c>
      <c r="D1706" s="3">
        <v>6.9</v>
      </c>
      <c r="E1706" s="4" t="s">
        <v>5872</v>
      </c>
      <c r="F1706" s="5" t="s">
        <v>5873</v>
      </c>
      <c r="G1706" s="6">
        <v>22474</v>
      </c>
      <c r="H1706" s="2">
        <v>92</v>
      </c>
    </row>
    <row r="1707" spans="1:9" ht="14" x14ac:dyDescent="0.25">
      <c r="A1707" s="1" t="s">
        <v>5874</v>
      </c>
      <c r="B1707" s="2" t="s">
        <v>3934</v>
      </c>
      <c r="C1707" s="2" t="s">
        <v>47</v>
      </c>
      <c r="D1707" s="3">
        <v>7.6</v>
      </c>
      <c r="E1707" s="4" t="s">
        <v>5875</v>
      </c>
      <c r="F1707" s="5" t="s">
        <v>5876</v>
      </c>
      <c r="G1707" s="6">
        <v>22619</v>
      </c>
      <c r="H1707" s="2">
        <v>29</v>
      </c>
    </row>
    <row r="1708" spans="1:9" ht="14" x14ac:dyDescent="0.25">
      <c r="A1708" s="1" t="s">
        <v>5877</v>
      </c>
      <c r="B1708" s="2" t="s">
        <v>14</v>
      </c>
      <c r="C1708" s="2" t="s">
        <v>5878</v>
      </c>
      <c r="D1708" s="3">
        <v>7.4</v>
      </c>
      <c r="E1708" s="4" t="s">
        <v>5879</v>
      </c>
      <c r="F1708" s="5" t="s">
        <v>5880</v>
      </c>
      <c r="G1708" s="6">
        <v>3234</v>
      </c>
      <c r="H1708" s="9"/>
    </row>
    <row r="1709" spans="1:9" ht="14" x14ac:dyDescent="0.25">
      <c r="A1709" s="1" t="s">
        <v>5881</v>
      </c>
      <c r="B1709" s="2">
        <v>-2019</v>
      </c>
      <c r="C1709" s="2" t="s">
        <v>5882</v>
      </c>
      <c r="D1709" s="3">
        <v>6.2</v>
      </c>
      <c r="E1709" s="4" t="s">
        <v>5883</v>
      </c>
      <c r="F1709" s="5" t="s">
        <v>5884</v>
      </c>
      <c r="G1709" s="6">
        <v>9330</v>
      </c>
      <c r="H1709" s="2">
        <v>102</v>
      </c>
    </row>
    <row r="1710" spans="1:9" ht="14" x14ac:dyDescent="0.25">
      <c r="A1710" s="1" t="s">
        <v>5885</v>
      </c>
      <c r="B1710" s="2">
        <v>-2020</v>
      </c>
      <c r="C1710" s="2" t="s">
        <v>3319</v>
      </c>
      <c r="D1710" s="3">
        <v>7.1</v>
      </c>
      <c r="E1710" s="4" t="s">
        <v>5886</v>
      </c>
      <c r="F1710" s="5" t="s">
        <v>5887</v>
      </c>
      <c r="G1710" s="6">
        <v>7810</v>
      </c>
      <c r="H1710" s="2">
        <v>195</v>
      </c>
    </row>
    <row r="1711" spans="1:9" ht="14" x14ac:dyDescent="0.25">
      <c r="A1711" s="1" t="s">
        <v>5888</v>
      </c>
      <c r="B1711" s="2" t="s">
        <v>14</v>
      </c>
      <c r="C1711" s="2" t="s">
        <v>38</v>
      </c>
      <c r="D1711" s="3">
        <v>6</v>
      </c>
      <c r="E1711" s="4" t="s">
        <v>5889</v>
      </c>
      <c r="F1711" s="5" t="s">
        <v>5890</v>
      </c>
      <c r="G1711" s="6">
        <v>224</v>
      </c>
      <c r="H1711" s="2">
        <v>70</v>
      </c>
    </row>
    <row r="1712" spans="1:9" ht="14" x14ac:dyDescent="0.25">
      <c r="A1712" s="1" t="s">
        <v>5891</v>
      </c>
      <c r="B1712" s="2">
        <v>-2019</v>
      </c>
      <c r="C1712" s="2" t="s">
        <v>231</v>
      </c>
      <c r="D1712" s="3">
        <v>4.8</v>
      </c>
      <c r="E1712" s="4" t="s">
        <v>5892</v>
      </c>
      <c r="F1712" s="5" t="s">
        <v>5893</v>
      </c>
      <c r="G1712" s="6">
        <v>5487</v>
      </c>
      <c r="H1712" s="2">
        <v>89</v>
      </c>
    </row>
    <row r="1713" spans="1:8" ht="14" x14ac:dyDescent="0.25">
      <c r="A1713" s="1" t="s">
        <v>5894</v>
      </c>
      <c r="B1713" s="2" t="s">
        <v>495</v>
      </c>
      <c r="C1713" s="2" t="s">
        <v>3426</v>
      </c>
      <c r="D1713" s="3">
        <v>7.6</v>
      </c>
      <c r="E1713" s="4" t="s">
        <v>5895</v>
      </c>
      <c r="F1713" s="5" t="s">
        <v>5896</v>
      </c>
      <c r="G1713" s="6">
        <v>2406</v>
      </c>
      <c r="H1713" s="2">
        <v>56</v>
      </c>
    </row>
    <row r="1714" spans="1:8" ht="14" x14ac:dyDescent="0.25">
      <c r="A1714" s="1" t="s">
        <v>5897</v>
      </c>
      <c r="B1714" s="2">
        <v>-2016</v>
      </c>
      <c r="C1714" s="2" t="s">
        <v>1728</v>
      </c>
      <c r="D1714" s="3">
        <v>6.1</v>
      </c>
      <c r="E1714" s="4" t="s">
        <v>5898</v>
      </c>
      <c r="F1714" s="5" t="s">
        <v>5899</v>
      </c>
      <c r="G1714" s="6">
        <v>7582</v>
      </c>
      <c r="H1714" s="2">
        <v>90</v>
      </c>
    </row>
    <row r="1715" spans="1:8" ht="14" x14ac:dyDescent="0.25">
      <c r="A1715" s="1" t="s">
        <v>5900</v>
      </c>
      <c r="B1715" s="2" t="s">
        <v>33</v>
      </c>
      <c r="C1715" s="2" t="s">
        <v>38</v>
      </c>
      <c r="D1715" s="3">
        <v>7.8</v>
      </c>
      <c r="E1715" s="4" t="s">
        <v>5901</v>
      </c>
      <c r="F1715" s="5" t="s">
        <v>5902</v>
      </c>
      <c r="G1715" s="6">
        <v>1407</v>
      </c>
      <c r="H1715" s="2">
        <v>30</v>
      </c>
    </row>
    <row r="1716" spans="1:8" ht="14" x14ac:dyDescent="0.25">
      <c r="A1716" s="1" t="s">
        <v>5903</v>
      </c>
      <c r="B1716" s="2">
        <v>-2017</v>
      </c>
      <c r="C1716" s="2" t="s">
        <v>104</v>
      </c>
      <c r="D1716" s="3">
        <v>8.1</v>
      </c>
      <c r="E1716" s="4" t="s">
        <v>5904</v>
      </c>
      <c r="F1716" s="5" t="s">
        <v>5905</v>
      </c>
      <c r="G1716" s="6">
        <v>4325</v>
      </c>
      <c r="H1716" s="2">
        <v>70</v>
      </c>
    </row>
    <row r="1717" spans="1:8" ht="14" x14ac:dyDescent="0.25">
      <c r="A1717" s="1" t="s">
        <v>5906</v>
      </c>
      <c r="B1717" s="2">
        <v>-2017</v>
      </c>
      <c r="C1717" s="2" t="s">
        <v>5907</v>
      </c>
      <c r="D1717" s="3">
        <v>8.3000000000000007</v>
      </c>
      <c r="E1717" s="4" t="s">
        <v>5908</v>
      </c>
      <c r="F1717" s="5" t="s">
        <v>5909</v>
      </c>
      <c r="G1717" s="6">
        <v>2228</v>
      </c>
      <c r="H1717" s="2">
        <v>60</v>
      </c>
    </row>
    <row r="1718" spans="1:8" ht="14" x14ac:dyDescent="0.25">
      <c r="A1718" s="1" t="s">
        <v>5910</v>
      </c>
      <c r="B1718" s="2" t="s">
        <v>14</v>
      </c>
      <c r="C1718" s="2" t="s">
        <v>86</v>
      </c>
      <c r="D1718" s="8"/>
      <c r="E1718" s="4" t="s">
        <v>5911</v>
      </c>
      <c r="F1718" s="5" t="s">
        <v>5912</v>
      </c>
      <c r="G1718" s="6"/>
      <c r="H1718" s="9"/>
    </row>
    <row r="1719" spans="1:8" ht="14" x14ac:dyDescent="0.25">
      <c r="A1719" s="1" t="s">
        <v>5913</v>
      </c>
      <c r="B1719" s="2">
        <v>-2020</v>
      </c>
      <c r="C1719" s="2" t="s">
        <v>25</v>
      </c>
      <c r="D1719" s="3">
        <v>5.5</v>
      </c>
      <c r="E1719" s="4" t="s">
        <v>5914</v>
      </c>
      <c r="F1719" s="5" t="s">
        <v>5915</v>
      </c>
      <c r="G1719" s="6">
        <v>760</v>
      </c>
      <c r="H1719" s="2">
        <v>88</v>
      </c>
    </row>
    <row r="1720" spans="1:8" ht="14" x14ac:dyDescent="0.25">
      <c r="A1720" s="1" t="s">
        <v>5916</v>
      </c>
      <c r="B1720" s="2">
        <v>-2020</v>
      </c>
      <c r="C1720" s="2" t="s">
        <v>91</v>
      </c>
      <c r="D1720" s="3">
        <v>6.8</v>
      </c>
      <c r="E1720" s="4" t="s">
        <v>5917</v>
      </c>
      <c r="F1720" s="5" t="s">
        <v>5918</v>
      </c>
      <c r="G1720" s="6">
        <v>4651</v>
      </c>
      <c r="H1720" s="2">
        <v>30</v>
      </c>
    </row>
    <row r="1721" spans="1:8" ht="14" x14ac:dyDescent="0.25">
      <c r="A1721" s="1" t="s">
        <v>5919</v>
      </c>
      <c r="B1721" s="2">
        <v>-2019</v>
      </c>
      <c r="C1721" s="2" t="s">
        <v>815</v>
      </c>
      <c r="D1721" s="3">
        <v>7.7</v>
      </c>
      <c r="E1721" s="4" t="s">
        <v>5920</v>
      </c>
      <c r="F1721" s="5" t="s">
        <v>5921</v>
      </c>
      <c r="G1721" s="6">
        <v>4608</v>
      </c>
      <c r="H1721" s="2">
        <v>90</v>
      </c>
    </row>
    <row r="1722" spans="1:8" ht="14" x14ac:dyDescent="0.25">
      <c r="A1722" s="1" t="s">
        <v>5922</v>
      </c>
      <c r="B1722" s="2">
        <v>-2017</v>
      </c>
      <c r="C1722" s="2" t="s">
        <v>47</v>
      </c>
      <c r="D1722" s="3">
        <v>6.8</v>
      </c>
      <c r="E1722" s="4" t="s">
        <v>5923</v>
      </c>
      <c r="F1722" s="5" t="s">
        <v>5924</v>
      </c>
      <c r="G1722" s="6">
        <v>16228</v>
      </c>
      <c r="H1722" s="2">
        <v>90</v>
      </c>
    </row>
    <row r="1723" spans="1:8" ht="14" x14ac:dyDescent="0.25">
      <c r="A1723" s="1" t="s">
        <v>5925</v>
      </c>
      <c r="B1723" s="2">
        <v>-2020</v>
      </c>
      <c r="C1723" s="2" t="s">
        <v>68</v>
      </c>
      <c r="D1723" s="3">
        <v>5.7</v>
      </c>
      <c r="E1723" s="4" t="s">
        <v>5926</v>
      </c>
      <c r="F1723" s="5" t="s">
        <v>5927</v>
      </c>
      <c r="G1723" s="6">
        <v>4083</v>
      </c>
      <c r="H1723" s="2">
        <v>125</v>
      </c>
    </row>
    <row r="1724" spans="1:8" ht="14" x14ac:dyDescent="0.25">
      <c r="A1724" s="1" t="s">
        <v>5928</v>
      </c>
      <c r="B1724" s="2">
        <v>-2018</v>
      </c>
      <c r="C1724" s="2" t="s">
        <v>86</v>
      </c>
      <c r="D1724" s="3">
        <v>5.5</v>
      </c>
      <c r="E1724" s="4" t="s">
        <v>5929</v>
      </c>
      <c r="F1724" s="5" t="s">
        <v>5930</v>
      </c>
      <c r="G1724" s="6">
        <v>793</v>
      </c>
      <c r="H1724" s="2">
        <v>120</v>
      </c>
    </row>
    <row r="1725" spans="1:8" ht="14" x14ac:dyDescent="0.25">
      <c r="A1725" s="1" t="s">
        <v>5931</v>
      </c>
      <c r="B1725" s="2">
        <v>-2017</v>
      </c>
      <c r="C1725" s="2" t="s">
        <v>3319</v>
      </c>
      <c r="D1725" s="3">
        <v>6.8</v>
      </c>
      <c r="E1725" s="4" t="s">
        <v>5932</v>
      </c>
      <c r="F1725" s="5" t="s">
        <v>5933</v>
      </c>
      <c r="G1725" s="6">
        <v>17078</v>
      </c>
      <c r="H1725" s="2">
        <v>91</v>
      </c>
    </row>
    <row r="1726" spans="1:8" ht="14" x14ac:dyDescent="0.25">
      <c r="A1726" s="1" t="s">
        <v>5934</v>
      </c>
      <c r="B1726" s="2">
        <v>-2021</v>
      </c>
      <c r="C1726" s="2" t="s">
        <v>86</v>
      </c>
      <c r="D1726" s="8"/>
      <c r="E1726" s="4" t="s">
        <v>5935</v>
      </c>
      <c r="F1726" s="5" t="s">
        <v>5936</v>
      </c>
      <c r="G1726" s="6"/>
      <c r="H1726" s="9"/>
    </row>
    <row r="1727" spans="1:8" ht="14" x14ac:dyDescent="0.25">
      <c r="A1727" s="1" t="s">
        <v>5937</v>
      </c>
      <c r="B1727" s="2" t="s">
        <v>281</v>
      </c>
      <c r="C1727" s="2" t="s">
        <v>1041</v>
      </c>
      <c r="D1727" s="3">
        <v>8.8000000000000007</v>
      </c>
      <c r="E1727" s="4" t="s">
        <v>5938</v>
      </c>
      <c r="F1727" s="5" t="s">
        <v>5939</v>
      </c>
      <c r="G1727" s="6">
        <v>8412</v>
      </c>
      <c r="H1727" s="2">
        <v>40</v>
      </c>
    </row>
    <row r="1728" spans="1:8" ht="14" x14ac:dyDescent="0.25">
      <c r="A1728" s="1" t="s">
        <v>5940</v>
      </c>
      <c r="B1728" s="2" t="s">
        <v>51</v>
      </c>
      <c r="C1728" s="2" t="s">
        <v>815</v>
      </c>
      <c r="D1728" s="3">
        <v>8.1999999999999993</v>
      </c>
      <c r="E1728" s="4" t="s">
        <v>5941</v>
      </c>
      <c r="F1728" s="5" t="s">
        <v>5942</v>
      </c>
      <c r="G1728" s="6">
        <v>4476</v>
      </c>
      <c r="H1728" s="2">
        <v>30</v>
      </c>
    </row>
    <row r="1729" spans="1:9" ht="14" x14ac:dyDescent="0.25">
      <c r="A1729" s="1" t="s">
        <v>5943</v>
      </c>
      <c r="B1729" s="2">
        <v>-2018</v>
      </c>
      <c r="C1729" s="2" t="s">
        <v>205</v>
      </c>
      <c r="D1729" s="3">
        <v>6.8</v>
      </c>
      <c r="E1729" s="4" t="s">
        <v>5944</v>
      </c>
      <c r="F1729" s="5" t="s">
        <v>5945</v>
      </c>
      <c r="G1729" s="6">
        <v>9308</v>
      </c>
      <c r="H1729" s="2">
        <v>110</v>
      </c>
    </row>
    <row r="1730" spans="1:9" ht="14" x14ac:dyDescent="0.25">
      <c r="A1730" s="1" t="s">
        <v>5946</v>
      </c>
      <c r="B1730" s="2">
        <v>-2018</v>
      </c>
      <c r="C1730" s="2" t="s">
        <v>1739</v>
      </c>
      <c r="D1730" s="3">
        <v>3.8</v>
      </c>
      <c r="E1730" s="4" t="s">
        <v>5947</v>
      </c>
      <c r="F1730" s="5" t="s">
        <v>5948</v>
      </c>
      <c r="G1730" s="6">
        <v>2447</v>
      </c>
      <c r="H1730" s="2">
        <v>86</v>
      </c>
    </row>
    <row r="1731" spans="1:9" ht="14" x14ac:dyDescent="0.25">
      <c r="A1731" s="1" t="s">
        <v>5949</v>
      </c>
      <c r="B1731" s="2" t="s">
        <v>1619</v>
      </c>
      <c r="C1731" s="2" t="s">
        <v>38</v>
      </c>
      <c r="D1731" s="3">
        <v>7.3</v>
      </c>
      <c r="E1731" s="4" t="s">
        <v>5950</v>
      </c>
      <c r="F1731" s="5" t="s">
        <v>5951</v>
      </c>
      <c r="G1731" s="6">
        <v>15777</v>
      </c>
      <c r="H1731" s="2">
        <v>80</v>
      </c>
      <c r="I1731" s="7" t="s">
        <v>1918</v>
      </c>
    </row>
    <row r="1732" spans="1:9" ht="14" x14ac:dyDescent="0.25">
      <c r="A1732" s="1" t="s">
        <v>5952</v>
      </c>
      <c r="B1732" s="2" t="s">
        <v>14</v>
      </c>
      <c r="C1732" s="2" t="s">
        <v>91</v>
      </c>
      <c r="D1732" s="8"/>
      <c r="E1732" s="4" t="s">
        <v>5953</v>
      </c>
      <c r="F1732" s="5" t="s">
        <v>5954</v>
      </c>
      <c r="G1732" s="6"/>
      <c r="H1732" s="9"/>
    </row>
    <row r="1733" spans="1:9" ht="14" x14ac:dyDescent="0.25">
      <c r="A1733" s="1" t="s">
        <v>5955</v>
      </c>
      <c r="B1733" s="2" t="s">
        <v>108</v>
      </c>
      <c r="C1733" s="2" t="s">
        <v>5956</v>
      </c>
      <c r="D1733" s="3">
        <v>8.9</v>
      </c>
      <c r="E1733" s="4" t="s">
        <v>5957</v>
      </c>
      <c r="F1733" s="5" t="s">
        <v>5958</v>
      </c>
      <c r="G1733" s="6">
        <v>881</v>
      </c>
      <c r="H1733" s="2">
        <v>7</v>
      </c>
    </row>
    <row r="1734" spans="1:9" ht="14" x14ac:dyDescent="0.25">
      <c r="A1734" s="1" t="s">
        <v>5959</v>
      </c>
      <c r="B1734" s="2">
        <v>-2021</v>
      </c>
      <c r="C1734" s="2" t="s">
        <v>2464</v>
      </c>
      <c r="D1734" s="8"/>
      <c r="E1734" s="4" t="s">
        <v>5960</v>
      </c>
      <c r="F1734" s="5" t="s">
        <v>5961</v>
      </c>
      <c r="G1734" s="6"/>
      <c r="H1734" s="2">
        <v>112</v>
      </c>
    </row>
    <row r="1735" spans="1:9" ht="14" x14ac:dyDescent="0.25">
      <c r="A1735" s="1" t="s">
        <v>5962</v>
      </c>
      <c r="B1735" s="2" t="s">
        <v>33</v>
      </c>
      <c r="C1735" s="2" t="s">
        <v>47</v>
      </c>
      <c r="D1735" s="3">
        <v>6</v>
      </c>
      <c r="E1735" s="4" t="s">
        <v>5963</v>
      </c>
      <c r="F1735" s="5" t="s">
        <v>5964</v>
      </c>
      <c r="G1735" s="6">
        <v>3755</v>
      </c>
      <c r="H1735" s="2">
        <v>242</v>
      </c>
    </row>
    <row r="1736" spans="1:9" ht="14" x14ac:dyDescent="0.25">
      <c r="A1736" s="1" t="s">
        <v>5965</v>
      </c>
      <c r="B1736" s="2" t="s">
        <v>14</v>
      </c>
      <c r="C1736" s="2" t="s">
        <v>25</v>
      </c>
      <c r="D1736" s="3">
        <v>7.1</v>
      </c>
      <c r="E1736" s="4" t="s">
        <v>5966</v>
      </c>
      <c r="F1736" s="5" t="s">
        <v>5967</v>
      </c>
      <c r="G1736" s="6">
        <v>173</v>
      </c>
      <c r="H1736" s="2">
        <v>24</v>
      </c>
    </row>
    <row r="1737" spans="1:9" ht="14" x14ac:dyDescent="0.25">
      <c r="A1737" s="1" t="s">
        <v>5968</v>
      </c>
      <c r="B1737" s="2">
        <v>-2011</v>
      </c>
      <c r="C1737" s="2" t="s">
        <v>1778</v>
      </c>
      <c r="D1737" s="3">
        <v>7.2</v>
      </c>
      <c r="E1737" s="4" t="s">
        <v>5969</v>
      </c>
      <c r="F1737" s="5" t="s">
        <v>5970</v>
      </c>
      <c r="G1737" s="6">
        <v>9539</v>
      </c>
      <c r="H1737" s="2">
        <v>24</v>
      </c>
    </row>
    <row r="1738" spans="1:9" ht="14" x14ac:dyDescent="0.25">
      <c r="A1738" s="1" t="s">
        <v>5971</v>
      </c>
      <c r="B1738" s="2" t="s">
        <v>1668</v>
      </c>
      <c r="C1738" s="2" t="s">
        <v>1600</v>
      </c>
      <c r="D1738" s="3">
        <v>5.8</v>
      </c>
      <c r="E1738" s="4" t="s">
        <v>5972</v>
      </c>
      <c r="F1738" s="5" t="s">
        <v>5973</v>
      </c>
      <c r="G1738" s="6">
        <v>3990</v>
      </c>
      <c r="H1738" s="2">
        <v>120</v>
      </c>
    </row>
    <row r="1739" spans="1:9" ht="14" x14ac:dyDescent="0.25">
      <c r="A1739" s="1" t="s">
        <v>5974</v>
      </c>
      <c r="B1739" s="2">
        <v>-2019</v>
      </c>
      <c r="C1739" s="2" t="s">
        <v>38</v>
      </c>
      <c r="D1739" s="3">
        <v>4.5999999999999996</v>
      </c>
      <c r="E1739" s="4" t="s">
        <v>5975</v>
      </c>
      <c r="F1739" s="5" t="s">
        <v>5976</v>
      </c>
      <c r="G1739" s="6">
        <v>2822</v>
      </c>
      <c r="H1739" s="2">
        <v>120</v>
      </c>
    </row>
    <row r="1740" spans="1:9" ht="14" x14ac:dyDescent="0.25">
      <c r="A1740" s="1" t="s">
        <v>5977</v>
      </c>
      <c r="B1740" s="2">
        <v>-2011</v>
      </c>
      <c r="C1740" s="2" t="s">
        <v>1194</v>
      </c>
      <c r="D1740" s="3">
        <v>8.3000000000000007</v>
      </c>
      <c r="E1740" s="4" t="s">
        <v>5978</v>
      </c>
      <c r="F1740" s="5" t="s">
        <v>5979</v>
      </c>
      <c r="G1740" s="6">
        <v>8089</v>
      </c>
      <c r="H1740" s="2">
        <v>24</v>
      </c>
    </row>
    <row r="1741" spans="1:9" ht="14" x14ac:dyDescent="0.25">
      <c r="A1741" s="1" t="s">
        <v>5980</v>
      </c>
      <c r="B1741" s="2">
        <v>-2018</v>
      </c>
      <c r="C1741" s="2" t="s">
        <v>5981</v>
      </c>
      <c r="D1741" s="3">
        <v>6</v>
      </c>
      <c r="E1741" s="4" t="s">
        <v>5982</v>
      </c>
      <c r="F1741" s="5" t="s">
        <v>5983</v>
      </c>
      <c r="G1741" s="6">
        <v>4572</v>
      </c>
      <c r="H1741" s="2">
        <v>139</v>
      </c>
    </row>
    <row r="1742" spans="1:9" ht="14" x14ac:dyDescent="0.25">
      <c r="A1742" s="1" t="s">
        <v>5984</v>
      </c>
      <c r="B1742" s="2">
        <v>-1994</v>
      </c>
      <c r="C1742" s="2" t="s">
        <v>266</v>
      </c>
      <c r="D1742" s="3">
        <v>7.6</v>
      </c>
      <c r="E1742" s="4" t="s">
        <v>5985</v>
      </c>
      <c r="F1742" s="5" t="s">
        <v>5986</v>
      </c>
      <c r="G1742" s="6">
        <v>44060</v>
      </c>
      <c r="H1742" s="2">
        <v>102</v>
      </c>
      <c r="I1742" s="7" t="s">
        <v>5987</v>
      </c>
    </row>
    <row r="1743" spans="1:9" ht="14" x14ac:dyDescent="0.25">
      <c r="A1743" s="1" t="s">
        <v>5988</v>
      </c>
      <c r="B1743" s="2" t="s">
        <v>14</v>
      </c>
      <c r="C1743" s="2" t="s">
        <v>191</v>
      </c>
      <c r="D1743" s="3">
        <v>7.6</v>
      </c>
      <c r="E1743" s="4" t="s">
        <v>5989</v>
      </c>
      <c r="F1743" s="5" t="s">
        <v>5990</v>
      </c>
      <c r="G1743" s="6">
        <v>53</v>
      </c>
      <c r="H1743" s="2">
        <v>70</v>
      </c>
    </row>
    <row r="1744" spans="1:9" ht="14" x14ac:dyDescent="0.25">
      <c r="A1744" s="1" t="s">
        <v>5991</v>
      </c>
      <c r="B1744" s="2">
        <v>-2020</v>
      </c>
      <c r="C1744" s="2" t="s">
        <v>20</v>
      </c>
      <c r="D1744" s="3">
        <v>4.7</v>
      </c>
      <c r="E1744" s="4" t="s">
        <v>5992</v>
      </c>
      <c r="F1744" s="5" t="s">
        <v>5993</v>
      </c>
      <c r="G1744" s="6">
        <v>3162</v>
      </c>
      <c r="H1744" s="2">
        <v>93</v>
      </c>
    </row>
    <row r="1745" spans="1:9" ht="14" x14ac:dyDescent="0.25">
      <c r="A1745" s="1" t="s">
        <v>5994</v>
      </c>
      <c r="B1745" s="2">
        <v>-2018</v>
      </c>
      <c r="C1745" s="2" t="s">
        <v>168</v>
      </c>
      <c r="D1745" s="3">
        <v>6.4</v>
      </c>
      <c r="E1745" s="4" t="s">
        <v>5995</v>
      </c>
      <c r="F1745" s="5" t="s">
        <v>5996</v>
      </c>
      <c r="G1745" s="6">
        <v>10897</v>
      </c>
      <c r="H1745" s="2">
        <v>108</v>
      </c>
    </row>
    <row r="1746" spans="1:9" ht="14" x14ac:dyDescent="0.25">
      <c r="A1746" s="1" t="s">
        <v>5997</v>
      </c>
      <c r="B1746" s="2" t="s">
        <v>51</v>
      </c>
      <c r="C1746" s="2" t="s">
        <v>437</v>
      </c>
      <c r="D1746" s="3">
        <v>7.7</v>
      </c>
      <c r="E1746" s="4" t="s">
        <v>5998</v>
      </c>
      <c r="F1746" s="5" t="s">
        <v>5999</v>
      </c>
      <c r="G1746" s="6">
        <v>876</v>
      </c>
      <c r="H1746" s="2">
        <v>23</v>
      </c>
    </row>
    <row r="1747" spans="1:9" ht="14" x14ac:dyDescent="0.25">
      <c r="A1747" s="1" t="s">
        <v>6000</v>
      </c>
      <c r="B1747" s="2" t="s">
        <v>14</v>
      </c>
      <c r="C1747" s="2" t="s">
        <v>2037</v>
      </c>
      <c r="D1747" s="8"/>
      <c r="E1747" s="4" t="s">
        <v>6001</v>
      </c>
      <c r="F1747" s="5" t="s">
        <v>6002</v>
      </c>
      <c r="G1747" s="6"/>
      <c r="H1747" s="9"/>
    </row>
    <row r="1748" spans="1:9" ht="14" x14ac:dyDescent="0.25">
      <c r="A1748" s="1" t="s">
        <v>6003</v>
      </c>
      <c r="B1748" s="2">
        <v>-2007</v>
      </c>
      <c r="C1748" s="2" t="s">
        <v>6004</v>
      </c>
      <c r="D1748" s="3">
        <v>5.4</v>
      </c>
      <c r="E1748" s="4" t="s">
        <v>6005</v>
      </c>
      <c r="F1748" s="5" t="s">
        <v>6006</v>
      </c>
      <c r="G1748" s="6">
        <v>34726</v>
      </c>
      <c r="H1748" s="2">
        <v>101</v>
      </c>
      <c r="I1748" s="7" t="s">
        <v>6007</v>
      </c>
    </row>
    <row r="1749" spans="1:9" ht="14" x14ac:dyDescent="0.25">
      <c r="A1749" s="1" t="s">
        <v>6008</v>
      </c>
      <c r="B1749" s="2">
        <v>-1994</v>
      </c>
      <c r="C1749" s="2" t="s">
        <v>2145</v>
      </c>
      <c r="D1749" s="3">
        <v>6.4</v>
      </c>
      <c r="E1749" s="4" t="s">
        <v>6009</v>
      </c>
      <c r="F1749" s="5" t="s">
        <v>6010</v>
      </c>
      <c r="G1749" s="6">
        <v>16055</v>
      </c>
      <c r="H1749" s="2">
        <v>86</v>
      </c>
      <c r="I1749" s="7" t="s">
        <v>6011</v>
      </c>
    </row>
    <row r="1750" spans="1:9" ht="14" x14ac:dyDescent="0.25">
      <c r="A1750" s="1" t="s">
        <v>6012</v>
      </c>
      <c r="B1750" s="2" t="s">
        <v>6013</v>
      </c>
      <c r="C1750" s="2" t="s">
        <v>25</v>
      </c>
      <c r="D1750" s="3">
        <v>6.7</v>
      </c>
      <c r="E1750" s="4" t="s">
        <v>6014</v>
      </c>
      <c r="F1750" s="5" t="s">
        <v>6015</v>
      </c>
      <c r="G1750" s="6">
        <v>794</v>
      </c>
      <c r="H1750" s="2">
        <v>90</v>
      </c>
    </row>
    <row r="1751" spans="1:9" ht="14" x14ac:dyDescent="0.25">
      <c r="A1751" s="1" t="s">
        <v>6016</v>
      </c>
      <c r="B1751" s="2">
        <v>-2015</v>
      </c>
      <c r="C1751" s="2" t="s">
        <v>460</v>
      </c>
      <c r="D1751" s="3">
        <v>6.1</v>
      </c>
      <c r="E1751" s="4" t="s">
        <v>6017</v>
      </c>
      <c r="F1751" s="5" t="s">
        <v>6018</v>
      </c>
      <c r="G1751" s="6">
        <v>6015</v>
      </c>
      <c r="H1751" s="2">
        <v>85</v>
      </c>
    </row>
    <row r="1752" spans="1:9" ht="14" x14ac:dyDescent="0.25">
      <c r="A1752" s="1" t="s">
        <v>6019</v>
      </c>
      <c r="B1752" s="2" t="s">
        <v>6020</v>
      </c>
      <c r="C1752" s="2" t="s">
        <v>6021</v>
      </c>
      <c r="D1752" s="3">
        <v>6.7</v>
      </c>
      <c r="E1752" s="4" t="s">
        <v>6022</v>
      </c>
      <c r="F1752" s="5" t="s">
        <v>6023</v>
      </c>
      <c r="G1752" s="6">
        <v>2827</v>
      </c>
      <c r="H1752" s="2">
        <v>30</v>
      </c>
    </row>
    <row r="1753" spans="1:9" ht="14" x14ac:dyDescent="0.25">
      <c r="A1753" s="1" t="s">
        <v>6024</v>
      </c>
      <c r="B1753" s="2" t="s">
        <v>33</v>
      </c>
      <c r="C1753" s="2" t="s">
        <v>3319</v>
      </c>
      <c r="D1753" s="3">
        <v>7.2</v>
      </c>
      <c r="E1753" s="4" t="s">
        <v>6025</v>
      </c>
      <c r="F1753" s="5" t="s">
        <v>6026</v>
      </c>
      <c r="G1753" s="6">
        <v>2606</v>
      </c>
      <c r="H1753" s="9"/>
    </row>
    <row r="1754" spans="1:9" ht="14" x14ac:dyDescent="0.25">
      <c r="A1754" s="1" t="s">
        <v>6027</v>
      </c>
      <c r="B1754" s="2">
        <v>-2022</v>
      </c>
      <c r="C1754" s="2" t="s">
        <v>6028</v>
      </c>
      <c r="D1754" s="8"/>
      <c r="E1754" s="4" t="s">
        <v>6029</v>
      </c>
      <c r="F1754" s="5" t="s">
        <v>6030</v>
      </c>
      <c r="G1754" s="6"/>
      <c r="H1754" s="9"/>
    </row>
    <row r="1755" spans="1:9" ht="14" x14ac:dyDescent="0.25">
      <c r="A1755" s="1" t="s">
        <v>6031</v>
      </c>
      <c r="B1755" s="2">
        <v>-2005</v>
      </c>
      <c r="C1755" s="2" t="s">
        <v>366</v>
      </c>
      <c r="D1755" s="3">
        <v>6.4</v>
      </c>
      <c r="E1755" s="4" t="s">
        <v>6032</v>
      </c>
      <c r="F1755" s="5" t="s">
        <v>6033</v>
      </c>
      <c r="G1755" s="6">
        <v>7994</v>
      </c>
      <c r="H1755" s="2">
        <v>107</v>
      </c>
    </row>
    <row r="1756" spans="1:9" ht="14" x14ac:dyDescent="0.25">
      <c r="A1756" s="1" t="s">
        <v>6034</v>
      </c>
      <c r="B1756" s="2">
        <v>-2017</v>
      </c>
      <c r="C1756" s="2" t="s">
        <v>43</v>
      </c>
      <c r="D1756" s="3">
        <v>8.4</v>
      </c>
      <c r="E1756" s="4" t="s">
        <v>6035</v>
      </c>
      <c r="F1756" s="5" t="s">
        <v>6036</v>
      </c>
      <c r="G1756" s="6">
        <v>16763</v>
      </c>
      <c r="H1756" s="2">
        <v>60</v>
      </c>
    </row>
    <row r="1757" spans="1:9" ht="14" x14ac:dyDescent="0.25">
      <c r="A1757" s="1" t="s">
        <v>6037</v>
      </c>
      <c r="B1757" s="2" t="s">
        <v>14</v>
      </c>
      <c r="C1757" s="2" t="s">
        <v>437</v>
      </c>
      <c r="D1757" s="3">
        <v>8.1999999999999993</v>
      </c>
      <c r="E1757" s="4" t="s">
        <v>6038</v>
      </c>
      <c r="F1757" s="5" t="s">
        <v>6039</v>
      </c>
      <c r="G1757" s="6">
        <v>1307</v>
      </c>
      <c r="H1757" s="9"/>
    </row>
    <row r="1758" spans="1:9" ht="14" x14ac:dyDescent="0.25">
      <c r="A1758" s="1" t="s">
        <v>6040</v>
      </c>
      <c r="B1758" s="2">
        <v>-2022</v>
      </c>
      <c r="C1758" s="2" t="s">
        <v>3061</v>
      </c>
      <c r="D1758" s="8"/>
      <c r="E1758" s="4" t="s">
        <v>6041</v>
      </c>
      <c r="F1758" s="5" t="s">
        <v>6042</v>
      </c>
      <c r="G1758" s="6"/>
      <c r="H1758" s="2">
        <v>128</v>
      </c>
    </row>
    <row r="1759" spans="1:9" ht="14" x14ac:dyDescent="0.25">
      <c r="A1759" s="1" t="s">
        <v>6043</v>
      </c>
      <c r="B1759" s="2" t="s">
        <v>6044</v>
      </c>
      <c r="C1759" s="2" t="s">
        <v>1793</v>
      </c>
      <c r="D1759" s="3">
        <v>6</v>
      </c>
      <c r="E1759" s="4" t="s">
        <v>6045</v>
      </c>
      <c r="F1759" s="5" t="s">
        <v>6046</v>
      </c>
      <c r="G1759" s="6">
        <v>28873</v>
      </c>
      <c r="H1759" s="2">
        <v>100</v>
      </c>
    </row>
    <row r="1760" spans="1:9" ht="14" x14ac:dyDescent="0.25">
      <c r="A1760" s="1" t="s">
        <v>6047</v>
      </c>
      <c r="B1760" s="2" t="s">
        <v>1619</v>
      </c>
      <c r="C1760" s="2" t="s">
        <v>91</v>
      </c>
      <c r="D1760" s="3">
        <v>6.8</v>
      </c>
      <c r="E1760" s="4" t="s">
        <v>6048</v>
      </c>
      <c r="F1760" s="5" t="s">
        <v>6049</v>
      </c>
      <c r="G1760" s="6">
        <v>10487</v>
      </c>
      <c r="H1760" s="2">
        <v>97</v>
      </c>
      <c r="I1760" s="7" t="s">
        <v>6050</v>
      </c>
    </row>
    <row r="1761" spans="1:9" ht="14" x14ac:dyDescent="0.25">
      <c r="A1761" s="1" t="s">
        <v>6051</v>
      </c>
      <c r="B1761" s="2" t="s">
        <v>3655</v>
      </c>
      <c r="C1761" s="2" t="s">
        <v>277</v>
      </c>
      <c r="D1761" s="3">
        <v>7.3</v>
      </c>
      <c r="E1761" s="4" t="s">
        <v>6052</v>
      </c>
      <c r="F1761" s="5" t="s">
        <v>6053</v>
      </c>
      <c r="G1761" s="6">
        <v>42007</v>
      </c>
      <c r="H1761" s="2">
        <v>43</v>
      </c>
    </row>
    <row r="1762" spans="1:9" ht="14" x14ac:dyDescent="0.25">
      <c r="A1762" s="1" t="s">
        <v>6054</v>
      </c>
      <c r="B1762" s="2">
        <v>-2022</v>
      </c>
      <c r="C1762" s="2" t="s">
        <v>38</v>
      </c>
      <c r="D1762" s="8"/>
      <c r="E1762" s="4" t="s">
        <v>6055</v>
      </c>
      <c r="F1762" s="5" t="s">
        <v>6056</v>
      </c>
      <c r="G1762" s="6"/>
      <c r="H1762" s="9"/>
    </row>
    <row r="1763" spans="1:9" ht="14" x14ac:dyDescent="0.25">
      <c r="A1763" s="1" t="s">
        <v>6057</v>
      </c>
      <c r="B1763" s="2" t="s">
        <v>281</v>
      </c>
      <c r="C1763" s="2" t="s">
        <v>980</v>
      </c>
      <c r="D1763" s="3">
        <v>7</v>
      </c>
      <c r="E1763" s="4" t="s">
        <v>6058</v>
      </c>
      <c r="F1763" s="5" t="s">
        <v>6059</v>
      </c>
      <c r="G1763" s="6">
        <v>2332</v>
      </c>
      <c r="H1763" s="2">
        <v>60</v>
      </c>
    </row>
    <row r="1764" spans="1:9" ht="14" x14ac:dyDescent="0.25">
      <c r="A1764" s="1" t="s">
        <v>6060</v>
      </c>
      <c r="B1764" s="2">
        <v>-2012</v>
      </c>
      <c r="C1764" s="2" t="s">
        <v>68</v>
      </c>
      <c r="D1764" s="3">
        <v>6.6</v>
      </c>
      <c r="E1764" s="4" t="s">
        <v>6061</v>
      </c>
      <c r="F1764" s="5" t="s">
        <v>6062</v>
      </c>
      <c r="G1764" s="6">
        <v>30382</v>
      </c>
      <c r="H1764" s="2">
        <v>92</v>
      </c>
      <c r="I1764" s="7" t="s">
        <v>6063</v>
      </c>
    </row>
    <row r="1765" spans="1:9" ht="14" x14ac:dyDescent="0.25">
      <c r="A1765" s="1" t="s">
        <v>6064</v>
      </c>
      <c r="B1765" s="9"/>
      <c r="C1765" s="2" t="s">
        <v>530</v>
      </c>
      <c r="D1765" s="8"/>
      <c r="E1765" s="4" t="s">
        <v>6065</v>
      </c>
      <c r="F1765" s="5" t="s">
        <v>6066</v>
      </c>
      <c r="G1765" s="6"/>
      <c r="H1765" s="9"/>
    </row>
    <row r="1766" spans="1:9" ht="14" x14ac:dyDescent="0.25">
      <c r="A1766" s="1" t="s">
        <v>6067</v>
      </c>
      <c r="B1766" s="2">
        <v>-2020</v>
      </c>
      <c r="C1766" s="2" t="s">
        <v>38</v>
      </c>
      <c r="D1766" s="3">
        <v>5.4</v>
      </c>
      <c r="E1766" s="4" t="s">
        <v>6068</v>
      </c>
      <c r="F1766" s="5" t="s">
        <v>6069</v>
      </c>
      <c r="G1766" s="6">
        <v>1140</v>
      </c>
      <c r="H1766" s="2">
        <v>91</v>
      </c>
    </row>
    <row r="1767" spans="1:9" ht="14" x14ac:dyDescent="0.25">
      <c r="A1767" s="1" t="s">
        <v>6070</v>
      </c>
      <c r="B1767" s="9"/>
      <c r="C1767" s="2" t="s">
        <v>168</v>
      </c>
      <c r="D1767" s="8"/>
      <c r="E1767" s="4" t="s">
        <v>6071</v>
      </c>
      <c r="F1767" s="5" t="s">
        <v>6072</v>
      </c>
      <c r="G1767" s="6"/>
      <c r="H1767" s="9"/>
    </row>
    <row r="1768" spans="1:9" ht="14" x14ac:dyDescent="0.25">
      <c r="A1768" s="1" t="s">
        <v>6073</v>
      </c>
      <c r="B1768" s="9"/>
      <c r="C1768" s="2" t="s">
        <v>109</v>
      </c>
      <c r="D1768" s="8"/>
      <c r="E1768" s="4" t="s">
        <v>6074</v>
      </c>
      <c r="F1768" s="5" t="s">
        <v>6075</v>
      </c>
      <c r="G1768" s="6"/>
      <c r="H1768" s="9"/>
    </row>
    <row r="1769" spans="1:9" ht="14" x14ac:dyDescent="0.25">
      <c r="A1769" s="1" t="s">
        <v>6076</v>
      </c>
      <c r="B1769" s="2" t="s">
        <v>3057</v>
      </c>
      <c r="C1769" s="2" t="s">
        <v>38</v>
      </c>
      <c r="D1769" s="3">
        <v>7</v>
      </c>
      <c r="E1769" s="4" t="s">
        <v>6077</v>
      </c>
      <c r="F1769" s="5" t="s">
        <v>6078</v>
      </c>
      <c r="G1769" s="6">
        <v>11425</v>
      </c>
      <c r="H1769" s="2">
        <v>96</v>
      </c>
    </row>
    <row r="1770" spans="1:9" ht="14" x14ac:dyDescent="0.25">
      <c r="A1770" s="1" t="s">
        <v>6079</v>
      </c>
      <c r="B1770" s="2" t="s">
        <v>716</v>
      </c>
      <c r="C1770" s="2" t="s">
        <v>980</v>
      </c>
      <c r="D1770" s="3">
        <v>7.5</v>
      </c>
      <c r="E1770" s="4" t="s">
        <v>6080</v>
      </c>
      <c r="F1770" s="5" t="s">
        <v>6081</v>
      </c>
      <c r="G1770" s="6">
        <v>4335</v>
      </c>
      <c r="H1770" s="2">
        <v>50</v>
      </c>
    </row>
    <row r="1771" spans="1:9" ht="14" x14ac:dyDescent="0.25">
      <c r="A1771" s="1" t="s">
        <v>6082</v>
      </c>
      <c r="B1771" s="2">
        <v>-1994</v>
      </c>
      <c r="C1771" s="2" t="s">
        <v>437</v>
      </c>
      <c r="D1771" s="3">
        <v>7.3</v>
      </c>
      <c r="E1771" s="4" t="s">
        <v>6083</v>
      </c>
      <c r="F1771" s="5" t="s">
        <v>6084</v>
      </c>
      <c r="G1771" s="6">
        <v>27073</v>
      </c>
      <c r="H1771" s="2">
        <v>119</v>
      </c>
    </row>
    <row r="1772" spans="1:9" ht="14" x14ac:dyDescent="0.25">
      <c r="A1772" s="1" t="s">
        <v>6085</v>
      </c>
      <c r="B1772" s="2">
        <v>-2018</v>
      </c>
      <c r="C1772" s="2" t="s">
        <v>109</v>
      </c>
      <c r="D1772" s="3">
        <v>5.3</v>
      </c>
      <c r="E1772" s="4" t="s">
        <v>6086</v>
      </c>
      <c r="F1772" s="5" t="s">
        <v>6087</v>
      </c>
      <c r="G1772" s="6">
        <v>2716</v>
      </c>
      <c r="H1772" s="2">
        <v>60</v>
      </c>
    </row>
    <row r="1773" spans="1:9" ht="14" x14ac:dyDescent="0.25">
      <c r="A1773" s="1" t="s">
        <v>6088</v>
      </c>
      <c r="B1773" s="2">
        <v>-2019</v>
      </c>
      <c r="C1773" s="2" t="s">
        <v>104</v>
      </c>
      <c r="D1773" s="3">
        <v>4.9000000000000004</v>
      </c>
      <c r="E1773" s="4" t="s">
        <v>6089</v>
      </c>
      <c r="F1773" s="5" t="s">
        <v>6090</v>
      </c>
      <c r="G1773" s="6">
        <v>8308</v>
      </c>
      <c r="H1773" s="2">
        <v>109</v>
      </c>
    </row>
    <row r="1774" spans="1:9" ht="14" x14ac:dyDescent="0.25">
      <c r="A1774" s="1" t="s">
        <v>6091</v>
      </c>
      <c r="B1774" s="2" t="s">
        <v>85</v>
      </c>
      <c r="C1774" s="2" t="s">
        <v>5222</v>
      </c>
      <c r="D1774" s="3">
        <v>7</v>
      </c>
      <c r="E1774" s="4" t="s">
        <v>6092</v>
      </c>
      <c r="F1774" s="5" t="s">
        <v>6093</v>
      </c>
      <c r="G1774" s="6">
        <v>1437</v>
      </c>
      <c r="H1774" s="2">
        <v>60</v>
      </c>
    </row>
    <row r="1775" spans="1:9" ht="14" x14ac:dyDescent="0.25">
      <c r="A1775" s="1" t="s">
        <v>6094</v>
      </c>
      <c r="B1775" s="2">
        <v>-2016</v>
      </c>
      <c r="C1775" s="2" t="s">
        <v>104</v>
      </c>
      <c r="D1775" s="3">
        <v>7.3</v>
      </c>
      <c r="E1775" s="4" t="s">
        <v>6095</v>
      </c>
      <c r="F1775" s="5" t="s">
        <v>6096</v>
      </c>
      <c r="G1775" s="6">
        <v>2996</v>
      </c>
      <c r="H1775" s="2">
        <v>60</v>
      </c>
    </row>
    <row r="1776" spans="1:9" ht="14" x14ac:dyDescent="0.25">
      <c r="A1776" s="1" t="s">
        <v>6097</v>
      </c>
      <c r="B1776" s="9"/>
      <c r="C1776" s="2" t="s">
        <v>86</v>
      </c>
      <c r="D1776" s="8"/>
      <c r="E1776" s="4" t="s">
        <v>6098</v>
      </c>
      <c r="F1776" s="5" t="s">
        <v>6099</v>
      </c>
      <c r="G1776" s="6"/>
      <c r="H1776" s="9"/>
    </row>
    <row r="1777" spans="1:9" ht="14" x14ac:dyDescent="0.25">
      <c r="A1777" s="1" t="s">
        <v>6100</v>
      </c>
      <c r="B1777" s="2" t="s">
        <v>1274</v>
      </c>
      <c r="C1777" s="2" t="s">
        <v>15</v>
      </c>
      <c r="D1777" s="3">
        <v>8</v>
      </c>
      <c r="E1777" s="4" t="s">
        <v>6101</v>
      </c>
      <c r="F1777" s="5" t="s">
        <v>6102</v>
      </c>
      <c r="G1777" s="6">
        <v>10046</v>
      </c>
      <c r="H1777" s="2">
        <v>22</v>
      </c>
    </row>
    <row r="1778" spans="1:9" ht="14" x14ac:dyDescent="0.25">
      <c r="A1778" s="1" t="s">
        <v>6103</v>
      </c>
      <c r="B1778" s="2" t="s">
        <v>85</v>
      </c>
      <c r="C1778" s="2" t="s">
        <v>81</v>
      </c>
      <c r="D1778" s="3">
        <v>6.8</v>
      </c>
      <c r="E1778" s="4" t="s">
        <v>6104</v>
      </c>
      <c r="F1778" s="5" t="s">
        <v>6105</v>
      </c>
      <c r="G1778" s="6">
        <v>3493</v>
      </c>
      <c r="H1778" s="2">
        <v>60</v>
      </c>
    </row>
    <row r="1779" spans="1:9" ht="14" x14ac:dyDescent="0.25">
      <c r="A1779" s="1" t="s">
        <v>6106</v>
      </c>
      <c r="B1779" s="2">
        <v>-2012</v>
      </c>
      <c r="C1779" s="2" t="s">
        <v>815</v>
      </c>
      <c r="D1779" s="3">
        <v>5.7</v>
      </c>
      <c r="E1779" s="4" t="s">
        <v>6107</v>
      </c>
      <c r="F1779" s="5" t="s">
        <v>6108</v>
      </c>
      <c r="G1779" s="6">
        <v>7703</v>
      </c>
      <c r="H1779" s="2">
        <v>94</v>
      </c>
    </row>
    <row r="1780" spans="1:9" ht="14" x14ac:dyDescent="0.25">
      <c r="A1780" s="1" t="s">
        <v>6109</v>
      </c>
      <c r="B1780" s="2">
        <v>-2021</v>
      </c>
      <c r="C1780" s="2" t="s">
        <v>91</v>
      </c>
      <c r="D1780" s="3">
        <v>8.5</v>
      </c>
      <c r="E1780" s="4" t="s">
        <v>6110</v>
      </c>
      <c r="F1780" s="5" t="s">
        <v>6111</v>
      </c>
      <c r="G1780" s="6">
        <v>4826</v>
      </c>
      <c r="H1780" s="2">
        <v>140</v>
      </c>
    </row>
    <row r="1781" spans="1:9" ht="14" x14ac:dyDescent="0.25">
      <c r="A1781" s="1" t="s">
        <v>6112</v>
      </c>
      <c r="B1781" s="2">
        <v>-2022</v>
      </c>
      <c r="C1781" s="2" t="s">
        <v>870</v>
      </c>
      <c r="D1781" s="8"/>
      <c r="E1781" s="4" t="s">
        <v>6113</v>
      </c>
      <c r="F1781" s="5" t="s">
        <v>6114</v>
      </c>
      <c r="G1781" s="6"/>
      <c r="H1781" s="9"/>
    </row>
    <row r="1782" spans="1:9" ht="14" x14ac:dyDescent="0.25">
      <c r="A1782" s="1" t="s">
        <v>6115</v>
      </c>
      <c r="B1782" s="2">
        <v>-2020</v>
      </c>
      <c r="C1782" s="2" t="s">
        <v>980</v>
      </c>
      <c r="D1782" s="3">
        <v>7.1</v>
      </c>
      <c r="E1782" s="4" t="s">
        <v>6116</v>
      </c>
      <c r="F1782" s="5" t="s">
        <v>6117</v>
      </c>
      <c r="G1782" s="6">
        <v>13144</v>
      </c>
      <c r="H1782" s="2">
        <v>135</v>
      </c>
    </row>
    <row r="1783" spans="1:9" ht="14" x14ac:dyDescent="0.25">
      <c r="A1783" s="1" t="s">
        <v>6118</v>
      </c>
      <c r="B1783" s="2" t="s">
        <v>6119</v>
      </c>
      <c r="C1783" s="2" t="s">
        <v>1095</v>
      </c>
      <c r="D1783" s="3">
        <v>6.7</v>
      </c>
      <c r="E1783" s="4" t="s">
        <v>6120</v>
      </c>
      <c r="F1783" s="5" t="s">
        <v>6121</v>
      </c>
      <c r="G1783" s="6">
        <v>14787</v>
      </c>
      <c r="H1783" s="2">
        <v>72</v>
      </c>
    </row>
    <row r="1784" spans="1:9" ht="14" x14ac:dyDescent="0.25">
      <c r="A1784" s="1" t="s">
        <v>6122</v>
      </c>
      <c r="B1784" s="2" t="s">
        <v>6123</v>
      </c>
      <c r="C1784" s="2" t="s">
        <v>980</v>
      </c>
      <c r="D1784" s="3">
        <v>4.4000000000000004</v>
      </c>
      <c r="E1784" s="4" t="s">
        <v>6124</v>
      </c>
      <c r="F1784" s="5" t="s">
        <v>6125</v>
      </c>
      <c r="G1784" s="6">
        <v>2035</v>
      </c>
      <c r="H1784" s="2">
        <v>90</v>
      </c>
    </row>
    <row r="1785" spans="1:9" ht="14" x14ac:dyDescent="0.25">
      <c r="A1785" s="1" t="s">
        <v>6126</v>
      </c>
      <c r="B1785" s="2">
        <v>-2020</v>
      </c>
      <c r="C1785" s="2" t="s">
        <v>38</v>
      </c>
      <c r="D1785" s="3">
        <v>7.3</v>
      </c>
      <c r="E1785" s="4" t="s">
        <v>6127</v>
      </c>
      <c r="F1785" s="5" t="s">
        <v>6128</v>
      </c>
      <c r="G1785" s="6">
        <v>4358</v>
      </c>
      <c r="H1785" s="2">
        <v>118</v>
      </c>
    </row>
    <row r="1786" spans="1:9" ht="14" x14ac:dyDescent="0.25">
      <c r="A1786" s="1" t="s">
        <v>6129</v>
      </c>
      <c r="B1786" s="2">
        <v>-2018</v>
      </c>
      <c r="C1786" s="2" t="s">
        <v>91</v>
      </c>
      <c r="D1786" s="3">
        <v>5.0999999999999996</v>
      </c>
      <c r="E1786" s="4" t="s">
        <v>6130</v>
      </c>
      <c r="F1786" s="5" t="s">
        <v>6131</v>
      </c>
      <c r="G1786" s="6">
        <v>6600</v>
      </c>
      <c r="H1786" s="2">
        <v>97</v>
      </c>
    </row>
    <row r="1787" spans="1:9" ht="14" x14ac:dyDescent="0.25">
      <c r="A1787" s="1" t="s">
        <v>6132</v>
      </c>
      <c r="B1787" s="2">
        <v>-2019</v>
      </c>
      <c r="C1787" s="2" t="s">
        <v>3587</v>
      </c>
      <c r="D1787" s="3">
        <v>6.2</v>
      </c>
      <c r="E1787" s="4" t="s">
        <v>6133</v>
      </c>
      <c r="F1787" s="5" t="s">
        <v>6134</v>
      </c>
      <c r="G1787" s="6">
        <v>8041</v>
      </c>
      <c r="H1787" s="2">
        <v>90</v>
      </c>
    </row>
    <row r="1788" spans="1:9" ht="14" x14ac:dyDescent="0.25">
      <c r="A1788" s="1" t="s">
        <v>6135</v>
      </c>
      <c r="B1788" s="2" t="s">
        <v>281</v>
      </c>
      <c r="C1788" s="2" t="s">
        <v>2993</v>
      </c>
      <c r="D1788" s="3">
        <v>8.6999999999999993</v>
      </c>
      <c r="E1788" s="4" t="s">
        <v>6136</v>
      </c>
      <c r="F1788" s="5" t="s">
        <v>6137</v>
      </c>
      <c r="G1788" s="6">
        <v>2103</v>
      </c>
      <c r="H1788" s="2">
        <v>75</v>
      </c>
    </row>
    <row r="1789" spans="1:9" ht="14" x14ac:dyDescent="0.25">
      <c r="A1789" s="1" t="s">
        <v>6138</v>
      </c>
      <c r="B1789" s="2" t="s">
        <v>3057</v>
      </c>
      <c r="C1789" s="2" t="s">
        <v>251</v>
      </c>
      <c r="D1789" s="3">
        <v>4.7</v>
      </c>
      <c r="E1789" s="4" t="s">
        <v>6139</v>
      </c>
      <c r="F1789" s="5" t="s">
        <v>6140</v>
      </c>
      <c r="G1789" s="6">
        <v>1885</v>
      </c>
      <c r="H1789" s="2">
        <v>85</v>
      </c>
    </row>
    <row r="1790" spans="1:9" ht="14" x14ac:dyDescent="0.25">
      <c r="A1790" s="1" t="s">
        <v>6141</v>
      </c>
      <c r="B1790" s="2">
        <v>-2005</v>
      </c>
      <c r="C1790" s="2" t="s">
        <v>1509</v>
      </c>
      <c r="D1790" s="3">
        <v>5.2</v>
      </c>
      <c r="E1790" s="4" t="s">
        <v>6142</v>
      </c>
      <c r="F1790" s="5" t="s">
        <v>6143</v>
      </c>
      <c r="G1790" s="6">
        <v>16506</v>
      </c>
      <c r="H1790" s="2">
        <v>102</v>
      </c>
      <c r="I1790" s="7" t="s">
        <v>6144</v>
      </c>
    </row>
    <row r="1791" spans="1:9" ht="14" x14ac:dyDescent="0.25">
      <c r="A1791" s="1" t="s">
        <v>6145</v>
      </c>
      <c r="B1791" s="2" t="s">
        <v>14</v>
      </c>
      <c r="C1791" s="2" t="s">
        <v>91</v>
      </c>
      <c r="D1791" s="3">
        <v>7.7</v>
      </c>
      <c r="E1791" s="4" t="s">
        <v>6146</v>
      </c>
      <c r="F1791" s="5" t="s">
        <v>6147</v>
      </c>
      <c r="G1791" s="6">
        <v>806</v>
      </c>
      <c r="H1791" s="2">
        <v>35</v>
      </c>
    </row>
    <row r="1792" spans="1:9" ht="14" x14ac:dyDescent="0.25">
      <c r="A1792" s="1" t="s">
        <v>6148</v>
      </c>
      <c r="B1792" s="2">
        <v>-2020</v>
      </c>
      <c r="C1792" s="2" t="s">
        <v>870</v>
      </c>
      <c r="D1792" s="3">
        <v>5.9</v>
      </c>
      <c r="E1792" s="4" t="s">
        <v>6149</v>
      </c>
      <c r="F1792" s="5" t="s">
        <v>6150</v>
      </c>
      <c r="G1792" s="6">
        <v>7835</v>
      </c>
      <c r="H1792" s="2">
        <v>83</v>
      </c>
    </row>
    <row r="1793" spans="1:8" ht="14" x14ac:dyDescent="0.25">
      <c r="A1793" s="1" t="s">
        <v>6151</v>
      </c>
      <c r="B1793" s="2" t="s">
        <v>5651</v>
      </c>
      <c r="C1793" s="2" t="s">
        <v>1505</v>
      </c>
      <c r="D1793" s="3">
        <v>6.1</v>
      </c>
      <c r="E1793" s="4" t="s">
        <v>6152</v>
      </c>
      <c r="F1793" s="5" t="s">
        <v>6153</v>
      </c>
      <c r="G1793" s="6">
        <v>2150</v>
      </c>
      <c r="H1793" s="2">
        <v>84</v>
      </c>
    </row>
    <row r="1794" spans="1:8" ht="14" x14ac:dyDescent="0.25">
      <c r="A1794" s="1" t="s">
        <v>6154</v>
      </c>
      <c r="B1794" s="2">
        <v>-2021</v>
      </c>
      <c r="C1794" s="2" t="s">
        <v>104</v>
      </c>
      <c r="D1794" s="3">
        <v>6.6</v>
      </c>
      <c r="E1794" s="4" t="s">
        <v>6155</v>
      </c>
      <c r="F1794" s="5" t="s">
        <v>6156</v>
      </c>
      <c r="G1794" s="6">
        <v>4651</v>
      </c>
      <c r="H1794" s="2">
        <v>102</v>
      </c>
    </row>
    <row r="1795" spans="1:8" ht="14" x14ac:dyDescent="0.25">
      <c r="A1795" s="1" t="s">
        <v>6157</v>
      </c>
      <c r="B1795" s="2" t="s">
        <v>1241</v>
      </c>
      <c r="C1795" s="2" t="s">
        <v>437</v>
      </c>
      <c r="D1795" s="3">
        <v>8.5</v>
      </c>
      <c r="E1795" s="4" t="s">
        <v>6158</v>
      </c>
      <c r="F1795" s="5" t="s">
        <v>6159</v>
      </c>
      <c r="G1795" s="6">
        <v>7710</v>
      </c>
      <c r="H1795" s="2">
        <v>24</v>
      </c>
    </row>
    <row r="1796" spans="1:8" ht="14" x14ac:dyDescent="0.25">
      <c r="A1796" s="1" t="s">
        <v>6160</v>
      </c>
      <c r="B1796" s="2">
        <v>-2019</v>
      </c>
      <c r="C1796" s="2" t="s">
        <v>91</v>
      </c>
      <c r="D1796" s="3">
        <v>7.2</v>
      </c>
      <c r="E1796" s="4" t="s">
        <v>6161</v>
      </c>
      <c r="F1796" s="5" t="s">
        <v>6162</v>
      </c>
      <c r="G1796" s="6">
        <v>12331</v>
      </c>
      <c r="H1796" s="2">
        <v>89</v>
      </c>
    </row>
    <row r="1797" spans="1:8" ht="14" x14ac:dyDescent="0.25">
      <c r="A1797" s="1" t="s">
        <v>6163</v>
      </c>
      <c r="B1797" s="2" t="s">
        <v>3221</v>
      </c>
      <c r="C1797" s="2" t="s">
        <v>86</v>
      </c>
      <c r="D1797" s="3">
        <v>7.1</v>
      </c>
      <c r="E1797" s="4" t="s">
        <v>6164</v>
      </c>
      <c r="F1797" s="5" t="s">
        <v>6165</v>
      </c>
      <c r="G1797" s="6">
        <v>13163</v>
      </c>
      <c r="H1797" s="2">
        <v>105</v>
      </c>
    </row>
    <row r="1798" spans="1:8" ht="14" x14ac:dyDescent="0.25">
      <c r="A1798" s="1" t="s">
        <v>6166</v>
      </c>
      <c r="B1798" s="2">
        <v>-2016</v>
      </c>
      <c r="C1798" s="2" t="s">
        <v>164</v>
      </c>
      <c r="D1798" s="3">
        <v>6.4</v>
      </c>
      <c r="E1798" s="4" t="s">
        <v>6167</v>
      </c>
      <c r="F1798" s="5" t="s">
        <v>6168</v>
      </c>
      <c r="G1798" s="6">
        <v>8537</v>
      </c>
      <c r="H1798" s="2">
        <v>105</v>
      </c>
    </row>
    <row r="1799" spans="1:8" ht="14" x14ac:dyDescent="0.25">
      <c r="A1799" s="1" t="s">
        <v>6169</v>
      </c>
      <c r="B1799" s="2" t="s">
        <v>1941</v>
      </c>
      <c r="C1799" s="2" t="s">
        <v>34</v>
      </c>
      <c r="D1799" s="3">
        <v>4.4000000000000004</v>
      </c>
      <c r="E1799" s="4" t="s">
        <v>6170</v>
      </c>
      <c r="F1799" s="5" t="s">
        <v>6171</v>
      </c>
      <c r="G1799" s="6">
        <v>20760</v>
      </c>
      <c r="H1799" s="2">
        <v>85</v>
      </c>
    </row>
    <row r="1800" spans="1:8" ht="14" x14ac:dyDescent="0.25">
      <c r="A1800" s="1" t="s">
        <v>6172</v>
      </c>
      <c r="B1800" s="2">
        <v>-2018</v>
      </c>
      <c r="C1800" s="2" t="s">
        <v>91</v>
      </c>
      <c r="D1800" s="3">
        <v>5.8</v>
      </c>
      <c r="E1800" s="4" t="s">
        <v>6173</v>
      </c>
      <c r="F1800" s="5" t="s">
        <v>6174</v>
      </c>
      <c r="G1800" s="6">
        <v>842</v>
      </c>
      <c r="H1800" s="2">
        <v>95</v>
      </c>
    </row>
    <row r="1801" spans="1:8" ht="14" x14ac:dyDescent="0.25">
      <c r="A1801" s="1" t="s">
        <v>6175</v>
      </c>
      <c r="B1801" s="2">
        <v>-2020</v>
      </c>
      <c r="C1801" s="2" t="s">
        <v>242</v>
      </c>
      <c r="D1801" s="3">
        <v>5.8</v>
      </c>
      <c r="E1801" s="4" t="s">
        <v>6176</v>
      </c>
      <c r="F1801" s="5" t="s">
        <v>6177</v>
      </c>
      <c r="G1801" s="6">
        <v>5024</v>
      </c>
      <c r="H1801" s="2">
        <v>96</v>
      </c>
    </row>
    <row r="1802" spans="1:8" ht="14" x14ac:dyDescent="0.25">
      <c r="A1802" s="1" t="s">
        <v>6178</v>
      </c>
      <c r="B1802" s="9"/>
      <c r="C1802" s="2" t="s">
        <v>2993</v>
      </c>
      <c r="D1802" s="8"/>
      <c r="E1802" s="4" t="s">
        <v>6179</v>
      </c>
      <c r="F1802" s="5" t="s">
        <v>118</v>
      </c>
      <c r="G1802" s="6"/>
      <c r="H1802" s="9"/>
    </row>
    <row r="1803" spans="1:8" ht="14" x14ac:dyDescent="0.25">
      <c r="A1803" s="1" t="s">
        <v>6180</v>
      </c>
      <c r="B1803" s="2">
        <v>-2019</v>
      </c>
      <c r="C1803" s="2" t="s">
        <v>47</v>
      </c>
      <c r="D1803" s="3">
        <v>4.4000000000000004</v>
      </c>
      <c r="E1803" s="4" t="s">
        <v>6181</v>
      </c>
      <c r="F1803" s="5" t="s">
        <v>6182</v>
      </c>
      <c r="G1803" s="6">
        <v>7826</v>
      </c>
      <c r="H1803" s="2">
        <v>97</v>
      </c>
    </row>
    <row r="1804" spans="1:8" ht="14" x14ac:dyDescent="0.25">
      <c r="A1804" s="1" t="s">
        <v>6183</v>
      </c>
      <c r="B1804" s="9"/>
      <c r="C1804" s="2" t="s">
        <v>316</v>
      </c>
      <c r="D1804" s="8"/>
      <c r="E1804" s="4" t="s">
        <v>6184</v>
      </c>
      <c r="F1804" s="5" t="s">
        <v>6185</v>
      </c>
      <c r="G1804" s="6"/>
      <c r="H1804" s="9"/>
    </row>
    <row r="1805" spans="1:8" ht="14" x14ac:dyDescent="0.25">
      <c r="A1805" s="1" t="s">
        <v>6186</v>
      </c>
      <c r="B1805" s="2" t="s">
        <v>738</v>
      </c>
      <c r="C1805" s="2" t="s">
        <v>4448</v>
      </c>
      <c r="D1805" s="3">
        <v>7.6</v>
      </c>
      <c r="E1805" s="4" t="s">
        <v>6187</v>
      </c>
      <c r="F1805" s="5" t="s">
        <v>6188</v>
      </c>
      <c r="G1805" s="6">
        <v>3335</v>
      </c>
      <c r="H1805" s="2">
        <v>30</v>
      </c>
    </row>
    <row r="1806" spans="1:8" ht="14" x14ac:dyDescent="0.25">
      <c r="A1806" s="1" t="s">
        <v>6189</v>
      </c>
      <c r="B1806" s="2">
        <v>-2021</v>
      </c>
      <c r="C1806" s="2" t="s">
        <v>2024</v>
      </c>
      <c r="D1806" s="8"/>
      <c r="E1806" s="4" t="s">
        <v>6190</v>
      </c>
      <c r="F1806" s="5" t="s">
        <v>6191</v>
      </c>
      <c r="G1806" s="6"/>
      <c r="H1806" s="9"/>
    </row>
    <row r="1807" spans="1:8" ht="14" x14ac:dyDescent="0.25">
      <c r="A1807" s="1" t="s">
        <v>6192</v>
      </c>
      <c r="B1807" s="2" t="s">
        <v>495</v>
      </c>
      <c r="C1807" s="2" t="s">
        <v>34</v>
      </c>
      <c r="D1807" s="3">
        <v>5.5</v>
      </c>
      <c r="E1807" s="4" t="s">
        <v>6193</v>
      </c>
      <c r="F1807" s="5" t="s">
        <v>6194</v>
      </c>
      <c r="G1807" s="6">
        <v>2117</v>
      </c>
      <c r="H1807" s="2">
        <v>99</v>
      </c>
    </row>
    <row r="1808" spans="1:8" ht="14" x14ac:dyDescent="0.25">
      <c r="A1808" s="1" t="s">
        <v>6195</v>
      </c>
      <c r="B1808" s="2" t="s">
        <v>1414</v>
      </c>
      <c r="C1808" s="2" t="s">
        <v>1041</v>
      </c>
      <c r="D1808" s="3">
        <v>5.4</v>
      </c>
      <c r="E1808" s="4" t="s">
        <v>6196</v>
      </c>
      <c r="F1808" s="5" t="s">
        <v>6197</v>
      </c>
      <c r="G1808" s="6">
        <v>470</v>
      </c>
      <c r="H1808" s="2">
        <v>50</v>
      </c>
    </row>
    <row r="1809" spans="1:9" ht="14" x14ac:dyDescent="0.25">
      <c r="A1809" s="1" t="s">
        <v>6198</v>
      </c>
      <c r="B1809" s="2" t="s">
        <v>548</v>
      </c>
      <c r="C1809" s="2" t="s">
        <v>6199</v>
      </c>
      <c r="D1809" s="3">
        <v>7.6</v>
      </c>
      <c r="E1809" s="4" t="s">
        <v>6200</v>
      </c>
      <c r="F1809" s="5" t="s">
        <v>6201</v>
      </c>
      <c r="G1809" s="6">
        <v>883</v>
      </c>
      <c r="H1809" s="2">
        <v>11</v>
      </c>
    </row>
    <row r="1810" spans="1:9" ht="14" x14ac:dyDescent="0.25">
      <c r="A1810" s="1" t="s">
        <v>6202</v>
      </c>
      <c r="B1810" s="2" t="s">
        <v>4756</v>
      </c>
      <c r="C1810" s="2" t="s">
        <v>429</v>
      </c>
      <c r="D1810" s="3">
        <v>4</v>
      </c>
      <c r="E1810" s="4" t="s">
        <v>6203</v>
      </c>
      <c r="F1810" s="5" t="s">
        <v>6204</v>
      </c>
      <c r="G1810" s="6">
        <v>18485</v>
      </c>
      <c r="H1810" s="2">
        <v>95</v>
      </c>
    </row>
    <row r="1811" spans="1:9" ht="14" x14ac:dyDescent="0.25">
      <c r="A1811" s="1" t="s">
        <v>6205</v>
      </c>
      <c r="B1811" s="2">
        <v>-2016</v>
      </c>
      <c r="C1811" s="2" t="s">
        <v>3065</v>
      </c>
      <c r="D1811" s="3">
        <v>7.3</v>
      </c>
      <c r="E1811" s="4" t="s">
        <v>6206</v>
      </c>
      <c r="F1811" s="5" t="s">
        <v>6207</v>
      </c>
      <c r="G1811" s="6">
        <v>5804</v>
      </c>
      <c r="H1811" s="2">
        <v>90</v>
      </c>
    </row>
    <row r="1812" spans="1:9" ht="14" x14ac:dyDescent="0.25">
      <c r="A1812" s="1" t="s">
        <v>6208</v>
      </c>
      <c r="B1812" s="2">
        <v>-2020</v>
      </c>
      <c r="C1812" s="2" t="s">
        <v>1123</v>
      </c>
      <c r="D1812" s="3">
        <v>8.3000000000000007</v>
      </c>
      <c r="E1812" s="4" t="s">
        <v>6209</v>
      </c>
      <c r="F1812" s="5" t="s">
        <v>6210</v>
      </c>
      <c r="G1812" s="6">
        <v>1037</v>
      </c>
      <c r="H1812" s="2">
        <v>70</v>
      </c>
    </row>
    <row r="1813" spans="1:9" ht="14" x14ac:dyDescent="0.25">
      <c r="A1813" s="1" t="s">
        <v>6211</v>
      </c>
      <c r="B1813" s="2">
        <v>-2017</v>
      </c>
      <c r="C1813" s="2" t="s">
        <v>4263</v>
      </c>
      <c r="D1813" s="3">
        <v>5.4</v>
      </c>
      <c r="E1813" s="4" t="s">
        <v>6212</v>
      </c>
      <c r="F1813" s="5" t="s">
        <v>6213</v>
      </c>
      <c r="G1813" s="6">
        <v>2536</v>
      </c>
      <c r="H1813" s="2">
        <v>86</v>
      </c>
    </row>
    <row r="1814" spans="1:9" ht="14" x14ac:dyDescent="0.25">
      <c r="A1814" s="1" t="s">
        <v>6214</v>
      </c>
      <c r="B1814" s="2">
        <v>-2018</v>
      </c>
      <c r="C1814" s="2" t="s">
        <v>86</v>
      </c>
      <c r="D1814" s="3">
        <v>6.4</v>
      </c>
      <c r="E1814" s="4" t="s">
        <v>6215</v>
      </c>
      <c r="F1814" s="5" t="s">
        <v>6216</v>
      </c>
      <c r="G1814" s="6">
        <v>2665</v>
      </c>
      <c r="H1814" s="2">
        <v>130</v>
      </c>
    </row>
    <row r="1815" spans="1:9" ht="14" x14ac:dyDescent="0.25">
      <c r="A1815" s="1" t="s">
        <v>6217</v>
      </c>
      <c r="B1815" s="2">
        <v>-2016</v>
      </c>
      <c r="C1815" s="2" t="s">
        <v>3226</v>
      </c>
      <c r="D1815" s="3">
        <v>6.1</v>
      </c>
      <c r="E1815" s="4" t="s">
        <v>6218</v>
      </c>
      <c r="F1815" s="5" t="s">
        <v>6219</v>
      </c>
      <c r="G1815" s="6">
        <v>8256</v>
      </c>
      <c r="H1815" s="2">
        <v>92</v>
      </c>
      <c r="I1815" s="7" t="s">
        <v>6220</v>
      </c>
    </row>
    <row r="1816" spans="1:9" ht="14" x14ac:dyDescent="0.25">
      <c r="A1816" s="1" t="s">
        <v>6221</v>
      </c>
      <c r="B1816" s="2" t="s">
        <v>95</v>
      </c>
      <c r="C1816" s="2" t="s">
        <v>15</v>
      </c>
      <c r="D1816" s="3">
        <v>7.2</v>
      </c>
      <c r="E1816" s="4" t="s">
        <v>6222</v>
      </c>
      <c r="F1816" s="5" t="s">
        <v>6223</v>
      </c>
      <c r="G1816" s="6">
        <v>4656</v>
      </c>
      <c r="H1816" s="2">
        <v>23</v>
      </c>
    </row>
    <row r="1817" spans="1:9" ht="14" x14ac:dyDescent="0.25">
      <c r="A1817" s="1" t="s">
        <v>6224</v>
      </c>
      <c r="B1817" s="2" t="s">
        <v>51</v>
      </c>
      <c r="C1817" s="2" t="s">
        <v>109</v>
      </c>
      <c r="D1817" s="3">
        <v>6.9</v>
      </c>
      <c r="E1817" s="4" t="s">
        <v>6225</v>
      </c>
      <c r="F1817" s="5" t="s">
        <v>6226</v>
      </c>
      <c r="G1817" s="6">
        <v>10752</v>
      </c>
      <c r="H1817" s="2">
        <v>45</v>
      </c>
    </row>
    <row r="1818" spans="1:9" ht="14" x14ac:dyDescent="0.25">
      <c r="A1818" s="1" t="s">
        <v>6227</v>
      </c>
      <c r="B1818" s="2" t="s">
        <v>505</v>
      </c>
      <c r="C1818" s="2" t="s">
        <v>15</v>
      </c>
      <c r="D1818" s="3">
        <v>6.6</v>
      </c>
      <c r="E1818" s="4" t="s">
        <v>6228</v>
      </c>
      <c r="F1818" s="5" t="s">
        <v>6229</v>
      </c>
      <c r="G1818" s="6">
        <v>904</v>
      </c>
      <c r="H1818" s="2">
        <v>23</v>
      </c>
    </row>
    <row r="1819" spans="1:9" ht="14" x14ac:dyDescent="0.25">
      <c r="A1819" s="1" t="s">
        <v>6230</v>
      </c>
      <c r="B1819" s="2">
        <v>-2019</v>
      </c>
      <c r="C1819" s="2" t="s">
        <v>1600</v>
      </c>
      <c r="D1819" s="3">
        <v>7.1</v>
      </c>
      <c r="E1819" s="4" t="s">
        <v>6231</v>
      </c>
      <c r="F1819" s="5" t="s">
        <v>6232</v>
      </c>
      <c r="G1819" s="6">
        <v>6711</v>
      </c>
      <c r="H1819" s="2">
        <v>30</v>
      </c>
    </row>
    <row r="1820" spans="1:9" ht="14" x14ac:dyDescent="0.25">
      <c r="A1820" s="1" t="s">
        <v>6233</v>
      </c>
      <c r="B1820" s="9"/>
      <c r="C1820" s="2" t="s">
        <v>1151</v>
      </c>
      <c r="D1820" s="8"/>
      <c r="E1820" s="4" t="s">
        <v>6234</v>
      </c>
      <c r="F1820" s="5" t="s">
        <v>6235</v>
      </c>
      <c r="G1820" s="6"/>
      <c r="H1820" s="9"/>
    </row>
    <row r="1821" spans="1:9" ht="14" x14ac:dyDescent="0.25">
      <c r="A1821" s="1" t="s">
        <v>6236</v>
      </c>
      <c r="B1821" s="2">
        <v>-2019</v>
      </c>
      <c r="C1821" s="2" t="s">
        <v>64</v>
      </c>
      <c r="D1821" s="3">
        <v>4.5999999999999996</v>
      </c>
      <c r="E1821" s="4" t="s">
        <v>6237</v>
      </c>
      <c r="F1821" s="5" t="s">
        <v>6238</v>
      </c>
      <c r="G1821" s="6">
        <v>7999</v>
      </c>
      <c r="H1821" s="2">
        <v>85</v>
      </c>
    </row>
    <row r="1822" spans="1:9" ht="14" x14ac:dyDescent="0.25">
      <c r="A1822" s="1" t="s">
        <v>6239</v>
      </c>
      <c r="B1822" s="2" t="s">
        <v>14</v>
      </c>
      <c r="C1822" s="2" t="s">
        <v>15</v>
      </c>
      <c r="D1822" s="8"/>
      <c r="E1822" s="4" t="s">
        <v>6240</v>
      </c>
      <c r="F1822" s="5" t="s">
        <v>6241</v>
      </c>
      <c r="G1822" s="6"/>
      <c r="H1822" s="9"/>
    </row>
    <row r="1823" spans="1:9" ht="14" x14ac:dyDescent="0.25">
      <c r="A1823" s="1" t="s">
        <v>6242</v>
      </c>
      <c r="B1823" s="2">
        <v>-2018</v>
      </c>
      <c r="C1823" s="2" t="s">
        <v>1912</v>
      </c>
      <c r="D1823" s="3">
        <v>7.6</v>
      </c>
      <c r="E1823" s="4" t="s">
        <v>6243</v>
      </c>
      <c r="F1823" s="5" t="s">
        <v>6244</v>
      </c>
      <c r="G1823" s="6">
        <v>1001</v>
      </c>
      <c r="H1823" s="2">
        <v>60</v>
      </c>
    </row>
    <row r="1824" spans="1:9" ht="14" x14ac:dyDescent="0.25">
      <c r="A1824" s="1" t="s">
        <v>6245</v>
      </c>
      <c r="B1824" s="2">
        <v>-2016</v>
      </c>
      <c r="C1824" s="2" t="s">
        <v>43</v>
      </c>
      <c r="D1824" s="3">
        <v>5.5</v>
      </c>
      <c r="E1824" s="4" t="s">
        <v>6246</v>
      </c>
      <c r="F1824" s="5" t="s">
        <v>6247</v>
      </c>
      <c r="G1824" s="6">
        <v>15373</v>
      </c>
      <c r="H1824" s="2">
        <v>95</v>
      </c>
    </row>
    <row r="1825" spans="1:9" ht="14" x14ac:dyDescent="0.25">
      <c r="A1825" s="1" t="s">
        <v>6248</v>
      </c>
      <c r="B1825" s="2">
        <v>-2018</v>
      </c>
      <c r="C1825" s="2" t="s">
        <v>47</v>
      </c>
      <c r="D1825" s="3">
        <v>6.2</v>
      </c>
      <c r="E1825" s="4" t="s">
        <v>6249</v>
      </c>
      <c r="F1825" s="5" t="s">
        <v>6250</v>
      </c>
      <c r="G1825" s="6">
        <v>2774</v>
      </c>
      <c r="H1825" s="2">
        <v>88</v>
      </c>
    </row>
    <row r="1826" spans="1:9" ht="14" x14ac:dyDescent="0.25">
      <c r="A1826" s="1" t="s">
        <v>6251</v>
      </c>
      <c r="B1826" s="2">
        <v>-2012</v>
      </c>
      <c r="C1826" s="2" t="s">
        <v>2056</v>
      </c>
      <c r="D1826" s="3">
        <v>6.9</v>
      </c>
      <c r="E1826" s="4" t="s">
        <v>6252</v>
      </c>
      <c r="F1826" s="5" t="s">
        <v>6253</v>
      </c>
      <c r="G1826" s="6">
        <v>23691</v>
      </c>
      <c r="H1826" s="2">
        <v>100</v>
      </c>
    </row>
    <row r="1827" spans="1:9" ht="14" x14ac:dyDescent="0.25">
      <c r="A1827" s="1" t="s">
        <v>6254</v>
      </c>
      <c r="B1827" s="2">
        <v>-2019</v>
      </c>
      <c r="C1827" s="2" t="s">
        <v>6255</v>
      </c>
      <c r="D1827" s="3">
        <v>6.8</v>
      </c>
      <c r="E1827" s="4" t="s">
        <v>6256</v>
      </c>
      <c r="F1827" s="5" t="s">
        <v>6257</v>
      </c>
      <c r="G1827" s="6">
        <v>1910</v>
      </c>
      <c r="H1827" s="2">
        <v>56</v>
      </c>
    </row>
    <row r="1828" spans="1:9" ht="14" x14ac:dyDescent="0.25">
      <c r="A1828" s="1" t="s">
        <v>6258</v>
      </c>
      <c r="B1828" s="2">
        <v>-2018</v>
      </c>
      <c r="C1828" s="2" t="s">
        <v>3319</v>
      </c>
      <c r="D1828" s="3">
        <v>7.3</v>
      </c>
      <c r="E1828" s="4" t="s">
        <v>6259</v>
      </c>
      <c r="F1828" s="5" t="s">
        <v>6260</v>
      </c>
      <c r="G1828" s="6">
        <v>5402</v>
      </c>
      <c r="H1828" s="2">
        <v>284</v>
      </c>
    </row>
    <row r="1829" spans="1:9" ht="14" x14ac:dyDescent="0.25">
      <c r="A1829" s="1" t="s">
        <v>6261</v>
      </c>
      <c r="B1829" s="2">
        <v>-2016</v>
      </c>
      <c r="C1829" s="2" t="s">
        <v>47</v>
      </c>
      <c r="D1829" s="3">
        <v>5.4</v>
      </c>
      <c r="E1829" s="4" t="s">
        <v>6262</v>
      </c>
      <c r="F1829" s="5" t="s">
        <v>6263</v>
      </c>
      <c r="G1829" s="6">
        <v>765</v>
      </c>
      <c r="H1829" s="2">
        <v>30</v>
      </c>
    </row>
    <row r="1830" spans="1:9" ht="14" x14ac:dyDescent="0.25">
      <c r="A1830" s="1" t="s">
        <v>6264</v>
      </c>
      <c r="B1830" s="2" t="s">
        <v>281</v>
      </c>
      <c r="C1830" s="2" t="s">
        <v>68</v>
      </c>
      <c r="D1830" s="3">
        <v>8.8000000000000007</v>
      </c>
      <c r="E1830" s="4" t="s">
        <v>6265</v>
      </c>
      <c r="F1830" s="5" t="s">
        <v>6266</v>
      </c>
      <c r="G1830" s="6">
        <v>24635</v>
      </c>
      <c r="H1830" s="2">
        <v>30</v>
      </c>
    </row>
    <row r="1831" spans="1:9" ht="14" x14ac:dyDescent="0.25">
      <c r="A1831" s="1" t="s">
        <v>6267</v>
      </c>
      <c r="B1831" s="2">
        <v>-2016</v>
      </c>
      <c r="C1831" s="2" t="s">
        <v>6268</v>
      </c>
      <c r="D1831" s="3">
        <v>7.1</v>
      </c>
      <c r="E1831" s="4" t="s">
        <v>6269</v>
      </c>
      <c r="F1831" s="5" t="s">
        <v>6270</v>
      </c>
      <c r="G1831" s="6">
        <v>7016</v>
      </c>
      <c r="H1831" s="2">
        <v>131</v>
      </c>
    </row>
    <row r="1832" spans="1:9" ht="14" x14ac:dyDescent="0.25">
      <c r="A1832" s="1" t="s">
        <v>6271</v>
      </c>
      <c r="B1832" s="2" t="s">
        <v>128</v>
      </c>
      <c r="C1832" s="2" t="s">
        <v>91</v>
      </c>
      <c r="D1832" s="3">
        <v>8.1999999999999993</v>
      </c>
      <c r="E1832" s="4" t="s">
        <v>6272</v>
      </c>
      <c r="F1832" s="5" t="s">
        <v>6273</v>
      </c>
      <c r="G1832" s="6">
        <v>5161</v>
      </c>
      <c r="H1832" s="2">
        <v>40</v>
      </c>
    </row>
    <row r="1833" spans="1:9" ht="14" x14ac:dyDescent="0.25">
      <c r="A1833" s="1" t="s">
        <v>6274</v>
      </c>
      <c r="B1833" s="2" t="s">
        <v>600</v>
      </c>
      <c r="C1833" s="2" t="s">
        <v>2464</v>
      </c>
      <c r="D1833" s="3">
        <v>8.4</v>
      </c>
      <c r="E1833" s="4" t="s">
        <v>6275</v>
      </c>
      <c r="F1833" s="5" t="s">
        <v>6276</v>
      </c>
      <c r="G1833" s="6">
        <v>6416</v>
      </c>
      <c r="H1833" s="2">
        <v>55</v>
      </c>
    </row>
    <row r="1834" spans="1:9" ht="14" x14ac:dyDescent="0.25">
      <c r="A1834" s="1" t="s">
        <v>6277</v>
      </c>
      <c r="B1834" s="2">
        <v>-2012</v>
      </c>
      <c r="C1834" s="2" t="s">
        <v>91</v>
      </c>
      <c r="D1834" s="3">
        <v>7.1</v>
      </c>
      <c r="E1834" s="4" t="s">
        <v>6278</v>
      </c>
      <c r="F1834" s="5" t="s">
        <v>6279</v>
      </c>
      <c r="G1834" s="6">
        <v>42162</v>
      </c>
      <c r="H1834" s="2">
        <v>114</v>
      </c>
      <c r="I1834" s="7" t="s">
        <v>6280</v>
      </c>
    </row>
    <row r="1835" spans="1:9" ht="14" x14ac:dyDescent="0.25">
      <c r="A1835" s="1" t="s">
        <v>6281</v>
      </c>
      <c r="B1835" s="2" t="s">
        <v>281</v>
      </c>
      <c r="C1835" s="2" t="s">
        <v>1041</v>
      </c>
      <c r="D1835" s="3">
        <v>7.4</v>
      </c>
      <c r="E1835" s="4" t="s">
        <v>6282</v>
      </c>
      <c r="F1835" s="5" t="s">
        <v>6283</v>
      </c>
      <c r="G1835" s="6">
        <v>4113</v>
      </c>
      <c r="H1835" s="2">
        <v>33</v>
      </c>
    </row>
    <row r="1836" spans="1:9" ht="14" x14ac:dyDescent="0.25">
      <c r="A1836" s="1" t="s">
        <v>6284</v>
      </c>
      <c r="B1836" s="2" t="s">
        <v>356</v>
      </c>
      <c r="C1836" s="2" t="s">
        <v>47</v>
      </c>
      <c r="D1836" s="3">
        <v>7.8</v>
      </c>
      <c r="E1836" s="4" t="s">
        <v>6285</v>
      </c>
      <c r="F1836" s="5" t="s">
        <v>6286</v>
      </c>
      <c r="G1836" s="6">
        <v>3115</v>
      </c>
      <c r="H1836" s="2">
        <v>26</v>
      </c>
    </row>
    <row r="1837" spans="1:9" ht="14" x14ac:dyDescent="0.25">
      <c r="A1837" s="1" t="s">
        <v>6287</v>
      </c>
      <c r="B1837" s="2">
        <v>-2015</v>
      </c>
      <c r="C1837" s="2" t="s">
        <v>366</v>
      </c>
      <c r="D1837" s="3">
        <v>5.0999999999999996</v>
      </c>
      <c r="E1837" s="4" t="s">
        <v>6288</v>
      </c>
      <c r="F1837" s="5" t="s">
        <v>6289</v>
      </c>
      <c r="G1837" s="6">
        <v>32707</v>
      </c>
      <c r="H1837" s="2">
        <v>158</v>
      </c>
      <c r="I1837" s="7" t="s">
        <v>6290</v>
      </c>
    </row>
    <row r="1838" spans="1:9" ht="14" x14ac:dyDescent="0.25">
      <c r="A1838" s="1" t="s">
        <v>6291</v>
      </c>
      <c r="B1838" s="2" t="s">
        <v>6292</v>
      </c>
      <c r="C1838" s="2" t="s">
        <v>25</v>
      </c>
      <c r="D1838" s="3">
        <v>6.3</v>
      </c>
      <c r="E1838" s="4" t="s">
        <v>6293</v>
      </c>
      <c r="F1838" s="5" t="s">
        <v>6294</v>
      </c>
      <c r="G1838" s="6">
        <v>1501</v>
      </c>
      <c r="H1838" s="9"/>
    </row>
    <row r="1839" spans="1:9" ht="14" x14ac:dyDescent="0.25">
      <c r="A1839" s="1" t="s">
        <v>6295</v>
      </c>
      <c r="B1839" s="2">
        <v>-2012</v>
      </c>
      <c r="C1839" s="2" t="s">
        <v>1295</v>
      </c>
      <c r="D1839" s="3">
        <v>4.7</v>
      </c>
      <c r="E1839" s="4" t="s">
        <v>6296</v>
      </c>
      <c r="F1839" s="5" t="s">
        <v>6297</v>
      </c>
      <c r="G1839" s="6">
        <v>18559</v>
      </c>
      <c r="H1839" s="2">
        <v>129</v>
      </c>
      <c r="I1839" s="7" t="s">
        <v>2981</v>
      </c>
    </row>
    <row r="1840" spans="1:9" ht="14" x14ac:dyDescent="0.25">
      <c r="A1840" s="1" t="s">
        <v>6298</v>
      </c>
      <c r="B1840" s="2" t="s">
        <v>634</v>
      </c>
      <c r="C1840" s="2" t="s">
        <v>1095</v>
      </c>
      <c r="D1840" s="3">
        <v>6.8</v>
      </c>
      <c r="E1840" s="4" t="s">
        <v>6299</v>
      </c>
      <c r="F1840" s="5" t="s">
        <v>6300</v>
      </c>
      <c r="G1840" s="6">
        <v>1437</v>
      </c>
      <c r="H1840" s="2">
        <v>22</v>
      </c>
    </row>
    <row r="1841" spans="1:9" ht="14" x14ac:dyDescent="0.25">
      <c r="A1841" s="1" t="s">
        <v>6301</v>
      </c>
      <c r="B1841" s="2">
        <v>-2016</v>
      </c>
      <c r="C1841" s="2" t="s">
        <v>1600</v>
      </c>
      <c r="D1841" s="3">
        <v>6.3</v>
      </c>
      <c r="E1841" s="4" t="s">
        <v>6302</v>
      </c>
      <c r="F1841" s="5" t="s">
        <v>6303</v>
      </c>
      <c r="G1841" s="6">
        <v>19129</v>
      </c>
      <c r="H1841" s="2">
        <v>96</v>
      </c>
    </row>
    <row r="1842" spans="1:9" ht="14" x14ac:dyDescent="0.25">
      <c r="A1842" s="1" t="s">
        <v>6304</v>
      </c>
      <c r="B1842" s="2">
        <v>-2019</v>
      </c>
      <c r="C1842" s="2" t="s">
        <v>86</v>
      </c>
      <c r="D1842" s="3">
        <v>7.8</v>
      </c>
      <c r="E1842" s="4" t="s">
        <v>6305</v>
      </c>
      <c r="F1842" s="5" t="s">
        <v>6306</v>
      </c>
      <c r="G1842" s="6">
        <v>11388</v>
      </c>
      <c r="H1842" s="2">
        <v>125</v>
      </c>
    </row>
    <row r="1843" spans="1:9" ht="14" x14ac:dyDescent="0.25">
      <c r="A1843" s="1" t="s">
        <v>6307</v>
      </c>
      <c r="B1843" s="9"/>
      <c r="C1843" s="2" t="s">
        <v>870</v>
      </c>
      <c r="D1843" s="8"/>
      <c r="E1843" s="4" t="s">
        <v>6308</v>
      </c>
      <c r="F1843" s="5" t="s">
        <v>6309</v>
      </c>
      <c r="G1843" s="6"/>
      <c r="H1843" s="9"/>
    </row>
    <row r="1844" spans="1:9" ht="14" x14ac:dyDescent="0.25">
      <c r="A1844" s="1" t="s">
        <v>6310</v>
      </c>
      <c r="B1844" s="2">
        <v>-2019</v>
      </c>
      <c r="C1844" s="2" t="s">
        <v>104</v>
      </c>
      <c r="D1844" s="3">
        <v>8</v>
      </c>
      <c r="E1844" s="4" t="s">
        <v>6311</v>
      </c>
      <c r="F1844" s="5" t="s">
        <v>6312</v>
      </c>
      <c r="G1844" s="6">
        <v>1356</v>
      </c>
      <c r="H1844" s="2">
        <v>45</v>
      </c>
    </row>
    <row r="1845" spans="1:9" ht="14" x14ac:dyDescent="0.25">
      <c r="A1845" s="1" t="s">
        <v>6313</v>
      </c>
      <c r="B1845" s="2">
        <v>-2019</v>
      </c>
      <c r="C1845" s="2" t="s">
        <v>1803</v>
      </c>
      <c r="D1845" s="3">
        <v>4.9000000000000004</v>
      </c>
      <c r="E1845" s="4" t="s">
        <v>6314</v>
      </c>
      <c r="F1845" s="5" t="s">
        <v>6315</v>
      </c>
      <c r="G1845" s="6">
        <v>3110</v>
      </c>
      <c r="H1845" s="2">
        <v>88</v>
      </c>
    </row>
    <row r="1846" spans="1:9" ht="14" x14ac:dyDescent="0.25">
      <c r="A1846" s="1" t="s">
        <v>6316</v>
      </c>
      <c r="B1846" s="2" t="s">
        <v>529</v>
      </c>
      <c r="C1846" s="2" t="s">
        <v>15</v>
      </c>
      <c r="D1846" s="3">
        <v>7.3</v>
      </c>
      <c r="E1846" s="4" t="s">
        <v>6317</v>
      </c>
      <c r="F1846" s="5" t="s">
        <v>6318</v>
      </c>
      <c r="G1846" s="6">
        <v>1784</v>
      </c>
      <c r="H1846" s="2">
        <v>24</v>
      </c>
    </row>
    <row r="1847" spans="1:9" ht="14" x14ac:dyDescent="0.25">
      <c r="A1847" s="1" t="s">
        <v>6319</v>
      </c>
      <c r="B1847" s="2" t="s">
        <v>14</v>
      </c>
      <c r="C1847" s="2" t="s">
        <v>1041</v>
      </c>
      <c r="D1847" s="3">
        <v>7</v>
      </c>
      <c r="E1847" s="4" t="s">
        <v>6320</v>
      </c>
      <c r="F1847" s="5" t="s">
        <v>118</v>
      </c>
      <c r="G1847" s="6">
        <v>211</v>
      </c>
      <c r="H1847" s="9"/>
    </row>
    <row r="1848" spans="1:9" ht="14" x14ac:dyDescent="0.25">
      <c r="A1848" s="1" t="s">
        <v>6321</v>
      </c>
      <c r="B1848" s="2" t="s">
        <v>14</v>
      </c>
      <c r="C1848" s="2" t="s">
        <v>15</v>
      </c>
      <c r="D1848" s="3">
        <v>7.2</v>
      </c>
      <c r="E1848" s="4" t="s">
        <v>6322</v>
      </c>
      <c r="F1848" s="5" t="s">
        <v>6323</v>
      </c>
      <c r="G1848" s="6">
        <v>251</v>
      </c>
      <c r="H1848" s="9"/>
    </row>
    <row r="1849" spans="1:9" ht="14" x14ac:dyDescent="0.25">
      <c r="A1849" s="1" t="s">
        <v>6324</v>
      </c>
      <c r="B1849" s="2" t="s">
        <v>14</v>
      </c>
      <c r="C1849" s="2" t="s">
        <v>2037</v>
      </c>
      <c r="D1849" s="3">
        <v>7</v>
      </c>
      <c r="E1849" s="4" t="s">
        <v>6325</v>
      </c>
      <c r="F1849" s="5" t="s">
        <v>6326</v>
      </c>
      <c r="G1849" s="6">
        <v>4632</v>
      </c>
      <c r="H1849" s="2">
        <v>45</v>
      </c>
    </row>
    <row r="1850" spans="1:9" ht="14" x14ac:dyDescent="0.25">
      <c r="A1850" s="1" t="s">
        <v>6327</v>
      </c>
      <c r="B1850" s="2">
        <v>-2017</v>
      </c>
      <c r="C1850" s="2" t="s">
        <v>2238</v>
      </c>
      <c r="D1850" s="3">
        <v>7.7</v>
      </c>
      <c r="E1850" s="4" t="s">
        <v>6328</v>
      </c>
      <c r="F1850" s="5" t="s">
        <v>6329</v>
      </c>
      <c r="G1850" s="6">
        <v>22504</v>
      </c>
      <c r="H1850" s="2">
        <v>94</v>
      </c>
      <c r="I1850" s="7" t="s">
        <v>6330</v>
      </c>
    </row>
    <row r="1851" spans="1:9" ht="14" x14ac:dyDescent="0.25">
      <c r="A1851" s="1" t="s">
        <v>6331</v>
      </c>
      <c r="B1851" s="2" t="s">
        <v>723</v>
      </c>
      <c r="C1851" s="2" t="s">
        <v>6332</v>
      </c>
      <c r="D1851" s="3">
        <v>8</v>
      </c>
      <c r="E1851" s="4" t="s">
        <v>6333</v>
      </c>
      <c r="F1851" s="5" t="s">
        <v>6334</v>
      </c>
      <c r="G1851" s="6">
        <v>3743</v>
      </c>
      <c r="H1851" s="2">
        <v>35</v>
      </c>
    </row>
    <row r="1852" spans="1:9" ht="14" x14ac:dyDescent="0.25">
      <c r="A1852" s="1" t="s">
        <v>6335</v>
      </c>
      <c r="B1852" s="2">
        <v>-2021</v>
      </c>
      <c r="C1852" s="2" t="s">
        <v>20</v>
      </c>
      <c r="D1852" s="3">
        <v>5.2</v>
      </c>
      <c r="E1852" s="4" t="s">
        <v>6336</v>
      </c>
      <c r="F1852" s="5" t="s">
        <v>6337</v>
      </c>
      <c r="G1852" s="6">
        <v>973</v>
      </c>
      <c r="H1852" s="2">
        <v>117</v>
      </c>
    </row>
    <row r="1853" spans="1:9" ht="14" x14ac:dyDescent="0.25">
      <c r="A1853" s="1" t="s">
        <v>6338</v>
      </c>
      <c r="B1853" s="2">
        <v>-2021</v>
      </c>
      <c r="C1853" s="2" t="s">
        <v>1521</v>
      </c>
      <c r="D1853" s="3">
        <v>7</v>
      </c>
      <c r="E1853" s="4" t="s">
        <v>6339</v>
      </c>
      <c r="F1853" s="5" t="s">
        <v>6340</v>
      </c>
      <c r="G1853" s="6">
        <v>4914</v>
      </c>
      <c r="H1853" s="2">
        <v>160</v>
      </c>
    </row>
    <row r="1854" spans="1:9" ht="14" x14ac:dyDescent="0.25">
      <c r="A1854" s="1" t="s">
        <v>6341</v>
      </c>
      <c r="B1854" s="2">
        <v>-2005</v>
      </c>
      <c r="C1854" s="2" t="s">
        <v>1803</v>
      </c>
      <c r="D1854" s="3">
        <v>6.5</v>
      </c>
      <c r="E1854" s="4" t="s">
        <v>6342</v>
      </c>
      <c r="F1854" s="5" t="s">
        <v>6343</v>
      </c>
      <c r="G1854" s="6">
        <v>9475</v>
      </c>
      <c r="H1854" s="2">
        <v>75</v>
      </c>
    </row>
    <row r="1855" spans="1:9" ht="14" x14ac:dyDescent="0.25">
      <c r="A1855" s="1" t="s">
        <v>6344</v>
      </c>
      <c r="B1855" s="2" t="s">
        <v>14</v>
      </c>
      <c r="C1855" s="2" t="s">
        <v>980</v>
      </c>
      <c r="D1855" s="8"/>
      <c r="E1855" s="4" t="s">
        <v>6345</v>
      </c>
      <c r="F1855" s="5" t="s">
        <v>6346</v>
      </c>
      <c r="G1855" s="6"/>
      <c r="H1855" s="9"/>
    </row>
    <row r="1856" spans="1:9" ht="14" x14ac:dyDescent="0.25">
      <c r="A1856" s="1" t="s">
        <v>6347</v>
      </c>
      <c r="B1856" s="2" t="s">
        <v>831</v>
      </c>
      <c r="C1856" s="2" t="s">
        <v>25</v>
      </c>
      <c r="D1856" s="3">
        <v>8.4</v>
      </c>
      <c r="E1856" s="4" t="s">
        <v>6348</v>
      </c>
      <c r="F1856" s="5" t="s">
        <v>6349</v>
      </c>
      <c r="G1856" s="6">
        <v>750</v>
      </c>
      <c r="H1856" s="2">
        <v>24</v>
      </c>
    </row>
    <row r="1857" spans="1:8" ht="14" x14ac:dyDescent="0.25">
      <c r="A1857" s="1" t="s">
        <v>6350</v>
      </c>
      <c r="B1857" s="2">
        <v>-2019</v>
      </c>
      <c r="C1857" s="2" t="s">
        <v>6351</v>
      </c>
      <c r="D1857" s="3">
        <v>8.6999999999999993</v>
      </c>
      <c r="E1857" s="4" t="s">
        <v>6352</v>
      </c>
      <c r="F1857" s="5" t="s">
        <v>6353</v>
      </c>
      <c r="G1857" s="6">
        <v>6940</v>
      </c>
      <c r="H1857" s="2">
        <v>50</v>
      </c>
    </row>
    <row r="1858" spans="1:8" ht="14" x14ac:dyDescent="0.25">
      <c r="A1858" s="1" t="s">
        <v>6354</v>
      </c>
      <c r="B1858" s="2">
        <v>-2016</v>
      </c>
      <c r="C1858" s="2" t="s">
        <v>1521</v>
      </c>
      <c r="D1858" s="3">
        <v>8.1999999999999993</v>
      </c>
      <c r="E1858" s="4" t="s">
        <v>6355</v>
      </c>
      <c r="F1858" s="5" t="s">
        <v>6356</v>
      </c>
      <c r="G1858" s="6">
        <v>33496</v>
      </c>
      <c r="H1858" s="2">
        <v>100</v>
      </c>
    </row>
    <row r="1859" spans="1:8" ht="14" x14ac:dyDescent="0.25">
      <c r="A1859" s="1" t="s">
        <v>2329</v>
      </c>
      <c r="B1859" s="2">
        <v>-2017</v>
      </c>
      <c r="C1859" s="2" t="s">
        <v>1471</v>
      </c>
      <c r="D1859" s="3">
        <v>7.8</v>
      </c>
      <c r="E1859" s="4" t="s">
        <v>6357</v>
      </c>
      <c r="F1859" s="5" t="s">
        <v>6358</v>
      </c>
      <c r="G1859" s="6">
        <v>3231</v>
      </c>
      <c r="H1859" s="2">
        <v>30</v>
      </c>
    </row>
    <row r="1860" spans="1:8" ht="14" x14ac:dyDescent="0.25">
      <c r="A1860" s="1" t="s">
        <v>6359</v>
      </c>
      <c r="B1860" s="2">
        <v>-2007</v>
      </c>
      <c r="C1860" s="2" t="s">
        <v>15</v>
      </c>
      <c r="D1860" s="3">
        <v>7.7</v>
      </c>
      <c r="E1860" s="4" t="s">
        <v>6360</v>
      </c>
      <c r="F1860" s="5" t="s">
        <v>6361</v>
      </c>
      <c r="G1860" s="6">
        <v>15625</v>
      </c>
      <c r="H1860" s="2">
        <v>26</v>
      </c>
    </row>
    <row r="1861" spans="1:8" ht="14" x14ac:dyDescent="0.25">
      <c r="A1861" s="1" t="s">
        <v>6362</v>
      </c>
      <c r="B1861" s="9"/>
      <c r="C1861" s="2" t="s">
        <v>2245</v>
      </c>
      <c r="D1861" s="8"/>
      <c r="E1861" s="4" t="s">
        <v>6363</v>
      </c>
      <c r="F1861" s="5" t="s">
        <v>6364</v>
      </c>
      <c r="G1861" s="6"/>
      <c r="H1861" s="9"/>
    </row>
    <row r="1862" spans="1:8" ht="14" x14ac:dyDescent="0.25">
      <c r="A1862" s="1" t="s">
        <v>6365</v>
      </c>
      <c r="B1862" s="2" t="s">
        <v>33</v>
      </c>
      <c r="C1862" s="2" t="s">
        <v>5956</v>
      </c>
      <c r="D1862" s="3">
        <v>8.4</v>
      </c>
      <c r="E1862" s="4" t="s">
        <v>6366</v>
      </c>
      <c r="F1862" s="5" t="s">
        <v>6367</v>
      </c>
      <c r="G1862" s="6">
        <v>340</v>
      </c>
      <c r="H1862" s="9"/>
    </row>
    <row r="1863" spans="1:8" ht="14" x14ac:dyDescent="0.25">
      <c r="A1863" s="1" t="s">
        <v>6368</v>
      </c>
      <c r="B1863" s="2">
        <v>-2018</v>
      </c>
      <c r="C1863" s="2" t="s">
        <v>815</v>
      </c>
      <c r="D1863" s="3">
        <v>5.3</v>
      </c>
      <c r="E1863" s="4" t="s">
        <v>6369</v>
      </c>
      <c r="F1863" s="5" t="s">
        <v>6370</v>
      </c>
      <c r="G1863" s="6">
        <v>1551</v>
      </c>
      <c r="H1863" s="2">
        <v>86</v>
      </c>
    </row>
    <row r="1864" spans="1:8" ht="14" x14ac:dyDescent="0.25">
      <c r="A1864" s="1" t="s">
        <v>6371</v>
      </c>
      <c r="B1864" s="2" t="s">
        <v>281</v>
      </c>
      <c r="C1864" s="2" t="s">
        <v>47</v>
      </c>
      <c r="D1864" s="3">
        <v>7.2</v>
      </c>
      <c r="E1864" s="4" t="s">
        <v>6372</v>
      </c>
      <c r="F1864" s="5" t="s">
        <v>6373</v>
      </c>
      <c r="G1864" s="6">
        <v>4246</v>
      </c>
      <c r="H1864" s="2">
        <v>27</v>
      </c>
    </row>
    <row r="1865" spans="1:8" ht="14" x14ac:dyDescent="0.25">
      <c r="A1865" s="1" t="s">
        <v>2711</v>
      </c>
      <c r="B1865" s="9"/>
      <c r="C1865" s="2" t="s">
        <v>43</v>
      </c>
      <c r="D1865" s="8"/>
      <c r="E1865" s="4" t="s">
        <v>6374</v>
      </c>
      <c r="F1865" s="5" t="s">
        <v>6375</v>
      </c>
      <c r="G1865" s="6"/>
      <c r="H1865" s="2">
        <v>60</v>
      </c>
    </row>
    <row r="1866" spans="1:8" ht="14" x14ac:dyDescent="0.25">
      <c r="A1866" s="1" t="s">
        <v>6376</v>
      </c>
      <c r="B1866" s="2">
        <v>-2019</v>
      </c>
      <c r="C1866" s="2" t="s">
        <v>20</v>
      </c>
      <c r="D1866" s="3">
        <v>5.6</v>
      </c>
      <c r="E1866" s="4" t="s">
        <v>6377</v>
      </c>
      <c r="F1866" s="5" t="s">
        <v>6378</v>
      </c>
      <c r="G1866" s="6">
        <v>2413</v>
      </c>
      <c r="H1866" s="2">
        <v>97</v>
      </c>
    </row>
    <row r="1867" spans="1:8" ht="14" x14ac:dyDescent="0.25">
      <c r="A1867" s="1" t="s">
        <v>6379</v>
      </c>
      <c r="B1867" s="2">
        <v>-2021</v>
      </c>
      <c r="C1867" s="2" t="s">
        <v>815</v>
      </c>
      <c r="D1867" s="3">
        <v>6.7</v>
      </c>
      <c r="E1867" s="4" t="s">
        <v>6380</v>
      </c>
      <c r="F1867" s="5" t="s">
        <v>6381</v>
      </c>
      <c r="G1867" s="6">
        <v>1496</v>
      </c>
      <c r="H1867" s="2">
        <v>271</v>
      </c>
    </row>
    <row r="1868" spans="1:8" ht="14" x14ac:dyDescent="0.25">
      <c r="A1868" s="1" t="s">
        <v>6382</v>
      </c>
      <c r="B1868" s="2">
        <v>-2004</v>
      </c>
      <c r="C1868" s="2" t="s">
        <v>649</v>
      </c>
      <c r="D1868" s="3">
        <v>7.2</v>
      </c>
      <c r="E1868" s="4" t="s">
        <v>6383</v>
      </c>
      <c r="F1868" s="5" t="s">
        <v>6384</v>
      </c>
      <c r="G1868" s="6">
        <v>7273</v>
      </c>
      <c r="H1868" s="2">
        <v>22</v>
      </c>
    </row>
    <row r="1869" spans="1:8" ht="14" x14ac:dyDescent="0.25">
      <c r="A1869" s="1" t="s">
        <v>6385</v>
      </c>
      <c r="B1869" s="2">
        <v>-2018</v>
      </c>
      <c r="C1869" s="2" t="s">
        <v>38</v>
      </c>
      <c r="D1869" s="3">
        <v>6.4</v>
      </c>
      <c r="E1869" s="4" t="s">
        <v>6386</v>
      </c>
      <c r="F1869" s="5" t="s">
        <v>6387</v>
      </c>
      <c r="G1869" s="6">
        <v>10169</v>
      </c>
      <c r="H1869" s="2">
        <v>120</v>
      </c>
    </row>
    <row r="1870" spans="1:8" ht="14" x14ac:dyDescent="0.25">
      <c r="A1870" s="1" t="s">
        <v>6388</v>
      </c>
      <c r="B1870" s="2">
        <v>-2019</v>
      </c>
      <c r="C1870" s="2" t="s">
        <v>815</v>
      </c>
      <c r="D1870" s="3">
        <v>7.4</v>
      </c>
      <c r="E1870" s="4" t="s">
        <v>6389</v>
      </c>
      <c r="F1870" s="5" t="s">
        <v>6390</v>
      </c>
      <c r="G1870" s="6">
        <v>19411</v>
      </c>
      <c r="H1870" s="2">
        <v>110</v>
      </c>
    </row>
    <row r="1871" spans="1:8" ht="14" x14ac:dyDescent="0.25">
      <c r="A1871" s="1" t="s">
        <v>6391</v>
      </c>
      <c r="B1871" s="2">
        <v>-2020</v>
      </c>
      <c r="C1871" s="2" t="s">
        <v>2943</v>
      </c>
      <c r="D1871" s="3">
        <v>7.2</v>
      </c>
      <c r="E1871" s="4" t="s">
        <v>6392</v>
      </c>
      <c r="F1871" s="5" t="s">
        <v>6393</v>
      </c>
      <c r="G1871" s="6">
        <v>2646</v>
      </c>
      <c r="H1871" s="9"/>
    </row>
    <row r="1872" spans="1:8" ht="14" x14ac:dyDescent="0.25">
      <c r="A1872" s="1" t="s">
        <v>3130</v>
      </c>
      <c r="B1872" s="2">
        <v>-1993</v>
      </c>
      <c r="C1872" s="2" t="s">
        <v>640</v>
      </c>
      <c r="D1872" s="3">
        <v>8.3000000000000007</v>
      </c>
      <c r="E1872" s="4" t="s">
        <v>6394</v>
      </c>
      <c r="F1872" s="5" t="s">
        <v>6395</v>
      </c>
      <c r="G1872" s="6">
        <v>3813</v>
      </c>
      <c r="H1872" s="2">
        <v>360</v>
      </c>
    </row>
    <row r="1873" spans="1:9" ht="14" x14ac:dyDescent="0.25">
      <c r="A1873" s="1" t="s">
        <v>6396</v>
      </c>
      <c r="B1873" s="2">
        <v>-2016</v>
      </c>
      <c r="C1873" s="2" t="s">
        <v>2473</v>
      </c>
      <c r="D1873" s="3">
        <v>5.7</v>
      </c>
      <c r="E1873" s="4" t="s">
        <v>6397</v>
      </c>
      <c r="F1873" s="5" t="s">
        <v>6398</v>
      </c>
      <c r="G1873" s="6">
        <v>15091</v>
      </c>
      <c r="H1873" s="2">
        <v>90</v>
      </c>
    </row>
    <row r="1874" spans="1:9" ht="14" x14ac:dyDescent="0.25">
      <c r="A1874" s="1" t="s">
        <v>6399</v>
      </c>
      <c r="B1874" s="2">
        <v>-2020</v>
      </c>
      <c r="C1874" s="2" t="s">
        <v>589</v>
      </c>
      <c r="D1874" s="3">
        <v>6.9</v>
      </c>
      <c r="E1874" s="4" t="s">
        <v>6400</v>
      </c>
      <c r="F1874" s="5" t="s">
        <v>6401</v>
      </c>
      <c r="G1874" s="6">
        <v>994</v>
      </c>
      <c r="H1874" s="2">
        <v>24</v>
      </c>
    </row>
    <row r="1875" spans="1:9" ht="14" x14ac:dyDescent="0.25">
      <c r="A1875" s="1" t="s">
        <v>6402</v>
      </c>
      <c r="B1875" s="2">
        <v>-2018</v>
      </c>
      <c r="C1875" s="2" t="s">
        <v>671</v>
      </c>
      <c r="D1875" s="3">
        <v>5.8</v>
      </c>
      <c r="E1875" s="4" t="s">
        <v>6403</v>
      </c>
      <c r="F1875" s="5" t="s">
        <v>6404</v>
      </c>
      <c r="G1875" s="6">
        <v>8263</v>
      </c>
      <c r="H1875" s="2">
        <v>120</v>
      </c>
      <c r="I1875" s="7" t="s">
        <v>6405</v>
      </c>
    </row>
    <row r="1876" spans="1:9" ht="14" x14ac:dyDescent="0.25">
      <c r="A1876" s="1" t="s">
        <v>6406</v>
      </c>
      <c r="B1876" s="2">
        <v>-2020</v>
      </c>
      <c r="C1876" s="2" t="s">
        <v>6407</v>
      </c>
      <c r="D1876" s="3">
        <v>7.2</v>
      </c>
      <c r="E1876" s="4" t="s">
        <v>6408</v>
      </c>
      <c r="F1876" s="5" t="s">
        <v>6409</v>
      </c>
      <c r="G1876" s="6">
        <v>5433</v>
      </c>
      <c r="H1876" s="2">
        <v>113</v>
      </c>
    </row>
    <row r="1877" spans="1:9" ht="14" x14ac:dyDescent="0.25">
      <c r="A1877" s="1" t="s">
        <v>6410</v>
      </c>
      <c r="B1877" s="2">
        <v>-2021</v>
      </c>
      <c r="C1877" s="2" t="s">
        <v>3856</v>
      </c>
      <c r="D1877" s="3">
        <v>7</v>
      </c>
      <c r="E1877" s="4" t="s">
        <v>6411</v>
      </c>
      <c r="F1877" s="5" t="s">
        <v>6412</v>
      </c>
      <c r="G1877" s="6">
        <v>6745</v>
      </c>
      <c r="H1877" s="2">
        <v>100</v>
      </c>
    </row>
    <row r="1878" spans="1:9" ht="14" x14ac:dyDescent="0.25">
      <c r="A1878" s="1" t="s">
        <v>6413</v>
      </c>
      <c r="B1878" s="2">
        <v>-2016</v>
      </c>
      <c r="C1878" s="2" t="s">
        <v>205</v>
      </c>
      <c r="D1878" s="3">
        <v>6.5</v>
      </c>
      <c r="E1878" s="4" t="s">
        <v>6414</v>
      </c>
      <c r="F1878" s="5" t="s">
        <v>6415</v>
      </c>
      <c r="G1878" s="6">
        <v>6303</v>
      </c>
      <c r="H1878" s="2">
        <v>98</v>
      </c>
      <c r="I1878" s="7" t="s">
        <v>6416</v>
      </c>
    </row>
    <row r="1879" spans="1:9" ht="14" x14ac:dyDescent="0.25">
      <c r="A1879" s="1" t="s">
        <v>6417</v>
      </c>
      <c r="B1879" s="2" t="s">
        <v>4756</v>
      </c>
      <c r="C1879" s="2" t="s">
        <v>5112</v>
      </c>
      <c r="D1879" s="3">
        <v>5.2</v>
      </c>
      <c r="E1879" s="4" t="s">
        <v>6418</v>
      </c>
      <c r="F1879" s="5" t="s">
        <v>6419</v>
      </c>
      <c r="G1879" s="6">
        <v>4517</v>
      </c>
      <c r="H1879" s="2">
        <v>102</v>
      </c>
    </row>
    <row r="1880" spans="1:9" ht="14" x14ac:dyDescent="0.25">
      <c r="A1880" s="1" t="s">
        <v>6420</v>
      </c>
      <c r="B1880" s="2" t="s">
        <v>1475</v>
      </c>
      <c r="C1880" s="2" t="s">
        <v>34</v>
      </c>
      <c r="D1880" s="3">
        <v>5.2</v>
      </c>
      <c r="E1880" s="4" t="s">
        <v>6421</v>
      </c>
      <c r="F1880" s="5" t="s">
        <v>6422</v>
      </c>
      <c r="G1880" s="6">
        <v>16620</v>
      </c>
      <c r="H1880" s="2">
        <v>108</v>
      </c>
      <c r="I1880" s="7" t="s">
        <v>5187</v>
      </c>
    </row>
    <row r="1881" spans="1:9" ht="14" x14ac:dyDescent="0.25">
      <c r="A1881" s="1" t="s">
        <v>6423</v>
      </c>
      <c r="B1881" s="2">
        <v>-2018</v>
      </c>
      <c r="C1881" s="2" t="s">
        <v>1467</v>
      </c>
      <c r="D1881" s="3">
        <v>6.1</v>
      </c>
      <c r="E1881" s="4" t="s">
        <v>6424</v>
      </c>
      <c r="F1881" s="5" t="s">
        <v>6425</v>
      </c>
      <c r="G1881" s="6">
        <v>23879</v>
      </c>
      <c r="H1881" s="2">
        <v>101</v>
      </c>
    </row>
    <row r="1882" spans="1:9" ht="14" x14ac:dyDescent="0.25">
      <c r="A1882" s="1" t="s">
        <v>6426</v>
      </c>
      <c r="B1882" s="2" t="s">
        <v>33</v>
      </c>
      <c r="C1882" s="2" t="s">
        <v>15</v>
      </c>
      <c r="D1882" s="3">
        <v>6.3</v>
      </c>
      <c r="E1882" s="4" t="s">
        <v>6427</v>
      </c>
      <c r="F1882" s="5" t="s">
        <v>6428</v>
      </c>
      <c r="G1882" s="6">
        <v>2776</v>
      </c>
      <c r="H1882" s="9"/>
    </row>
    <row r="1883" spans="1:9" ht="14" x14ac:dyDescent="0.25">
      <c r="A1883" s="1" t="s">
        <v>6429</v>
      </c>
      <c r="B1883" s="2">
        <v>-2017</v>
      </c>
      <c r="C1883" s="2" t="s">
        <v>205</v>
      </c>
      <c r="D1883" s="3">
        <v>6.7</v>
      </c>
      <c r="E1883" s="4" t="s">
        <v>6430</v>
      </c>
      <c r="F1883" s="5" t="s">
        <v>6431</v>
      </c>
      <c r="G1883" s="6">
        <v>7296</v>
      </c>
      <c r="H1883" s="2">
        <v>106</v>
      </c>
      <c r="I1883" s="7" t="s">
        <v>2374</v>
      </c>
    </row>
    <row r="1884" spans="1:9" ht="14" x14ac:dyDescent="0.25">
      <c r="A1884" s="1" t="s">
        <v>6432</v>
      </c>
      <c r="B1884" s="2" t="s">
        <v>85</v>
      </c>
      <c r="C1884" s="2" t="s">
        <v>47</v>
      </c>
      <c r="D1884" s="3">
        <v>7.5</v>
      </c>
      <c r="E1884" s="4" t="s">
        <v>6433</v>
      </c>
      <c r="F1884" s="5" t="s">
        <v>6434</v>
      </c>
      <c r="G1884" s="6">
        <v>2908</v>
      </c>
      <c r="H1884" s="2">
        <v>30</v>
      </c>
    </row>
    <row r="1885" spans="1:9" ht="14" x14ac:dyDescent="0.25">
      <c r="A1885" s="1" t="s">
        <v>6435</v>
      </c>
      <c r="B1885" s="2" t="s">
        <v>51</v>
      </c>
      <c r="C1885" s="2" t="s">
        <v>47</v>
      </c>
      <c r="D1885" s="3">
        <v>7.4</v>
      </c>
      <c r="E1885" s="4" t="s">
        <v>6436</v>
      </c>
      <c r="F1885" s="5" t="s">
        <v>6437</v>
      </c>
      <c r="G1885" s="6">
        <v>2711</v>
      </c>
      <c r="H1885" s="9"/>
    </row>
    <row r="1886" spans="1:9" ht="14" x14ac:dyDescent="0.25">
      <c r="A1886" s="1" t="s">
        <v>6438</v>
      </c>
      <c r="B1886" s="2">
        <v>-2017</v>
      </c>
      <c r="C1886" s="2" t="s">
        <v>68</v>
      </c>
      <c r="D1886" s="3">
        <v>8.1</v>
      </c>
      <c r="E1886" s="4" t="s">
        <v>6439</v>
      </c>
      <c r="F1886" s="5" t="s">
        <v>6440</v>
      </c>
      <c r="G1886" s="6">
        <v>3166</v>
      </c>
      <c r="H1886" s="2">
        <v>70</v>
      </c>
    </row>
    <row r="1887" spans="1:9" ht="14" x14ac:dyDescent="0.25">
      <c r="A1887" s="1" t="s">
        <v>6441</v>
      </c>
      <c r="B1887" s="2">
        <v>-2020</v>
      </c>
      <c r="C1887" s="2" t="s">
        <v>6407</v>
      </c>
      <c r="D1887" s="3">
        <v>7.7</v>
      </c>
      <c r="E1887" s="4" t="s">
        <v>6442</v>
      </c>
      <c r="F1887" s="5" t="s">
        <v>6443</v>
      </c>
      <c r="G1887" s="6">
        <v>6466</v>
      </c>
      <c r="H1887" s="2">
        <v>106</v>
      </c>
    </row>
    <row r="1888" spans="1:9" ht="14" x14ac:dyDescent="0.25">
      <c r="A1888" s="1" t="s">
        <v>6444</v>
      </c>
      <c r="B1888" s="2" t="s">
        <v>95</v>
      </c>
      <c r="C1888" s="2" t="s">
        <v>43</v>
      </c>
      <c r="D1888" s="3">
        <v>8.1999999999999993</v>
      </c>
      <c r="E1888" s="4" t="s">
        <v>6445</v>
      </c>
      <c r="F1888" s="5" t="s">
        <v>6446</v>
      </c>
      <c r="G1888" s="6">
        <v>3022</v>
      </c>
      <c r="H1888" s="2">
        <v>60</v>
      </c>
    </row>
    <row r="1889" spans="1:8" ht="14" x14ac:dyDescent="0.25">
      <c r="A1889" s="1" t="s">
        <v>6447</v>
      </c>
      <c r="B1889" s="2" t="s">
        <v>281</v>
      </c>
      <c r="C1889" s="2" t="s">
        <v>815</v>
      </c>
      <c r="D1889" s="3">
        <v>8.1</v>
      </c>
      <c r="E1889" s="4" t="s">
        <v>6448</v>
      </c>
      <c r="F1889" s="5" t="s">
        <v>6449</v>
      </c>
      <c r="G1889" s="6">
        <v>1151</v>
      </c>
      <c r="H1889" s="2">
        <v>50</v>
      </c>
    </row>
    <row r="1890" spans="1:8" ht="14" x14ac:dyDescent="0.25">
      <c r="A1890" s="1" t="s">
        <v>6450</v>
      </c>
      <c r="B1890" s="2" t="s">
        <v>281</v>
      </c>
      <c r="C1890" s="2" t="s">
        <v>43</v>
      </c>
      <c r="D1890" s="3">
        <v>7</v>
      </c>
      <c r="E1890" s="4" t="s">
        <v>6451</v>
      </c>
      <c r="F1890" s="5" t="s">
        <v>6452</v>
      </c>
      <c r="G1890" s="6">
        <v>1393</v>
      </c>
      <c r="H1890" s="2">
        <v>45</v>
      </c>
    </row>
    <row r="1891" spans="1:8" ht="14" x14ac:dyDescent="0.25">
      <c r="A1891" s="1" t="s">
        <v>6453</v>
      </c>
      <c r="B1891" s="2" t="s">
        <v>51</v>
      </c>
      <c r="C1891" s="2" t="s">
        <v>15</v>
      </c>
      <c r="D1891" s="3">
        <v>6.9</v>
      </c>
      <c r="E1891" s="4" t="s">
        <v>6454</v>
      </c>
      <c r="F1891" s="5" t="s">
        <v>6455</v>
      </c>
      <c r="G1891" s="6">
        <v>1688</v>
      </c>
      <c r="H1891" s="2">
        <v>25</v>
      </c>
    </row>
    <row r="1892" spans="1:8" ht="14" x14ac:dyDescent="0.25">
      <c r="A1892" s="1" t="s">
        <v>6456</v>
      </c>
      <c r="B1892" s="2">
        <v>-2019</v>
      </c>
      <c r="C1892" s="2" t="s">
        <v>25</v>
      </c>
      <c r="D1892" s="3">
        <v>3.8</v>
      </c>
      <c r="E1892" s="4" t="s">
        <v>6457</v>
      </c>
      <c r="F1892" s="5" t="s">
        <v>6458</v>
      </c>
      <c r="G1892" s="6">
        <v>2200</v>
      </c>
      <c r="H1892" s="2">
        <v>89</v>
      </c>
    </row>
    <row r="1893" spans="1:8" ht="14" x14ac:dyDescent="0.25">
      <c r="A1893" s="1" t="s">
        <v>6459</v>
      </c>
      <c r="B1893" s="2" t="s">
        <v>14</v>
      </c>
      <c r="C1893" s="2" t="s">
        <v>815</v>
      </c>
      <c r="D1893" s="3">
        <v>6.2</v>
      </c>
      <c r="E1893" s="4" t="s">
        <v>6460</v>
      </c>
      <c r="F1893" s="5" t="s">
        <v>118</v>
      </c>
      <c r="G1893" s="6">
        <v>152</v>
      </c>
      <c r="H1893" s="9"/>
    </row>
    <row r="1894" spans="1:8" ht="14" x14ac:dyDescent="0.25">
      <c r="A1894" s="1" t="s">
        <v>6461</v>
      </c>
      <c r="B1894" s="2">
        <v>-2022</v>
      </c>
      <c r="C1894" s="2" t="s">
        <v>3176</v>
      </c>
      <c r="D1894" s="8"/>
      <c r="E1894" s="4" t="s">
        <v>6462</v>
      </c>
      <c r="F1894" s="5" t="s">
        <v>6463</v>
      </c>
      <c r="G1894" s="6"/>
      <c r="H1894" s="9"/>
    </row>
    <row r="1895" spans="1:8" ht="14" x14ac:dyDescent="0.25">
      <c r="A1895" s="1" t="s">
        <v>6464</v>
      </c>
      <c r="B1895" s="2" t="s">
        <v>285</v>
      </c>
      <c r="C1895" s="2" t="s">
        <v>86</v>
      </c>
      <c r="D1895" s="3">
        <v>6.9</v>
      </c>
      <c r="E1895" s="4" t="s">
        <v>6465</v>
      </c>
      <c r="F1895" s="5" t="s">
        <v>6466</v>
      </c>
      <c r="G1895" s="6">
        <v>2460</v>
      </c>
      <c r="H1895" s="2">
        <v>115</v>
      </c>
    </row>
    <row r="1896" spans="1:8" ht="14" x14ac:dyDescent="0.25">
      <c r="A1896" s="1" t="s">
        <v>6467</v>
      </c>
      <c r="B1896" s="2" t="s">
        <v>33</v>
      </c>
      <c r="C1896" s="2" t="s">
        <v>6199</v>
      </c>
      <c r="D1896" s="3">
        <v>8.4</v>
      </c>
      <c r="E1896" s="4" t="s">
        <v>6468</v>
      </c>
      <c r="F1896" s="5" t="s">
        <v>6469</v>
      </c>
      <c r="G1896" s="6">
        <v>781</v>
      </c>
      <c r="H1896" s="9"/>
    </row>
    <row r="1897" spans="1:8" ht="14" x14ac:dyDescent="0.25">
      <c r="A1897" s="1" t="s">
        <v>6470</v>
      </c>
      <c r="B1897" s="2" t="s">
        <v>281</v>
      </c>
      <c r="C1897" s="2" t="s">
        <v>3226</v>
      </c>
      <c r="D1897" s="3">
        <v>6.8</v>
      </c>
      <c r="E1897" s="4" t="s">
        <v>6471</v>
      </c>
      <c r="F1897" s="5" t="s">
        <v>6472</v>
      </c>
      <c r="G1897" s="6">
        <v>414</v>
      </c>
      <c r="H1897" s="2">
        <v>22</v>
      </c>
    </row>
    <row r="1898" spans="1:8" ht="14" x14ac:dyDescent="0.25">
      <c r="A1898" s="1" t="s">
        <v>6473</v>
      </c>
      <c r="B1898" s="9"/>
      <c r="C1898" s="2" t="s">
        <v>168</v>
      </c>
      <c r="D1898" s="8"/>
      <c r="E1898" s="4" t="s">
        <v>6474</v>
      </c>
      <c r="F1898" s="5" t="s">
        <v>6475</v>
      </c>
      <c r="G1898" s="6"/>
      <c r="H1898" s="9"/>
    </row>
    <row r="1899" spans="1:8" ht="14" x14ac:dyDescent="0.25">
      <c r="A1899" s="1" t="s">
        <v>6476</v>
      </c>
      <c r="B1899" s="9"/>
      <c r="C1899" s="2" t="s">
        <v>870</v>
      </c>
      <c r="D1899" s="8"/>
      <c r="E1899" s="4" t="s">
        <v>6477</v>
      </c>
      <c r="F1899" s="5" t="s">
        <v>6478</v>
      </c>
      <c r="G1899" s="6"/>
      <c r="H1899" s="9"/>
    </row>
    <row r="1900" spans="1:8" ht="14" x14ac:dyDescent="0.25">
      <c r="A1900" s="1" t="s">
        <v>6479</v>
      </c>
      <c r="B1900" s="2" t="s">
        <v>4573</v>
      </c>
      <c r="C1900" s="2" t="s">
        <v>47</v>
      </c>
      <c r="D1900" s="3">
        <v>7.5</v>
      </c>
      <c r="E1900" s="4" t="s">
        <v>6480</v>
      </c>
      <c r="F1900" s="5" t="s">
        <v>6481</v>
      </c>
      <c r="G1900" s="6">
        <v>14912</v>
      </c>
      <c r="H1900" s="2">
        <v>30</v>
      </c>
    </row>
    <row r="1901" spans="1:8" ht="14" x14ac:dyDescent="0.25">
      <c r="A1901" s="1" t="s">
        <v>6482</v>
      </c>
      <c r="B1901" s="2" t="s">
        <v>14</v>
      </c>
      <c r="C1901" s="2" t="s">
        <v>1467</v>
      </c>
      <c r="D1901" s="3">
        <v>5.7</v>
      </c>
      <c r="E1901" s="4" t="s">
        <v>6483</v>
      </c>
      <c r="F1901" s="5" t="s">
        <v>6484</v>
      </c>
      <c r="G1901" s="6">
        <v>1108</v>
      </c>
      <c r="H1901" s="9"/>
    </row>
    <row r="1902" spans="1:8" ht="14" x14ac:dyDescent="0.25">
      <c r="A1902" s="1" t="s">
        <v>6485</v>
      </c>
      <c r="B1902" s="2" t="s">
        <v>831</v>
      </c>
      <c r="C1902" s="2" t="s">
        <v>86</v>
      </c>
      <c r="D1902" s="3">
        <v>8.4</v>
      </c>
      <c r="E1902" s="4" t="s">
        <v>6486</v>
      </c>
      <c r="F1902" s="5" t="s">
        <v>6487</v>
      </c>
      <c r="G1902" s="6">
        <v>3713</v>
      </c>
      <c r="H1902" s="2">
        <v>24</v>
      </c>
    </row>
    <row r="1903" spans="1:8" ht="14" x14ac:dyDescent="0.25">
      <c r="A1903" s="1" t="s">
        <v>6488</v>
      </c>
      <c r="B1903" s="2" t="s">
        <v>128</v>
      </c>
      <c r="C1903" s="2" t="s">
        <v>980</v>
      </c>
      <c r="D1903" s="3">
        <v>7.2</v>
      </c>
      <c r="E1903" s="4" t="s">
        <v>6489</v>
      </c>
      <c r="F1903" s="5" t="s">
        <v>6490</v>
      </c>
      <c r="G1903" s="6">
        <v>1198</v>
      </c>
      <c r="H1903" s="2">
        <v>52</v>
      </c>
    </row>
    <row r="1904" spans="1:8" ht="14" x14ac:dyDescent="0.25">
      <c r="A1904" s="1" t="s">
        <v>6491</v>
      </c>
      <c r="B1904" s="2" t="s">
        <v>4280</v>
      </c>
      <c r="C1904" s="2" t="s">
        <v>1559</v>
      </c>
      <c r="D1904" s="3">
        <v>8.3000000000000007</v>
      </c>
      <c r="E1904" s="4" t="s">
        <v>6492</v>
      </c>
      <c r="F1904" s="5" t="s">
        <v>6493</v>
      </c>
      <c r="G1904" s="6">
        <v>3876</v>
      </c>
      <c r="H1904" s="2">
        <v>853</v>
      </c>
    </row>
    <row r="1905" spans="1:9" ht="14" x14ac:dyDescent="0.25">
      <c r="A1905" s="1" t="s">
        <v>6494</v>
      </c>
      <c r="B1905" s="2" t="s">
        <v>14</v>
      </c>
      <c r="C1905" s="2" t="s">
        <v>6495</v>
      </c>
      <c r="D1905" s="3">
        <v>8</v>
      </c>
      <c r="E1905" s="4" t="s">
        <v>6496</v>
      </c>
      <c r="F1905" s="5" t="s">
        <v>6497</v>
      </c>
      <c r="G1905" s="6">
        <v>539</v>
      </c>
      <c r="H1905" s="9"/>
    </row>
    <row r="1906" spans="1:9" ht="14" x14ac:dyDescent="0.25">
      <c r="A1906" s="1" t="s">
        <v>6498</v>
      </c>
      <c r="B1906" s="2">
        <v>-2017</v>
      </c>
      <c r="C1906" s="2" t="s">
        <v>3065</v>
      </c>
      <c r="D1906" s="3">
        <v>8.5</v>
      </c>
      <c r="E1906" s="4" t="s">
        <v>6499</v>
      </c>
      <c r="F1906" s="5" t="s">
        <v>6500</v>
      </c>
      <c r="G1906" s="6">
        <v>12686</v>
      </c>
      <c r="H1906" s="2">
        <v>60</v>
      </c>
    </row>
    <row r="1907" spans="1:9" ht="14" x14ac:dyDescent="0.25">
      <c r="A1907" s="1" t="s">
        <v>6501</v>
      </c>
      <c r="B1907" s="2">
        <v>-2017</v>
      </c>
      <c r="C1907" s="2" t="s">
        <v>205</v>
      </c>
      <c r="D1907" s="3">
        <v>6.1</v>
      </c>
      <c r="E1907" s="4" t="s">
        <v>6502</v>
      </c>
      <c r="F1907" s="5" t="s">
        <v>6503</v>
      </c>
      <c r="G1907" s="6">
        <v>5968</v>
      </c>
      <c r="H1907" s="2">
        <v>91</v>
      </c>
    </row>
    <row r="1908" spans="1:9" ht="14" x14ac:dyDescent="0.25">
      <c r="A1908" s="1" t="s">
        <v>6504</v>
      </c>
      <c r="B1908" s="2" t="s">
        <v>839</v>
      </c>
      <c r="C1908" s="2" t="s">
        <v>86</v>
      </c>
      <c r="D1908" s="3">
        <v>8.6</v>
      </c>
      <c r="E1908" s="4" t="s">
        <v>6505</v>
      </c>
      <c r="F1908" s="5" t="s">
        <v>6506</v>
      </c>
      <c r="G1908" s="6">
        <v>1680</v>
      </c>
      <c r="H1908" s="2">
        <v>24</v>
      </c>
    </row>
    <row r="1909" spans="1:9" ht="14" x14ac:dyDescent="0.25">
      <c r="A1909" s="1" t="s">
        <v>6507</v>
      </c>
      <c r="B1909" s="2" t="s">
        <v>14</v>
      </c>
      <c r="C1909" s="2" t="s">
        <v>352</v>
      </c>
      <c r="D1909" s="8"/>
      <c r="E1909" s="4" t="s">
        <v>6508</v>
      </c>
      <c r="F1909" s="5" t="s">
        <v>6509</v>
      </c>
      <c r="G1909" s="6"/>
      <c r="H1909" s="9"/>
    </row>
    <row r="1910" spans="1:9" ht="14" x14ac:dyDescent="0.25">
      <c r="A1910" s="1" t="s">
        <v>6510</v>
      </c>
      <c r="B1910" s="2">
        <v>-2007</v>
      </c>
      <c r="C1910" s="2" t="s">
        <v>20</v>
      </c>
      <c r="D1910" s="3">
        <v>5.9</v>
      </c>
      <c r="E1910" s="4" t="s">
        <v>6511</v>
      </c>
      <c r="F1910" s="5" t="s">
        <v>6512</v>
      </c>
      <c r="G1910" s="6">
        <v>12266</v>
      </c>
      <c r="H1910" s="2">
        <v>106</v>
      </c>
      <c r="I1910" s="7" t="s">
        <v>6513</v>
      </c>
    </row>
    <row r="1911" spans="1:9" ht="14" x14ac:dyDescent="0.25">
      <c r="A1911" s="1" t="s">
        <v>6514</v>
      </c>
      <c r="B1911" s="2" t="s">
        <v>1982</v>
      </c>
      <c r="C1911" s="2" t="s">
        <v>1467</v>
      </c>
      <c r="D1911" s="3">
        <v>6</v>
      </c>
      <c r="E1911" s="4" t="s">
        <v>6515</v>
      </c>
      <c r="F1911" s="5" t="s">
        <v>6516</v>
      </c>
      <c r="G1911" s="6">
        <v>6956</v>
      </c>
      <c r="H1911" s="2">
        <v>30</v>
      </c>
    </row>
    <row r="1912" spans="1:9" ht="14" x14ac:dyDescent="0.25">
      <c r="A1912" s="1" t="s">
        <v>6517</v>
      </c>
      <c r="B1912" s="2" t="s">
        <v>963</v>
      </c>
      <c r="C1912" s="2" t="s">
        <v>3319</v>
      </c>
      <c r="D1912" s="3">
        <v>7.4</v>
      </c>
      <c r="E1912" s="4" t="s">
        <v>6518</v>
      </c>
      <c r="F1912" s="5" t="s">
        <v>6519</v>
      </c>
      <c r="G1912" s="6">
        <v>3524</v>
      </c>
      <c r="H1912" s="2">
        <v>52</v>
      </c>
    </row>
    <row r="1913" spans="1:9" ht="14" x14ac:dyDescent="0.25">
      <c r="A1913" s="1" t="s">
        <v>6520</v>
      </c>
      <c r="B1913" s="2">
        <v>-2012</v>
      </c>
      <c r="C1913" s="2" t="s">
        <v>15</v>
      </c>
      <c r="D1913" s="3">
        <v>7.6</v>
      </c>
      <c r="E1913" s="4" t="s">
        <v>6521</v>
      </c>
      <c r="F1913" s="5" t="s">
        <v>6522</v>
      </c>
      <c r="G1913" s="6">
        <v>11327</v>
      </c>
      <c r="H1913" s="2">
        <v>76</v>
      </c>
    </row>
    <row r="1914" spans="1:9" ht="14" x14ac:dyDescent="0.25">
      <c r="A1914" s="1" t="s">
        <v>6523</v>
      </c>
      <c r="B1914" s="2">
        <v>-2019</v>
      </c>
      <c r="C1914" s="2" t="s">
        <v>1509</v>
      </c>
      <c r="D1914" s="3">
        <v>5.6</v>
      </c>
      <c r="E1914" s="4" t="s">
        <v>6524</v>
      </c>
      <c r="F1914" s="5" t="s">
        <v>6525</v>
      </c>
      <c r="G1914" s="6">
        <v>15522</v>
      </c>
      <c r="H1914" s="2">
        <v>92</v>
      </c>
    </row>
    <row r="1915" spans="1:9" ht="14" x14ac:dyDescent="0.25">
      <c r="A1915" s="1" t="s">
        <v>6526</v>
      </c>
      <c r="B1915" s="2">
        <v>-2015</v>
      </c>
      <c r="C1915" s="2" t="s">
        <v>96</v>
      </c>
      <c r="D1915" s="3">
        <v>7.1</v>
      </c>
      <c r="E1915" s="4" t="s">
        <v>6527</v>
      </c>
      <c r="F1915" s="5" t="s">
        <v>6528</v>
      </c>
      <c r="G1915" s="6">
        <v>11602</v>
      </c>
      <c r="H1915" s="2">
        <v>42</v>
      </c>
    </row>
    <row r="1916" spans="1:9" ht="14" x14ac:dyDescent="0.25">
      <c r="A1916" s="1" t="s">
        <v>6529</v>
      </c>
      <c r="B1916" s="9"/>
      <c r="C1916" s="2" t="s">
        <v>168</v>
      </c>
      <c r="D1916" s="8"/>
      <c r="E1916" s="4" t="s">
        <v>6530</v>
      </c>
      <c r="F1916" s="5" t="s">
        <v>118</v>
      </c>
      <c r="G1916" s="6"/>
      <c r="H1916" s="9"/>
    </row>
    <row r="1917" spans="1:9" ht="14" x14ac:dyDescent="0.25">
      <c r="A1917" s="1" t="s">
        <v>6531</v>
      </c>
      <c r="B1917" s="2">
        <v>-2019</v>
      </c>
      <c r="C1917" s="2" t="s">
        <v>120</v>
      </c>
      <c r="D1917" s="3">
        <v>8.1999999999999993</v>
      </c>
      <c r="E1917" s="4" t="s">
        <v>6532</v>
      </c>
      <c r="F1917" s="5" t="s">
        <v>6533</v>
      </c>
      <c r="G1917" s="6">
        <v>1391</v>
      </c>
      <c r="H1917" s="2">
        <v>35</v>
      </c>
    </row>
    <row r="1918" spans="1:9" ht="14" x14ac:dyDescent="0.25">
      <c r="A1918" s="1" t="s">
        <v>6534</v>
      </c>
      <c r="B1918" s="9"/>
      <c r="C1918" s="2" t="s">
        <v>15</v>
      </c>
      <c r="D1918" s="8"/>
      <c r="E1918" s="4" t="s">
        <v>6535</v>
      </c>
      <c r="F1918" s="5" t="s">
        <v>6536</v>
      </c>
      <c r="G1918" s="6"/>
      <c r="H1918" s="9"/>
    </row>
    <row r="1919" spans="1:9" ht="14" x14ac:dyDescent="0.25">
      <c r="A1919" s="1" t="s">
        <v>6537</v>
      </c>
      <c r="B1919" s="2" t="s">
        <v>51</v>
      </c>
      <c r="C1919" s="2" t="s">
        <v>6538</v>
      </c>
      <c r="D1919" s="3">
        <v>8.1</v>
      </c>
      <c r="E1919" s="4" t="s">
        <v>6539</v>
      </c>
      <c r="F1919" s="5" t="s">
        <v>6540</v>
      </c>
      <c r="G1919" s="6">
        <v>568</v>
      </c>
      <c r="H1919" s="9"/>
    </row>
    <row r="1920" spans="1:9" ht="14" x14ac:dyDescent="0.25">
      <c r="A1920" s="1" t="s">
        <v>6541</v>
      </c>
      <c r="B1920" s="2" t="s">
        <v>356</v>
      </c>
      <c r="C1920" s="2" t="s">
        <v>68</v>
      </c>
      <c r="D1920" s="3">
        <v>8.6</v>
      </c>
      <c r="E1920" s="4" t="s">
        <v>6542</v>
      </c>
      <c r="F1920" s="5" t="s">
        <v>6543</v>
      </c>
      <c r="G1920" s="6">
        <v>7545</v>
      </c>
      <c r="H1920" s="2">
        <v>58</v>
      </c>
    </row>
    <row r="1921" spans="1:9" ht="14" x14ac:dyDescent="0.25">
      <c r="A1921" s="1" t="s">
        <v>6544</v>
      </c>
      <c r="B1921" s="2">
        <v>-2018</v>
      </c>
      <c r="C1921" s="2" t="s">
        <v>91</v>
      </c>
      <c r="D1921" s="3">
        <v>6.8</v>
      </c>
      <c r="E1921" s="4" t="s">
        <v>6545</v>
      </c>
      <c r="F1921" s="5" t="s">
        <v>6546</v>
      </c>
      <c r="G1921" s="6">
        <v>13364</v>
      </c>
      <c r="H1921" s="2">
        <v>90</v>
      </c>
    </row>
    <row r="1922" spans="1:9" ht="14" x14ac:dyDescent="0.25">
      <c r="A1922" s="1" t="s">
        <v>6547</v>
      </c>
      <c r="B1922" s="2">
        <v>-2010</v>
      </c>
      <c r="C1922" s="2" t="s">
        <v>776</v>
      </c>
      <c r="D1922" s="3">
        <v>6.8</v>
      </c>
      <c r="E1922" s="4" t="s">
        <v>6548</v>
      </c>
      <c r="F1922" s="5" t="s">
        <v>6549</v>
      </c>
      <c r="G1922" s="6">
        <v>26028</v>
      </c>
      <c r="H1922" s="2">
        <v>93</v>
      </c>
      <c r="I1922" s="7" t="s">
        <v>5187</v>
      </c>
    </row>
    <row r="1923" spans="1:9" ht="14" x14ac:dyDescent="0.25">
      <c r="A1923" s="1" t="s">
        <v>6550</v>
      </c>
      <c r="B1923" s="2">
        <v>-2019</v>
      </c>
      <c r="C1923" s="2" t="s">
        <v>86</v>
      </c>
      <c r="D1923" s="3">
        <v>7.3</v>
      </c>
      <c r="E1923" s="4" t="s">
        <v>6551</v>
      </c>
      <c r="F1923" s="5" t="s">
        <v>6552</v>
      </c>
      <c r="G1923" s="6">
        <v>6672</v>
      </c>
      <c r="H1923" s="2">
        <v>112</v>
      </c>
    </row>
    <row r="1924" spans="1:9" ht="14" x14ac:dyDescent="0.25">
      <c r="A1924" s="1" t="s">
        <v>6553</v>
      </c>
      <c r="B1924" s="2">
        <v>-2018</v>
      </c>
      <c r="C1924" s="2" t="s">
        <v>1052</v>
      </c>
      <c r="D1924" s="3">
        <v>8</v>
      </c>
      <c r="E1924" s="4" t="s">
        <v>6554</v>
      </c>
      <c r="F1924" s="5" t="s">
        <v>6555</v>
      </c>
      <c r="G1924" s="6">
        <v>3579</v>
      </c>
      <c r="H1924" s="2">
        <v>52</v>
      </c>
    </row>
    <row r="1925" spans="1:9" ht="14" x14ac:dyDescent="0.25">
      <c r="A1925" s="1" t="s">
        <v>6556</v>
      </c>
      <c r="B1925" s="2" t="s">
        <v>108</v>
      </c>
      <c r="C1925" s="2" t="s">
        <v>15</v>
      </c>
      <c r="D1925" s="3">
        <v>6.3</v>
      </c>
      <c r="E1925" s="4" t="s">
        <v>6557</v>
      </c>
      <c r="F1925" s="5" t="s">
        <v>6558</v>
      </c>
      <c r="G1925" s="6">
        <v>337</v>
      </c>
      <c r="H1925" s="2">
        <v>11</v>
      </c>
    </row>
    <row r="1926" spans="1:9" ht="14" x14ac:dyDescent="0.25">
      <c r="A1926" s="1" t="s">
        <v>6559</v>
      </c>
      <c r="B1926" s="2" t="s">
        <v>6560</v>
      </c>
      <c r="C1926" s="2" t="s">
        <v>589</v>
      </c>
      <c r="D1926" s="3">
        <v>7.9</v>
      </c>
      <c r="E1926" s="4" t="s">
        <v>6561</v>
      </c>
      <c r="F1926" s="5" t="s">
        <v>6562</v>
      </c>
      <c r="G1926" s="6">
        <v>15227</v>
      </c>
      <c r="H1926" s="2">
        <v>23</v>
      </c>
    </row>
    <row r="1927" spans="1:9" ht="14" x14ac:dyDescent="0.25">
      <c r="A1927" s="1" t="s">
        <v>6563</v>
      </c>
      <c r="B1927" s="2" t="s">
        <v>2520</v>
      </c>
      <c r="C1927" s="2" t="s">
        <v>899</v>
      </c>
      <c r="D1927" s="3">
        <v>5.4</v>
      </c>
      <c r="E1927" s="4" t="s">
        <v>6564</v>
      </c>
      <c r="F1927" s="5" t="s">
        <v>6565</v>
      </c>
      <c r="G1927" s="6">
        <v>3062</v>
      </c>
      <c r="H1927" s="2">
        <v>101</v>
      </c>
    </row>
    <row r="1928" spans="1:9" ht="14" x14ac:dyDescent="0.25">
      <c r="A1928" s="1" t="s">
        <v>6566</v>
      </c>
      <c r="B1928" s="2">
        <v>-2019</v>
      </c>
      <c r="C1928" s="2" t="s">
        <v>273</v>
      </c>
      <c r="D1928" s="3">
        <v>6.3</v>
      </c>
      <c r="E1928" s="4" t="s">
        <v>6567</v>
      </c>
      <c r="F1928" s="5" t="s">
        <v>6568</v>
      </c>
      <c r="G1928" s="6">
        <v>2147</v>
      </c>
      <c r="H1928" s="2">
        <v>151</v>
      </c>
    </row>
    <row r="1929" spans="1:9" ht="14" x14ac:dyDescent="0.25">
      <c r="A1929" s="1" t="s">
        <v>6569</v>
      </c>
      <c r="B1929" s="2" t="s">
        <v>24</v>
      </c>
      <c r="C1929" s="2" t="s">
        <v>437</v>
      </c>
      <c r="D1929" s="3">
        <v>7.4</v>
      </c>
      <c r="E1929" s="4" t="s">
        <v>6570</v>
      </c>
      <c r="F1929" s="5" t="s">
        <v>6571</v>
      </c>
      <c r="G1929" s="6">
        <v>2630</v>
      </c>
      <c r="H1929" s="2">
        <v>24</v>
      </c>
    </row>
    <row r="1930" spans="1:9" ht="14" x14ac:dyDescent="0.25">
      <c r="A1930" s="1" t="s">
        <v>6572</v>
      </c>
      <c r="B1930" s="2">
        <v>-2016</v>
      </c>
      <c r="C1930" s="2" t="s">
        <v>47</v>
      </c>
      <c r="D1930" s="3">
        <v>5.8</v>
      </c>
      <c r="E1930" s="4" t="s">
        <v>6573</v>
      </c>
      <c r="F1930" s="5" t="s">
        <v>6574</v>
      </c>
      <c r="G1930" s="6">
        <v>21512</v>
      </c>
      <c r="H1930" s="2">
        <v>101</v>
      </c>
    </row>
    <row r="1931" spans="1:9" ht="14" x14ac:dyDescent="0.25">
      <c r="A1931" s="1" t="s">
        <v>6575</v>
      </c>
      <c r="B1931" s="2">
        <v>-2018</v>
      </c>
      <c r="C1931" s="2" t="s">
        <v>43</v>
      </c>
      <c r="D1931" s="3">
        <v>6.9</v>
      </c>
      <c r="E1931" s="4" t="s">
        <v>6576</v>
      </c>
      <c r="F1931" s="5" t="s">
        <v>6577</v>
      </c>
      <c r="G1931" s="6">
        <v>2072</v>
      </c>
      <c r="H1931" s="2">
        <v>45</v>
      </c>
    </row>
    <row r="1932" spans="1:9" ht="14" x14ac:dyDescent="0.25">
      <c r="A1932" s="1" t="s">
        <v>6578</v>
      </c>
      <c r="B1932" s="2">
        <v>-2020</v>
      </c>
      <c r="C1932" s="2" t="s">
        <v>81</v>
      </c>
      <c r="D1932" s="3">
        <v>7.3</v>
      </c>
      <c r="E1932" s="4" t="s">
        <v>6579</v>
      </c>
      <c r="F1932" s="5" t="s">
        <v>6580</v>
      </c>
      <c r="G1932" s="6">
        <v>2222</v>
      </c>
      <c r="H1932" s="9"/>
    </row>
    <row r="1933" spans="1:9" ht="14" x14ac:dyDescent="0.25">
      <c r="A1933" s="1" t="s">
        <v>6581</v>
      </c>
      <c r="B1933" s="2" t="s">
        <v>6582</v>
      </c>
      <c r="C1933" s="2" t="s">
        <v>4719</v>
      </c>
      <c r="D1933" s="3">
        <v>5.7</v>
      </c>
      <c r="E1933" s="4" t="s">
        <v>6583</v>
      </c>
      <c r="F1933" s="5" t="s">
        <v>6584</v>
      </c>
      <c r="G1933" s="6">
        <v>2000</v>
      </c>
      <c r="H1933" s="2">
        <v>86</v>
      </c>
    </row>
    <row r="1934" spans="1:9" ht="14" x14ac:dyDescent="0.25">
      <c r="A1934" s="1" t="s">
        <v>6585</v>
      </c>
      <c r="B1934" s="2">
        <v>-2018</v>
      </c>
      <c r="C1934" s="2" t="s">
        <v>277</v>
      </c>
      <c r="D1934" s="3">
        <v>6.3</v>
      </c>
      <c r="E1934" s="4" t="s">
        <v>6586</v>
      </c>
      <c r="F1934" s="5" t="s">
        <v>6587</v>
      </c>
      <c r="G1934" s="6">
        <v>3645</v>
      </c>
      <c r="H1934" s="2">
        <v>46</v>
      </c>
    </row>
    <row r="1935" spans="1:9" ht="14" x14ac:dyDescent="0.25">
      <c r="A1935" s="1" t="s">
        <v>6588</v>
      </c>
      <c r="B1935" s="2">
        <v>-2012</v>
      </c>
      <c r="C1935" s="2" t="s">
        <v>86</v>
      </c>
      <c r="D1935" s="3">
        <v>5.2</v>
      </c>
      <c r="E1935" s="4" t="s">
        <v>6589</v>
      </c>
      <c r="F1935" s="5" t="s">
        <v>6590</v>
      </c>
      <c r="G1935" s="6">
        <v>1561</v>
      </c>
      <c r="H1935" s="2">
        <v>105</v>
      </c>
    </row>
    <row r="1936" spans="1:9" ht="14" x14ac:dyDescent="0.25">
      <c r="A1936" s="1" t="s">
        <v>6591</v>
      </c>
      <c r="B1936" s="2" t="s">
        <v>1619</v>
      </c>
      <c r="C1936" s="2" t="s">
        <v>671</v>
      </c>
      <c r="D1936" s="3">
        <v>5</v>
      </c>
      <c r="E1936" s="4" t="s">
        <v>6592</v>
      </c>
      <c r="F1936" s="5" t="s">
        <v>6593</v>
      </c>
      <c r="G1936" s="6">
        <v>4772</v>
      </c>
      <c r="H1936" s="2">
        <v>100</v>
      </c>
    </row>
    <row r="1937" spans="1:8" ht="14" x14ac:dyDescent="0.25">
      <c r="A1937" s="1" t="s">
        <v>6594</v>
      </c>
      <c r="B1937" s="2">
        <v>-2016</v>
      </c>
      <c r="C1937" s="2" t="s">
        <v>3222</v>
      </c>
      <c r="D1937" s="3">
        <v>6.3</v>
      </c>
      <c r="E1937" s="4" t="s">
        <v>6595</v>
      </c>
      <c r="F1937" s="5" t="s">
        <v>6596</v>
      </c>
      <c r="G1937" s="6">
        <v>11856</v>
      </c>
      <c r="H1937" s="2">
        <v>89</v>
      </c>
    </row>
    <row r="1938" spans="1:8" ht="14" x14ac:dyDescent="0.25">
      <c r="A1938" s="1" t="s">
        <v>6597</v>
      </c>
      <c r="B1938" s="2">
        <v>-2015</v>
      </c>
      <c r="C1938" s="2" t="s">
        <v>86</v>
      </c>
      <c r="D1938" s="3">
        <v>6.2</v>
      </c>
      <c r="E1938" s="4" t="s">
        <v>6598</v>
      </c>
      <c r="F1938" s="5" t="s">
        <v>6599</v>
      </c>
      <c r="G1938" s="6">
        <v>2535</v>
      </c>
      <c r="H1938" s="2">
        <v>104</v>
      </c>
    </row>
    <row r="1939" spans="1:8" ht="14" x14ac:dyDescent="0.25">
      <c r="A1939" s="1" t="s">
        <v>6600</v>
      </c>
      <c r="B1939" s="2" t="s">
        <v>51</v>
      </c>
      <c r="C1939" s="2" t="s">
        <v>38</v>
      </c>
      <c r="D1939" s="3">
        <v>7.9</v>
      </c>
      <c r="E1939" s="4" t="s">
        <v>6601</v>
      </c>
      <c r="F1939" s="5" t="s">
        <v>6602</v>
      </c>
      <c r="G1939" s="6">
        <v>1739</v>
      </c>
      <c r="H1939" s="2">
        <v>35</v>
      </c>
    </row>
    <row r="1940" spans="1:8" ht="14" x14ac:dyDescent="0.25">
      <c r="A1940" s="1" t="s">
        <v>6603</v>
      </c>
      <c r="B1940" s="2">
        <v>-2017</v>
      </c>
      <c r="C1940" s="2" t="s">
        <v>47</v>
      </c>
      <c r="D1940" s="3">
        <v>5.3</v>
      </c>
      <c r="E1940" s="4" t="s">
        <v>6604</v>
      </c>
      <c r="F1940" s="5" t="s">
        <v>6605</v>
      </c>
      <c r="G1940" s="6">
        <v>5222</v>
      </c>
      <c r="H1940" s="2">
        <v>81</v>
      </c>
    </row>
    <row r="1941" spans="1:8" ht="14" x14ac:dyDescent="0.25">
      <c r="A1941" s="1" t="s">
        <v>6606</v>
      </c>
      <c r="B1941" s="2" t="s">
        <v>51</v>
      </c>
      <c r="C1941" s="2" t="s">
        <v>5222</v>
      </c>
      <c r="D1941" s="3">
        <v>7</v>
      </c>
      <c r="E1941" s="4" t="s">
        <v>6607</v>
      </c>
      <c r="F1941" s="5" t="s">
        <v>6608</v>
      </c>
      <c r="G1941" s="6">
        <v>2545</v>
      </c>
      <c r="H1941" s="2">
        <v>52</v>
      </c>
    </row>
    <row r="1942" spans="1:8" ht="14" x14ac:dyDescent="0.25">
      <c r="A1942" s="1" t="s">
        <v>6609</v>
      </c>
      <c r="B1942" s="2" t="s">
        <v>33</v>
      </c>
      <c r="C1942" s="2" t="s">
        <v>1778</v>
      </c>
      <c r="D1942" s="3">
        <v>7.3</v>
      </c>
      <c r="E1942" s="4" t="s">
        <v>6610</v>
      </c>
      <c r="F1942" s="5" t="s">
        <v>6611</v>
      </c>
      <c r="G1942" s="6">
        <v>1344</v>
      </c>
      <c r="H1942" s="2">
        <v>23</v>
      </c>
    </row>
    <row r="1943" spans="1:8" ht="14" x14ac:dyDescent="0.25">
      <c r="A1943" s="1" t="s">
        <v>6612</v>
      </c>
      <c r="B1943" s="2">
        <v>-2019</v>
      </c>
      <c r="C1943" s="2" t="s">
        <v>1912</v>
      </c>
      <c r="D1943" s="3">
        <v>6.6</v>
      </c>
      <c r="E1943" s="4" t="s">
        <v>6613</v>
      </c>
      <c r="F1943" s="5" t="s">
        <v>6614</v>
      </c>
      <c r="G1943" s="6">
        <v>6591</v>
      </c>
      <c r="H1943" s="2">
        <v>107</v>
      </c>
    </row>
    <row r="1944" spans="1:8" ht="14" x14ac:dyDescent="0.25">
      <c r="A1944" s="1" t="s">
        <v>6615</v>
      </c>
      <c r="B1944" s="2" t="s">
        <v>14</v>
      </c>
      <c r="C1944" s="2" t="s">
        <v>1778</v>
      </c>
      <c r="D1944" s="8"/>
      <c r="E1944" s="4" t="s">
        <v>6616</v>
      </c>
      <c r="F1944" s="5" t="s">
        <v>6617</v>
      </c>
      <c r="G1944" s="6"/>
      <c r="H1944" s="9"/>
    </row>
    <row r="1945" spans="1:8" ht="14" x14ac:dyDescent="0.25">
      <c r="A1945" s="1" t="s">
        <v>6618</v>
      </c>
      <c r="B1945" s="2" t="s">
        <v>33</v>
      </c>
      <c r="C1945" s="2" t="s">
        <v>2993</v>
      </c>
      <c r="D1945" s="3">
        <v>6.4</v>
      </c>
      <c r="E1945" s="4" t="s">
        <v>6619</v>
      </c>
      <c r="F1945" s="5" t="s">
        <v>6620</v>
      </c>
      <c r="G1945" s="6">
        <v>2080</v>
      </c>
      <c r="H1945" s="2">
        <v>53</v>
      </c>
    </row>
    <row r="1946" spans="1:8" ht="14" x14ac:dyDescent="0.25">
      <c r="A1946" s="1" t="s">
        <v>6621</v>
      </c>
      <c r="B1946" s="2">
        <v>-2022</v>
      </c>
      <c r="C1946" s="2" t="s">
        <v>870</v>
      </c>
      <c r="D1946" s="8"/>
      <c r="E1946" s="4" t="s">
        <v>6622</v>
      </c>
      <c r="F1946" s="5" t="s">
        <v>6623</v>
      </c>
      <c r="G1946" s="6"/>
      <c r="H1946" s="9"/>
    </row>
    <row r="1947" spans="1:8" ht="14" x14ac:dyDescent="0.25">
      <c r="A1947" s="1" t="s">
        <v>6624</v>
      </c>
      <c r="B1947" s="2" t="s">
        <v>6625</v>
      </c>
      <c r="C1947" s="2" t="s">
        <v>86</v>
      </c>
      <c r="D1947" s="3">
        <v>6</v>
      </c>
      <c r="E1947" s="4" t="s">
        <v>6626</v>
      </c>
      <c r="F1947" s="5" t="s">
        <v>6627</v>
      </c>
      <c r="G1947" s="6">
        <v>692</v>
      </c>
      <c r="H1947" s="2">
        <v>138</v>
      </c>
    </row>
    <row r="1948" spans="1:8" ht="14" x14ac:dyDescent="0.25">
      <c r="A1948" s="1" t="s">
        <v>6628</v>
      </c>
      <c r="B1948" s="2">
        <v>-2019</v>
      </c>
      <c r="C1948" s="2" t="s">
        <v>43</v>
      </c>
      <c r="D1948" s="3">
        <v>5.3</v>
      </c>
      <c r="E1948" s="4" t="s">
        <v>6629</v>
      </c>
      <c r="F1948" s="5" t="s">
        <v>6630</v>
      </c>
      <c r="G1948" s="6">
        <v>1787</v>
      </c>
      <c r="H1948" s="2">
        <v>95</v>
      </c>
    </row>
    <row r="1949" spans="1:8" ht="14" x14ac:dyDescent="0.25">
      <c r="A1949" s="1" t="s">
        <v>6631</v>
      </c>
      <c r="B1949" s="2">
        <v>-2020</v>
      </c>
      <c r="C1949" s="2" t="s">
        <v>1559</v>
      </c>
      <c r="D1949" s="3">
        <v>6.3</v>
      </c>
      <c r="E1949" s="4" t="s">
        <v>6632</v>
      </c>
      <c r="F1949" s="5" t="s">
        <v>6633</v>
      </c>
      <c r="G1949" s="6">
        <v>3610</v>
      </c>
      <c r="H1949" s="2">
        <v>92</v>
      </c>
    </row>
    <row r="1950" spans="1:8" ht="14" x14ac:dyDescent="0.25">
      <c r="A1950" s="1" t="s">
        <v>6634</v>
      </c>
      <c r="B1950" s="2" t="s">
        <v>6625</v>
      </c>
      <c r="C1950" s="2" t="s">
        <v>980</v>
      </c>
      <c r="D1950" s="3">
        <v>7.2</v>
      </c>
      <c r="E1950" s="4" t="s">
        <v>6635</v>
      </c>
      <c r="F1950" s="5" t="s">
        <v>6636</v>
      </c>
      <c r="G1950" s="6">
        <v>3340</v>
      </c>
      <c r="H1950" s="2">
        <v>52</v>
      </c>
    </row>
    <row r="1951" spans="1:8" ht="14" x14ac:dyDescent="0.25">
      <c r="A1951" s="1" t="s">
        <v>6637</v>
      </c>
      <c r="B1951" s="2" t="s">
        <v>281</v>
      </c>
      <c r="C1951" s="2" t="s">
        <v>815</v>
      </c>
      <c r="D1951" s="3">
        <v>7.8</v>
      </c>
      <c r="E1951" s="4" t="s">
        <v>6638</v>
      </c>
      <c r="F1951" s="5" t="s">
        <v>6639</v>
      </c>
      <c r="G1951" s="6">
        <v>2373</v>
      </c>
      <c r="H1951" s="2">
        <v>38</v>
      </c>
    </row>
    <row r="1952" spans="1:8" ht="14" x14ac:dyDescent="0.25">
      <c r="A1952" s="1" t="s">
        <v>6640</v>
      </c>
      <c r="B1952" s="2">
        <v>-2017</v>
      </c>
      <c r="C1952" s="2" t="s">
        <v>2496</v>
      </c>
      <c r="D1952" s="3">
        <v>7</v>
      </c>
      <c r="E1952" s="4" t="s">
        <v>6641</v>
      </c>
      <c r="F1952" s="5" t="s">
        <v>6642</v>
      </c>
      <c r="G1952" s="6">
        <v>3870</v>
      </c>
      <c r="H1952" s="2">
        <v>241</v>
      </c>
    </row>
    <row r="1953" spans="1:8" ht="14" x14ac:dyDescent="0.25">
      <c r="A1953" s="1" t="s">
        <v>6643</v>
      </c>
      <c r="B1953" s="2" t="s">
        <v>51</v>
      </c>
      <c r="C1953" s="2" t="s">
        <v>113</v>
      </c>
      <c r="D1953" s="3">
        <v>6.2</v>
      </c>
      <c r="E1953" s="4" t="s">
        <v>6644</v>
      </c>
      <c r="F1953" s="5" t="s">
        <v>6645</v>
      </c>
      <c r="G1953" s="6">
        <v>749</v>
      </c>
      <c r="H1953" s="2">
        <v>47</v>
      </c>
    </row>
    <row r="1954" spans="1:8" ht="14" x14ac:dyDescent="0.25">
      <c r="A1954" s="1" t="s">
        <v>6646</v>
      </c>
      <c r="B1954" s="2" t="s">
        <v>723</v>
      </c>
      <c r="C1954" s="2" t="s">
        <v>96</v>
      </c>
      <c r="D1954" s="3">
        <v>6.3</v>
      </c>
      <c r="E1954" s="4" t="s">
        <v>6647</v>
      </c>
      <c r="F1954" s="5" t="s">
        <v>6648</v>
      </c>
      <c r="G1954" s="6">
        <v>4430</v>
      </c>
      <c r="H1954" s="2">
        <v>60</v>
      </c>
    </row>
    <row r="1955" spans="1:8" ht="14" x14ac:dyDescent="0.25">
      <c r="A1955" s="1" t="s">
        <v>6649</v>
      </c>
      <c r="B1955" s="2" t="s">
        <v>6650</v>
      </c>
      <c r="C1955" s="2" t="s">
        <v>1143</v>
      </c>
      <c r="D1955" s="3">
        <v>5.3</v>
      </c>
      <c r="E1955" s="4" t="s">
        <v>6651</v>
      </c>
      <c r="F1955" s="5" t="s">
        <v>6652</v>
      </c>
      <c r="G1955" s="6">
        <v>9818</v>
      </c>
      <c r="H1955" s="2">
        <v>89</v>
      </c>
    </row>
    <row r="1956" spans="1:8" ht="14" x14ac:dyDescent="0.25">
      <c r="A1956" s="1" t="s">
        <v>6653</v>
      </c>
      <c r="B1956" s="2">
        <v>-2020</v>
      </c>
      <c r="C1956" s="2" t="s">
        <v>1254</v>
      </c>
      <c r="D1956" s="3">
        <v>6.5</v>
      </c>
      <c r="E1956" s="4" t="s">
        <v>6654</v>
      </c>
      <c r="F1956" s="5" t="s">
        <v>6655</v>
      </c>
      <c r="G1956" s="6">
        <v>16081</v>
      </c>
      <c r="H1956" s="2">
        <v>122</v>
      </c>
    </row>
    <row r="1957" spans="1:8" ht="14" x14ac:dyDescent="0.25">
      <c r="A1957" s="1" t="s">
        <v>6656</v>
      </c>
      <c r="B1957" s="2" t="s">
        <v>33</v>
      </c>
      <c r="C1957" s="2" t="s">
        <v>68</v>
      </c>
      <c r="D1957" s="3">
        <v>5.5</v>
      </c>
      <c r="E1957" s="4" t="s">
        <v>6657</v>
      </c>
      <c r="F1957" s="5" t="s">
        <v>6658</v>
      </c>
      <c r="G1957" s="6">
        <v>3261</v>
      </c>
      <c r="H1957" s="2">
        <v>30</v>
      </c>
    </row>
    <row r="1958" spans="1:8" ht="14" x14ac:dyDescent="0.25">
      <c r="A1958" s="1" t="s">
        <v>6659</v>
      </c>
      <c r="B1958" s="2" t="s">
        <v>831</v>
      </c>
      <c r="C1958" s="2" t="s">
        <v>34</v>
      </c>
      <c r="D1958" s="3">
        <v>6.2</v>
      </c>
      <c r="E1958" s="4" t="s">
        <v>6660</v>
      </c>
      <c r="F1958" s="5" t="s">
        <v>6661</v>
      </c>
      <c r="G1958" s="6">
        <v>227</v>
      </c>
      <c r="H1958" s="2">
        <v>43</v>
      </c>
    </row>
    <row r="1959" spans="1:8" ht="14" x14ac:dyDescent="0.25">
      <c r="A1959" s="1" t="s">
        <v>6662</v>
      </c>
      <c r="B1959" s="2" t="s">
        <v>72</v>
      </c>
      <c r="C1959" s="2" t="s">
        <v>437</v>
      </c>
      <c r="D1959" s="3">
        <v>7.1</v>
      </c>
      <c r="E1959" s="4" t="s">
        <v>6663</v>
      </c>
      <c r="F1959" s="5" t="s">
        <v>6664</v>
      </c>
      <c r="G1959" s="6">
        <v>1975</v>
      </c>
      <c r="H1959" s="2">
        <v>25</v>
      </c>
    </row>
    <row r="1960" spans="1:8" ht="14" x14ac:dyDescent="0.25">
      <c r="A1960" s="1" t="s">
        <v>6665</v>
      </c>
      <c r="B1960" s="2">
        <v>-2018</v>
      </c>
      <c r="C1960" s="2" t="s">
        <v>91</v>
      </c>
      <c r="D1960" s="3">
        <v>6.2</v>
      </c>
      <c r="E1960" s="4" t="s">
        <v>6666</v>
      </c>
      <c r="F1960" s="5" t="s">
        <v>6667</v>
      </c>
      <c r="G1960" s="6">
        <v>6916</v>
      </c>
      <c r="H1960" s="2">
        <v>98</v>
      </c>
    </row>
    <row r="1961" spans="1:8" ht="14" x14ac:dyDescent="0.25">
      <c r="A1961" s="1" t="s">
        <v>6668</v>
      </c>
      <c r="B1961" s="2" t="s">
        <v>6669</v>
      </c>
      <c r="C1961" s="2" t="s">
        <v>25</v>
      </c>
      <c r="D1961" s="3">
        <v>5.6</v>
      </c>
      <c r="E1961" s="4" t="s">
        <v>6670</v>
      </c>
      <c r="F1961" s="5" t="s">
        <v>6671</v>
      </c>
      <c r="G1961" s="6">
        <v>22618</v>
      </c>
      <c r="H1961" s="2">
        <v>76</v>
      </c>
    </row>
    <row r="1962" spans="1:8" ht="14" x14ac:dyDescent="0.25">
      <c r="A1962" s="1" t="s">
        <v>6672</v>
      </c>
      <c r="B1962" s="2" t="s">
        <v>6673</v>
      </c>
      <c r="C1962" s="2" t="s">
        <v>6674</v>
      </c>
      <c r="D1962" s="3">
        <v>3.7</v>
      </c>
      <c r="E1962" s="4" t="s">
        <v>6675</v>
      </c>
      <c r="F1962" s="5" t="s">
        <v>6676</v>
      </c>
      <c r="G1962" s="6">
        <v>8178</v>
      </c>
      <c r="H1962" s="2">
        <v>105</v>
      </c>
    </row>
    <row r="1963" spans="1:8" ht="14" x14ac:dyDescent="0.25">
      <c r="A1963" s="1" t="s">
        <v>6677</v>
      </c>
      <c r="B1963" s="2" t="s">
        <v>281</v>
      </c>
      <c r="C1963" s="2" t="s">
        <v>43</v>
      </c>
      <c r="D1963" s="3">
        <v>7.4</v>
      </c>
      <c r="E1963" s="4" t="s">
        <v>6678</v>
      </c>
      <c r="F1963" s="5" t="s">
        <v>6679</v>
      </c>
      <c r="G1963" s="6">
        <v>1765</v>
      </c>
      <c r="H1963" s="2">
        <v>43</v>
      </c>
    </row>
    <row r="1964" spans="1:8" ht="14" x14ac:dyDescent="0.25">
      <c r="A1964" s="1" t="s">
        <v>6680</v>
      </c>
      <c r="B1964" s="2">
        <v>-2018</v>
      </c>
      <c r="C1964" s="2" t="s">
        <v>6681</v>
      </c>
      <c r="D1964" s="3">
        <v>7.7</v>
      </c>
      <c r="E1964" s="4" t="s">
        <v>6682</v>
      </c>
      <c r="F1964" s="5" t="s">
        <v>6683</v>
      </c>
      <c r="G1964" s="6">
        <v>1328</v>
      </c>
      <c r="H1964" s="2">
        <v>75</v>
      </c>
    </row>
    <row r="1965" spans="1:8" ht="14" x14ac:dyDescent="0.25">
      <c r="A1965" s="1" t="s">
        <v>6684</v>
      </c>
      <c r="B1965" s="2">
        <v>-2015</v>
      </c>
      <c r="C1965" s="2" t="s">
        <v>1143</v>
      </c>
      <c r="D1965" s="3">
        <v>5.2</v>
      </c>
      <c r="E1965" s="4" t="s">
        <v>6685</v>
      </c>
      <c r="F1965" s="5" t="s">
        <v>6686</v>
      </c>
      <c r="G1965" s="6">
        <v>4021</v>
      </c>
      <c r="H1965" s="2">
        <v>90</v>
      </c>
    </row>
    <row r="1966" spans="1:8" ht="14" x14ac:dyDescent="0.25">
      <c r="A1966" s="1" t="s">
        <v>6687</v>
      </c>
      <c r="B1966" s="2">
        <v>-2017</v>
      </c>
      <c r="C1966" s="2" t="s">
        <v>91</v>
      </c>
      <c r="D1966" s="3">
        <v>5.2</v>
      </c>
      <c r="E1966" s="4" t="s">
        <v>6688</v>
      </c>
      <c r="F1966" s="5" t="s">
        <v>6689</v>
      </c>
      <c r="G1966" s="6">
        <v>3707</v>
      </c>
      <c r="H1966" s="2">
        <v>65</v>
      </c>
    </row>
    <row r="1967" spans="1:8" ht="14" x14ac:dyDescent="0.25">
      <c r="A1967" s="1" t="s">
        <v>6690</v>
      </c>
      <c r="B1967" s="2">
        <v>-2020</v>
      </c>
      <c r="C1967" s="2" t="s">
        <v>47</v>
      </c>
      <c r="D1967" s="3">
        <v>6.4</v>
      </c>
      <c r="E1967" s="4" t="s">
        <v>6691</v>
      </c>
      <c r="F1967" s="5" t="s">
        <v>6692</v>
      </c>
      <c r="G1967" s="6">
        <v>2139</v>
      </c>
      <c r="H1967" s="9"/>
    </row>
    <row r="1968" spans="1:8" ht="14" x14ac:dyDescent="0.25">
      <c r="A1968" s="1" t="s">
        <v>6693</v>
      </c>
      <c r="B1968" s="2">
        <v>-2019</v>
      </c>
      <c r="C1968" s="2" t="s">
        <v>1052</v>
      </c>
      <c r="D1968" s="3">
        <v>7.1</v>
      </c>
      <c r="E1968" s="4" t="s">
        <v>6694</v>
      </c>
      <c r="F1968" s="5" t="s">
        <v>6695</v>
      </c>
      <c r="G1968" s="6">
        <v>21781</v>
      </c>
      <c r="H1968" s="2">
        <v>114</v>
      </c>
    </row>
    <row r="1969" spans="1:8" ht="14" x14ac:dyDescent="0.25">
      <c r="A1969" s="1" t="s">
        <v>6696</v>
      </c>
      <c r="B1969" s="2" t="s">
        <v>33</v>
      </c>
      <c r="C1969" s="2" t="s">
        <v>47</v>
      </c>
      <c r="D1969" s="3">
        <v>7.4</v>
      </c>
      <c r="E1969" s="4" t="s">
        <v>6697</v>
      </c>
      <c r="F1969" s="5" t="s">
        <v>6698</v>
      </c>
      <c r="G1969" s="6">
        <v>1786</v>
      </c>
      <c r="H1969" s="9"/>
    </row>
    <row r="1970" spans="1:8" ht="14" x14ac:dyDescent="0.25">
      <c r="A1970" s="1" t="s">
        <v>6699</v>
      </c>
      <c r="B1970" s="2">
        <v>-2021</v>
      </c>
      <c r="C1970" s="2" t="s">
        <v>38</v>
      </c>
      <c r="D1970" s="3">
        <v>5.6</v>
      </c>
      <c r="E1970" s="4" t="s">
        <v>6700</v>
      </c>
      <c r="F1970" s="5" t="s">
        <v>6701</v>
      </c>
      <c r="G1970" s="6">
        <v>1007</v>
      </c>
      <c r="H1970" s="2">
        <v>107</v>
      </c>
    </row>
    <row r="1971" spans="1:8" ht="14" x14ac:dyDescent="0.25">
      <c r="A1971" s="1" t="s">
        <v>6702</v>
      </c>
      <c r="B1971" s="2" t="s">
        <v>33</v>
      </c>
      <c r="C1971" s="2" t="s">
        <v>1803</v>
      </c>
      <c r="D1971" s="3">
        <v>6.4</v>
      </c>
      <c r="E1971" s="4" t="s">
        <v>6703</v>
      </c>
      <c r="F1971" s="5" t="s">
        <v>6704</v>
      </c>
      <c r="G1971" s="6">
        <v>3127</v>
      </c>
      <c r="H1971" s="9"/>
    </row>
    <row r="1972" spans="1:8" ht="14" x14ac:dyDescent="0.25">
      <c r="A1972" s="1" t="s">
        <v>6705</v>
      </c>
      <c r="B1972" s="2">
        <v>-2016</v>
      </c>
      <c r="C1972" s="2" t="s">
        <v>34</v>
      </c>
      <c r="D1972" s="3">
        <v>6.8</v>
      </c>
      <c r="E1972" s="4" t="s">
        <v>6706</v>
      </c>
      <c r="F1972" s="5" t="s">
        <v>6707</v>
      </c>
      <c r="G1972" s="6">
        <v>11231</v>
      </c>
      <c r="H1972" s="2">
        <v>92</v>
      </c>
    </row>
    <row r="1973" spans="1:8" ht="14" x14ac:dyDescent="0.25">
      <c r="A1973" s="1" t="s">
        <v>6708</v>
      </c>
      <c r="B1973" s="2" t="s">
        <v>281</v>
      </c>
      <c r="C1973" s="2" t="s">
        <v>649</v>
      </c>
      <c r="D1973" s="3">
        <v>7.6</v>
      </c>
      <c r="E1973" s="4" t="s">
        <v>6709</v>
      </c>
      <c r="F1973" s="5" t="s">
        <v>6710</v>
      </c>
      <c r="G1973" s="6">
        <v>1825</v>
      </c>
      <c r="H1973" s="2">
        <v>24</v>
      </c>
    </row>
    <row r="1974" spans="1:8" ht="14" x14ac:dyDescent="0.25">
      <c r="A1974" s="1" t="s">
        <v>6711</v>
      </c>
      <c r="B1974" s="2">
        <v>-2018</v>
      </c>
      <c r="C1974" s="2" t="s">
        <v>47</v>
      </c>
      <c r="D1974" s="3">
        <v>5.5</v>
      </c>
      <c r="E1974" s="4" t="s">
        <v>6712</v>
      </c>
      <c r="F1974" s="5" t="s">
        <v>6713</v>
      </c>
      <c r="G1974" s="6">
        <v>4220</v>
      </c>
      <c r="H1974" s="2">
        <v>108</v>
      </c>
    </row>
    <row r="1975" spans="1:8" ht="14" x14ac:dyDescent="0.25">
      <c r="A1975" s="1" t="s">
        <v>6714</v>
      </c>
      <c r="B1975" s="2">
        <v>-2020</v>
      </c>
      <c r="C1975" s="2" t="s">
        <v>589</v>
      </c>
      <c r="D1975" s="3">
        <v>7.2</v>
      </c>
      <c r="E1975" s="4" t="s">
        <v>6715</v>
      </c>
      <c r="F1975" s="5" t="s">
        <v>6716</v>
      </c>
      <c r="G1975" s="6">
        <v>1893</v>
      </c>
      <c r="H1975" s="2">
        <v>23</v>
      </c>
    </row>
    <row r="1976" spans="1:8" ht="14" x14ac:dyDescent="0.25">
      <c r="A1976" s="1" t="s">
        <v>6717</v>
      </c>
      <c r="B1976" s="2">
        <v>-2018</v>
      </c>
      <c r="C1976" s="2" t="s">
        <v>1467</v>
      </c>
      <c r="D1976" s="3">
        <v>9.1</v>
      </c>
      <c r="E1976" s="4" t="s">
        <v>6718</v>
      </c>
      <c r="F1976" s="5" t="s">
        <v>6719</v>
      </c>
      <c r="G1976" s="6">
        <v>21890</v>
      </c>
      <c r="H1976" s="2">
        <v>30</v>
      </c>
    </row>
    <row r="1977" spans="1:8" ht="14" x14ac:dyDescent="0.25">
      <c r="A1977" s="1" t="s">
        <v>6720</v>
      </c>
      <c r="B1977" s="2">
        <v>-2018</v>
      </c>
      <c r="C1977" s="2" t="s">
        <v>86</v>
      </c>
      <c r="D1977" s="3">
        <v>7.2</v>
      </c>
      <c r="E1977" s="4" t="s">
        <v>6721</v>
      </c>
      <c r="F1977" s="5" t="s">
        <v>6722</v>
      </c>
      <c r="G1977" s="6">
        <v>5308</v>
      </c>
      <c r="H1977" s="2">
        <v>162</v>
      </c>
    </row>
    <row r="1978" spans="1:8" ht="14" x14ac:dyDescent="0.25">
      <c r="A1978" s="1" t="s">
        <v>6723</v>
      </c>
      <c r="B1978" s="2">
        <v>-2019</v>
      </c>
      <c r="C1978" s="2" t="s">
        <v>6724</v>
      </c>
      <c r="D1978" s="3">
        <v>5.7</v>
      </c>
      <c r="E1978" s="4" t="s">
        <v>6725</v>
      </c>
      <c r="F1978" s="5" t="s">
        <v>6726</v>
      </c>
      <c r="G1978" s="6">
        <v>544</v>
      </c>
      <c r="H1978" s="2">
        <v>110</v>
      </c>
    </row>
    <row r="1979" spans="1:8" ht="14" x14ac:dyDescent="0.25">
      <c r="A1979" s="1" t="s">
        <v>6727</v>
      </c>
      <c r="B1979" s="2">
        <v>-2020</v>
      </c>
      <c r="C1979" s="2" t="s">
        <v>104</v>
      </c>
      <c r="D1979" s="3">
        <v>6.4</v>
      </c>
      <c r="E1979" s="4" t="s">
        <v>6728</v>
      </c>
      <c r="F1979" s="5" t="s">
        <v>6729</v>
      </c>
      <c r="G1979" s="6">
        <v>7200</v>
      </c>
      <c r="H1979" s="2">
        <v>113</v>
      </c>
    </row>
    <row r="1980" spans="1:8" ht="14" x14ac:dyDescent="0.25">
      <c r="A1980" s="1" t="s">
        <v>6730</v>
      </c>
      <c r="B1980" s="2">
        <v>-2013</v>
      </c>
      <c r="C1980" s="2" t="s">
        <v>43</v>
      </c>
      <c r="D1980" s="3">
        <v>8</v>
      </c>
      <c r="E1980" s="4" t="s">
        <v>6731</v>
      </c>
      <c r="F1980" s="5" t="s">
        <v>6732</v>
      </c>
      <c r="G1980" s="6">
        <v>20940</v>
      </c>
      <c r="H1980" s="2">
        <v>128</v>
      </c>
    </row>
    <row r="1981" spans="1:8" ht="14" x14ac:dyDescent="0.25">
      <c r="A1981" s="1" t="s">
        <v>6733</v>
      </c>
      <c r="B1981" s="2">
        <v>-2018</v>
      </c>
      <c r="C1981" s="2" t="s">
        <v>120</v>
      </c>
      <c r="D1981" s="3">
        <v>8.6</v>
      </c>
      <c r="E1981" s="4" t="s">
        <v>6734</v>
      </c>
      <c r="F1981" s="5" t="s">
        <v>6735</v>
      </c>
      <c r="G1981" s="6">
        <v>1311</v>
      </c>
      <c r="H1981" s="2">
        <v>60</v>
      </c>
    </row>
    <row r="1982" spans="1:8" ht="14" x14ac:dyDescent="0.25">
      <c r="A1982" s="1" t="s">
        <v>6736</v>
      </c>
      <c r="B1982" s="2">
        <v>-2019</v>
      </c>
      <c r="C1982" s="2" t="s">
        <v>1471</v>
      </c>
      <c r="D1982" s="3">
        <v>5.9</v>
      </c>
      <c r="E1982" s="4" t="s">
        <v>6737</v>
      </c>
      <c r="F1982" s="5" t="s">
        <v>6738</v>
      </c>
      <c r="G1982" s="6">
        <v>1086</v>
      </c>
      <c r="H1982" s="2">
        <v>102</v>
      </c>
    </row>
    <row r="1983" spans="1:8" ht="14" x14ac:dyDescent="0.25">
      <c r="A1983" s="1" t="s">
        <v>6739</v>
      </c>
      <c r="B1983" s="2">
        <v>-2018</v>
      </c>
      <c r="C1983" s="2" t="s">
        <v>164</v>
      </c>
      <c r="D1983" s="3">
        <v>5.9</v>
      </c>
      <c r="E1983" s="4" t="s">
        <v>6740</v>
      </c>
      <c r="F1983" s="5" t="s">
        <v>6741</v>
      </c>
      <c r="G1983" s="6">
        <v>5863</v>
      </c>
      <c r="H1983" s="2">
        <v>92</v>
      </c>
    </row>
    <row r="1984" spans="1:8" ht="14" x14ac:dyDescent="0.25">
      <c r="A1984" s="1" t="s">
        <v>6742</v>
      </c>
      <c r="B1984" s="2" t="s">
        <v>5310</v>
      </c>
      <c r="C1984" s="2" t="s">
        <v>1143</v>
      </c>
      <c r="D1984" s="8"/>
      <c r="E1984" s="4" t="s">
        <v>6743</v>
      </c>
      <c r="F1984" s="5" t="s">
        <v>6744</v>
      </c>
      <c r="G1984" s="6"/>
      <c r="H1984" s="9"/>
    </row>
    <row r="1985" spans="1:8" ht="14" x14ac:dyDescent="0.25">
      <c r="A1985" s="1" t="s">
        <v>6745</v>
      </c>
      <c r="B1985" s="2">
        <v>-2022</v>
      </c>
      <c r="C1985" s="2" t="s">
        <v>15</v>
      </c>
      <c r="D1985" s="8"/>
      <c r="E1985" s="4" t="s">
        <v>6746</v>
      </c>
      <c r="F1985" s="5" t="s">
        <v>6747</v>
      </c>
      <c r="G1985" s="6"/>
      <c r="H1985" s="9"/>
    </row>
    <row r="1986" spans="1:8" ht="14" x14ac:dyDescent="0.25">
      <c r="A1986" s="1" t="s">
        <v>6748</v>
      </c>
      <c r="B1986" s="2">
        <v>-2019</v>
      </c>
      <c r="C1986" s="2" t="s">
        <v>113</v>
      </c>
      <c r="D1986" s="3">
        <v>6.1</v>
      </c>
      <c r="E1986" s="4" t="s">
        <v>6749</v>
      </c>
      <c r="F1986" s="5" t="s">
        <v>6750</v>
      </c>
      <c r="G1986" s="6">
        <v>5546</v>
      </c>
      <c r="H1986" s="2">
        <v>111</v>
      </c>
    </row>
    <row r="1987" spans="1:8" ht="14" x14ac:dyDescent="0.25">
      <c r="A1987" s="1" t="s">
        <v>6751</v>
      </c>
      <c r="B1987" s="2">
        <v>-2018</v>
      </c>
      <c r="C1987" s="2" t="s">
        <v>43</v>
      </c>
      <c r="D1987" s="3">
        <v>6.5</v>
      </c>
      <c r="E1987" s="4" t="s">
        <v>6752</v>
      </c>
      <c r="F1987" s="5" t="s">
        <v>6753</v>
      </c>
      <c r="G1987" s="6">
        <v>1428</v>
      </c>
      <c r="H1987" s="2">
        <v>60</v>
      </c>
    </row>
    <row r="1988" spans="1:8" ht="14" x14ac:dyDescent="0.25">
      <c r="A1988" s="1" t="s">
        <v>6754</v>
      </c>
      <c r="B1988" s="2" t="s">
        <v>51</v>
      </c>
      <c r="C1988" s="2" t="s">
        <v>25</v>
      </c>
      <c r="D1988" s="3">
        <v>7.4</v>
      </c>
      <c r="E1988" s="4" t="s">
        <v>6755</v>
      </c>
      <c r="F1988" s="5" t="s">
        <v>6756</v>
      </c>
      <c r="G1988" s="6">
        <v>1034</v>
      </c>
      <c r="H1988" s="9"/>
    </row>
    <row r="1989" spans="1:8" ht="14" x14ac:dyDescent="0.25">
      <c r="A1989" s="1" t="s">
        <v>6757</v>
      </c>
      <c r="B1989" s="2" t="s">
        <v>128</v>
      </c>
      <c r="C1989" s="2" t="s">
        <v>113</v>
      </c>
      <c r="D1989" s="3">
        <v>7.8</v>
      </c>
      <c r="E1989" s="4" t="s">
        <v>6758</v>
      </c>
      <c r="F1989" s="5" t="s">
        <v>6759</v>
      </c>
      <c r="G1989" s="6">
        <v>3419</v>
      </c>
      <c r="H1989" s="2">
        <v>60</v>
      </c>
    </row>
    <row r="1990" spans="1:8" ht="14" x14ac:dyDescent="0.25">
      <c r="A1990" s="1" t="s">
        <v>6760</v>
      </c>
      <c r="B1990" s="2" t="s">
        <v>281</v>
      </c>
      <c r="C1990" s="2" t="s">
        <v>1540</v>
      </c>
      <c r="D1990" s="3">
        <v>6.8</v>
      </c>
      <c r="E1990" s="4" t="s">
        <v>6761</v>
      </c>
      <c r="F1990" s="5" t="s">
        <v>6762</v>
      </c>
      <c r="G1990" s="6">
        <v>1236</v>
      </c>
      <c r="H1990" s="2">
        <v>60</v>
      </c>
    </row>
    <row r="1991" spans="1:8" ht="14" x14ac:dyDescent="0.25">
      <c r="A1991" s="1" t="s">
        <v>6763</v>
      </c>
      <c r="B1991" s="2">
        <v>-2019</v>
      </c>
      <c r="C1991" s="2" t="s">
        <v>5981</v>
      </c>
      <c r="D1991" s="3">
        <v>2.6</v>
      </c>
      <c r="E1991" s="4" t="s">
        <v>6764</v>
      </c>
      <c r="F1991" s="5" t="s">
        <v>6765</v>
      </c>
      <c r="G1991" s="6">
        <v>3185</v>
      </c>
      <c r="H1991" s="2">
        <v>88</v>
      </c>
    </row>
    <row r="1992" spans="1:8" ht="14" x14ac:dyDescent="0.25">
      <c r="A1992" s="1" t="s">
        <v>6766</v>
      </c>
      <c r="B1992" s="2">
        <v>-2019</v>
      </c>
      <c r="C1992" s="2" t="s">
        <v>164</v>
      </c>
      <c r="D1992" s="3">
        <v>5.2</v>
      </c>
      <c r="E1992" s="4" t="s">
        <v>6767</v>
      </c>
      <c r="F1992" s="5" t="s">
        <v>6768</v>
      </c>
      <c r="G1992" s="6">
        <v>4653</v>
      </c>
      <c r="H1992" s="2">
        <v>110</v>
      </c>
    </row>
    <row r="1993" spans="1:8" ht="14" x14ac:dyDescent="0.25">
      <c r="A1993" s="1" t="s">
        <v>6769</v>
      </c>
      <c r="B1993" s="2">
        <v>-2017</v>
      </c>
      <c r="C1993" s="2" t="s">
        <v>1151</v>
      </c>
      <c r="D1993" s="3">
        <v>5.7</v>
      </c>
      <c r="E1993" s="4" t="s">
        <v>6770</v>
      </c>
      <c r="F1993" s="5" t="s">
        <v>6771</v>
      </c>
      <c r="G1993" s="6">
        <v>6916</v>
      </c>
      <c r="H1993" s="2">
        <v>98</v>
      </c>
    </row>
    <row r="1994" spans="1:8" ht="14" x14ac:dyDescent="0.25">
      <c r="A1994" s="1" t="s">
        <v>6772</v>
      </c>
      <c r="B1994" s="2">
        <v>-2016</v>
      </c>
      <c r="C1994" s="2" t="s">
        <v>1123</v>
      </c>
      <c r="D1994" s="3">
        <v>7.6</v>
      </c>
      <c r="E1994" s="4" t="s">
        <v>6773</v>
      </c>
      <c r="F1994" s="5" t="s">
        <v>6774</v>
      </c>
      <c r="G1994" s="6">
        <v>1964</v>
      </c>
      <c r="H1994" s="2">
        <v>60</v>
      </c>
    </row>
    <row r="1995" spans="1:8" ht="14" x14ac:dyDescent="0.25">
      <c r="A1995" s="1" t="s">
        <v>6775</v>
      </c>
      <c r="B1995" s="9"/>
      <c r="C1995" s="2" t="s">
        <v>34</v>
      </c>
      <c r="D1995" s="8"/>
      <c r="E1995" s="4" t="s">
        <v>6776</v>
      </c>
      <c r="F1995" s="5" t="s">
        <v>6777</v>
      </c>
      <c r="G1995" s="6"/>
      <c r="H1995" s="9"/>
    </row>
    <row r="1996" spans="1:8" ht="14" x14ac:dyDescent="0.25">
      <c r="A1996" s="1" t="s">
        <v>6778</v>
      </c>
      <c r="B1996" s="2" t="s">
        <v>51</v>
      </c>
      <c r="C1996" s="2" t="s">
        <v>81</v>
      </c>
      <c r="D1996" s="3">
        <v>7.3</v>
      </c>
      <c r="E1996" s="4" t="s">
        <v>6779</v>
      </c>
      <c r="F1996" s="5" t="s">
        <v>6780</v>
      </c>
      <c r="G1996" s="6">
        <v>2264</v>
      </c>
      <c r="H1996" s="2">
        <v>41</v>
      </c>
    </row>
    <row r="1997" spans="1:8" ht="14" x14ac:dyDescent="0.25">
      <c r="A1997" s="1" t="s">
        <v>6781</v>
      </c>
      <c r="B1997" s="2">
        <v>-2021</v>
      </c>
      <c r="C1997" s="2" t="s">
        <v>86</v>
      </c>
      <c r="D1997" s="3">
        <v>7.1</v>
      </c>
      <c r="E1997" s="4" t="s">
        <v>6782</v>
      </c>
      <c r="F1997" s="5" t="s">
        <v>6783</v>
      </c>
      <c r="G1997" s="6">
        <v>93</v>
      </c>
      <c r="H1997" s="2">
        <v>90</v>
      </c>
    </row>
    <row r="1998" spans="1:8" ht="14" x14ac:dyDescent="0.25">
      <c r="A1998" s="1" t="s">
        <v>6784</v>
      </c>
      <c r="B1998" s="2">
        <v>-2020</v>
      </c>
      <c r="C1998" s="2" t="s">
        <v>2554</v>
      </c>
      <c r="D1998" s="3">
        <v>5.8</v>
      </c>
      <c r="E1998" s="4" t="s">
        <v>6785</v>
      </c>
      <c r="F1998" s="5" t="s">
        <v>6786</v>
      </c>
      <c r="G1998" s="6">
        <v>9647</v>
      </c>
      <c r="H1998" s="2">
        <v>95</v>
      </c>
    </row>
    <row r="1999" spans="1:8" ht="14" x14ac:dyDescent="0.25">
      <c r="A1999" s="1" t="s">
        <v>6787</v>
      </c>
      <c r="B1999" s="2" t="s">
        <v>85</v>
      </c>
      <c r="C1999" s="2" t="s">
        <v>6788</v>
      </c>
      <c r="D1999" s="3">
        <v>8.6999999999999993</v>
      </c>
      <c r="E1999" s="4" t="s">
        <v>6789</v>
      </c>
      <c r="F1999" s="5" t="s">
        <v>6790</v>
      </c>
      <c r="G1999" s="6">
        <v>1104</v>
      </c>
      <c r="H1999" s="2">
        <v>30</v>
      </c>
    </row>
    <row r="2000" spans="1:8" ht="14" x14ac:dyDescent="0.25">
      <c r="A2000" s="1" t="s">
        <v>6791</v>
      </c>
      <c r="B2000" s="2">
        <v>-2014</v>
      </c>
      <c r="C2000" s="2" t="s">
        <v>815</v>
      </c>
      <c r="D2000" s="3">
        <v>8.1999999999999993</v>
      </c>
      <c r="E2000" s="4" t="s">
        <v>6792</v>
      </c>
      <c r="F2000" s="5" t="s">
        <v>6793</v>
      </c>
      <c r="G2000" s="6">
        <v>23655</v>
      </c>
      <c r="H2000" s="2">
        <v>90</v>
      </c>
    </row>
    <row r="2001" spans="1:9" ht="14" x14ac:dyDescent="0.25">
      <c r="A2001" s="1" t="s">
        <v>6794</v>
      </c>
      <c r="B2001" s="2" t="s">
        <v>708</v>
      </c>
      <c r="C2001" s="2" t="s">
        <v>25</v>
      </c>
      <c r="D2001" s="3">
        <v>8</v>
      </c>
      <c r="E2001" s="4" t="s">
        <v>6795</v>
      </c>
      <c r="F2001" s="5" t="s">
        <v>6796</v>
      </c>
      <c r="G2001" s="6">
        <v>821</v>
      </c>
      <c r="H2001" s="2">
        <v>25</v>
      </c>
    </row>
    <row r="2002" spans="1:9" ht="14" x14ac:dyDescent="0.25">
      <c r="A2002" s="1" t="s">
        <v>6797</v>
      </c>
      <c r="B2002" s="2" t="s">
        <v>33</v>
      </c>
      <c r="C2002" s="2" t="s">
        <v>1295</v>
      </c>
      <c r="D2002" s="3">
        <v>5.4</v>
      </c>
      <c r="E2002" s="4" t="s">
        <v>6798</v>
      </c>
      <c r="F2002" s="5" t="s">
        <v>6799</v>
      </c>
      <c r="G2002" s="6">
        <v>2183</v>
      </c>
      <c r="H2002" s="2">
        <v>30</v>
      </c>
    </row>
    <row r="2003" spans="1:9" ht="14" x14ac:dyDescent="0.25">
      <c r="A2003" s="1" t="s">
        <v>6800</v>
      </c>
      <c r="B2003" s="2">
        <v>-2019</v>
      </c>
      <c r="C2003" s="2" t="s">
        <v>38</v>
      </c>
      <c r="D2003" s="3">
        <v>7.6</v>
      </c>
      <c r="E2003" s="4" t="s">
        <v>6801</v>
      </c>
      <c r="F2003" s="5" t="s">
        <v>6802</v>
      </c>
      <c r="G2003" s="6">
        <v>7901</v>
      </c>
      <c r="H2003" s="2">
        <v>143</v>
      </c>
    </row>
    <row r="2004" spans="1:9" ht="14" x14ac:dyDescent="0.25">
      <c r="A2004" s="1" t="s">
        <v>6803</v>
      </c>
      <c r="B2004" s="2" t="s">
        <v>246</v>
      </c>
      <c r="C2004" s="2" t="s">
        <v>1999</v>
      </c>
      <c r="D2004" s="3">
        <v>7.7</v>
      </c>
      <c r="E2004" s="4" t="s">
        <v>6804</v>
      </c>
      <c r="F2004" s="5" t="s">
        <v>6805</v>
      </c>
      <c r="G2004" s="6">
        <v>747</v>
      </c>
      <c r="H2004" s="2">
        <v>90</v>
      </c>
    </row>
    <row r="2005" spans="1:9" ht="14" x14ac:dyDescent="0.25">
      <c r="A2005" s="1" t="s">
        <v>6806</v>
      </c>
      <c r="B2005" s="2">
        <v>-2016</v>
      </c>
      <c r="C2005" s="2" t="s">
        <v>251</v>
      </c>
      <c r="D2005" s="3">
        <v>7.3</v>
      </c>
      <c r="E2005" s="4" t="s">
        <v>6807</v>
      </c>
      <c r="F2005" s="5" t="s">
        <v>6808</v>
      </c>
      <c r="G2005" s="6">
        <v>12303</v>
      </c>
      <c r="H2005" s="2">
        <v>136</v>
      </c>
      <c r="I2005" s="7" t="s">
        <v>6809</v>
      </c>
    </row>
    <row r="2006" spans="1:9" ht="14" x14ac:dyDescent="0.25">
      <c r="A2006" s="1" t="s">
        <v>6810</v>
      </c>
      <c r="B2006" s="2" t="s">
        <v>33</v>
      </c>
      <c r="C2006" s="2" t="s">
        <v>86</v>
      </c>
      <c r="D2006" s="3">
        <v>8.1</v>
      </c>
      <c r="E2006" s="4" t="s">
        <v>6811</v>
      </c>
      <c r="F2006" s="5" t="s">
        <v>6812</v>
      </c>
      <c r="G2006" s="6">
        <v>5524</v>
      </c>
      <c r="H2006" s="2">
        <v>36</v>
      </c>
    </row>
    <row r="2007" spans="1:9" ht="14" x14ac:dyDescent="0.25">
      <c r="A2007" s="1" t="s">
        <v>6813</v>
      </c>
      <c r="B2007" s="2">
        <v>-2007</v>
      </c>
      <c r="C2007" s="2" t="s">
        <v>1143</v>
      </c>
      <c r="D2007" s="3">
        <v>5.8</v>
      </c>
      <c r="E2007" s="4" t="s">
        <v>6814</v>
      </c>
      <c r="F2007" s="5" t="s">
        <v>6815</v>
      </c>
      <c r="G2007" s="6">
        <v>14346</v>
      </c>
      <c r="H2007" s="2">
        <v>97</v>
      </c>
    </row>
    <row r="2008" spans="1:9" ht="14" x14ac:dyDescent="0.25">
      <c r="A2008" s="1" t="s">
        <v>6816</v>
      </c>
      <c r="B2008" s="2">
        <v>-2017</v>
      </c>
      <c r="C2008" s="2" t="s">
        <v>43</v>
      </c>
      <c r="D2008" s="3">
        <v>6.3</v>
      </c>
      <c r="E2008" s="4" t="s">
        <v>6817</v>
      </c>
      <c r="F2008" s="5" t="s">
        <v>6818</v>
      </c>
      <c r="G2008" s="6">
        <v>14895</v>
      </c>
      <c r="H2008" s="2">
        <v>96</v>
      </c>
    </row>
    <row r="2009" spans="1:9" ht="14" x14ac:dyDescent="0.25">
      <c r="A2009" s="1" t="s">
        <v>6819</v>
      </c>
      <c r="B2009" s="2" t="s">
        <v>33</v>
      </c>
      <c r="C2009" s="2" t="s">
        <v>47</v>
      </c>
      <c r="D2009" s="3">
        <v>5.0999999999999996</v>
      </c>
      <c r="E2009" s="4" t="s">
        <v>6820</v>
      </c>
      <c r="F2009" s="5" t="s">
        <v>6821</v>
      </c>
      <c r="G2009" s="6">
        <v>1730</v>
      </c>
      <c r="H2009" s="9"/>
    </row>
    <row r="2010" spans="1:9" ht="14" x14ac:dyDescent="0.25">
      <c r="A2010" s="1" t="s">
        <v>6822</v>
      </c>
      <c r="B2010" s="2">
        <v>-2018</v>
      </c>
      <c r="C2010" s="2" t="s">
        <v>1295</v>
      </c>
      <c r="D2010" s="3">
        <v>3.8</v>
      </c>
      <c r="E2010" s="4" t="s">
        <v>6823</v>
      </c>
      <c r="F2010" s="5" t="s">
        <v>6824</v>
      </c>
      <c r="G2010" s="6">
        <v>2805</v>
      </c>
      <c r="H2010" s="2">
        <v>77</v>
      </c>
    </row>
    <row r="2011" spans="1:9" ht="14" x14ac:dyDescent="0.25">
      <c r="A2011" s="1" t="s">
        <v>6825</v>
      </c>
      <c r="B2011" s="2" t="s">
        <v>596</v>
      </c>
      <c r="C2011" s="2" t="s">
        <v>47</v>
      </c>
      <c r="D2011" s="3">
        <v>7.6</v>
      </c>
      <c r="E2011" s="4" t="s">
        <v>6826</v>
      </c>
      <c r="F2011" s="5" t="s">
        <v>6827</v>
      </c>
      <c r="G2011" s="6">
        <v>6233</v>
      </c>
      <c r="H2011" s="2">
        <v>25</v>
      </c>
    </row>
    <row r="2012" spans="1:9" ht="14" x14ac:dyDescent="0.25">
      <c r="A2012" s="1" t="s">
        <v>6828</v>
      </c>
      <c r="B2012" s="2">
        <v>-2021</v>
      </c>
      <c r="C2012" s="2" t="s">
        <v>91</v>
      </c>
      <c r="D2012" s="3">
        <v>7.1</v>
      </c>
      <c r="E2012" s="4" t="s">
        <v>6829</v>
      </c>
      <c r="F2012" s="5" t="s">
        <v>6830</v>
      </c>
      <c r="G2012" s="6">
        <v>791</v>
      </c>
      <c r="H2012" s="2">
        <v>100</v>
      </c>
    </row>
    <row r="2013" spans="1:9" ht="14" x14ac:dyDescent="0.25">
      <c r="A2013" s="1" t="s">
        <v>6831</v>
      </c>
      <c r="B2013" s="2">
        <v>-2015</v>
      </c>
      <c r="C2013" s="2" t="s">
        <v>34</v>
      </c>
      <c r="D2013" s="3">
        <v>6.3</v>
      </c>
      <c r="E2013" s="4" t="s">
        <v>6832</v>
      </c>
      <c r="F2013" s="5" t="s">
        <v>6833</v>
      </c>
      <c r="G2013" s="6">
        <v>4641</v>
      </c>
      <c r="H2013" s="2">
        <v>81</v>
      </c>
    </row>
    <row r="2014" spans="1:9" ht="14" x14ac:dyDescent="0.25">
      <c r="A2014" s="1" t="s">
        <v>6834</v>
      </c>
      <c r="B2014" s="2">
        <v>-2020</v>
      </c>
      <c r="C2014" s="2" t="s">
        <v>1834</v>
      </c>
      <c r="D2014" s="3">
        <v>4.8</v>
      </c>
      <c r="E2014" s="4" t="s">
        <v>6835</v>
      </c>
      <c r="F2014" s="5" t="s">
        <v>6836</v>
      </c>
      <c r="G2014" s="6">
        <v>2062</v>
      </c>
      <c r="H2014" s="2">
        <v>101</v>
      </c>
    </row>
    <row r="2015" spans="1:9" ht="14" x14ac:dyDescent="0.25">
      <c r="A2015" s="1" t="s">
        <v>6837</v>
      </c>
      <c r="B2015" s="2">
        <v>-2009</v>
      </c>
      <c r="C2015" s="2" t="s">
        <v>1410</v>
      </c>
      <c r="D2015" s="3">
        <v>6.7</v>
      </c>
      <c r="E2015" s="4" t="s">
        <v>6838</v>
      </c>
      <c r="F2015" s="5" t="s">
        <v>6839</v>
      </c>
      <c r="G2015" s="6">
        <v>39401</v>
      </c>
      <c r="H2015" s="2">
        <v>105</v>
      </c>
      <c r="I2015" s="7" t="s">
        <v>6840</v>
      </c>
    </row>
    <row r="2016" spans="1:9" ht="14" x14ac:dyDescent="0.25">
      <c r="A2016" s="1" t="s">
        <v>6841</v>
      </c>
      <c r="B2016" s="2" t="s">
        <v>95</v>
      </c>
      <c r="C2016" s="2" t="s">
        <v>38</v>
      </c>
      <c r="D2016" s="3">
        <v>6.8</v>
      </c>
      <c r="E2016" s="4" t="s">
        <v>6842</v>
      </c>
      <c r="F2016" s="5" t="s">
        <v>6843</v>
      </c>
      <c r="G2016" s="6">
        <v>553</v>
      </c>
      <c r="H2016" s="2">
        <v>45</v>
      </c>
    </row>
    <row r="2017" spans="1:8" ht="14" x14ac:dyDescent="0.25">
      <c r="A2017" s="1" t="s">
        <v>6844</v>
      </c>
      <c r="B2017" s="2">
        <v>-2015</v>
      </c>
      <c r="C2017" s="2" t="s">
        <v>47</v>
      </c>
      <c r="D2017" s="3">
        <v>3.3</v>
      </c>
      <c r="E2017" s="4" t="s">
        <v>6845</v>
      </c>
      <c r="F2017" s="5" t="s">
        <v>6846</v>
      </c>
      <c r="G2017" s="6">
        <v>912</v>
      </c>
      <c r="H2017" s="2">
        <v>22</v>
      </c>
    </row>
    <row r="2018" spans="1:8" ht="14" x14ac:dyDescent="0.25">
      <c r="A2018" s="1" t="s">
        <v>6847</v>
      </c>
      <c r="B2018" s="2">
        <v>-2020</v>
      </c>
      <c r="C2018" s="2" t="s">
        <v>86</v>
      </c>
      <c r="D2018" s="3">
        <v>5.8</v>
      </c>
      <c r="E2018" s="4" t="s">
        <v>6848</v>
      </c>
      <c r="F2018" s="5" t="s">
        <v>6849</v>
      </c>
      <c r="G2018" s="6">
        <v>3301</v>
      </c>
      <c r="H2018" s="2">
        <v>121</v>
      </c>
    </row>
    <row r="2019" spans="1:8" ht="14" x14ac:dyDescent="0.25">
      <c r="A2019" s="1" t="s">
        <v>6850</v>
      </c>
      <c r="B2019" s="2" t="s">
        <v>1668</v>
      </c>
      <c r="C2019" s="2" t="s">
        <v>6851</v>
      </c>
      <c r="D2019" s="3">
        <v>6.3</v>
      </c>
      <c r="E2019" s="4" t="s">
        <v>6852</v>
      </c>
      <c r="F2019" s="5" t="s">
        <v>6853</v>
      </c>
      <c r="G2019" s="6">
        <v>4163</v>
      </c>
      <c r="H2019" s="2">
        <v>87</v>
      </c>
    </row>
    <row r="2020" spans="1:8" ht="14" x14ac:dyDescent="0.25">
      <c r="A2020" s="1" t="s">
        <v>6854</v>
      </c>
      <c r="B2020" s="2">
        <v>-2019</v>
      </c>
      <c r="C2020" s="2" t="s">
        <v>640</v>
      </c>
      <c r="D2020" s="3">
        <v>6.7</v>
      </c>
      <c r="E2020" s="4" t="s">
        <v>6855</v>
      </c>
      <c r="F2020" s="5" t="s">
        <v>6856</v>
      </c>
      <c r="G2020" s="6">
        <v>8583</v>
      </c>
      <c r="H2020" s="2">
        <v>106</v>
      </c>
    </row>
    <row r="2021" spans="1:8" ht="14" x14ac:dyDescent="0.25">
      <c r="A2021" s="1" t="s">
        <v>6857</v>
      </c>
      <c r="B2021" s="2">
        <v>-2019</v>
      </c>
      <c r="C2021" s="2" t="s">
        <v>3319</v>
      </c>
      <c r="D2021" s="3">
        <v>7.4</v>
      </c>
      <c r="E2021" s="4" t="s">
        <v>6858</v>
      </c>
      <c r="F2021" s="5" t="s">
        <v>6859</v>
      </c>
      <c r="G2021" s="6">
        <v>7618</v>
      </c>
      <c r="H2021" s="2">
        <v>240</v>
      </c>
    </row>
    <row r="2022" spans="1:8" ht="14" x14ac:dyDescent="0.25">
      <c r="A2022" s="1" t="s">
        <v>6860</v>
      </c>
      <c r="B2022" s="2" t="s">
        <v>2340</v>
      </c>
      <c r="C2022" s="2" t="s">
        <v>6861</v>
      </c>
      <c r="D2022" s="3">
        <v>5.3</v>
      </c>
      <c r="E2022" s="4" t="s">
        <v>6862</v>
      </c>
      <c r="F2022" s="5" t="s">
        <v>6863</v>
      </c>
      <c r="G2022" s="6">
        <v>2207</v>
      </c>
      <c r="H2022" s="2">
        <v>45</v>
      </c>
    </row>
    <row r="2023" spans="1:8" ht="14" x14ac:dyDescent="0.25">
      <c r="A2023" s="1" t="s">
        <v>6864</v>
      </c>
      <c r="B2023" s="2" t="s">
        <v>14</v>
      </c>
      <c r="C2023" s="2" t="s">
        <v>589</v>
      </c>
      <c r="D2023" s="3">
        <v>7.5</v>
      </c>
      <c r="E2023" s="4" t="s">
        <v>6865</v>
      </c>
      <c r="F2023" s="5" t="s">
        <v>6866</v>
      </c>
      <c r="G2023" s="6">
        <v>922</v>
      </c>
      <c r="H2023" s="2">
        <v>24</v>
      </c>
    </row>
    <row r="2024" spans="1:8" ht="14" x14ac:dyDescent="0.25">
      <c r="A2024" s="1" t="s">
        <v>6867</v>
      </c>
      <c r="B2024" s="2">
        <v>-2019</v>
      </c>
      <c r="C2024" s="2" t="s">
        <v>68</v>
      </c>
      <c r="D2024" s="3">
        <v>8</v>
      </c>
      <c r="E2024" s="4" t="s">
        <v>6868</v>
      </c>
      <c r="F2024" s="5" t="s">
        <v>6869</v>
      </c>
      <c r="G2024" s="6">
        <v>1793</v>
      </c>
      <c r="H2024" s="2">
        <v>30</v>
      </c>
    </row>
    <row r="2025" spans="1:8" ht="14" x14ac:dyDescent="0.25">
      <c r="A2025" s="1" t="s">
        <v>6870</v>
      </c>
      <c r="B2025" s="2">
        <v>-2019</v>
      </c>
      <c r="C2025" s="2" t="s">
        <v>1123</v>
      </c>
      <c r="D2025" s="3">
        <v>7.9</v>
      </c>
      <c r="E2025" s="4" t="s">
        <v>6871</v>
      </c>
      <c r="F2025" s="5" t="s">
        <v>6872</v>
      </c>
      <c r="G2025" s="6">
        <v>1868</v>
      </c>
      <c r="H2025" s="2">
        <v>35</v>
      </c>
    </row>
    <row r="2026" spans="1:8" ht="14" x14ac:dyDescent="0.25">
      <c r="A2026" s="1" t="s">
        <v>6873</v>
      </c>
      <c r="B2026" s="2">
        <v>-2020</v>
      </c>
      <c r="C2026" s="2" t="s">
        <v>3716</v>
      </c>
      <c r="D2026" s="3">
        <v>7.4</v>
      </c>
      <c r="E2026" s="4" t="s">
        <v>6874</v>
      </c>
      <c r="F2026" s="5" t="s">
        <v>6875</v>
      </c>
      <c r="G2026" s="6">
        <v>14805</v>
      </c>
      <c r="H2026" s="2">
        <v>202</v>
      </c>
    </row>
    <row r="2027" spans="1:8" ht="14" x14ac:dyDescent="0.25">
      <c r="A2027" s="1" t="s">
        <v>6876</v>
      </c>
      <c r="B2027" s="2">
        <v>-2021</v>
      </c>
      <c r="C2027" s="2" t="s">
        <v>91</v>
      </c>
      <c r="D2027" s="3">
        <v>5.5</v>
      </c>
      <c r="E2027" s="4" t="s">
        <v>6877</v>
      </c>
      <c r="F2027" s="5" t="s">
        <v>6878</v>
      </c>
      <c r="G2027" s="6">
        <v>594</v>
      </c>
      <c r="H2027" s="2">
        <v>86</v>
      </c>
    </row>
    <row r="2028" spans="1:8" ht="14" x14ac:dyDescent="0.25">
      <c r="A2028" s="1" t="s">
        <v>6879</v>
      </c>
      <c r="B2028" s="2">
        <v>-1997</v>
      </c>
      <c r="C2028" s="2" t="s">
        <v>1778</v>
      </c>
      <c r="D2028" s="3">
        <v>7.5</v>
      </c>
      <c r="E2028" s="4" t="s">
        <v>6880</v>
      </c>
      <c r="F2028" s="5" t="s">
        <v>6881</v>
      </c>
      <c r="G2028" s="6">
        <v>12635</v>
      </c>
      <c r="H2028" s="2">
        <v>101</v>
      </c>
    </row>
    <row r="2029" spans="1:8" ht="14" x14ac:dyDescent="0.25">
      <c r="A2029" s="1" t="s">
        <v>6882</v>
      </c>
      <c r="B2029" s="2" t="s">
        <v>894</v>
      </c>
      <c r="C2029" s="2" t="s">
        <v>25</v>
      </c>
      <c r="D2029" s="3">
        <v>7.1</v>
      </c>
      <c r="E2029" s="4" t="s">
        <v>6883</v>
      </c>
      <c r="F2029" s="5" t="s">
        <v>6884</v>
      </c>
      <c r="G2029" s="6">
        <v>1708</v>
      </c>
      <c r="H2029" s="2">
        <v>23</v>
      </c>
    </row>
    <row r="2030" spans="1:8" ht="14" x14ac:dyDescent="0.25">
      <c r="A2030" s="1" t="s">
        <v>6885</v>
      </c>
      <c r="B2030" s="2" t="s">
        <v>33</v>
      </c>
      <c r="C2030" s="2" t="s">
        <v>47</v>
      </c>
      <c r="D2030" s="3">
        <v>6.9</v>
      </c>
      <c r="E2030" s="4" t="s">
        <v>6886</v>
      </c>
      <c r="F2030" s="5" t="s">
        <v>6887</v>
      </c>
      <c r="G2030" s="6">
        <v>645</v>
      </c>
      <c r="H2030" s="9"/>
    </row>
    <row r="2031" spans="1:8" ht="14" x14ac:dyDescent="0.25">
      <c r="A2031" s="1" t="s">
        <v>6888</v>
      </c>
      <c r="B2031" s="2" t="s">
        <v>14</v>
      </c>
      <c r="C2031" s="2" t="s">
        <v>815</v>
      </c>
      <c r="D2031" s="3">
        <v>6.8</v>
      </c>
      <c r="E2031" s="4" t="s">
        <v>6889</v>
      </c>
      <c r="F2031" s="5" t="s">
        <v>6890</v>
      </c>
      <c r="G2031" s="6">
        <v>422</v>
      </c>
      <c r="H2031" s="9"/>
    </row>
    <row r="2032" spans="1:8" ht="14" x14ac:dyDescent="0.25">
      <c r="A2032" s="1" t="s">
        <v>6891</v>
      </c>
      <c r="B2032" s="2">
        <v>-2020</v>
      </c>
      <c r="C2032" s="2" t="s">
        <v>6892</v>
      </c>
      <c r="D2032" s="3">
        <v>6.8</v>
      </c>
      <c r="E2032" s="4" t="s">
        <v>6893</v>
      </c>
      <c r="F2032" s="5" t="s">
        <v>6894</v>
      </c>
      <c r="G2032" s="6">
        <v>6753</v>
      </c>
      <c r="H2032" s="2">
        <v>85</v>
      </c>
    </row>
    <row r="2033" spans="1:8" ht="14" x14ac:dyDescent="0.25">
      <c r="A2033" s="1" t="s">
        <v>6895</v>
      </c>
      <c r="B2033" s="2" t="s">
        <v>963</v>
      </c>
      <c r="C2033" s="2" t="s">
        <v>2238</v>
      </c>
      <c r="D2033" s="3">
        <v>7.2</v>
      </c>
      <c r="E2033" s="4" t="s">
        <v>6896</v>
      </c>
      <c r="F2033" s="5" t="s">
        <v>6897</v>
      </c>
      <c r="G2033" s="6">
        <v>3712</v>
      </c>
      <c r="H2033" s="2">
        <v>24</v>
      </c>
    </row>
    <row r="2034" spans="1:8" ht="14" x14ac:dyDescent="0.25">
      <c r="A2034" s="1" t="s">
        <v>6898</v>
      </c>
      <c r="B2034" s="2">
        <v>-2021</v>
      </c>
      <c r="C2034" s="2" t="s">
        <v>899</v>
      </c>
      <c r="D2034" s="3">
        <v>5.8</v>
      </c>
      <c r="E2034" s="4" t="s">
        <v>6899</v>
      </c>
      <c r="F2034" s="5" t="s">
        <v>6900</v>
      </c>
      <c r="G2034" s="6">
        <v>2627</v>
      </c>
      <c r="H2034" s="2">
        <v>91</v>
      </c>
    </row>
    <row r="2035" spans="1:8" ht="14" x14ac:dyDescent="0.25">
      <c r="A2035" s="1" t="s">
        <v>6901</v>
      </c>
      <c r="B2035" s="2">
        <v>-2010</v>
      </c>
      <c r="C2035" s="2" t="s">
        <v>34</v>
      </c>
      <c r="D2035" s="3">
        <v>6.7</v>
      </c>
      <c r="E2035" s="4" t="s">
        <v>6902</v>
      </c>
      <c r="F2035" s="5" t="s">
        <v>6903</v>
      </c>
      <c r="G2035" s="6">
        <v>33510</v>
      </c>
      <c r="H2035" s="2">
        <v>117</v>
      </c>
    </row>
    <row r="2036" spans="1:8" ht="14" x14ac:dyDescent="0.25">
      <c r="A2036" s="1" t="s">
        <v>6904</v>
      </c>
      <c r="B2036" s="2" t="s">
        <v>3495</v>
      </c>
      <c r="C2036" s="2" t="s">
        <v>2056</v>
      </c>
      <c r="D2036" s="3">
        <v>6.5</v>
      </c>
      <c r="E2036" s="4" t="s">
        <v>6905</v>
      </c>
      <c r="F2036" s="5" t="s">
        <v>6906</v>
      </c>
      <c r="G2036" s="6">
        <v>1200</v>
      </c>
      <c r="H2036" s="2">
        <v>21</v>
      </c>
    </row>
    <row r="2037" spans="1:8" ht="14" x14ac:dyDescent="0.25">
      <c r="A2037" s="1" t="s">
        <v>6907</v>
      </c>
      <c r="B2037" s="2" t="s">
        <v>281</v>
      </c>
      <c r="C2037" s="2" t="s">
        <v>625</v>
      </c>
      <c r="D2037" s="3">
        <v>7.2</v>
      </c>
      <c r="E2037" s="4" t="s">
        <v>6908</v>
      </c>
      <c r="F2037" s="5" t="s">
        <v>6909</v>
      </c>
      <c r="G2037" s="6">
        <v>2666</v>
      </c>
      <c r="H2037" s="2">
        <v>45</v>
      </c>
    </row>
    <row r="2038" spans="1:8" ht="14" x14ac:dyDescent="0.25">
      <c r="A2038" s="1" t="s">
        <v>6910</v>
      </c>
      <c r="B2038" s="2" t="s">
        <v>95</v>
      </c>
      <c r="C2038" s="2" t="s">
        <v>104</v>
      </c>
      <c r="D2038" s="3">
        <v>8.3000000000000007</v>
      </c>
      <c r="E2038" s="4" t="s">
        <v>6911</v>
      </c>
      <c r="F2038" s="5" t="s">
        <v>6912</v>
      </c>
      <c r="G2038" s="6">
        <v>4958</v>
      </c>
      <c r="H2038" s="2">
        <v>16</v>
      </c>
    </row>
    <row r="2039" spans="1:8" ht="14" x14ac:dyDescent="0.25">
      <c r="A2039" s="1" t="s">
        <v>6913</v>
      </c>
      <c r="B2039" s="2">
        <v>-2017</v>
      </c>
      <c r="C2039" s="2" t="s">
        <v>109</v>
      </c>
      <c r="D2039" s="3">
        <v>5.8</v>
      </c>
      <c r="E2039" s="4" t="s">
        <v>6914</v>
      </c>
      <c r="F2039" s="5" t="s">
        <v>6915</v>
      </c>
      <c r="G2039" s="6">
        <v>8625</v>
      </c>
      <c r="H2039" s="2">
        <v>104</v>
      </c>
    </row>
    <row r="2040" spans="1:8" ht="14" x14ac:dyDescent="0.25">
      <c r="A2040" s="1" t="s">
        <v>6916</v>
      </c>
      <c r="B2040" s="2" t="s">
        <v>548</v>
      </c>
      <c r="C2040" s="2" t="s">
        <v>47</v>
      </c>
      <c r="D2040" s="3">
        <v>8.3000000000000007</v>
      </c>
      <c r="E2040" s="4" t="s">
        <v>6917</v>
      </c>
      <c r="F2040" s="5" t="s">
        <v>6918</v>
      </c>
      <c r="G2040" s="6">
        <v>773</v>
      </c>
      <c r="H2040" s="2">
        <v>30</v>
      </c>
    </row>
    <row r="2041" spans="1:8" ht="14" x14ac:dyDescent="0.25">
      <c r="A2041" s="1" t="s">
        <v>6919</v>
      </c>
      <c r="B2041" s="2">
        <v>-2016</v>
      </c>
      <c r="C2041" s="2" t="s">
        <v>1858</v>
      </c>
      <c r="D2041" s="3">
        <v>7.4</v>
      </c>
      <c r="E2041" s="4" t="s">
        <v>6920</v>
      </c>
      <c r="F2041" s="5" t="s">
        <v>6921</v>
      </c>
      <c r="G2041" s="6">
        <v>1381</v>
      </c>
      <c r="H2041" s="2">
        <v>45</v>
      </c>
    </row>
    <row r="2042" spans="1:8" ht="14" x14ac:dyDescent="0.25">
      <c r="A2042" s="1" t="s">
        <v>6922</v>
      </c>
      <c r="B2042" s="2">
        <v>-2018</v>
      </c>
      <c r="C2042" s="2" t="s">
        <v>1123</v>
      </c>
      <c r="D2042" s="3">
        <v>8.4</v>
      </c>
      <c r="E2042" s="4" t="s">
        <v>6923</v>
      </c>
      <c r="F2042" s="5" t="s">
        <v>6924</v>
      </c>
      <c r="G2042" s="6">
        <v>1577</v>
      </c>
      <c r="H2042" s="2">
        <v>45</v>
      </c>
    </row>
    <row r="2043" spans="1:8" ht="14" x14ac:dyDescent="0.25">
      <c r="A2043" s="1" t="s">
        <v>6925</v>
      </c>
      <c r="B2043" s="2" t="s">
        <v>128</v>
      </c>
      <c r="C2043" s="2" t="s">
        <v>6926</v>
      </c>
      <c r="D2043" s="3">
        <v>6</v>
      </c>
      <c r="E2043" s="4" t="s">
        <v>6927</v>
      </c>
      <c r="F2043" s="5" t="s">
        <v>6928</v>
      </c>
      <c r="G2043" s="6">
        <v>838</v>
      </c>
      <c r="H2043" s="2">
        <v>26</v>
      </c>
    </row>
    <row r="2044" spans="1:8" ht="14" x14ac:dyDescent="0.25">
      <c r="A2044" s="1" t="s">
        <v>6929</v>
      </c>
      <c r="B2044" s="2">
        <v>-2012</v>
      </c>
      <c r="C2044" s="2" t="s">
        <v>501</v>
      </c>
      <c r="D2044" s="3">
        <v>7.5</v>
      </c>
      <c r="E2044" s="4" t="s">
        <v>6930</v>
      </c>
      <c r="F2044" s="5" t="s">
        <v>6931</v>
      </c>
      <c r="G2044" s="6">
        <v>8009</v>
      </c>
      <c r="H2044" s="2">
        <v>96</v>
      </c>
    </row>
    <row r="2045" spans="1:8" ht="14" x14ac:dyDescent="0.25">
      <c r="A2045" s="1" t="s">
        <v>6932</v>
      </c>
      <c r="B2045" s="2">
        <v>-2020</v>
      </c>
      <c r="C2045" s="2" t="s">
        <v>47</v>
      </c>
      <c r="D2045" s="3">
        <v>6.8</v>
      </c>
      <c r="E2045" s="4" t="s">
        <v>6933</v>
      </c>
      <c r="F2045" s="5" t="s">
        <v>6934</v>
      </c>
      <c r="G2045" s="6">
        <v>960</v>
      </c>
      <c r="H2045" s="9"/>
    </row>
    <row r="2046" spans="1:8" ht="14" x14ac:dyDescent="0.25">
      <c r="A2046" s="1" t="s">
        <v>6935</v>
      </c>
      <c r="B2046" s="2">
        <v>-2019</v>
      </c>
      <c r="C2046" s="2" t="s">
        <v>5222</v>
      </c>
      <c r="D2046" s="3">
        <v>5.6</v>
      </c>
      <c r="E2046" s="4" t="s">
        <v>6936</v>
      </c>
      <c r="F2046" s="5" t="s">
        <v>6937</v>
      </c>
      <c r="G2046" s="6">
        <v>5578</v>
      </c>
      <c r="H2046" s="2">
        <v>111</v>
      </c>
    </row>
    <row r="2047" spans="1:8" ht="14" x14ac:dyDescent="0.25">
      <c r="A2047" s="1" t="s">
        <v>6938</v>
      </c>
      <c r="B2047" s="2" t="s">
        <v>1414</v>
      </c>
      <c r="C2047" s="2" t="s">
        <v>38</v>
      </c>
      <c r="D2047" s="3">
        <v>7.2</v>
      </c>
      <c r="E2047" s="4" t="s">
        <v>6939</v>
      </c>
      <c r="F2047" s="5" t="s">
        <v>6940</v>
      </c>
      <c r="G2047" s="6">
        <v>940</v>
      </c>
      <c r="H2047" s="2">
        <v>60</v>
      </c>
    </row>
    <row r="2048" spans="1:8" ht="14" x14ac:dyDescent="0.25">
      <c r="A2048" s="1" t="s">
        <v>6941</v>
      </c>
      <c r="B2048" s="2">
        <v>-2019</v>
      </c>
      <c r="C2048" s="2" t="s">
        <v>47</v>
      </c>
      <c r="D2048" s="3">
        <v>6.3</v>
      </c>
      <c r="E2048" s="4" t="s">
        <v>6942</v>
      </c>
      <c r="F2048" s="5" t="s">
        <v>6943</v>
      </c>
      <c r="G2048" s="6">
        <v>4010</v>
      </c>
      <c r="H2048" s="2">
        <v>26</v>
      </c>
    </row>
    <row r="2049" spans="1:8" ht="14" x14ac:dyDescent="0.25">
      <c r="A2049" s="1" t="s">
        <v>6944</v>
      </c>
      <c r="B2049" s="2">
        <v>-2019</v>
      </c>
      <c r="C2049" s="2" t="s">
        <v>25</v>
      </c>
      <c r="D2049" s="3">
        <v>6.8</v>
      </c>
      <c r="E2049" s="4" t="s">
        <v>6945</v>
      </c>
      <c r="F2049" s="5" t="s">
        <v>6946</v>
      </c>
      <c r="G2049" s="6">
        <v>12154</v>
      </c>
      <c r="H2049" s="2">
        <v>86</v>
      </c>
    </row>
    <row r="2050" spans="1:8" ht="14" x14ac:dyDescent="0.25">
      <c r="A2050" s="1" t="s">
        <v>6947</v>
      </c>
      <c r="B2050" s="2">
        <v>-2021</v>
      </c>
      <c r="C2050" s="2" t="s">
        <v>1151</v>
      </c>
      <c r="D2050" s="3">
        <v>6.1</v>
      </c>
      <c r="E2050" s="4" t="s">
        <v>6948</v>
      </c>
      <c r="F2050" s="5" t="s">
        <v>6949</v>
      </c>
      <c r="G2050" s="6">
        <v>3523</v>
      </c>
      <c r="H2050" s="2">
        <v>91</v>
      </c>
    </row>
    <row r="2051" spans="1:8" ht="14" x14ac:dyDescent="0.25">
      <c r="A2051" s="1" t="s">
        <v>6950</v>
      </c>
      <c r="B2051" s="2" t="s">
        <v>495</v>
      </c>
      <c r="C2051" s="2" t="s">
        <v>6951</v>
      </c>
      <c r="D2051" s="3">
        <v>7.7</v>
      </c>
      <c r="E2051" s="4" t="s">
        <v>6952</v>
      </c>
      <c r="F2051" s="5" t="s">
        <v>6953</v>
      </c>
      <c r="G2051" s="6">
        <v>10114</v>
      </c>
      <c r="H2051" s="2">
        <v>15</v>
      </c>
    </row>
    <row r="2052" spans="1:8" ht="14" x14ac:dyDescent="0.25">
      <c r="A2052" s="1" t="s">
        <v>6954</v>
      </c>
      <c r="B2052" s="2" t="s">
        <v>6123</v>
      </c>
      <c r="C2052" s="2" t="s">
        <v>640</v>
      </c>
      <c r="D2052" s="3">
        <v>7</v>
      </c>
      <c r="E2052" s="4" t="s">
        <v>6955</v>
      </c>
      <c r="F2052" s="5" t="s">
        <v>6956</v>
      </c>
      <c r="G2052" s="6">
        <v>4948</v>
      </c>
      <c r="H2052" s="2">
        <v>82</v>
      </c>
    </row>
    <row r="2053" spans="1:8" ht="14" x14ac:dyDescent="0.25">
      <c r="A2053" s="1" t="s">
        <v>6957</v>
      </c>
      <c r="B2053" s="2">
        <v>-2017</v>
      </c>
      <c r="C2053" s="2" t="s">
        <v>6958</v>
      </c>
      <c r="D2053" s="3">
        <v>6.4</v>
      </c>
      <c r="E2053" s="4" t="s">
        <v>6959</v>
      </c>
      <c r="F2053" s="5" t="s">
        <v>6960</v>
      </c>
      <c r="G2053" s="6">
        <v>10462</v>
      </c>
      <c r="H2053" s="2">
        <v>98</v>
      </c>
    </row>
    <row r="2054" spans="1:8" ht="14" x14ac:dyDescent="0.25">
      <c r="A2054" s="1" t="s">
        <v>6961</v>
      </c>
      <c r="B2054" s="2">
        <v>-2020</v>
      </c>
      <c r="C2054" s="2" t="s">
        <v>6962</v>
      </c>
      <c r="D2054" s="3">
        <v>7.8</v>
      </c>
      <c r="E2054" s="4" t="s">
        <v>6963</v>
      </c>
      <c r="F2054" s="5" t="s">
        <v>6964</v>
      </c>
      <c r="G2054" s="6">
        <v>13086</v>
      </c>
      <c r="H2054" s="2">
        <v>13</v>
      </c>
    </row>
    <row r="2055" spans="1:8" ht="14" x14ac:dyDescent="0.25">
      <c r="A2055" s="1" t="s">
        <v>6965</v>
      </c>
      <c r="B2055" s="2">
        <v>-2020</v>
      </c>
      <c r="C2055" s="2" t="s">
        <v>86</v>
      </c>
      <c r="D2055" s="3">
        <v>5.8</v>
      </c>
      <c r="E2055" s="4" t="s">
        <v>6966</v>
      </c>
      <c r="F2055" s="5" t="s">
        <v>6967</v>
      </c>
      <c r="G2055" s="6">
        <v>1545</v>
      </c>
      <c r="H2055" s="2">
        <v>93</v>
      </c>
    </row>
    <row r="2056" spans="1:8" ht="14" x14ac:dyDescent="0.25">
      <c r="A2056" s="1" t="s">
        <v>6968</v>
      </c>
      <c r="B2056" s="2">
        <v>-2022</v>
      </c>
      <c r="C2056" s="2" t="s">
        <v>86</v>
      </c>
      <c r="D2056" s="8"/>
      <c r="E2056" s="4" t="s">
        <v>6969</v>
      </c>
      <c r="F2056" s="5" t="s">
        <v>6970</v>
      </c>
      <c r="G2056" s="6"/>
      <c r="H2056" s="9"/>
    </row>
    <row r="2057" spans="1:8" ht="14" x14ac:dyDescent="0.25">
      <c r="A2057" s="1" t="s">
        <v>6971</v>
      </c>
      <c r="B2057" s="9"/>
      <c r="C2057" s="2" t="s">
        <v>68</v>
      </c>
      <c r="D2057" s="8"/>
      <c r="E2057" s="4" t="s">
        <v>6972</v>
      </c>
      <c r="F2057" s="5" t="s">
        <v>6973</v>
      </c>
      <c r="G2057" s="6"/>
      <c r="H2057" s="9"/>
    </row>
    <row r="2058" spans="1:8" ht="14" x14ac:dyDescent="0.25">
      <c r="A2058" s="1" t="s">
        <v>6974</v>
      </c>
      <c r="B2058" s="2" t="s">
        <v>33</v>
      </c>
      <c r="C2058" s="2" t="s">
        <v>15</v>
      </c>
      <c r="D2058" s="3">
        <v>7.2</v>
      </c>
      <c r="E2058" s="4" t="s">
        <v>6975</v>
      </c>
      <c r="F2058" s="5" t="s">
        <v>6976</v>
      </c>
      <c r="G2058" s="6">
        <v>705</v>
      </c>
      <c r="H2058" s="9"/>
    </row>
    <row r="2059" spans="1:8" ht="14" x14ac:dyDescent="0.25">
      <c r="A2059" s="1" t="s">
        <v>6977</v>
      </c>
      <c r="B2059" s="2">
        <v>-2019</v>
      </c>
      <c r="C2059" s="2" t="s">
        <v>6978</v>
      </c>
      <c r="D2059" s="3">
        <v>5.7</v>
      </c>
      <c r="E2059" s="4" t="s">
        <v>6979</v>
      </c>
      <c r="F2059" s="5" t="s">
        <v>6980</v>
      </c>
      <c r="G2059" s="6">
        <v>4870</v>
      </c>
      <c r="H2059" s="2">
        <v>98</v>
      </c>
    </row>
    <row r="2060" spans="1:8" ht="14" x14ac:dyDescent="0.25">
      <c r="A2060" s="1" t="s">
        <v>6981</v>
      </c>
      <c r="B2060" s="2">
        <v>-2020</v>
      </c>
      <c r="C2060" s="2" t="s">
        <v>86</v>
      </c>
      <c r="D2060" s="3">
        <v>5.9</v>
      </c>
      <c r="E2060" s="4" t="s">
        <v>6982</v>
      </c>
      <c r="F2060" s="5" t="s">
        <v>6983</v>
      </c>
      <c r="G2060" s="6">
        <v>733</v>
      </c>
      <c r="H2060" s="2">
        <v>90</v>
      </c>
    </row>
    <row r="2061" spans="1:8" ht="14" x14ac:dyDescent="0.25">
      <c r="A2061" s="1" t="s">
        <v>6984</v>
      </c>
      <c r="B2061" s="2">
        <v>-2020</v>
      </c>
      <c r="C2061" s="2" t="s">
        <v>6985</v>
      </c>
      <c r="D2061" s="3">
        <v>8.1</v>
      </c>
      <c r="E2061" s="4" t="s">
        <v>6986</v>
      </c>
      <c r="F2061" s="5" t="s">
        <v>6987</v>
      </c>
      <c r="G2061" s="6">
        <v>1414</v>
      </c>
      <c r="H2061" s="2">
        <v>70</v>
      </c>
    </row>
    <row r="2062" spans="1:8" ht="14" x14ac:dyDescent="0.25">
      <c r="A2062" s="1" t="s">
        <v>1654</v>
      </c>
      <c r="B2062" s="2">
        <v>-1946</v>
      </c>
      <c r="C2062" s="2" t="s">
        <v>4307</v>
      </c>
      <c r="D2062" s="3">
        <v>7.4</v>
      </c>
      <c r="E2062" s="4" t="s">
        <v>6988</v>
      </c>
      <c r="F2062" s="5" t="s">
        <v>6989</v>
      </c>
      <c r="G2062" s="6">
        <v>25188</v>
      </c>
      <c r="H2062" s="2">
        <v>95</v>
      </c>
    </row>
    <row r="2063" spans="1:8" ht="14" x14ac:dyDescent="0.25">
      <c r="A2063" s="1" t="s">
        <v>6990</v>
      </c>
      <c r="B2063" s="2" t="s">
        <v>716</v>
      </c>
      <c r="C2063" s="2" t="s">
        <v>68</v>
      </c>
      <c r="D2063" s="3">
        <v>7.7</v>
      </c>
      <c r="E2063" s="4" t="s">
        <v>6991</v>
      </c>
      <c r="F2063" s="5" t="s">
        <v>6992</v>
      </c>
      <c r="G2063" s="6">
        <v>11139</v>
      </c>
      <c r="H2063" s="2">
        <v>29</v>
      </c>
    </row>
    <row r="2064" spans="1:8" ht="14" x14ac:dyDescent="0.25">
      <c r="A2064" s="1" t="s">
        <v>6993</v>
      </c>
      <c r="B2064" s="2">
        <v>-2019</v>
      </c>
      <c r="C2064" s="2" t="s">
        <v>1410</v>
      </c>
      <c r="D2064" s="3">
        <v>6.4</v>
      </c>
      <c r="E2064" s="4" t="s">
        <v>6994</v>
      </c>
      <c r="F2064" s="5" t="s">
        <v>6995</v>
      </c>
      <c r="G2064" s="6">
        <v>2114</v>
      </c>
      <c r="H2064" s="2">
        <v>100</v>
      </c>
    </row>
    <row r="2065" spans="1:9" ht="14" x14ac:dyDescent="0.25">
      <c r="A2065" s="1" t="s">
        <v>6996</v>
      </c>
      <c r="B2065" s="2" t="s">
        <v>230</v>
      </c>
      <c r="C2065" s="2" t="s">
        <v>86</v>
      </c>
      <c r="D2065" s="3">
        <v>6.9</v>
      </c>
      <c r="E2065" s="4" t="s">
        <v>6997</v>
      </c>
      <c r="F2065" s="5" t="s">
        <v>6998</v>
      </c>
      <c r="G2065" s="6">
        <v>4830</v>
      </c>
      <c r="H2065" s="2">
        <v>41</v>
      </c>
    </row>
    <row r="2066" spans="1:9" ht="14" x14ac:dyDescent="0.25">
      <c r="A2066" s="1" t="s">
        <v>6999</v>
      </c>
      <c r="B2066" s="2" t="s">
        <v>7000</v>
      </c>
      <c r="C2066" s="2" t="s">
        <v>980</v>
      </c>
      <c r="D2066" s="3">
        <v>5.3</v>
      </c>
      <c r="E2066" s="4" t="s">
        <v>7001</v>
      </c>
      <c r="F2066" s="5" t="s">
        <v>7002</v>
      </c>
      <c r="G2066" s="6">
        <v>866</v>
      </c>
      <c r="H2066" s="2">
        <v>92</v>
      </c>
      <c r="I2066" s="7" t="s">
        <v>1918</v>
      </c>
    </row>
    <row r="2067" spans="1:9" ht="14" x14ac:dyDescent="0.25">
      <c r="A2067" s="1" t="s">
        <v>7003</v>
      </c>
      <c r="B2067" s="2" t="s">
        <v>7004</v>
      </c>
      <c r="C2067" s="2" t="s">
        <v>5112</v>
      </c>
      <c r="D2067" s="3">
        <v>5.3</v>
      </c>
      <c r="E2067" s="4" t="s">
        <v>7005</v>
      </c>
      <c r="F2067" s="5" t="s">
        <v>7006</v>
      </c>
      <c r="G2067" s="6">
        <v>5237</v>
      </c>
      <c r="H2067" s="2">
        <v>85</v>
      </c>
    </row>
    <row r="2068" spans="1:9" ht="14" x14ac:dyDescent="0.25">
      <c r="A2068" s="1" t="s">
        <v>7007</v>
      </c>
      <c r="B2068" s="2">
        <v>-2017</v>
      </c>
      <c r="C2068" s="2" t="s">
        <v>671</v>
      </c>
      <c r="D2068" s="3">
        <v>5.2</v>
      </c>
      <c r="E2068" s="4" t="s">
        <v>7008</v>
      </c>
      <c r="F2068" s="5" t="s">
        <v>7009</v>
      </c>
      <c r="G2068" s="6">
        <v>2574</v>
      </c>
      <c r="H2068" s="2">
        <v>93</v>
      </c>
    </row>
    <row r="2069" spans="1:9" ht="14" x14ac:dyDescent="0.25">
      <c r="A2069" s="1" t="s">
        <v>7010</v>
      </c>
      <c r="B2069" s="2">
        <v>-2010</v>
      </c>
      <c r="C2069" s="2" t="s">
        <v>437</v>
      </c>
      <c r="D2069" s="3">
        <v>8.5</v>
      </c>
      <c r="E2069" s="4" t="s">
        <v>7011</v>
      </c>
      <c r="F2069" s="5" t="s">
        <v>7012</v>
      </c>
      <c r="G2069" s="6">
        <v>3362</v>
      </c>
      <c r="H2069" s="2">
        <v>253</v>
      </c>
    </row>
    <row r="2070" spans="1:9" ht="14" x14ac:dyDescent="0.25">
      <c r="A2070" s="1" t="s">
        <v>7013</v>
      </c>
      <c r="B2070" s="2">
        <v>-2020</v>
      </c>
      <c r="C2070" s="2" t="s">
        <v>231</v>
      </c>
      <c r="D2070" s="3">
        <v>6.2</v>
      </c>
      <c r="E2070" s="4" t="s">
        <v>7014</v>
      </c>
      <c r="F2070" s="5" t="s">
        <v>7015</v>
      </c>
      <c r="G2070" s="6">
        <v>5473</v>
      </c>
      <c r="H2070" s="2">
        <v>139</v>
      </c>
    </row>
    <row r="2071" spans="1:9" ht="14" x14ac:dyDescent="0.25">
      <c r="A2071" s="1" t="s">
        <v>7016</v>
      </c>
      <c r="B2071" s="9"/>
      <c r="C2071" s="2" t="s">
        <v>38</v>
      </c>
      <c r="D2071" s="8"/>
      <c r="E2071" s="4" t="s">
        <v>7017</v>
      </c>
      <c r="F2071" s="5" t="s">
        <v>7018</v>
      </c>
      <c r="G2071" s="6"/>
      <c r="H2071" s="9"/>
    </row>
    <row r="2072" spans="1:9" ht="14" x14ac:dyDescent="0.25">
      <c r="A2072" s="1" t="s">
        <v>7019</v>
      </c>
      <c r="B2072" s="2" t="s">
        <v>85</v>
      </c>
      <c r="C2072" s="2" t="s">
        <v>6255</v>
      </c>
      <c r="D2072" s="3">
        <v>7.3</v>
      </c>
      <c r="E2072" s="4" t="s">
        <v>7020</v>
      </c>
      <c r="F2072" s="5" t="s">
        <v>7021</v>
      </c>
      <c r="G2072" s="6">
        <v>211</v>
      </c>
      <c r="H2072" s="2">
        <v>45</v>
      </c>
    </row>
    <row r="2073" spans="1:9" ht="14" x14ac:dyDescent="0.25">
      <c r="A2073" s="1" t="s">
        <v>7022</v>
      </c>
      <c r="B2073" s="2">
        <v>-2020</v>
      </c>
      <c r="C2073" s="2" t="s">
        <v>3587</v>
      </c>
      <c r="D2073" s="3">
        <v>7.2</v>
      </c>
      <c r="E2073" s="4" t="s">
        <v>7023</v>
      </c>
      <c r="F2073" s="5" t="s">
        <v>7024</v>
      </c>
      <c r="G2073" s="6">
        <v>47</v>
      </c>
      <c r="H2073" s="2">
        <v>129</v>
      </c>
    </row>
    <row r="2074" spans="1:9" ht="14" x14ac:dyDescent="0.25">
      <c r="A2074" s="1" t="s">
        <v>7025</v>
      </c>
      <c r="B2074" s="2">
        <v>-2019</v>
      </c>
      <c r="C2074" s="2" t="s">
        <v>15</v>
      </c>
      <c r="D2074" s="3">
        <v>7.4</v>
      </c>
      <c r="E2074" s="4" t="s">
        <v>7026</v>
      </c>
      <c r="F2074" s="5" t="s">
        <v>7027</v>
      </c>
      <c r="G2074" s="6">
        <v>1657</v>
      </c>
      <c r="H2074" s="2">
        <v>23</v>
      </c>
    </row>
    <row r="2075" spans="1:9" ht="14" x14ac:dyDescent="0.25">
      <c r="A2075" s="1" t="s">
        <v>7028</v>
      </c>
      <c r="B2075" s="2">
        <v>-2020</v>
      </c>
      <c r="C2075" s="2" t="s">
        <v>2943</v>
      </c>
      <c r="D2075" s="3">
        <v>7.2</v>
      </c>
      <c r="E2075" s="4" t="s">
        <v>7029</v>
      </c>
      <c r="F2075" s="5" t="s">
        <v>7030</v>
      </c>
      <c r="G2075" s="6">
        <v>1686</v>
      </c>
      <c r="H2075" s="2">
        <v>129</v>
      </c>
    </row>
    <row r="2076" spans="1:9" ht="14" x14ac:dyDescent="0.25">
      <c r="A2076" s="1" t="s">
        <v>7031</v>
      </c>
      <c r="B2076" s="2" t="s">
        <v>1941</v>
      </c>
      <c r="C2076" s="2" t="s">
        <v>86</v>
      </c>
      <c r="D2076" s="3">
        <v>7.2</v>
      </c>
      <c r="E2076" s="4" t="s">
        <v>7032</v>
      </c>
      <c r="F2076" s="5" t="s">
        <v>7033</v>
      </c>
      <c r="G2076" s="6">
        <v>6525</v>
      </c>
      <c r="H2076" s="2">
        <v>86</v>
      </c>
      <c r="I2076" s="7" t="s">
        <v>7034</v>
      </c>
    </row>
    <row r="2077" spans="1:9" ht="14" x14ac:dyDescent="0.25">
      <c r="A2077" s="1" t="s">
        <v>7035</v>
      </c>
      <c r="B2077" s="2" t="s">
        <v>85</v>
      </c>
      <c r="C2077" s="2" t="s">
        <v>91</v>
      </c>
      <c r="D2077" s="3">
        <v>7.6</v>
      </c>
      <c r="E2077" s="4" t="s">
        <v>7036</v>
      </c>
      <c r="F2077" s="5" t="s">
        <v>7037</v>
      </c>
      <c r="G2077" s="6">
        <v>2864</v>
      </c>
      <c r="H2077" s="2">
        <v>44</v>
      </c>
    </row>
    <row r="2078" spans="1:9" ht="14" x14ac:dyDescent="0.25">
      <c r="A2078" s="1" t="s">
        <v>7038</v>
      </c>
      <c r="B2078" s="2">
        <v>-2019</v>
      </c>
      <c r="C2078" s="2" t="s">
        <v>5222</v>
      </c>
      <c r="D2078" s="3">
        <v>7.3</v>
      </c>
      <c r="E2078" s="4" t="s">
        <v>7039</v>
      </c>
      <c r="F2078" s="5" t="s">
        <v>7040</v>
      </c>
      <c r="G2078" s="6">
        <v>735</v>
      </c>
      <c r="H2078" s="9"/>
    </row>
    <row r="2079" spans="1:9" ht="14" x14ac:dyDescent="0.25">
      <c r="A2079" s="1" t="s">
        <v>7041</v>
      </c>
      <c r="B2079" s="2" t="s">
        <v>1475</v>
      </c>
      <c r="C2079" s="2" t="s">
        <v>68</v>
      </c>
      <c r="D2079" s="3">
        <v>7.1</v>
      </c>
      <c r="E2079" s="4" t="s">
        <v>7042</v>
      </c>
      <c r="F2079" s="5" t="s">
        <v>7043</v>
      </c>
      <c r="G2079" s="6">
        <v>4391</v>
      </c>
      <c r="H2079" s="2">
        <v>95</v>
      </c>
      <c r="I2079" s="7" t="s">
        <v>2981</v>
      </c>
    </row>
    <row r="2080" spans="1:9" ht="14" x14ac:dyDescent="0.25">
      <c r="A2080" s="1" t="s">
        <v>7044</v>
      </c>
      <c r="B2080" s="2">
        <v>-2020</v>
      </c>
      <c r="C2080" s="2" t="s">
        <v>266</v>
      </c>
      <c r="D2080" s="3">
        <v>5.0999999999999996</v>
      </c>
      <c r="E2080" s="4" t="s">
        <v>7045</v>
      </c>
      <c r="F2080" s="5" t="s">
        <v>7046</v>
      </c>
      <c r="G2080" s="6">
        <v>1916</v>
      </c>
      <c r="H2080" s="2">
        <v>100</v>
      </c>
    </row>
    <row r="2081" spans="1:9" ht="14" x14ac:dyDescent="0.25">
      <c r="A2081" s="1" t="s">
        <v>7047</v>
      </c>
      <c r="B2081" s="2" t="s">
        <v>894</v>
      </c>
      <c r="C2081" s="2" t="s">
        <v>7048</v>
      </c>
      <c r="D2081" s="3">
        <v>6.9</v>
      </c>
      <c r="E2081" s="4" t="s">
        <v>7049</v>
      </c>
      <c r="F2081" s="5" t="s">
        <v>7050</v>
      </c>
      <c r="G2081" s="6">
        <v>5452</v>
      </c>
      <c r="H2081" s="2">
        <v>11</v>
      </c>
    </row>
    <row r="2082" spans="1:9" ht="14" x14ac:dyDescent="0.25">
      <c r="A2082" s="1" t="s">
        <v>7051</v>
      </c>
      <c r="B2082" s="2" t="s">
        <v>1274</v>
      </c>
      <c r="C2082" s="2" t="s">
        <v>7052</v>
      </c>
      <c r="D2082" s="3">
        <v>7.6</v>
      </c>
      <c r="E2082" s="4" t="s">
        <v>7053</v>
      </c>
      <c r="F2082" s="5" t="s">
        <v>7054</v>
      </c>
      <c r="G2082" s="6">
        <v>12922</v>
      </c>
      <c r="H2082" s="2">
        <v>42</v>
      </c>
    </row>
    <row r="2083" spans="1:9" ht="14" x14ac:dyDescent="0.25">
      <c r="A2083" s="1" t="s">
        <v>7055</v>
      </c>
      <c r="B2083" s="2">
        <v>-2013</v>
      </c>
      <c r="C2083" s="2" t="s">
        <v>15</v>
      </c>
      <c r="D2083" s="3">
        <v>7.9</v>
      </c>
      <c r="E2083" s="4" t="s">
        <v>7056</v>
      </c>
      <c r="F2083" s="5" t="s">
        <v>7057</v>
      </c>
      <c r="G2083" s="6">
        <v>8987</v>
      </c>
      <c r="H2083" s="2">
        <v>110</v>
      </c>
    </row>
    <row r="2084" spans="1:9" ht="14" x14ac:dyDescent="0.25">
      <c r="A2084" s="1" t="s">
        <v>7058</v>
      </c>
      <c r="B2084" s="2" t="s">
        <v>33</v>
      </c>
      <c r="C2084" s="2" t="s">
        <v>6926</v>
      </c>
      <c r="D2084" s="3">
        <v>6.3</v>
      </c>
      <c r="E2084" s="4" t="s">
        <v>7059</v>
      </c>
      <c r="F2084" s="5" t="s">
        <v>7060</v>
      </c>
      <c r="G2084" s="6">
        <v>131</v>
      </c>
      <c r="H2084" s="9"/>
    </row>
    <row r="2085" spans="1:9" ht="14" x14ac:dyDescent="0.25">
      <c r="A2085" s="1" t="s">
        <v>7061</v>
      </c>
      <c r="B2085" s="2">
        <v>-2016</v>
      </c>
      <c r="C2085" s="2" t="s">
        <v>251</v>
      </c>
      <c r="D2085" s="3">
        <v>6.1</v>
      </c>
      <c r="E2085" s="4" t="s">
        <v>7062</v>
      </c>
      <c r="F2085" s="5" t="s">
        <v>7063</v>
      </c>
      <c r="G2085" s="6">
        <v>6983</v>
      </c>
      <c r="H2085" s="2">
        <v>94</v>
      </c>
      <c r="I2085" s="7" t="s">
        <v>7064</v>
      </c>
    </row>
    <row r="2086" spans="1:9" ht="14" x14ac:dyDescent="0.25">
      <c r="A2086" s="1" t="s">
        <v>7065</v>
      </c>
      <c r="B2086" s="2">
        <v>-2020</v>
      </c>
      <c r="C2086" s="2" t="s">
        <v>316</v>
      </c>
      <c r="D2086" s="3">
        <v>6.9</v>
      </c>
      <c r="E2086" s="4" t="s">
        <v>7066</v>
      </c>
      <c r="F2086" s="5" t="s">
        <v>7067</v>
      </c>
      <c r="G2086" s="6">
        <v>12797</v>
      </c>
      <c r="H2086" s="2">
        <v>108</v>
      </c>
    </row>
    <row r="2087" spans="1:9" ht="14" x14ac:dyDescent="0.25">
      <c r="A2087" s="1" t="s">
        <v>7068</v>
      </c>
      <c r="B2087" s="2" t="s">
        <v>108</v>
      </c>
      <c r="C2087" s="2" t="s">
        <v>1728</v>
      </c>
      <c r="D2087" s="3">
        <v>3.7</v>
      </c>
      <c r="E2087" s="4" t="s">
        <v>7069</v>
      </c>
      <c r="F2087" s="5" t="s">
        <v>7070</v>
      </c>
      <c r="G2087" s="6">
        <v>788</v>
      </c>
      <c r="H2087" s="9"/>
    </row>
    <row r="2088" spans="1:9" ht="14" x14ac:dyDescent="0.25">
      <c r="A2088" s="1" t="s">
        <v>7071</v>
      </c>
      <c r="B2088" s="2" t="s">
        <v>33</v>
      </c>
      <c r="C2088" s="2" t="s">
        <v>2384</v>
      </c>
      <c r="D2088" s="3">
        <v>6.4</v>
      </c>
      <c r="E2088" s="4" t="s">
        <v>7072</v>
      </c>
      <c r="F2088" s="5" t="s">
        <v>7073</v>
      </c>
      <c r="G2088" s="6">
        <v>672</v>
      </c>
      <c r="H2088" s="2">
        <v>60</v>
      </c>
    </row>
    <row r="2089" spans="1:9" ht="14" x14ac:dyDescent="0.25">
      <c r="A2089" s="1" t="s">
        <v>7074</v>
      </c>
      <c r="B2089" s="2" t="s">
        <v>85</v>
      </c>
      <c r="C2089" s="2" t="s">
        <v>15</v>
      </c>
      <c r="D2089" s="3">
        <v>7.6</v>
      </c>
      <c r="E2089" s="4" t="s">
        <v>7075</v>
      </c>
      <c r="F2089" s="5" t="s">
        <v>7076</v>
      </c>
      <c r="G2089" s="6">
        <v>2461</v>
      </c>
      <c r="H2089" s="2">
        <v>24</v>
      </c>
    </row>
    <row r="2090" spans="1:9" ht="14" x14ac:dyDescent="0.25">
      <c r="A2090" s="1" t="s">
        <v>7077</v>
      </c>
      <c r="B2090" s="2">
        <v>-2019</v>
      </c>
      <c r="C2090" s="2" t="s">
        <v>231</v>
      </c>
      <c r="D2090" s="3">
        <v>6.3</v>
      </c>
      <c r="E2090" s="4" t="s">
        <v>7078</v>
      </c>
      <c r="F2090" s="5" t="s">
        <v>7079</v>
      </c>
      <c r="G2090" s="6">
        <v>7865</v>
      </c>
      <c r="H2090" s="2">
        <v>121</v>
      </c>
    </row>
    <row r="2091" spans="1:9" ht="14" x14ac:dyDescent="0.25">
      <c r="A2091" s="1" t="s">
        <v>7080</v>
      </c>
      <c r="B2091" s="9"/>
      <c r="C2091" s="2" t="s">
        <v>870</v>
      </c>
      <c r="D2091" s="8"/>
      <c r="E2091" s="4" t="s">
        <v>7081</v>
      </c>
      <c r="F2091" s="5" t="s">
        <v>7082</v>
      </c>
      <c r="G2091" s="6"/>
      <c r="H2091" s="9"/>
    </row>
    <row r="2092" spans="1:9" ht="14" x14ac:dyDescent="0.25">
      <c r="A2092" s="1" t="s">
        <v>7083</v>
      </c>
      <c r="B2092" s="2" t="s">
        <v>1717</v>
      </c>
      <c r="C2092" s="2" t="s">
        <v>266</v>
      </c>
      <c r="D2092" s="3">
        <v>6.6</v>
      </c>
      <c r="E2092" s="4" t="s">
        <v>7084</v>
      </c>
      <c r="F2092" s="5" t="s">
        <v>7085</v>
      </c>
      <c r="G2092" s="6">
        <v>1945</v>
      </c>
      <c r="H2092" s="2">
        <v>30</v>
      </c>
    </row>
    <row r="2093" spans="1:9" ht="14" x14ac:dyDescent="0.25">
      <c r="A2093" s="1" t="s">
        <v>7086</v>
      </c>
      <c r="B2093" s="9"/>
      <c r="C2093" s="2" t="s">
        <v>43</v>
      </c>
      <c r="D2093" s="8"/>
      <c r="E2093" s="4" t="s">
        <v>7087</v>
      </c>
      <c r="F2093" s="5" t="s">
        <v>7088</v>
      </c>
      <c r="G2093" s="6"/>
      <c r="H2093" s="9"/>
    </row>
    <row r="2094" spans="1:9" ht="14" x14ac:dyDescent="0.25">
      <c r="A2094" s="1" t="s">
        <v>7089</v>
      </c>
      <c r="B2094" s="2" t="s">
        <v>59</v>
      </c>
      <c r="C2094" s="2" t="s">
        <v>815</v>
      </c>
      <c r="D2094" s="3">
        <v>7.1</v>
      </c>
      <c r="E2094" s="4" t="s">
        <v>7090</v>
      </c>
      <c r="F2094" s="5" t="s">
        <v>7091</v>
      </c>
      <c r="G2094" s="6">
        <v>2457</v>
      </c>
      <c r="H2094" s="2">
        <v>47</v>
      </c>
    </row>
    <row r="2095" spans="1:9" ht="14" x14ac:dyDescent="0.25">
      <c r="A2095" s="1" t="s">
        <v>7092</v>
      </c>
      <c r="B2095" s="2" t="s">
        <v>687</v>
      </c>
      <c r="C2095" s="2" t="s">
        <v>4845</v>
      </c>
      <c r="D2095" s="3">
        <v>7.1</v>
      </c>
      <c r="E2095" s="4" t="s">
        <v>7093</v>
      </c>
      <c r="F2095" s="5" t="s">
        <v>7094</v>
      </c>
      <c r="G2095" s="6">
        <v>356</v>
      </c>
      <c r="H2095" s="9"/>
    </row>
    <row r="2096" spans="1:9" ht="14" x14ac:dyDescent="0.25">
      <c r="A2096" s="1" t="s">
        <v>7095</v>
      </c>
      <c r="B2096" s="2">
        <v>-2022</v>
      </c>
      <c r="C2096" s="2" t="s">
        <v>980</v>
      </c>
      <c r="D2096" s="8"/>
      <c r="E2096" s="4" t="s">
        <v>7096</v>
      </c>
      <c r="F2096" s="5" t="s">
        <v>7097</v>
      </c>
      <c r="G2096" s="6"/>
      <c r="H2096" s="9"/>
    </row>
    <row r="2097" spans="1:9" ht="14" x14ac:dyDescent="0.25">
      <c r="A2097" s="1" t="s">
        <v>7098</v>
      </c>
      <c r="B2097" s="2">
        <v>-2020</v>
      </c>
      <c r="C2097" s="2" t="s">
        <v>832</v>
      </c>
      <c r="D2097" s="3">
        <v>7.5</v>
      </c>
      <c r="E2097" s="4" t="s">
        <v>7099</v>
      </c>
      <c r="F2097" s="5" t="s">
        <v>7100</v>
      </c>
      <c r="G2097" s="6">
        <v>488</v>
      </c>
      <c r="H2097" s="2">
        <v>60</v>
      </c>
    </row>
    <row r="2098" spans="1:9" ht="14" x14ac:dyDescent="0.25">
      <c r="A2098" s="1" t="s">
        <v>7101</v>
      </c>
      <c r="B2098" s="2">
        <v>-2020</v>
      </c>
      <c r="C2098" s="2" t="s">
        <v>104</v>
      </c>
      <c r="D2098" s="3">
        <v>5.8</v>
      </c>
      <c r="E2098" s="4" t="s">
        <v>7102</v>
      </c>
      <c r="F2098" s="5" t="s">
        <v>7103</v>
      </c>
      <c r="G2098" s="6">
        <v>4392</v>
      </c>
      <c r="H2098" s="2">
        <v>87</v>
      </c>
    </row>
    <row r="2099" spans="1:9" ht="14" x14ac:dyDescent="0.25">
      <c r="A2099" s="1" t="s">
        <v>7104</v>
      </c>
      <c r="B2099" s="2" t="s">
        <v>33</v>
      </c>
      <c r="C2099" s="2" t="s">
        <v>10</v>
      </c>
      <c r="D2099" s="3">
        <v>5.4</v>
      </c>
      <c r="E2099" s="4" t="s">
        <v>7105</v>
      </c>
      <c r="F2099" s="5" t="s">
        <v>7106</v>
      </c>
      <c r="G2099" s="6">
        <v>8261</v>
      </c>
      <c r="H2099" s="2">
        <v>46</v>
      </c>
    </row>
    <row r="2100" spans="1:9" ht="14" x14ac:dyDescent="0.25">
      <c r="A2100" s="1" t="s">
        <v>7107</v>
      </c>
      <c r="B2100" s="2">
        <v>-2013</v>
      </c>
      <c r="C2100" s="2" t="s">
        <v>47</v>
      </c>
      <c r="D2100" s="3">
        <v>5.4</v>
      </c>
      <c r="E2100" s="4" t="s">
        <v>7108</v>
      </c>
      <c r="F2100" s="5" t="s">
        <v>7109</v>
      </c>
      <c r="G2100" s="6">
        <v>1306</v>
      </c>
      <c r="H2100" s="2">
        <v>88</v>
      </c>
      <c r="I2100" s="7" t="s">
        <v>2981</v>
      </c>
    </row>
    <row r="2101" spans="1:9" ht="14" x14ac:dyDescent="0.25">
      <c r="A2101" s="1" t="s">
        <v>7110</v>
      </c>
      <c r="B2101" s="2" t="s">
        <v>716</v>
      </c>
      <c r="C2101" s="2" t="s">
        <v>352</v>
      </c>
      <c r="D2101" s="3">
        <v>7.5</v>
      </c>
      <c r="E2101" s="4" t="s">
        <v>7111</v>
      </c>
      <c r="F2101" s="5" t="s">
        <v>7112</v>
      </c>
      <c r="G2101" s="6">
        <v>2531</v>
      </c>
      <c r="H2101" s="2">
        <v>25</v>
      </c>
    </row>
    <row r="2102" spans="1:9" ht="14" x14ac:dyDescent="0.25">
      <c r="A2102" s="1" t="s">
        <v>7113</v>
      </c>
      <c r="B2102" s="2" t="s">
        <v>7114</v>
      </c>
      <c r="C2102" s="2" t="s">
        <v>25</v>
      </c>
      <c r="D2102" s="3">
        <v>7.2</v>
      </c>
      <c r="E2102" s="4" t="s">
        <v>7115</v>
      </c>
      <c r="F2102" s="5" t="s">
        <v>7116</v>
      </c>
      <c r="G2102" s="6">
        <v>16790</v>
      </c>
      <c r="H2102" s="2">
        <v>30</v>
      </c>
    </row>
    <row r="2103" spans="1:9" ht="14" x14ac:dyDescent="0.25">
      <c r="A2103" s="1" t="s">
        <v>7117</v>
      </c>
      <c r="B2103" s="2">
        <v>-2022</v>
      </c>
      <c r="C2103" s="2" t="s">
        <v>43</v>
      </c>
      <c r="D2103" s="8"/>
      <c r="E2103" s="4" t="s">
        <v>7118</v>
      </c>
      <c r="F2103" s="5" t="s">
        <v>7119</v>
      </c>
      <c r="G2103" s="6"/>
      <c r="H2103" s="9"/>
    </row>
    <row r="2104" spans="1:9" ht="14" x14ac:dyDescent="0.25">
      <c r="A2104" s="1" t="s">
        <v>7120</v>
      </c>
      <c r="B2104" s="2" t="s">
        <v>95</v>
      </c>
      <c r="C2104" s="2" t="s">
        <v>43</v>
      </c>
      <c r="D2104" s="3">
        <v>6.3</v>
      </c>
      <c r="E2104" s="4" t="s">
        <v>7121</v>
      </c>
      <c r="F2104" s="5" t="s">
        <v>7122</v>
      </c>
      <c r="G2104" s="6">
        <v>3384</v>
      </c>
      <c r="H2104" s="2">
        <v>52</v>
      </c>
    </row>
    <row r="2105" spans="1:9" ht="14" x14ac:dyDescent="0.25">
      <c r="A2105" s="1" t="s">
        <v>7123</v>
      </c>
      <c r="B2105" s="2">
        <v>-2019</v>
      </c>
      <c r="C2105" s="2" t="s">
        <v>38</v>
      </c>
      <c r="D2105" s="3">
        <v>7.1</v>
      </c>
      <c r="E2105" s="4" t="s">
        <v>7124</v>
      </c>
      <c r="F2105" s="5" t="s">
        <v>7125</v>
      </c>
      <c r="G2105" s="6">
        <v>2822</v>
      </c>
      <c r="H2105" s="2">
        <v>122</v>
      </c>
    </row>
    <row r="2106" spans="1:9" ht="14" x14ac:dyDescent="0.25">
      <c r="A2106" s="1" t="s">
        <v>7126</v>
      </c>
      <c r="B2106" s="2" t="s">
        <v>51</v>
      </c>
      <c r="C2106" s="2" t="s">
        <v>7127</v>
      </c>
      <c r="D2106" s="3">
        <v>8.5</v>
      </c>
      <c r="E2106" s="4" t="s">
        <v>7128</v>
      </c>
      <c r="F2106" s="5" t="s">
        <v>7129</v>
      </c>
      <c r="G2106" s="6">
        <v>3333</v>
      </c>
      <c r="H2106" s="9"/>
    </row>
    <row r="2107" spans="1:9" ht="14" x14ac:dyDescent="0.25">
      <c r="A2107" s="1" t="s">
        <v>7130</v>
      </c>
      <c r="B2107" s="2">
        <v>-2020</v>
      </c>
      <c r="C2107" s="2" t="s">
        <v>64</v>
      </c>
      <c r="D2107" s="3">
        <v>6.1</v>
      </c>
      <c r="E2107" s="4" t="s">
        <v>7131</v>
      </c>
      <c r="F2107" s="5" t="s">
        <v>7132</v>
      </c>
      <c r="G2107" s="6">
        <v>3932</v>
      </c>
      <c r="H2107" s="2">
        <v>30</v>
      </c>
    </row>
    <row r="2108" spans="1:9" ht="14" x14ac:dyDescent="0.25">
      <c r="A2108" s="1" t="s">
        <v>7133</v>
      </c>
      <c r="B2108" s="2" t="s">
        <v>51</v>
      </c>
      <c r="C2108" s="2" t="s">
        <v>38</v>
      </c>
      <c r="D2108" s="3">
        <v>7.9</v>
      </c>
      <c r="E2108" s="4" t="s">
        <v>7134</v>
      </c>
      <c r="F2108" s="5" t="s">
        <v>7135</v>
      </c>
      <c r="G2108" s="6">
        <v>3071</v>
      </c>
      <c r="H2108" s="2">
        <v>45</v>
      </c>
    </row>
    <row r="2109" spans="1:9" ht="14" x14ac:dyDescent="0.25">
      <c r="A2109" s="1" t="s">
        <v>7136</v>
      </c>
      <c r="B2109" s="2" t="s">
        <v>7137</v>
      </c>
      <c r="C2109" s="2" t="s">
        <v>251</v>
      </c>
      <c r="D2109" s="3">
        <v>4.2</v>
      </c>
      <c r="E2109" s="4" t="s">
        <v>7138</v>
      </c>
      <c r="F2109" s="5" t="s">
        <v>7139</v>
      </c>
      <c r="G2109" s="6">
        <v>3165</v>
      </c>
      <c r="H2109" s="2">
        <v>90</v>
      </c>
    </row>
    <row r="2110" spans="1:9" ht="14" x14ac:dyDescent="0.25">
      <c r="A2110" s="1" t="s">
        <v>7140</v>
      </c>
      <c r="B2110" s="2">
        <v>-2017</v>
      </c>
      <c r="C2110" s="2" t="s">
        <v>86</v>
      </c>
      <c r="D2110" s="3">
        <v>7.5</v>
      </c>
      <c r="E2110" s="4" t="s">
        <v>7141</v>
      </c>
      <c r="F2110" s="5" t="s">
        <v>7142</v>
      </c>
      <c r="G2110" s="6">
        <v>1554</v>
      </c>
      <c r="H2110" s="2">
        <v>60</v>
      </c>
    </row>
    <row r="2111" spans="1:9" ht="14" x14ac:dyDescent="0.25">
      <c r="A2111" s="1" t="s">
        <v>7143</v>
      </c>
      <c r="B2111" s="2">
        <v>-2018</v>
      </c>
      <c r="C2111" s="2" t="s">
        <v>6268</v>
      </c>
      <c r="D2111" s="3">
        <v>6.9</v>
      </c>
      <c r="E2111" s="4" t="s">
        <v>7144</v>
      </c>
      <c r="F2111" s="5" t="s">
        <v>7145</v>
      </c>
      <c r="G2111" s="6">
        <v>8574</v>
      </c>
      <c r="H2111" s="2">
        <v>123</v>
      </c>
    </row>
    <row r="2112" spans="1:9" ht="14" x14ac:dyDescent="0.25">
      <c r="A2112" s="1" t="s">
        <v>7146</v>
      </c>
      <c r="B2112" s="2">
        <v>-2020</v>
      </c>
      <c r="C2112" s="2" t="s">
        <v>815</v>
      </c>
      <c r="D2112" s="3">
        <v>8.3000000000000007</v>
      </c>
      <c r="E2112" s="4" t="s">
        <v>7147</v>
      </c>
      <c r="F2112" s="5" t="s">
        <v>7148</v>
      </c>
      <c r="G2112" s="6">
        <v>5736</v>
      </c>
      <c r="H2112" s="2">
        <v>84</v>
      </c>
    </row>
    <row r="2113" spans="1:8" ht="14" x14ac:dyDescent="0.25">
      <c r="A2113" s="1" t="s">
        <v>7149</v>
      </c>
      <c r="B2113" s="2">
        <v>-2017</v>
      </c>
      <c r="C2113" s="2" t="s">
        <v>7150</v>
      </c>
      <c r="D2113" s="3">
        <v>6.9</v>
      </c>
      <c r="E2113" s="4" t="s">
        <v>7151</v>
      </c>
      <c r="F2113" s="5" t="s">
        <v>7152</v>
      </c>
      <c r="G2113" s="6">
        <v>1921</v>
      </c>
      <c r="H2113" s="2">
        <v>70</v>
      </c>
    </row>
    <row r="2114" spans="1:8" ht="14" x14ac:dyDescent="0.25">
      <c r="A2114" s="1" t="s">
        <v>7153</v>
      </c>
      <c r="B2114" s="2" t="s">
        <v>14</v>
      </c>
      <c r="C2114" s="2" t="s">
        <v>366</v>
      </c>
      <c r="D2114" s="3">
        <v>5.7</v>
      </c>
      <c r="E2114" s="4" t="s">
        <v>7154</v>
      </c>
      <c r="F2114" s="5" t="s">
        <v>7155</v>
      </c>
      <c r="G2114" s="6">
        <v>1047</v>
      </c>
      <c r="H2114" s="2">
        <v>27</v>
      </c>
    </row>
    <row r="2115" spans="1:8" ht="14" x14ac:dyDescent="0.25">
      <c r="A2115" s="1" t="s">
        <v>7156</v>
      </c>
      <c r="B2115" s="2" t="s">
        <v>128</v>
      </c>
      <c r="C2115" s="2" t="s">
        <v>352</v>
      </c>
      <c r="D2115" s="3">
        <v>7</v>
      </c>
      <c r="E2115" s="4" t="s">
        <v>7157</v>
      </c>
      <c r="F2115" s="5" t="s">
        <v>7158</v>
      </c>
      <c r="G2115" s="6">
        <v>1797</v>
      </c>
      <c r="H2115" s="2">
        <v>22</v>
      </c>
    </row>
    <row r="2116" spans="1:8" ht="14" x14ac:dyDescent="0.25">
      <c r="A2116" s="1" t="s">
        <v>7159</v>
      </c>
      <c r="B2116" s="2">
        <v>-2014</v>
      </c>
      <c r="C2116" s="2" t="s">
        <v>86</v>
      </c>
      <c r="D2116" s="3">
        <v>8.6</v>
      </c>
      <c r="E2116" s="4" t="s">
        <v>7160</v>
      </c>
      <c r="F2116" s="5" t="s">
        <v>7161</v>
      </c>
      <c r="G2116" s="6">
        <v>1509</v>
      </c>
      <c r="H2116" s="2">
        <v>60</v>
      </c>
    </row>
    <row r="2117" spans="1:8" ht="14" x14ac:dyDescent="0.25">
      <c r="A2117" s="1" t="s">
        <v>7162</v>
      </c>
      <c r="B2117" s="2">
        <v>-2017</v>
      </c>
      <c r="C2117" s="2" t="s">
        <v>47</v>
      </c>
      <c r="D2117" s="3">
        <v>6.3</v>
      </c>
      <c r="E2117" s="4" t="s">
        <v>7163</v>
      </c>
      <c r="F2117" s="5" t="s">
        <v>7164</v>
      </c>
      <c r="G2117" s="6">
        <v>3033</v>
      </c>
      <c r="H2117" s="2">
        <v>90</v>
      </c>
    </row>
    <row r="2118" spans="1:8" ht="14" x14ac:dyDescent="0.25">
      <c r="A2118" s="1" t="s">
        <v>7165</v>
      </c>
      <c r="B2118" s="2" t="s">
        <v>33</v>
      </c>
      <c r="C2118" s="2" t="s">
        <v>113</v>
      </c>
      <c r="D2118" s="3">
        <v>6.5</v>
      </c>
      <c r="E2118" s="4" t="s">
        <v>7166</v>
      </c>
      <c r="F2118" s="5" t="s">
        <v>7167</v>
      </c>
      <c r="G2118" s="6">
        <v>3086</v>
      </c>
      <c r="H2118" s="2">
        <v>36</v>
      </c>
    </row>
    <row r="2119" spans="1:8" ht="14" x14ac:dyDescent="0.25">
      <c r="A2119" s="1" t="s">
        <v>7168</v>
      </c>
      <c r="B2119" s="2">
        <v>-2018</v>
      </c>
      <c r="C2119" s="2" t="s">
        <v>1095</v>
      </c>
      <c r="D2119" s="3">
        <v>6.6</v>
      </c>
      <c r="E2119" s="4" t="s">
        <v>7169</v>
      </c>
      <c r="F2119" s="5" t="s">
        <v>7170</v>
      </c>
      <c r="G2119" s="6">
        <v>6342</v>
      </c>
      <c r="H2119" s="2">
        <v>74</v>
      </c>
    </row>
    <row r="2120" spans="1:8" ht="14" x14ac:dyDescent="0.25">
      <c r="A2120" s="1" t="s">
        <v>7171</v>
      </c>
      <c r="B2120" s="2" t="s">
        <v>723</v>
      </c>
      <c r="C2120" s="2" t="s">
        <v>7172</v>
      </c>
      <c r="D2120" s="3">
        <v>8</v>
      </c>
      <c r="E2120" s="4" t="s">
        <v>7173</v>
      </c>
      <c r="F2120" s="5" t="s">
        <v>7174</v>
      </c>
      <c r="G2120" s="6">
        <v>3405</v>
      </c>
      <c r="H2120" s="2">
        <v>90</v>
      </c>
    </row>
    <row r="2121" spans="1:8" ht="14" x14ac:dyDescent="0.25">
      <c r="A2121" s="1" t="s">
        <v>7175</v>
      </c>
      <c r="B2121" s="2">
        <v>-2021</v>
      </c>
      <c r="C2121" s="2" t="s">
        <v>47</v>
      </c>
      <c r="D2121" s="3">
        <v>3.9</v>
      </c>
      <c r="E2121" s="4" t="s">
        <v>7176</v>
      </c>
      <c r="F2121" s="5" t="s">
        <v>7177</v>
      </c>
      <c r="G2121" s="6">
        <v>679</v>
      </c>
      <c r="H2121" s="2">
        <v>94</v>
      </c>
    </row>
    <row r="2122" spans="1:8" ht="14" x14ac:dyDescent="0.25">
      <c r="A2122" s="1" t="s">
        <v>7178</v>
      </c>
      <c r="B2122" s="2">
        <v>-2015</v>
      </c>
      <c r="C2122" s="2" t="s">
        <v>104</v>
      </c>
      <c r="D2122" s="3">
        <v>7.7</v>
      </c>
      <c r="E2122" s="4" t="s">
        <v>7179</v>
      </c>
      <c r="F2122" s="5" t="s">
        <v>7180</v>
      </c>
      <c r="G2122" s="6">
        <v>4012</v>
      </c>
      <c r="H2122" s="2">
        <v>60</v>
      </c>
    </row>
    <row r="2123" spans="1:8" ht="14" x14ac:dyDescent="0.25">
      <c r="A2123" s="1" t="s">
        <v>7181</v>
      </c>
      <c r="B2123" s="2">
        <v>-2018</v>
      </c>
      <c r="C2123" s="2" t="s">
        <v>81</v>
      </c>
      <c r="D2123" s="3">
        <v>7.9</v>
      </c>
      <c r="E2123" s="4" t="s">
        <v>7182</v>
      </c>
      <c r="F2123" s="5" t="s">
        <v>7183</v>
      </c>
      <c r="G2123" s="6">
        <v>3399</v>
      </c>
      <c r="H2123" s="2">
        <v>95</v>
      </c>
    </row>
    <row r="2124" spans="1:8" ht="14" x14ac:dyDescent="0.25">
      <c r="A2124" s="1" t="s">
        <v>7184</v>
      </c>
      <c r="B2124" s="9"/>
      <c r="C2124" s="2" t="s">
        <v>2123</v>
      </c>
      <c r="D2124" s="8"/>
      <c r="E2124" s="4" t="s">
        <v>7185</v>
      </c>
      <c r="F2124" s="5" t="s">
        <v>7186</v>
      </c>
      <c r="G2124" s="6"/>
      <c r="H2124" s="9"/>
    </row>
    <row r="2125" spans="1:8" ht="14" x14ac:dyDescent="0.25">
      <c r="A2125" s="1" t="s">
        <v>7187</v>
      </c>
      <c r="B2125" s="2">
        <v>-2021</v>
      </c>
      <c r="C2125" s="2" t="s">
        <v>3319</v>
      </c>
      <c r="D2125" s="3">
        <v>5.6</v>
      </c>
      <c r="E2125" s="4" t="s">
        <v>7188</v>
      </c>
      <c r="F2125" s="5" t="s">
        <v>7189</v>
      </c>
      <c r="G2125" s="6">
        <v>3378</v>
      </c>
      <c r="H2125" s="2">
        <v>83</v>
      </c>
    </row>
    <row r="2126" spans="1:8" ht="14" x14ac:dyDescent="0.25">
      <c r="A2126" s="1" t="s">
        <v>7190</v>
      </c>
      <c r="B2126" s="9"/>
      <c r="C2126" s="9"/>
      <c r="D2126" s="8"/>
      <c r="E2126" s="4" t="s">
        <v>7191</v>
      </c>
      <c r="F2126" s="5" t="s">
        <v>7192</v>
      </c>
      <c r="G2126" s="6"/>
      <c r="H2126" s="9"/>
    </row>
    <row r="2127" spans="1:8" ht="14" x14ac:dyDescent="0.25">
      <c r="A2127" s="1" t="s">
        <v>7193</v>
      </c>
      <c r="B2127" s="2" t="s">
        <v>14</v>
      </c>
      <c r="C2127" s="2" t="s">
        <v>86</v>
      </c>
      <c r="D2127" s="3">
        <v>4.9000000000000004</v>
      </c>
      <c r="E2127" s="4" t="s">
        <v>7194</v>
      </c>
      <c r="F2127" s="5" t="s">
        <v>7195</v>
      </c>
      <c r="G2127" s="6">
        <v>3615</v>
      </c>
      <c r="H2127" s="2">
        <v>50</v>
      </c>
    </row>
    <row r="2128" spans="1:8" ht="14" x14ac:dyDescent="0.25">
      <c r="A2128" s="1" t="s">
        <v>7196</v>
      </c>
      <c r="B2128" s="9"/>
      <c r="C2128" s="2" t="s">
        <v>64</v>
      </c>
      <c r="D2128" s="8"/>
      <c r="E2128" s="4" t="s">
        <v>7197</v>
      </c>
      <c r="F2128" s="5" t="s">
        <v>7198</v>
      </c>
      <c r="G2128" s="6"/>
      <c r="H2128" s="2">
        <v>60</v>
      </c>
    </row>
    <row r="2129" spans="1:9" ht="14" x14ac:dyDescent="0.25">
      <c r="A2129" s="1" t="s">
        <v>7199</v>
      </c>
      <c r="B2129" s="2">
        <v>-2019</v>
      </c>
      <c r="C2129" s="2" t="s">
        <v>91</v>
      </c>
      <c r="D2129" s="3">
        <v>5.3</v>
      </c>
      <c r="E2129" s="4" t="s">
        <v>7200</v>
      </c>
      <c r="F2129" s="5" t="s">
        <v>7201</v>
      </c>
      <c r="G2129" s="6">
        <v>921</v>
      </c>
      <c r="H2129" s="2">
        <v>112</v>
      </c>
    </row>
    <row r="2130" spans="1:9" ht="14" x14ac:dyDescent="0.25">
      <c r="A2130" s="1" t="s">
        <v>7202</v>
      </c>
      <c r="B2130" s="2">
        <v>-2017</v>
      </c>
      <c r="C2130" s="2" t="s">
        <v>43</v>
      </c>
      <c r="D2130" s="3">
        <v>6.6</v>
      </c>
      <c r="E2130" s="4" t="s">
        <v>7203</v>
      </c>
      <c r="F2130" s="5" t="s">
        <v>7204</v>
      </c>
      <c r="G2130" s="6">
        <v>2511</v>
      </c>
      <c r="H2130" s="2">
        <v>110</v>
      </c>
    </row>
    <row r="2131" spans="1:9" ht="14" x14ac:dyDescent="0.25">
      <c r="A2131" s="1" t="s">
        <v>7205</v>
      </c>
      <c r="B2131" s="2">
        <v>-2021</v>
      </c>
      <c r="C2131" s="2" t="s">
        <v>1295</v>
      </c>
      <c r="D2131" s="3">
        <v>4.3</v>
      </c>
      <c r="E2131" s="4" t="s">
        <v>7206</v>
      </c>
      <c r="F2131" s="5" t="s">
        <v>7207</v>
      </c>
      <c r="G2131" s="6">
        <v>6809</v>
      </c>
      <c r="H2131" s="2">
        <v>134</v>
      </c>
    </row>
    <row r="2132" spans="1:9" ht="14" x14ac:dyDescent="0.25">
      <c r="A2132" s="1" t="s">
        <v>7208</v>
      </c>
      <c r="B2132" s="2">
        <v>-2013</v>
      </c>
      <c r="C2132" s="2" t="s">
        <v>20</v>
      </c>
      <c r="D2132" s="3">
        <v>5.3</v>
      </c>
      <c r="E2132" s="4" t="s">
        <v>7209</v>
      </c>
      <c r="F2132" s="5" t="s">
        <v>7210</v>
      </c>
      <c r="G2132" s="6">
        <v>14668</v>
      </c>
      <c r="H2132" s="2">
        <v>84</v>
      </c>
      <c r="I2132" s="7" t="s">
        <v>3961</v>
      </c>
    </row>
    <row r="2133" spans="1:9" ht="14" x14ac:dyDescent="0.25">
      <c r="A2133" s="1" t="s">
        <v>7211</v>
      </c>
      <c r="B2133" s="2" t="s">
        <v>780</v>
      </c>
      <c r="C2133" s="2" t="s">
        <v>86</v>
      </c>
      <c r="D2133" s="3">
        <v>6.3</v>
      </c>
      <c r="E2133" s="4" t="s">
        <v>7212</v>
      </c>
      <c r="F2133" s="5" t="s">
        <v>7213</v>
      </c>
      <c r="G2133" s="6">
        <v>4839</v>
      </c>
      <c r="H2133" s="2">
        <v>104</v>
      </c>
    </row>
    <row r="2134" spans="1:9" ht="14" x14ac:dyDescent="0.25">
      <c r="A2134" s="1" t="s">
        <v>7214</v>
      </c>
      <c r="B2134" s="2">
        <v>-2019</v>
      </c>
      <c r="C2134" s="2" t="s">
        <v>2238</v>
      </c>
      <c r="D2134" s="3">
        <v>7.5</v>
      </c>
      <c r="E2134" s="4" t="s">
        <v>7215</v>
      </c>
      <c r="F2134" s="5" t="s">
        <v>7216</v>
      </c>
      <c r="G2134" s="6">
        <v>3148</v>
      </c>
      <c r="H2134" s="2">
        <v>90</v>
      </c>
    </row>
    <row r="2135" spans="1:9" ht="14" x14ac:dyDescent="0.25">
      <c r="A2135" s="1" t="s">
        <v>7217</v>
      </c>
      <c r="B2135" s="2">
        <v>-2017</v>
      </c>
      <c r="C2135" s="2" t="s">
        <v>635</v>
      </c>
      <c r="D2135" s="3">
        <v>4.5999999999999996</v>
      </c>
      <c r="E2135" s="4" t="s">
        <v>7218</v>
      </c>
      <c r="F2135" s="5" t="s">
        <v>7219</v>
      </c>
      <c r="G2135" s="6">
        <v>11394</v>
      </c>
      <c r="H2135" s="2">
        <v>80</v>
      </c>
      <c r="I2135" s="7" t="s">
        <v>2903</v>
      </c>
    </row>
    <row r="2136" spans="1:9" ht="14" x14ac:dyDescent="0.25">
      <c r="A2136" s="1" t="s">
        <v>7220</v>
      </c>
      <c r="B2136" s="2" t="s">
        <v>7221</v>
      </c>
      <c r="C2136" s="2" t="s">
        <v>980</v>
      </c>
      <c r="D2136" s="3">
        <v>6.1</v>
      </c>
      <c r="E2136" s="4" t="s">
        <v>7222</v>
      </c>
      <c r="F2136" s="5" t="s">
        <v>7223</v>
      </c>
      <c r="G2136" s="6">
        <v>3831</v>
      </c>
      <c r="H2136" s="2">
        <v>99</v>
      </c>
    </row>
    <row r="2137" spans="1:9" ht="14" x14ac:dyDescent="0.25">
      <c r="A2137" s="1" t="s">
        <v>7224</v>
      </c>
      <c r="B2137" s="2">
        <v>-2016</v>
      </c>
      <c r="C2137" s="2" t="s">
        <v>68</v>
      </c>
      <c r="D2137" s="3">
        <v>6.7</v>
      </c>
      <c r="E2137" s="4" t="s">
        <v>7225</v>
      </c>
      <c r="F2137" s="5" t="s">
        <v>7226</v>
      </c>
      <c r="G2137" s="6">
        <v>19219</v>
      </c>
      <c r="H2137" s="2">
        <v>111</v>
      </c>
    </row>
    <row r="2138" spans="1:9" ht="14" x14ac:dyDescent="0.25">
      <c r="A2138" s="1" t="s">
        <v>7227</v>
      </c>
      <c r="B2138" s="2">
        <v>-2016</v>
      </c>
      <c r="C2138" s="2" t="s">
        <v>1682</v>
      </c>
      <c r="D2138" s="3">
        <v>7.5</v>
      </c>
      <c r="E2138" s="4" t="s">
        <v>7228</v>
      </c>
      <c r="F2138" s="5" t="s">
        <v>7229</v>
      </c>
      <c r="G2138" s="6">
        <v>5856</v>
      </c>
      <c r="H2138" s="2">
        <v>108</v>
      </c>
    </row>
    <row r="2139" spans="1:9" ht="14" x14ac:dyDescent="0.25">
      <c r="A2139" s="1" t="s">
        <v>7230</v>
      </c>
      <c r="B2139" s="2" t="s">
        <v>723</v>
      </c>
      <c r="C2139" s="2" t="s">
        <v>47</v>
      </c>
      <c r="D2139" s="3">
        <v>7.1</v>
      </c>
      <c r="E2139" s="4" t="s">
        <v>7231</v>
      </c>
      <c r="F2139" s="5" t="s">
        <v>7232</v>
      </c>
      <c r="G2139" s="6">
        <v>3738</v>
      </c>
      <c r="H2139" s="2">
        <v>22</v>
      </c>
    </row>
    <row r="2140" spans="1:9" ht="14" x14ac:dyDescent="0.25">
      <c r="A2140" s="1" t="s">
        <v>7233</v>
      </c>
      <c r="B2140" s="2">
        <v>-2020</v>
      </c>
      <c r="C2140" s="2" t="s">
        <v>231</v>
      </c>
      <c r="D2140" s="3">
        <v>5.4</v>
      </c>
      <c r="E2140" s="4" t="s">
        <v>7234</v>
      </c>
      <c r="F2140" s="5" t="s">
        <v>7235</v>
      </c>
      <c r="G2140" s="6">
        <v>2361</v>
      </c>
      <c r="H2140" s="2">
        <v>116</v>
      </c>
    </row>
    <row r="2141" spans="1:9" ht="14" x14ac:dyDescent="0.25">
      <c r="A2141" s="1" t="s">
        <v>7236</v>
      </c>
      <c r="B2141" s="2">
        <v>-2018</v>
      </c>
      <c r="C2141" s="2" t="s">
        <v>38</v>
      </c>
      <c r="D2141" s="3">
        <v>7.4</v>
      </c>
      <c r="E2141" s="4" t="s">
        <v>7237</v>
      </c>
      <c r="F2141" s="5" t="s">
        <v>7238</v>
      </c>
      <c r="G2141" s="6">
        <v>3425</v>
      </c>
      <c r="H2141" s="2">
        <v>120</v>
      </c>
    </row>
    <row r="2142" spans="1:9" ht="14" x14ac:dyDescent="0.25">
      <c r="A2142" s="1" t="s">
        <v>7239</v>
      </c>
      <c r="B2142" s="2">
        <v>-2015</v>
      </c>
      <c r="C2142" s="2" t="s">
        <v>38</v>
      </c>
      <c r="D2142" s="3">
        <v>7.4</v>
      </c>
      <c r="E2142" s="4" t="s">
        <v>7240</v>
      </c>
      <c r="F2142" s="5" t="s">
        <v>7241</v>
      </c>
      <c r="G2142" s="6">
        <v>11309</v>
      </c>
      <c r="H2142" s="2">
        <v>163</v>
      </c>
    </row>
    <row r="2143" spans="1:9" ht="14" x14ac:dyDescent="0.25">
      <c r="A2143" s="1" t="s">
        <v>7242</v>
      </c>
      <c r="B2143" s="2">
        <v>-2016</v>
      </c>
      <c r="C2143" s="2" t="s">
        <v>47</v>
      </c>
      <c r="D2143" s="3">
        <v>5.8</v>
      </c>
      <c r="E2143" s="4" t="s">
        <v>7243</v>
      </c>
      <c r="F2143" s="5" t="s">
        <v>7244</v>
      </c>
      <c r="G2143" s="6">
        <v>6973</v>
      </c>
      <c r="H2143" s="2">
        <v>89</v>
      </c>
    </row>
    <row r="2144" spans="1:9" ht="14" x14ac:dyDescent="0.25">
      <c r="A2144" s="1" t="s">
        <v>7245</v>
      </c>
      <c r="B2144" s="2" t="s">
        <v>7246</v>
      </c>
      <c r="C2144" s="2" t="s">
        <v>2250</v>
      </c>
      <c r="D2144" s="3">
        <v>6.9</v>
      </c>
      <c r="E2144" s="4" t="s">
        <v>7247</v>
      </c>
      <c r="F2144" s="5" t="s">
        <v>7248</v>
      </c>
      <c r="G2144" s="6">
        <v>2353</v>
      </c>
      <c r="H2144" s="2">
        <v>102</v>
      </c>
    </row>
    <row r="2145" spans="1:8" ht="14" x14ac:dyDescent="0.25">
      <c r="A2145" s="1" t="s">
        <v>7249</v>
      </c>
      <c r="B2145" s="2">
        <v>-2016</v>
      </c>
      <c r="C2145" s="2" t="s">
        <v>3609</v>
      </c>
      <c r="D2145" s="3">
        <v>8.1</v>
      </c>
      <c r="E2145" s="4" t="s">
        <v>7250</v>
      </c>
      <c r="F2145" s="5" t="s">
        <v>7251</v>
      </c>
      <c r="G2145" s="6">
        <v>6041</v>
      </c>
      <c r="H2145" s="2">
        <v>45</v>
      </c>
    </row>
    <row r="2146" spans="1:8" ht="14" x14ac:dyDescent="0.25">
      <c r="A2146" s="1" t="s">
        <v>7252</v>
      </c>
      <c r="B2146" s="2">
        <v>-2017</v>
      </c>
      <c r="C2146" s="2" t="s">
        <v>25</v>
      </c>
      <c r="D2146" s="3">
        <v>5.6</v>
      </c>
      <c r="E2146" s="4" t="s">
        <v>7253</v>
      </c>
      <c r="F2146" s="5" t="s">
        <v>7254</v>
      </c>
      <c r="G2146" s="6">
        <v>3115</v>
      </c>
      <c r="H2146" s="2">
        <v>85</v>
      </c>
    </row>
    <row r="2147" spans="1:8" ht="14" x14ac:dyDescent="0.25">
      <c r="A2147" s="1" t="s">
        <v>7255</v>
      </c>
      <c r="B2147" s="2" t="s">
        <v>6013</v>
      </c>
      <c r="C2147" s="2" t="s">
        <v>15</v>
      </c>
      <c r="D2147" s="8"/>
      <c r="E2147" s="4" t="s">
        <v>7256</v>
      </c>
      <c r="F2147" s="5" t="s">
        <v>7257</v>
      </c>
      <c r="G2147" s="6"/>
      <c r="H2147" s="2">
        <v>58</v>
      </c>
    </row>
    <row r="2148" spans="1:8" ht="14" x14ac:dyDescent="0.25">
      <c r="A2148" s="1" t="s">
        <v>7258</v>
      </c>
      <c r="B2148" s="2">
        <v>-2018</v>
      </c>
      <c r="C2148" s="2" t="s">
        <v>1143</v>
      </c>
      <c r="D2148" s="3">
        <v>5.7</v>
      </c>
      <c r="E2148" s="4" t="s">
        <v>7259</v>
      </c>
      <c r="F2148" s="5" t="s">
        <v>7260</v>
      </c>
      <c r="G2148" s="6">
        <v>3950</v>
      </c>
      <c r="H2148" s="2">
        <v>101</v>
      </c>
    </row>
    <row r="2149" spans="1:8" ht="14" x14ac:dyDescent="0.25">
      <c r="A2149" s="1" t="s">
        <v>7261</v>
      </c>
      <c r="B2149" s="2">
        <v>-1952</v>
      </c>
      <c r="C2149" s="2" t="s">
        <v>7262</v>
      </c>
      <c r="D2149" s="3">
        <v>7.5</v>
      </c>
      <c r="E2149" s="4" t="s">
        <v>7263</v>
      </c>
      <c r="F2149" s="5" t="s">
        <v>7264</v>
      </c>
      <c r="G2149" s="6">
        <v>5679</v>
      </c>
      <c r="H2149" s="2">
        <v>110</v>
      </c>
    </row>
    <row r="2150" spans="1:8" ht="14" x14ac:dyDescent="0.25">
      <c r="A2150" s="1" t="s">
        <v>7265</v>
      </c>
      <c r="B2150" s="2" t="s">
        <v>3934</v>
      </c>
      <c r="C2150" s="2" t="s">
        <v>15</v>
      </c>
      <c r="D2150" s="3">
        <v>6.2</v>
      </c>
      <c r="E2150" s="4" t="s">
        <v>7266</v>
      </c>
      <c r="F2150" s="5" t="s">
        <v>7267</v>
      </c>
      <c r="G2150" s="6">
        <v>3994</v>
      </c>
      <c r="H2150" s="2">
        <v>30</v>
      </c>
    </row>
    <row r="2151" spans="1:8" ht="14" x14ac:dyDescent="0.25">
      <c r="A2151" s="1" t="s">
        <v>7268</v>
      </c>
      <c r="B2151" s="2" t="s">
        <v>95</v>
      </c>
      <c r="C2151" s="2" t="s">
        <v>15</v>
      </c>
      <c r="D2151" s="3">
        <v>7.6</v>
      </c>
      <c r="E2151" s="4" t="s">
        <v>7269</v>
      </c>
      <c r="F2151" s="5" t="s">
        <v>7270</v>
      </c>
      <c r="G2151" s="6">
        <v>5606</v>
      </c>
      <c r="H2151" s="2">
        <v>24</v>
      </c>
    </row>
    <row r="2152" spans="1:8" ht="14" x14ac:dyDescent="0.25">
      <c r="A2152" s="1" t="s">
        <v>7271</v>
      </c>
      <c r="B2152" s="2">
        <v>-2020</v>
      </c>
      <c r="C2152" s="2" t="s">
        <v>3226</v>
      </c>
      <c r="D2152" s="3">
        <v>4.9000000000000004</v>
      </c>
      <c r="E2152" s="4" t="s">
        <v>7272</v>
      </c>
      <c r="F2152" s="5" t="s">
        <v>7273</v>
      </c>
      <c r="G2152" s="6">
        <v>1420</v>
      </c>
      <c r="H2152" s="2">
        <v>89</v>
      </c>
    </row>
    <row r="2153" spans="1:8" ht="14" x14ac:dyDescent="0.25">
      <c r="A2153" s="1" t="s">
        <v>7274</v>
      </c>
      <c r="B2153" s="2">
        <v>-2018</v>
      </c>
      <c r="C2153" s="2" t="s">
        <v>1803</v>
      </c>
      <c r="D2153" s="3">
        <v>6</v>
      </c>
      <c r="E2153" s="4" t="s">
        <v>7275</v>
      </c>
      <c r="F2153" s="5" t="s">
        <v>7276</v>
      </c>
      <c r="G2153" s="6">
        <v>3765</v>
      </c>
      <c r="H2153" s="2">
        <v>110</v>
      </c>
    </row>
    <row r="2154" spans="1:8" ht="14" x14ac:dyDescent="0.25">
      <c r="A2154" s="1" t="s">
        <v>7277</v>
      </c>
      <c r="B2154" s="2" t="s">
        <v>230</v>
      </c>
      <c r="C2154" s="2" t="s">
        <v>3319</v>
      </c>
      <c r="D2154" s="3">
        <v>5.7</v>
      </c>
      <c r="E2154" s="4" t="s">
        <v>7278</v>
      </c>
      <c r="F2154" s="5" t="s">
        <v>7279</v>
      </c>
      <c r="G2154" s="6">
        <v>1652</v>
      </c>
      <c r="H2154" s="2">
        <v>47</v>
      </c>
    </row>
    <row r="2155" spans="1:8" ht="14" x14ac:dyDescent="0.25">
      <c r="A2155" s="1" t="s">
        <v>7280</v>
      </c>
      <c r="B2155" s="2" t="s">
        <v>7281</v>
      </c>
      <c r="C2155" s="2" t="s">
        <v>6407</v>
      </c>
      <c r="D2155" s="3">
        <v>8.1</v>
      </c>
      <c r="E2155" s="4" t="s">
        <v>7282</v>
      </c>
      <c r="F2155" s="5" t="s">
        <v>7283</v>
      </c>
      <c r="G2155" s="6">
        <v>48656</v>
      </c>
      <c r="H2155" s="2">
        <v>118</v>
      </c>
    </row>
    <row r="2156" spans="1:8" ht="14" x14ac:dyDescent="0.25">
      <c r="A2156" s="1" t="s">
        <v>7284</v>
      </c>
      <c r="B2156" s="2">
        <v>-2017</v>
      </c>
      <c r="C2156" s="2" t="s">
        <v>1306</v>
      </c>
      <c r="D2156" s="3">
        <v>3.6</v>
      </c>
      <c r="E2156" s="4" t="s">
        <v>7285</v>
      </c>
      <c r="F2156" s="5" t="s">
        <v>7286</v>
      </c>
      <c r="G2156" s="6">
        <v>4761</v>
      </c>
      <c r="H2156" s="2">
        <v>78</v>
      </c>
    </row>
    <row r="2157" spans="1:8" ht="14" x14ac:dyDescent="0.25">
      <c r="A2157" s="1" t="s">
        <v>7287</v>
      </c>
      <c r="B2157" s="2" t="s">
        <v>14</v>
      </c>
      <c r="C2157" s="2" t="s">
        <v>815</v>
      </c>
      <c r="D2157" s="3">
        <v>8.3000000000000007</v>
      </c>
      <c r="E2157" s="4" t="s">
        <v>7288</v>
      </c>
      <c r="F2157" s="5" t="s">
        <v>7289</v>
      </c>
      <c r="G2157" s="6">
        <v>2173</v>
      </c>
      <c r="H2157" s="2">
        <v>59</v>
      </c>
    </row>
    <row r="2158" spans="1:8" ht="14" x14ac:dyDescent="0.25">
      <c r="A2158" s="1" t="s">
        <v>7290</v>
      </c>
      <c r="B2158" s="2" t="s">
        <v>33</v>
      </c>
      <c r="C2158" s="2" t="s">
        <v>198</v>
      </c>
      <c r="D2158" s="3">
        <v>6.4</v>
      </c>
      <c r="E2158" s="4" t="s">
        <v>7291</v>
      </c>
      <c r="F2158" s="5" t="s">
        <v>7292</v>
      </c>
      <c r="G2158" s="6">
        <v>1802</v>
      </c>
      <c r="H2158" s="9"/>
    </row>
    <row r="2159" spans="1:8" ht="14" x14ac:dyDescent="0.25">
      <c r="A2159" s="1" t="s">
        <v>7293</v>
      </c>
      <c r="B2159" s="2" t="s">
        <v>1668</v>
      </c>
      <c r="C2159" s="2" t="s">
        <v>104</v>
      </c>
      <c r="D2159" s="3">
        <v>3</v>
      </c>
      <c r="E2159" s="4" t="s">
        <v>7294</v>
      </c>
      <c r="F2159" s="5" t="s">
        <v>7295</v>
      </c>
      <c r="G2159" s="6">
        <v>11048</v>
      </c>
      <c r="H2159" s="2">
        <v>93</v>
      </c>
    </row>
    <row r="2160" spans="1:8" ht="14" x14ac:dyDescent="0.25">
      <c r="A2160" s="1" t="s">
        <v>7296</v>
      </c>
      <c r="B2160" s="2">
        <v>-2020</v>
      </c>
      <c r="C2160" s="2" t="s">
        <v>3319</v>
      </c>
      <c r="D2160" s="3">
        <v>7.1</v>
      </c>
      <c r="E2160" s="4" t="s">
        <v>7297</v>
      </c>
      <c r="F2160" s="5" t="s">
        <v>7298</v>
      </c>
      <c r="G2160" s="6">
        <v>6352</v>
      </c>
      <c r="H2160" s="2">
        <v>156</v>
      </c>
    </row>
    <row r="2161" spans="1:8" ht="14" x14ac:dyDescent="0.25">
      <c r="A2161" s="1" t="s">
        <v>7299</v>
      </c>
      <c r="B2161" s="2">
        <v>-2015</v>
      </c>
      <c r="C2161" s="2" t="s">
        <v>91</v>
      </c>
      <c r="D2161" s="3">
        <v>5.5</v>
      </c>
      <c r="E2161" s="4" t="s">
        <v>7300</v>
      </c>
      <c r="F2161" s="5" t="s">
        <v>7301</v>
      </c>
      <c r="G2161" s="6">
        <v>3172</v>
      </c>
      <c r="H2161" s="2">
        <v>101</v>
      </c>
    </row>
    <row r="2162" spans="1:8" ht="14" x14ac:dyDescent="0.25">
      <c r="A2162" s="1" t="s">
        <v>7302</v>
      </c>
      <c r="B2162" s="2">
        <v>-2019</v>
      </c>
      <c r="C2162" s="2" t="s">
        <v>1052</v>
      </c>
      <c r="D2162" s="3">
        <v>7.6</v>
      </c>
      <c r="E2162" s="4" t="s">
        <v>7303</v>
      </c>
      <c r="F2162" s="5" t="s">
        <v>7304</v>
      </c>
      <c r="G2162" s="6">
        <v>5987</v>
      </c>
      <c r="H2162" s="2">
        <v>142</v>
      </c>
    </row>
    <row r="2163" spans="1:8" ht="14" x14ac:dyDescent="0.25">
      <c r="A2163" s="1" t="s">
        <v>7305</v>
      </c>
      <c r="B2163" s="2" t="s">
        <v>281</v>
      </c>
      <c r="C2163" s="2" t="s">
        <v>6028</v>
      </c>
      <c r="D2163" s="3">
        <v>6.8</v>
      </c>
      <c r="E2163" s="4" t="s">
        <v>7306</v>
      </c>
      <c r="F2163" s="5" t="s">
        <v>7307</v>
      </c>
      <c r="G2163" s="6">
        <v>333</v>
      </c>
      <c r="H2163" s="2">
        <v>24</v>
      </c>
    </row>
    <row r="2164" spans="1:8" ht="14" x14ac:dyDescent="0.25">
      <c r="A2164" s="1" t="s">
        <v>7308</v>
      </c>
      <c r="B2164" s="2">
        <v>-2019</v>
      </c>
      <c r="C2164" s="2" t="s">
        <v>47</v>
      </c>
      <c r="D2164" s="3">
        <v>7.3</v>
      </c>
      <c r="E2164" s="4" t="s">
        <v>7309</v>
      </c>
      <c r="F2164" s="5" t="s">
        <v>7310</v>
      </c>
      <c r="G2164" s="6">
        <v>12716</v>
      </c>
      <c r="H2164" s="2">
        <v>133</v>
      </c>
    </row>
    <row r="2165" spans="1:8" ht="14" x14ac:dyDescent="0.25">
      <c r="A2165" s="1" t="s">
        <v>7311</v>
      </c>
      <c r="B2165" s="2">
        <v>-2008</v>
      </c>
      <c r="C2165" s="2" t="s">
        <v>6028</v>
      </c>
      <c r="D2165" s="3">
        <v>7</v>
      </c>
      <c r="E2165" s="4" t="s">
        <v>7312</v>
      </c>
      <c r="F2165" s="5" t="s">
        <v>7313</v>
      </c>
      <c r="G2165" s="6">
        <v>2732</v>
      </c>
      <c r="H2165" s="2">
        <v>25</v>
      </c>
    </row>
    <row r="2166" spans="1:8" ht="14" x14ac:dyDescent="0.25">
      <c r="A2166" s="1" t="s">
        <v>7314</v>
      </c>
      <c r="B2166" s="9"/>
      <c r="C2166" s="2" t="s">
        <v>34</v>
      </c>
      <c r="D2166" s="8"/>
      <c r="E2166" s="4" t="s">
        <v>7315</v>
      </c>
      <c r="F2166" s="5" t="s">
        <v>7316</v>
      </c>
      <c r="G2166" s="6"/>
      <c r="H2166" s="9"/>
    </row>
    <row r="2167" spans="1:8" ht="14" x14ac:dyDescent="0.25">
      <c r="A2167" s="1" t="s">
        <v>7317</v>
      </c>
      <c r="B2167" s="2">
        <v>-2016</v>
      </c>
      <c r="C2167" s="2" t="s">
        <v>104</v>
      </c>
      <c r="D2167" s="3">
        <v>7.4</v>
      </c>
      <c r="E2167" s="4" t="s">
        <v>7318</v>
      </c>
      <c r="F2167" s="5" t="s">
        <v>7319</v>
      </c>
      <c r="G2167" s="6">
        <v>3348</v>
      </c>
      <c r="H2167" s="2">
        <v>60</v>
      </c>
    </row>
    <row r="2168" spans="1:8" ht="14" x14ac:dyDescent="0.25">
      <c r="A2168" s="1" t="s">
        <v>7320</v>
      </c>
      <c r="B2168" s="2" t="s">
        <v>128</v>
      </c>
      <c r="C2168" s="2" t="s">
        <v>1778</v>
      </c>
      <c r="D2168" s="3">
        <v>7.9</v>
      </c>
      <c r="E2168" s="4" t="s">
        <v>7321</v>
      </c>
      <c r="F2168" s="5" t="s">
        <v>7322</v>
      </c>
      <c r="G2168" s="6">
        <v>1382</v>
      </c>
      <c r="H2168" s="2">
        <v>24</v>
      </c>
    </row>
    <row r="2169" spans="1:8" ht="14" x14ac:dyDescent="0.25">
      <c r="A2169" s="1" t="s">
        <v>7323</v>
      </c>
      <c r="B2169" s="2">
        <v>-2021</v>
      </c>
      <c r="C2169" s="2" t="s">
        <v>815</v>
      </c>
      <c r="D2169" s="3">
        <v>6.9</v>
      </c>
      <c r="E2169" s="4" t="s">
        <v>7324</v>
      </c>
      <c r="F2169" s="5" t="s">
        <v>7325</v>
      </c>
      <c r="G2169" s="6">
        <v>1451</v>
      </c>
      <c r="H2169" s="2">
        <v>23</v>
      </c>
    </row>
    <row r="2170" spans="1:8" ht="14" x14ac:dyDescent="0.25">
      <c r="A2170" s="1" t="s">
        <v>7326</v>
      </c>
      <c r="B2170" s="2" t="s">
        <v>1414</v>
      </c>
      <c r="C2170" s="2" t="s">
        <v>91</v>
      </c>
      <c r="D2170" s="3">
        <v>8.3000000000000007</v>
      </c>
      <c r="E2170" s="4" t="s">
        <v>7327</v>
      </c>
      <c r="F2170" s="5" t="s">
        <v>7328</v>
      </c>
      <c r="G2170" s="6">
        <v>1499</v>
      </c>
      <c r="H2170" s="2">
        <v>65</v>
      </c>
    </row>
    <row r="2171" spans="1:8" ht="14" x14ac:dyDescent="0.25">
      <c r="A2171" s="1" t="s">
        <v>7329</v>
      </c>
      <c r="B2171" s="2" t="s">
        <v>33</v>
      </c>
      <c r="C2171" s="2" t="s">
        <v>1999</v>
      </c>
      <c r="D2171" s="3">
        <v>6.9</v>
      </c>
      <c r="E2171" s="4" t="s">
        <v>7330</v>
      </c>
      <c r="F2171" s="5" t="s">
        <v>7331</v>
      </c>
      <c r="G2171" s="6">
        <v>1388</v>
      </c>
      <c r="H2171" s="9"/>
    </row>
    <row r="2172" spans="1:8" ht="14" x14ac:dyDescent="0.25">
      <c r="A2172" s="1" t="s">
        <v>7332</v>
      </c>
      <c r="B2172" s="2" t="s">
        <v>3770</v>
      </c>
      <c r="C2172" s="2" t="s">
        <v>815</v>
      </c>
      <c r="D2172" s="3">
        <v>9</v>
      </c>
      <c r="E2172" s="4" t="s">
        <v>7333</v>
      </c>
      <c r="F2172" s="5" t="s">
        <v>7334</v>
      </c>
      <c r="G2172" s="6">
        <v>27986</v>
      </c>
      <c r="H2172" s="2">
        <v>333</v>
      </c>
    </row>
    <row r="2173" spans="1:8" ht="14" x14ac:dyDescent="0.25">
      <c r="A2173" s="1" t="s">
        <v>7335</v>
      </c>
      <c r="B2173" s="2">
        <v>-2018</v>
      </c>
      <c r="C2173" s="2" t="s">
        <v>191</v>
      </c>
      <c r="D2173" s="3">
        <v>7.7</v>
      </c>
      <c r="E2173" s="4" t="s">
        <v>7336</v>
      </c>
      <c r="F2173" s="5" t="s">
        <v>7337</v>
      </c>
      <c r="G2173" s="6">
        <v>1936</v>
      </c>
      <c r="H2173" s="2">
        <v>60</v>
      </c>
    </row>
    <row r="2174" spans="1:8" ht="14" x14ac:dyDescent="0.25">
      <c r="A2174" s="1" t="s">
        <v>7338</v>
      </c>
      <c r="B2174" s="2" t="s">
        <v>1674</v>
      </c>
      <c r="C2174" s="2" t="s">
        <v>6407</v>
      </c>
      <c r="D2174" s="3">
        <v>7.9</v>
      </c>
      <c r="E2174" s="4" t="s">
        <v>7339</v>
      </c>
      <c r="F2174" s="5" t="s">
        <v>7340</v>
      </c>
      <c r="G2174" s="6">
        <v>1068</v>
      </c>
      <c r="H2174" s="9"/>
    </row>
    <row r="2175" spans="1:8" ht="14" x14ac:dyDescent="0.25">
      <c r="A2175" s="1" t="s">
        <v>7341</v>
      </c>
      <c r="B2175" s="2" t="s">
        <v>495</v>
      </c>
      <c r="C2175" s="2" t="s">
        <v>47</v>
      </c>
      <c r="D2175" s="3">
        <v>5.6</v>
      </c>
      <c r="E2175" s="4" t="s">
        <v>7342</v>
      </c>
      <c r="F2175" s="5" t="s">
        <v>7343</v>
      </c>
      <c r="G2175" s="6">
        <v>5277</v>
      </c>
      <c r="H2175" s="2">
        <v>98</v>
      </c>
    </row>
    <row r="2176" spans="1:8" ht="14" x14ac:dyDescent="0.25">
      <c r="A2176" s="1" t="s">
        <v>7344</v>
      </c>
      <c r="B2176" s="2">
        <v>-2020</v>
      </c>
      <c r="C2176" s="2" t="s">
        <v>91</v>
      </c>
      <c r="D2176" s="3">
        <v>6.8</v>
      </c>
      <c r="E2176" s="4" t="s">
        <v>7345</v>
      </c>
      <c r="F2176" s="5" t="s">
        <v>7346</v>
      </c>
      <c r="G2176" s="6">
        <v>6610</v>
      </c>
      <c r="H2176" s="2">
        <v>114</v>
      </c>
    </row>
    <row r="2177" spans="1:8" ht="14" x14ac:dyDescent="0.25">
      <c r="A2177" s="1" t="s">
        <v>7347</v>
      </c>
      <c r="B2177" s="9"/>
      <c r="C2177" s="2" t="s">
        <v>429</v>
      </c>
      <c r="D2177" s="8"/>
      <c r="E2177" s="4" t="s">
        <v>7348</v>
      </c>
      <c r="F2177" s="5" t="s">
        <v>7349</v>
      </c>
      <c r="G2177" s="6"/>
      <c r="H2177" s="9"/>
    </row>
    <row r="2178" spans="1:8" ht="14" x14ac:dyDescent="0.25">
      <c r="A2178" s="1" t="s">
        <v>7350</v>
      </c>
      <c r="B2178" s="2">
        <v>-2016</v>
      </c>
      <c r="C2178" s="2" t="s">
        <v>2128</v>
      </c>
      <c r="D2178" s="3">
        <v>3.4</v>
      </c>
      <c r="E2178" s="4" t="s">
        <v>7351</v>
      </c>
      <c r="F2178" s="5" t="s">
        <v>7352</v>
      </c>
      <c r="G2178" s="6">
        <v>3581</v>
      </c>
      <c r="H2178" s="2">
        <v>86</v>
      </c>
    </row>
    <row r="2179" spans="1:8" ht="14" x14ac:dyDescent="0.25">
      <c r="A2179" s="1" t="s">
        <v>7353</v>
      </c>
      <c r="B2179" s="9"/>
      <c r="C2179" s="2" t="s">
        <v>776</v>
      </c>
      <c r="D2179" s="8"/>
      <c r="E2179" s="4" t="s">
        <v>7354</v>
      </c>
      <c r="F2179" s="5" t="s">
        <v>7355</v>
      </c>
      <c r="G2179" s="6"/>
      <c r="H2179" s="9"/>
    </row>
    <row r="2180" spans="1:8" ht="14" x14ac:dyDescent="0.25">
      <c r="A2180" s="1" t="s">
        <v>7356</v>
      </c>
      <c r="B2180" s="2">
        <v>-2021</v>
      </c>
      <c r="C2180" s="2" t="s">
        <v>2464</v>
      </c>
      <c r="D2180" s="8"/>
      <c r="E2180" s="4" t="s">
        <v>7357</v>
      </c>
      <c r="F2180" s="5" t="s">
        <v>7358</v>
      </c>
      <c r="G2180" s="6"/>
      <c r="H2180" s="2">
        <v>68</v>
      </c>
    </row>
    <row r="2181" spans="1:8" ht="14" x14ac:dyDescent="0.25">
      <c r="A2181" s="1" t="s">
        <v>7359</v>
      </c>
      <c r="B2181" s="2" t="s">
        <v>51</v>
      </c>
      <c r="C2181" s="2" t="s">
        <v>625</v>
      </c>
      <c r="D2181" s="3">
        <v>5.5</v>
      </c>
      <c r="E2181" s="4" t="s">
        <v>7360</v>
      </c>
      <c r="F2181" s="5" t="s">
        <v>7361</v>
      </c>
      <c r="G2181" s="6">
        <v>164</v>
      </c>
      <c r="H2181" s="2">
        <v>44</v>
      </c>
    </row>
    <row r="2182" spans="1:8" ht="14" x14ac:dyDescent="0.25">
      <c r="A2182" s="1" t="s">
        <v>7362</v>
      </c>
      <c r="B2182" s="2">
        <v>-2014</v>
      </c>
      <c r="C2182" s="2" t="s">
        <v>91</v>
      </c>
      <c r="D2182" s="3">
        <v>7.2</v>
      </c>
      <c r="E2182" s="4" t="s">
        <v>7363</v>
      </c>
      <c r="F2182" s="5" t="s">
        <v>7364</v>
      </c>
      <c r="G2182" s="6">
        <v>4902</v>
      </c>
      <c r="H2182" s="2">
        <v>143</v>
      </c>
    </row>
    <row r="2183" spans="1:8" ht="14" x14ac:dyDescent="0.25">
      <c r="A2183" s="1" t="s">
        <v>7365</v>
      </c>
      <c r="B2183" s="2" t="s">
        <v>85</v>
      </c>
      <c r="C2183" s="2" t="s">
        <v>6892</v>
      </c>
      <c r="D2183" s="3">
        <v>7.7</v>
      </c>
      <c r="E2183" s="4" t="s">
        <v>7366</v>
      </c>
      <c r="F2183" s="5" t="s">
        <v>7367</v>
      </c>
      <c r="G2183" s="6">
        <v>4249</v>
      </c>
      <c r="H2183" s="2">
        <v>30</v>
      </c>
    </row>
    <row r="2184" spans="1:8" ht="14" x14ac:dyDescent="0.25">
      <c r="A2184" s="1" t="s">
        <v>7368</v>
      </c>
      <c r="B2184" s="2">
        <v>-2020</v>
      </c>
      <c r="C2184" s="2" t="s">
        <v>7369</v>
      </c>
      <c r="D2184" s="3">
        <v>5.9</v>
      </c>
      <c r="E2184" s="4" t="s">
        <v>7370</v>
      </c>
      <c r="F2184" s="5" t="s">
        <v>7371</v>
      </c>
      <c r="G2184" s="6">
        <v>1115</v>
      </c>
      <c r="H2184" s="2">
        <v>104</v>
      </c>
    </row>
    <row r="2185" spans="1:8" ht="14" x14ac:dyDescent="0.25">
      <c r="A2185" s="1" t="s">
        <v>7372</v>
      </c>
      <c r="B2185" s="2">
        <v>-2014</v>
      </c>
      <c r="C2185" s="2" t="s">
        <v>2473</v>
      </c>
      <c r="D2185" s="3">
        <v>4.4000000000000004</v>
      </c>
      <c r="E2185" s="4" t="s">
        <v>7373</v>
      </c>
      <c r="F2185" s="5" t="s">
        <v>7374</v>
      </c>
      <c r="G2185" s="6">
        <v>1411</v>
      </c>
      <c r="H2185" s="2">
        <v>100</v>
      </c>
    </row>
    <row r="2186" spans="1:8" ht="14" x14ac:dyDescent="0.25">
      <c r="A2186" s="1" t="s">
        <v>7375</v>
      </c>
      <c r="B2186" s="2">
        <v>-2018</v>
      </c>
      <c r="C2186" s="2" t="s">
        <v>47</v>
      </c>
      <c r="D2186" s="3">
        <v>5.9</v>
      </c>
      <c r="E2186" s="4" t="s">
        <v>7376</v>
      </c>
      <c r="F2186" s="5" t="s">
        <v>7377</v>
      </c>
      <c r="G2186" s="6">
        <v>5672</v>
      </c>
      <c r="H2186" s="2">
        <v>90</v>
      </c>
    </row>
    <row r="2187" spans="1:8" ht="14" x14ac:dyDescent="0.25">
      <c r="A2187" s="1" t="s">
        <v>7378</v>
      </c>
      <c r="B2187" s="2">
        <v>-2019</v>
      </c>
      <c r="C2187" s="2" t="s">
        <v>1803</v>
      </c>
      <c r="D2187" s="3">
        <v>6.5</v>
      </c>
      <c r="E2187" s="4" t="s">
        <v>7379</v>
      </c>
      <c r="F2187" s="5" t="s">
        <v>7380</v>
      </c>
      <c r="G2187" s="6">
        <v>3596</v>
      </c>
      <c r="H2187" s="2">
        <v>48</v>
      </c>
    </row>
    <row r="2188" spans="1:8" ht="14" x14ac:dyDescent="0.25">
      <c r="A2188" s="1" t="s">
        <v>7381</v>
      </c>
      <c r="B2188" s="2" t="s">
        <v>1982</v>
      </c>
      <c r="C2188" s="2" t="s">
        <v>47</v>
      </c>
      <c r="D2188" s="3">
        <v>7.4</v>
      </c>
      <c r="E2188" s="4" t="s">
        <v>7382</v>
      </c>
      <c r="F2188" s="5" t="s">
        <v>7383</v>
      </c>
      <c r="G2188" s="6">
        <v>3414</v>
      </c>
      <c r="H2188" s="2">
        <v>30</v>
      </c>
    </row>
    <row r="2189" spans="1:8" ht="14" x14ac:dyDescent="0.25">
      <c r="A2189" s="1" t="s">
        <v>7384</v>
      </c>
      <c r="B2189" s="2">
        <v>-2017</v>
      </c>
      <c r="C2189" s="2" t="s">
        <v>1682</v>
      </c>
      <c r="D2189" s="3">
        <v>5.9</v>
      </c>
      <c r="E2189" s="4" t="s">
        <v>7385</v>
      </c>
      <c r="F2189" s="5" t="s">
        <v>7386</v>
      </c>
      <c r="G2189" s="6">
        <v>9662</v>
      </c>
      <c r="H2189" s="2">
        <v>95</v>
      </c>
    </row>
    <row r="2190" spans="1:8" ht="14" x14ac:dyDescent="0.25">
      <c r="A2190" s="1" t="s">
        <v>7387</v>
      </c>
      <c r="B2190" s="2">
        <v>-2020</v>
      </c>
      <c r="C2190" s="2" t="s">
        <v>64</v>
      </c>
      <c r="D2190" s="3">
        <v>5.6</v>
      </c>
      <c r="E2190" s="4" t="s">
        <v>7388</v>
      </c>
      <c r="F2190" s="5" t="s">
        <v>7389</v>
      </c>
      <c r="G2190" s="6">
        <v>3974</v>
      </c>
      <c r="H2190" s="2">
        <v>32</v>
      </c>
    </row>
    <row r="2191" spans="1:8" ht="14" x14ac:dyDescent="0.25">
      <c r="A2191" s="1" t="s">
        <v>7390</v>
      </c>
      <c r="B2191" s="2" t="s">
        <v>33</v>
      </c>
      <c r="C2191" s="2" t="s">
        <v>2184</v>
      </c>
      <c r="D2191" s="3">
        <v>6.3</v>
      </c>
      <c r="E2191" s="4" t="s">
        <v>7391</v>
      </c>
      <c r="F2191" s="5" t="s">
        <v>7392</v>
      </c>
      <c r="G2191" s="6">
        <v>1718</v>
      </c>
      <c r="H2191" s="2">
        <v>25</v>
      </c>
    </row>
    <row r="2192" spans="1:8" ht="14" x14ac:dyDescent="0.25">
      <c r="A2192" s="1" t="s">
        <v>7393</v>
      </c>
      <c r="B2192" s="2">
        <v>-2019</v>
      </c>
      <c r="C2192" s="2" t="s">
        <v>5372</v>
      </c>
      <c r="D2192" s="3">
        <v>5.9</v>
      </c>
      <c r="E2192" s="4" t="s">
        <v>7394</v>
      </c>
      <c r="F2192" s="5" t="s">
        <v>7395</v>
      </c>
      <c r="G2192" s="6">
        <v>2733</v>
      </c>
      <c r="H2192" s="2">
        <v>55</v>
      </c>
    </row>
    <row r="2193" spans="1:8" ht="14" x14ac:dyDescent="0.25">
      <c r="A2193" s="1" t="s">
        <v>7396</v>
      </c>
      <c r="B2193" s="2">
        <v>-2016</v>
      </c>
      <c r="C2193" s="2" t="s">
        <v>86</v>
      </c>
      <c r="D2193" s="3">
        <v>7.9</v>
      </c>
      <c r="E2193" s="4" t="s">
        <v>7397</v>
      </c>
      <c r="F2193" s="5" t="s">
        <v>7398</v>
      </c>
      <c r="G2193" s="6">
        <v>4234</v>
      </c>
      <c r="H2193" s="2">
        <v>119</v>
      </c>
    </row>
    <row r="2194" spans="1:8" ht="14" x14ac:dyDescent="0.25">
      <c r="A2194" s="1" t="s">
        <v>7399</v>
      </c>
      <c r="B2194" s="2">
        <v>-2018</v>
      </c>
      <c r="C2194" s="2" t="s">
        <v>47</v>
      </c>
      <c r="D2194" s="3">
        <v>6.3</v>
      </c>
      <c r="E2194" s="4" t="s">
        <v>7400</v>
      </c>
      <c r="F2194" s="5" t="s">
        <v>7401</v>
      </c>
      <c r="G2194" s="6">
        <v>13208</v>
      </c>
      <c r="H2194" s="2">
        <v>98</v>
      </c>
    </row>
    <row r="2195" spans="1:8" ht="14" x14ac:dyDescent="0.25">
      <c r="A2195" s="1" t="s">
        <v>7402</v>
      </c>
      <c r="B2195" s="2">
        <v>-2020</v>
      </c>
      <c r="C2195" s="2" t="s">
        <v>3431</v>
      </c>
      <c r="D2195" s="3">
        <v>7.5</v>
      </c>
      <c r="E2195" s="4" t="s">
        <v>7403</v>
      </c>
      <c r="F2195" s="5" t="s">
        <v>7404</v>
      </c>
      <c r="G2195" s="6">
        <v>5454</v>
      </c>
      <c r="H2195" s="2">
        <v>89</v>
      </c>
    </row>
    <row r="2196" spans="1:8" ht="14" x14ac:dyDescent="0.25">
      <c r="A2196" s="1" t="s">
        <v>7405</v>
      </c>
      <c r="B2196" s="2" t="s">
        <v>1037</v>
      </c>
      <c r="C2196" s="2" t="s">
        <v>3176</v>
      </c>
      <c r="D2196" s="3">
        <v>5.9</v>
      </c>
      <c r="E2196" s="4" t="s">
        <v>7406</v>
      </c>
      <c r="F2196" s="5" t="s">
        <v>7407</v>
      </c>
      <c r="G2196" s="6">
        <v>805</v>
      </c>
      <c r="H2196" s="2">
        <v>30</v>
      </c>
    </row>
    <row r="2197" spans="1:8" ht="14" x14ac:dyDescent="0.25">
      <c r="A2197" s="1" t="s">
        <v>7408</v>
      </c>
      <c r="B2197" s="2" t="s">
        <v>281</v>
      </c>
      <c r="C2197" s="2" t="s">
        <v>1823</v>
      </c>
      <c r="D2197" s="3">
        <v>6.7</v>
      </c>
      <c r="E2197" s="4" t="s">
        <v>7409</v>
      </c>
      <c r="F2197" s="5" t="s">
        <v>7410</v>
      </c>
      <c r="G2197" s="6">
        <v>2318</v>
      </c>
      <c r="H2197" s="2">
        <v>40</v>
      </c>
    </row>
    <row r="2198" spans="1:8" ht="14" x14ac:dyDescent="0.25">
      <c r="A2198" s="1" t="s">
        <v>7411</v>
      </c>
      <c r="B2198" s="2">
        <v>-2019</v>
      </c>
      <c r="C2198" s="2" t="s">
        <v>899</v>
      </c>
      <c r="D2198" s="3">
        <v>4.5</v>
      </c>
      <c r="E2198" s="4" t="s">
        <v>7412</v>
      </c>
      <c r="F2198" s="5" t="s">
        <v>7413</v>
      </c>
      <c r="G2198" s="6">
        <v>1124</v>
      </c>
      <c r="H2198" s="2">
        <v>87</v>
      </c>
    </row>
    <row r="2199" spans="1:8" ht="14" x14ac:dyDescent="0.25">
      <c r="A2199" s="1" t="s">
        <v>7414</v>
      </c>
      <c r="B2199" s="2">
        <v>-2020</v>
      </c>
      <c r="C2199" s="2" t="s">
        <v>1351</v>
      </c>
      <c r="D2199" s="3">
        <v>6.8</v>
      </c>
      <c r="E2199" s="4" t="s">
        <v>7415</v>
      </c>
      <c r="F2199" s="5" t="s">
        <v>7416</v>
      </c>
      <c r="G2199" s="6">
        <v>1795</v>
      </c>
      <c r="H2199" s="2">
        <v>288</v>
      </c>
    </row>
    <row r="2200" spans="1:8" ht="14" x14ac:dyDescent="0.25">
      <c r="A2200" s="1" t="s">
        <v>7417</v>
      </c>
      <c r="B2200" s="2">
        <v>-2019</v>
      </c>
      <c r="C2200" s="2" t="s">
        <v>635</v>
      </c>
      <c r="D2200" s="3">
        <v>4.5</v>
      </c>
      <c r="E2200" s="4" t="s">
        <v>7418</v>
      </c>
      <c r="F2200" s="5" t="s">
        <v>7419</v>
      </c>
      <c r="G2200" s="6">
        <v>3340</v>
      </c>
      <c r="H2200" s="2">
        <v>99</v>
      </c>
    </row>
    <row r="2201" spans="1:8" ht="14" x14ac:dyDescent="0.25">
      <c r="A2201" s="1" t="s">
        <v>7420</v>
      </c>
      <c r="B2201" s="2" t="s">
        <v>281</v>
      </c>
      <c r="C2201" s="2" t="s">
        <v>437</v>
      </c>
      <c r="D2201" s="3">
        <v>8.1</v>
      </c>
      <c r="E2201" s="4" t="s">
        <v>7421</v>
      </c>
      <c r="F2201" s="5" t="s">
        <v>7422</v>
      </c>
      <c r="G2201" s="6">
        <v>5196</v>
      </c>
      <c r="H2201" s="2">
        <v>15</v>
      </c>
    </row>
    <row r="2202" spans="1:8" ht="14" x14ac:dyDescent="0.25">
      <c r="A2202" s="1" t="s">
        <v>7423</v>
      </c>
      <c r="B2202" s="2" t="s">
        <v>3221</v>
      </c>
      <c r="C2202" s="2" t="s">
        <v>2123</v>
      </c>
      <c r="D2202" s="3">
        <v>5</v>
      </c>
      <c r="E2202" s="4" t="s">
        <v>7424</v>
      </c>
      <c r="F2202" s="5" t="s">
        <v>7425</v>
      </c>
      <c r="G2202" s="6">
        <v>2546</v>
      </c>
      <c r="H2202" s="2">
        <v>91</v>
      </c>
    </row>
    <row r="2203" spans="1:8" ht="14" x14ac:dyDescent="0.25">
      <c r="A2203" s="1" t="s">
        <v>7426</v>
      </c>
      <c r="B2203" s="2">
        <v>-2018</v>
      </c>
      <c r="C2203" s="2" t="s">
        <v>104</v>
      </c>
      <c r="D2203" s="3">
        <v>5.8</v>
      </c>
      <c r="E2203" s="4" t="s">
        <v>7427</v>
      </c>
      <c r="F2203" s="5" t="s">
        <v>7428</v>
      </c>
      <c r="G2203" s="6">
        <v>1775</v>
      </c>
      <c r="H2203" s="2">
        <v>100</v>
      </c>
    </row>
    <row r="2204" spans="1:8" ht="14" x14ac:dyDescent="0.25">
      <c r="A2204" s="1" t="s">
        <v>7429</v>
      </c>
      <c r="B2204" s="2">
        <v>-2021</v>
      </c>
      <c r="C2204" s="2" t="s">
        <v>7430</v>
      </c>
      <c r="D2204" s="3">
        <v>5.3</v>
      </c>
      <c r="E2204" s="4" t="s">
        <v>7431</v>
      </c>
      <c r="F2204" s="5" t="s">
        <v>7432</v>
      </c>
      <c r="G2204" s="6">
        <v>119</v>
      </c>
      <c r="H2204" s="2">
        <v>39</v>
      </c>
    </row>
    <row r="2205" spans="1:8" ht="14" x14ac:dyDescent="0.25">
      <c r="A2205" s="1" t="s">
        <v>7433</v>
      </c>
      <c r="B2205" s="2">
        <v>-2020</v>
      </c>
      <c r="C2205" s="2" t="s">
        <v>501</v>
      </c>
      <c r="D2205" s="3">
        <v>6</v>
      </c>
      <c r="E2205" s="4" t="s">
        <v>7434</v>
      </c>
      <c r="F2205" s="5" t="s">
        <v>7435</v>
      </c>
      <c r="G2205" s="6">
        <v>1928</v>
      </c>
      <c r="H2205" s="2">
        <v>111</v>
      </c>
    </row>
    <row r="2206" spans="1:8" ht="14" x14ac:dyDescent="0.25">
      <c r="A2206" s="1" t="s">
        <v>7436</v>
      </c>
      <c r="B2206" s="2">
        <v>-2021</v>
      </c>
      <c r="C2206" s="2" t="s">
        <v>104</v>
      </c>
      <c r="D2206" s="3">
        <v>4.5</v>
      </c>
      <c r="E2206" s="4" t="s">
        <v>7437</v>
      </c>
      <c r="F2206" s="5" t="s">
        <v>7438</v>
      </c>
      <c r="G2206" s="6">
        <v>1630</v>
      </c>
      <c r="H2206" s="2">
        <v>97</v>
      </c>
    </row>
    <row r="2207" spans="1:8" ht="14" x14ac:dyDescent="0.25">
      <c r="A2207" s="1" t="s">
        <v>7439</v>
      </c>
      <c r="B2207" s="2" t="s">
        <v>7440</v>
      </c>
      <c r="C2207" s="2" t="s">
        <v>2056</v>
      </c>
      <c r="D2207" s="3">
        <v>5.7</v>
      </c>
      <c r="E2207" s="4" t="s">
        <v>7441</v>
      </c>
      <c r="F2207" s="5" t="s">
        <v>7442</v>
      </c>
      <c r="G2207" s="6">
        <v>1495</v>
      </c>
      <c r="H2207" s="2">
        <v>24</v>
      </c>
    </row>
    <row r="2208" spans="1:8" ht="14" x14ac:dyDescent="0.25">
      <c r="A2208" s="1" t="s">
        <v>7443</v>
      </c>
      <c r="B2208" s="2" t="s">
        <v>230</v>
      </c>
      <c r="C2208" s="2" t="s">
        <v>15</v>
      </c>
      <c r="D2208" s="3">
        <v>6.6</v>
      </c>
      <c r="E2208" s="4" t="s">
        <v>7444</v>
      </c>
      <c r="F2208" s="5" t="s">
        <v>7445</v>
      </c>
      <c r="G2208" s="6">
        <v>636</v>
      </c>
      <c r="H2208" s="2">
        <v>25</v>
      </c>
    </row>
    <row r="2209" spans="1:8" ht="14" x14ac:dyDescent="0.25">
      <c r="A2209" s="1" t="s">
        <v>7446</v>
      </c>
      <c r="B2209" s="2">
        <v>-2020</v>
      </c>
      <c r="C2209" s="2" t="s">
        <v>886</v>
      </c>
      <c r="D2209" s="3">
        <v>7.4</v>
      </c>
      <c r="E2209" s="4" t="s">
        <v>7447</v>
      </c>
      <c r="F2209" s="5" t="s">
        <v>7448</v>
      </c>
      <c r="G2209" s="6">
        <v>1105</v>
      </c>
      <c r="H2209" s="2">
        <v>23</v>
      </c>
    </row>
    <row r="2210" spans="1:8" ht="14" x14ac:dyDescent="0.25">
      <c r="A2210" s="1" t="s">
        <v>7449</v>
      </c>
      <c r="B2210" s="2" t="s">
        <v>14</v>
      </c>
      <c r="C2210" s="2" t="s">
        <v>43</v>
      </c>
      <c r="D2210" s="8"/>
      <c r="E2210" s="4" t="s">
        <v>7450</v>
      </c>
      <c r="F2210" s="5" t="s">
        <v>7451</v>
      </c>
      <c r="G2210" s="6"/>
      <c r="H2210" s="2">
        <v>50</v>
      </c>
    </row>
    <row r="2211" spans="1:8" ht="14" x14ac:dyDescent="0.25">
      <c r="A2211" s="1" t="s">
        <v>7452</v>
      </c>
      <c r="B2211" s="2">
        <v>-2016</v>
      </c>
      <c r="C2211" s="2" t="s">
        <v>2943</v>
      </c>
      <c r="D2211" s="3">
        <v>5.3</v>
      </c>
      <c r="E2211" s="4" t="s">
        <v>7453</v>
      </c>
      <c r="F2211" s="5" t="s">
        <v>7454</v>
      </c>
      <c r="G2211" s="6">
        <v>6809</v>
      </c>
      <c r="H2211" s="2">
        <v>92</v>
      </c>
    </row>
    <row r="2212" spans="1:8" ht="14" x14ac:dyDescent="0.25">
      <c r="A2212" s="1" t="s">
        <v>7455</v>
      </c>
      <c r="B2212" s="2">
        <v>-2020</v>
      </c>
      <c r="C2212" s="2" t="s">
        <v>6407</v>
      </c>
      <c r="D2212" s="3">
        <v>7.4</v>
      </c>
      <c r="E2212" s="4" t="s">
        <v>7456</v>
      </c>
      <c r="F2212" s="5" t="s">
        <v>7457</v>
      </c>
      <c r="G2212" s="6">
        <v>6851</v>
      </c>
      <c r="H2212" s="2">
        <v>252</v>
      </c>
    </row>
    <row r="2213" spans="1:8" ht="14" x14ac:dyDescent="0.25">
      <c r="A2213" s="1" t="s">
        <v>7458</v>
      </c>
      <c r="B2213" s="2">
        <v>-2013</v>
      </c>
      <c r="C2213" s="2" t="s">
        <v>870</v>
      </c>
      <c r="D2213" s="3">
        <v>5.6</v>
      </c>
      <c r="E2213" s="4" t="s">
        <v>7459</v>
      </c>
      <c r="F2213" s="5" t="s">
        <v>7460</v>
      </c>
      <c r="G2213" s="6">
        <v>19590</v>
      </c>
      <c r="H2213" s="2">
        <v>89</v>
      </c>
    </row>
    <row r="2214" spans="1:8" ht="14" x14ac:dyDescent="0.25">
      <c r="A2214" s="1" t="s">
        <v>7461</v>
      </c>
      <c r="B2214" s="2">
        <v>-2019</v>
      </c>
      <c r="C2214" s="2" t="s">
        <v>7462</v>
      </c>
      <c r="D2214" s="3">
        <v>6.9</v>
      </c>
      <c r="E2214" s="4" t="s">
        <v>7463</v>
      </c>
      <c r="F2214" s="5" t="s">
        <v>7464</v>
      </c>
      <c r="G2214" s="6">
        <v>4732</v>
      </c>
      <c r="H2214" s="2">
        <v>30</v>
      </c>
    </row>
    <row r="2215" spans="1:8" ht="14" x14ac:dyDescent="0.25">
      <c r="A2215" s="1" t="s">
        <v>7465</v>
      </c>
      <c r="B2215" s="2" t="s">
        <v>51</v>
      </c>
      <c r="C2215" s="2" t="s">
        <v>5428</v>
      </c>
      <c r="D2215" s="3">
        <v>8.1999999999999993</v>
      </c>
      <c r="E2215" s="4" t="s">
        <v>7466</v>
      </c>
      <c r="F2215" s="5" t="s">
        <v>7467</v>
      </c>
      <c r="G2215" s="6">
        <v>917</v>
      </c>
      <c r="H2215" s="2">
        <v>52</v>
      </c>
    </row>
    <row r="2216" spans="1:8" ht="14" x14ac:dyDescent="0.25">
      <c r="A2216" s="1" t="s">
        <v>7468</v>
      </c>
      <c r="B2216" s="2" t="s">
        <v>548</v>
      </c>
      <c r="C2216" s="2" t="s">
        <v>815</v>
      </c>
      <c r="D2216" s="3">
        <v>8.6</v>
      </c>
      <c r="E2216" s="4" t="s">
        <v>7469</v>
      </c>
      <c r="F2216" s="5" t="s">
        <v>7470</v>
      </c>
      <c r="G2216" s="6">
        <v>504</v>
      </c>
      <c r="H2216" s="2">
        <v>63</v>
      </c>
    </row>
    <row r="2217" spans="1:8" ht="14" x14ac:dyDescent="0.25">
      <c r="A2217" s="1" t="s">
        <v>7471</v>
      </c>
      <c r="B2217" s="9"/>
      <c r="C2217" s="2" t="s">
        <v>7472</v>
      </c>
      <c r="D2217" s="8"/>
      <c r="E2217" s="4" t="s">
        <v>7473</v>
      </c>
      <c r="F2217" s="5" t="s">
        <v>7474</v>
      </c>
      <c r="G2217" s="6"/>
      <c r="H2217" s="9"/>
    </row>
    <row r="2218" spans="1:8" ht="14" x14ac:dyDescent="0.25">
      <c r="A2218" s="1" t="s">
        <v>7475</v>
      </c>
      <c r="B2218" s="2" t="s">
        <v>281</v>
      </c>
      <c r="C2218" s="2" t="s">
        <v>649</v>
      </c>
      <c r="D2218" s="3">
        <v>7</v>
      </c>
      <c r="E2218" s="4" t="s">
        <v>7476</v>
      </c>
      <c r="F2218" s="5" t="s">
        <v>7477</v>
      </c>
      <c r="G2218" s="6">
        <v>893</v>
      </c>
      <c r="H2218" s="2">
        <v>24</v>
      </c>
    </row>
    <row r="2219" spans="1:8" ht="14" x14ac:dyDescent="0.25">
      <c r="A2219" s="1" t="s">
        <v>7478</v>
      </c>
      <c r="B2219" s="2" t="s">
        <v>281</v>
      </c>
      <c r="C2219" s="2" t="s">
        <v>815</v>
      </c>
      <c r="D2219" s="3">
        <v>8.8000000000000007</v>
      </c>
      <c r="E2219" s="4" t="s">
        <v>7479</v>
      </c>
      <c r="F2219" s="5" t="s">
        <v>7480</v>
      </c>
      <c r="G2219" s="6">
        <v>7223</v>
      </c>
      <c r="H2219" s="2">
        <v>47</v>
      </c>
    </row>
    <row r="2220" spans="1:8" ht="14" x14ac:dyDescent="0.25">
      <c r="A2220" s="1" t="s">
        <v>7481</v>
      </c>
      <c r="B2220" s="2" t="s">
        <v>797</v>
      </c>
      <c r="C2220" s="2" t="s">
        <v>1410</v>
      </c>
      <c r="D2220" s="3">
        <v>5.8</v>
      </c>
      <c r="E2220" s="4" t="s">
        <v>7482</v>
      </c>
      <c r="F2220" s="5" t="s">
        <v>7483</v>
      </c>
      <c r="G2220" s="6">
        <v>6821</v>
      </c>
      <c r="H2220" s="2">
        <v>104</v>
      </c>
    </row>
    <row r="2221" spans="1:8" ht="14" x14ac:dyDescent="0.25">
      <c r="A2221" s="1" t="s">
        <v>7484</v>
      </c>
      <c r="B2221" s="2" t="s">
        <v>4441</v>
      </c>
      <c r="C2221" s="2" t="s">
        <v>47</v>
      </c>
      <c r="D2221" s="3">
        <v>4.3</v>
      </c>
      <c r="E2221" s="4" t="s">
        <v>7485</v>
      </c>
      <c r="F2221" s="5" t="s">
        <v>7486</v>
      </c>
      <c r="G2221" s="6">
        <v>1417</v>
      </c>
      <c r="H2221" s="2">
        <v>90</v>
      </c>
    </row>
    <row r="2222" spans="1:8" ht="14" x14ac:dyDescent="0.25">
      <c r="A2222" s="1" t="s">
        <v>7487</v>
      </c>
      <c r="B2222" s="2" t="s">
        <v>14</v>
      </c>
      <c r="C2222" s="2" t="s">
        <v>667</v>
      </c>
      <c r="D2222" s="3">
        <v>4.5999999999999996</v>
      </c>
      <c r="E2222" s="4" t="s">
        <v>7488</v>
      </c>
      <c r="F2222" s="5" t="s">
        <v>7489</v>
      </c>
      <c r="G2222" s="6">
        <v>202</v>
      </c>
      <c r="H2222" s="2">
        <v>3</v>
      </c>
    </row>
    <row r="2223" spans="1:8" ht="14" x14ac:dyDescent="0.25">
      <c r="A2223" s="1" t="s">
        <v>7490</v>
      </c>
      <c r="B2223" s="2">
        <v>-2019</v>
      </c>
      <c r="C2223" s="2" t="s">
        <v>3319</v>
      </c>
      <c r="D2223" s="3">
        <v>7.7</v>
      </c>
      <c r="E2223" s="4" t="s">
        <v>7491</v>
      </c>
      <c r="F2223" s="5" t="s">
        <v>118</v>
      </c>
      <c r="G2223" s="6">
        <v>1423</v>
      </c>
      <c r="H2223" s="2">
        <v>351</v>
      </c>
    </row>
    <row r="2224" spans="1:8" ht="14" x14ac:dyDescent="0.25">
      <c r="A2224" s="1" t="s">
        <v>7492</v>
      </c>
      <c r="B2224" s="2">
        <v>-2018</v>
      </c>
      <c r="C2224" s="2" t="s">
        <v>38</v>
      </c>
      <c r="D2224" s="3">
        <v>6.9</v>
      </c>
      <c r="E2224" s="4" t="s">
        <v>7493</v>
      </c>
      <c r="F2224" s="5" t="s">
        <v>7494</v>
      </c>
      <c r="G2224" s="6">
        <v>3033</v>
      </c>
      <c r="H2224" s="2">
        <v>109</v>
      </c>
    </row>
    <row r="2225" spans="1:8" ht="14" x14ac:dyDescent="0.25">
      <c r="A2225" s="1" t="s">
        <v>7495</v>
      </c>
      <c r="B2225" s="2">
        <v>-2019</v>
      </c>
      <c r="C2225" s="2" t="s">
        <v>47</v>
      </c>
      <c r="D2225" s="3">
        <v>6.8</v>
      </c>
      <c r="E2225" s="4" t="s">
        <v>7496</v>
      </c>
      <c r="F2225" s="5" t="s">
        <v>7497</v>
      </c>
      <c r="G2225" s="6">
        <v>2594</v>
      </c>
      <c r="H2225" s="2">
        <v>30</v>
      </c>
    </row>
    <row r="2226" spans="1:8" ht="14" x14ac:dyDescent="0.25">
      <c r="A2226" s="1" t="s">
        <v>7498</v>
      </c>
      <c r="B2226" s="2">
        <v>-2015</v>
      </c>
      <c r="C2226" s="2" t="s">
        <v>2250</v>
      </c>
      <c r="D2226" s="3">
        <v>5.4</v>
      </c>
      <c r="E2226" s="4" t="s">
        <v>7499</v>
      </c>
      <c r="F2226" s="5" t="s">
        <v>7500</v>
      </c>
      <c r="G2226" s="6">
        <v>1945</v>
      </c>
      <c r="H2226" s="2">
        <v>90</v>
      </c>
    </row>
    <row r="2227" spans="1:8" ht="14" x14ac:dyDescent="0.25">
      <c r="A2227" s="1" t="s">
        <v>7501</v>
      </c>
      <c r="B2227" s="2" t="s">
        <v>33</v>
      </c>
      <c r="C2227" s="2" t="s">
        <v>15</v>
      </c>
      <c r="D2227" s="3">
        <v>7.4</v>
      </c>
      <c r="E2227" s="4" t="s">
        <v>7502</v>
      </c>
      <c r="F2227" s="5" t="s">
        <v>7503</v>
      </c>
      <c r="G2227" s="6">
        <v>415</v>
      </c>
      <c r="H2227" s="9"/>
    </row>
    <row r="2228" spans="1:8" ht="14" x14ac:dyDescent="0.25">
      <c r="A2228" s="1" t="s">
        <v>7504</v>
      </c>
      <c r="B2228" s="2" t="s">
        <v>51</v>
      </c>
      <c r="C2228" s="2" t="s">
        <v>6926</v>
      </c>
      <c r="D2228" s="3">
        <v>6.6</v>
      </c>
      <c r="E2228" s="4" t="s">
        <v>7505</v>
      </c>
      <c r="F2228" s="5" t="s">
        <v>7506</v>
      </c>
      <c r="G2228" s="6">
        <v>424</v>
      </c>
      <c r="H2228" s="9"/>
    </row>
    <row r="2229" spans="1:8" ht="14" x14ac:dyDescent="0.25">
      <c r="A2229" s="1" t="s">
        <v>7507</v>
      </c>
      <c r="B2229" s="2">
        <v>-2016</v>
      </c>
      <c r="C2229" s="2" t="s">
        <v>43</v>
      </c>
      <c r="D2229" s="3">
        <v>6</v>
      </c>
      <c r="E2229" s="4" t="s">
        <v>7508</v>
      </c>
      <c r="F2229" s="5" t="s">
        <v>7509</v>
      </c>
      <c r="G2229" s="6">
        <v>2540</v>
      </c>
      <c r="H2229" s="2">
        <v>60</v>
      </c>
    </row>
    <row r="2230" spans="1:8" ht="14" x14ac:dyDescent="0.25">
      <c r="A2230" s="1" t="s">
        <v>7510</v>
      </c>
      <c r="B2230" s="2" t="s">
        <v>51</v>
      </c>
      <c r="C2230" s="2" t="s">
        <v>91</v>
      </c>
      <c r="D2230" s="3">
        <v>6.3</v>
      </c>
      <c r="E2230" s="4" t="s">
        <v>7511</v>
      </c>
      <c r="F2230" s="5" t="s">
        <v>7512</v>
      </c>
      <c r="G2230" s="6">
        <v>748</v>
      </c>
      <c r="H2230" s="2">
        <v>30</v>
      </c>
    </row>
    <row r="2231" spans="1:8" ht="14" x14ac:dyDescent="0.25">
      <c r="A2231" s="1" t="s">
        <v>7513</v>
      </c>
      <c r="B2231" s="2">
        <v>-2020</v>
      </c>
      <c r="C2231" s="2" t="s">
        <v>91</v>
      </c>
      <c r="D2231" s="3">
        <v>7.2</v>
      </c>
      <c r="E2231" s="4" t="s">
        <v>7514</v>
      </c>
      <c r="F2231" s="5" t="s">
        <v>7515</v>
      </c>
      <c r="G2231" s="6">
        <v>4348</v>
      </c>
      <c r="H2231" s="2">
        <v>123</v>
      </c>
    </row>
    <row r="2232" spans="1:8" ht="14" x14ac:dyDescent="0.25">
      <c r="A2232" s="1" t="s">
        <v>7516</v>
      </c>
      <c r="B2232" s="2">
        <v>-2018</v>
      </c>
      <c r="C2232" s="2" t="s">
        <v>34</v>
      </c>
      <c r="D2232" s="3">
        <v>6.2</v>
      </c>
      <c r="E2232" s="4" t="s">
        <v>7517</v>
      </c>
      <c r="F2232" s="5" t="s">
        <v>7518</v>
      </c>
      <c r="G2232" s="6">
        <v>2719</v>
      </c>
      <c r="H2232" s="2">
        <v>139</v>
      </c>
    </row>
    <row r="2233" spans="1:8" ht="14" x14ac:dyDescent="0.25">
      <c r="A2233" s="1" t="s">
        <v>7519</v>
      </c>
      <c r="B2233" s="2" t="s">
        <v>14</v>
      </c>
      <c r="C2233" s="2" t="s">
        <v>1041</v>
      </c>
      <c r="D2233" s="3">
        <v>5.8</v>
      </c>
      <c r="E2233" s="4" t="s">
        <v>7520</v>
      </c>
      <c r="F2233" s="5" t="s">
        <v>7521</v>
      </c>
      <c r="G2233" s="6">
        <v>2271</v>
      </c>
      <c r="H2233" s="2">
        <v>38</v>
      </c>
    </row>
    <row r="2234" spans="1:8" ht="14" x14ac:dyDescent="0.25">
      <c r="A2234" s="1" t="s">
        <v>7522</v>
      </c>
      <c r="B2234" s="2">
        <v>-2020</v>
      </c>
      <c r="C2234" s="2" t="s">
        <v>7523</v>
      </c>
      <c r="D2234" s="3">
        <v>7.4</v>
      </c>
      <c r="E2234" s="4" t="s">
        <v>7524</v>
      </c>
      <c r="F2234" s="5" t="s">
        <v>7525</v>
      </c>
      <c r="G2234" s="6">
        <v>17209</v>
      </c>
      <c r="H2234" s="2">
        <v>85</v>
      </c>
    </row>
    <row r="2235" spans="1:8" ht="14" x14ac:dyDescent="0.25">
      <c r="A2235" s="1" t="s">
        <v>7526</v>
      </c>
      <c r="B2235" s="2">
        <v>-2019</v>
      </c>
      <c r="C2235" s="2" t="s">
        <v>2024</v>
      </c>
      <c r="D2235" s="3">
        <v>4.8</v>
      </c>
      <c r="E2235" s="4" t="s">
        <v>7527</v>
      </c>
      <c r="F2235" s="5" t="s">
        <v>7528</v>
      </c>
      <c r="G2235" s="6">
        <v>1853</v>
      </c>
      <c r="H2235" s="2">
        <v>82</v>
      </c>
    </row>
    <row r="2236" spans="1:8" ht="14" x14ac:dyDescent="0.25">
      <c r="A2236" s="1" t="s">
        <v>7529</v>
      </c>
      <c r="B2236" s="2">
        <v>-2020</v>
      </c>
      <c r="C2236" s="2" t="s">
        <v>815</v>
      </c>
      <c r="D2236" s="3">
        <v>6.9</v>
      </c>
      <c r="E2236" s="4" t="s">
        <v>7530</v>
      </c>
      <c r="F2236" s="5" t="s">
        <v>7531</v>
      </c>
      <c r="G2236" s="6">
        <v>2758</v>
      </c>
      <c r="H2236" s="2">
        <v>111</v>
      </c>
    </row>
    <row r="2237" spans="1:8" ht="14" x14ac:dyDescent="0.25">
      <c r="A2237" s="1" t="s">
        <v>7532</v>
      </c>
      <c r="B2237" s="2">
        <v>-2018</v>
      </c>
      <c r="C2237" s="2" t="s">
        <v>815</v>
      </c>
      <c r="D2237" s="3">
        <v>7.5</v>
      </c>
      <c r="E2237" s="4" t="s">
        <v>7533</v>
      </c>
      <c r="F2237" s="5" t="s">
        <v>7534</v>
      </c>
      <c r="G2237" s="6">
        <v>6507</v>
      </c>
      <c r="H2237" s="2">
        <v>40</v>
      </c>
    </row>
    <row r="2238" spans="1:8" ht="14" x14ac:dyDescent="0.25">
      <c r="A2238" s="1" t="s">
        <v>7535</v>
      </c>
      <c r="B2238" s="2" t="s">
        <v>14</v>
      </c>
      <c r="C2238" s="2" t="s">
        <v>484</v>
      </c>
      <c r="D2238" s="3">
        <v>7.4</v>
      </c>
      <c r="E2238" s="4" t="s">
        <v>7536</v>
      </c>
      <c r="F2238" s="5" t="s">
        <v>7537</v>
      </c>
      <c r="G2238" s="6">
        <v>1222</v>
      </c>
      <c r="H2238" s="9"/>
    </row>
    <row r="2239" spans="1:8" ht="14" x14ac:dyDescent="0.25">
      <c r="A2239" s="1" t="s">
        <v>7538</v>
      </c>
      <c r="B2239" s="2">
        <v>-2020</v>
      </c>
      <c r="C2239" s="2" t="s">
        <v>2993</v>
      </c>
      <c r="D2239" s="3">
        <v>5.6</v>
      </c>
      <c r="E2239" s="4" t="s">
        <v>7539</v>
      </c>
      <c r="F2239" s="5" t="s">
        <v>7540</v>
      </c>
      <c r="G2239" s="6">
        <v>621</v>
      </c>
      <c r="H2239" s="2">
        <v>96</v>
      </c>
    </row>
    <row r="2240" spans="1:8" ht="14" x14ac:dyDescent="0.25">
      <c r="A2240" s="1" t="s">
        <v>7541</v>
      </c>
      <c r="B2240" s="2" t="s">
        <v>51</v>
      </c>
      <c r="C2240" s="2" t="s">
        <v>15</v>
      </c>
      <c r="D2240" s="3">
        <v>7.2</v>
      </c>
      <c r="E2240" s="4" t="s">
        <v>7542</v>
      </c>
      <c r="F2240" s="5" t="s">
        <v>7543</v>
      </c>
      <c r="G2240" s="6">
        <v>1295</v>
      </c>
      <c r="H2240" s="2">
        <v>27</v>
      </c>
    </row>
    <row r="2241" spans="1:9" ht="14" x14ac:dyDescent="0.25">
      <c r="A2241" s="1" t="s">
        <v>7544</v>
      </c>
      <c r="B2241" s="2" t="s">
        <v>33</v>
      </c>
      <c r="C2241" s="2" t="s">
        <v>1718</v>
      </c>
      <c r="D2241" s="3">
        <v>6.4</v>
      </c>
      <c r="E2241" s="4" t="s">
        <v>7545</v>
      </c>
      <c r="F2241" s="5" t="s">
        <v>7546</v>
      </c>
      <c r="G2241" s="6">
        <v>2553</v>
      </c>
      <c r="H2241" s="2">
        <v>25</v>
      </c>
    </row>
    <row r="2242" spans="1:9" ht="14" x14ac:dyDescent="0.25">
      <c r="A2242" s="1" t="s">
        <v>7547</v>
      </c>
      <c r="B2242" s="2">
        <v>-2017</v>
      </c>
      <c r="C2242" s="2" t="s">
        <v>47</v>
      </c>
      <c r="D2242" s="3">
        <v>6.2</v>
      </c>
      <c r="E2242" s="4" t="s">
        <v>7548</v>
      </c>
      <c r="F2242" s="5" t="s">
        <v>7549</v>
      </c>
      <c r="G2242" s="6">
        <v>8626</v>
      </c>
      <c r="H2242" s="2">
        <v>88</v>
      </c>
    </row>
    <row r="2243" spans="1:9" ht="14" x14ac:dyDescent="0.25">
      <c r="A2243" s="1" t="s">
        <v>7550</v>
      </c>
      <c r="B2243" s="2">
        <v>-2021</v>
      </c>
      <c r="C2243" s="2" t="s">
        <v>68</v>
      </c>
      <c r="D2243" s="3">
        <v>4.2</v>
      </c>
      <c r="E2243" s="4" t="s">
        <v>7551</v>
      </c>
      <c r="F2243" s="5" t="s">
        <v>7552</v>
      </c>
      <c r="G2243" s="6">
        <v>4007</v>
      </c>
      <c r="H2243" s="2">
        <v>139</v>
      </c>
    </row>
    <row r="2244" spans="1:9" ht="14" x14ac:dyDescent="0.25">
      <c r="A2244" s="1" t="s">
        <v>7553</v>
      </c>
      <c r="B2244" s="2">
        <v>-2020</v>
      </c>
      <c r="C2244" s="2" t="s">
        <v>815</v>
      </c>
      <c r="D2244" s="3">
        <v>8.1999999999999993</v>
      </c>
      <c r="E2244" s="4" t="s">
        <v>7554</v>
      </c>
      <c r="F2244" s="5" t="s">
        <v>7555</v>
      </c>
      <c r="G2244" s="6">
        <v>4586</v>
      </c>
      <c r="H2244" s="2">
        <v>108</v>
      </c>
    </row>
    <row r="2245" spans="1:9" ht="14" x14ac:dyDescent="0.25">
      <c r="A2245" s="1" t="s">
        <v>7556</v>
      </c>
      <c r="B2245" s="2">
        <v>-2017</v>
      </c>
      <c r="C2245" s="2" t="s">
        <v>1912</v>
      </c>
      <c r="D2245" s="3">
        <v>7.1</v>
      </c>
      <c r="E2245" s="4" t="s">
        <v>7557</v>
      </c>
      <c r="F2245" s="5" t="s">
        <v>7558</v>
      </c>
      <c r="G2245" s="6">
        <v>4928</v>
      </c>
      <c r="H2245" s="2">
        <v>139</v>
      </c>
    </row>
    <row r="2246" spans="1:9" ht="14" x14ac:dyDescent="0.25">
      <c r="A2246" s="1" t="s">
        <v>7559</v>
      </c>
      <c r="B2246" s="2" t="s">
        <v>7560</v>
      </c>
      <c r="C2246" s="2" t="s">
        <v>3226</v>
      </c>
      <c r="D2246" s="3">
        <v>8.1999999999999993</v>
      </c>
      <c r="E2246" s="4" t="s">
        <v>7561</v>
      </c>
      <c r="F2246" s="5" t="s">
        <v>7562</v>
      </c>
      <c r="G2246" s="6">
        <v>449</v>
      </c>
      <c r="H2246" s="2">
        <v>25</v>
      </c>
    </row>
    <row r="2247" spans="1:9" ht="14" x14ac:dyDescent="0.25">
      <c r="A2247" s="1" t="s">
        <v>7563</v>
      </c>
      <c r="B2247" s="2">
        <v>-2014</v>
      </c>
      <c r="C2247" s="2" t="s">
        <v>2024</v>
      </c>
      <c r="D2247" s="3">
        <v>4.2</v>
      </c>
      <c r="E2247" s="4" t="s">
        <v>7564</v>
      </c>
      <c r="F2247" s="5" t="s">
        <v>7565</v>
      </c>
      <c r="G2247" s="6">
        <v>15520</v>
      </c>
      <c r="H2247" s="2">
        <v>81</v>
      </c>
      <c r="I2247" s="7" t="s">
        <v>3961</v>
      </c>
    </row>
    <row r="2248" spans="1:9" ht="14" x14ac:dyDescent="0.25">
      <c r="A2248" s="1" t="s">
        <v>7566</v>
      </c>
      <c r="B2248" s="2">
        <v>-2004</v>
      </c>
      <c r="C2248" s="2" t="s">
        <v>1778</v>
      </c>
      <c r="D2248" s="3">
        <v>7.5</v>
      </c>
      <c r="E2248" s="4" t="s">
        <v>7567</v>
      </c>
      <c r="F2248" s="5" t="s">
        <v>7568</v>
      </c>
      <c r="G2248" s="6">
        <v>37017</v>
      </c>
      <c r="H2248" s="2">
        <v>100</v>
      </c>
      <c r="I2248" s="7" t="s">
        <v>5110</v>
      </c>
    </row>
    <row r="2249" spans="1:9" ht="14" x14ac:dyDescent="0.25">
      <c r="A2249" s="1" t="s">
        <v>7569</v>
      </c>
      <c r="B2249" s="2">
        <v>-2020</v>
      </c>
      <c r="C2249" s="2" t="s">
        <v>3319</v>
      </c>
      <c r="D2249" s="3">
        <v>7.7</v>
      </c>
      <c r="E2249" s="4" t="s">
        <v>7570</v>
      </c>
      <c r="F2249" s="5" t="s">
        <v>118</v>
      </c>
      <c r="G2249" s="6">
        <v>6140</v>
      </c>
      <c r="H2249" s="2">
        <v>217</v>
      </c>
    </row>
    <row r="2250" spans="1:9" ht="14" x14ac:dyDescent="0.25">
      <c r="A2250" s="1" t="s">
        <v>7571</v>
      </c>
      <c r="B2250" s="2" t="s">
        <v>95</v>
      </c>
      <c r="C2250" s="2" t="s">
        <v>47</v>
      </c>
      <c r="D2250" s="3">
        <v>8</v>
      </c>
      <c r="E2250" s="4" t="s">
        <v>7572</v>
      </c>
      <c r="F2250" s="5" t="s">
        <v>7573</v>
      </c>
      <c r="G2250" s="6">
        <v>2699</v>
      </c>
      <c r="H2250" s="9"/>
    </row>
    <row r="2251" spans="1:9" ht="14" x14ac:dyDescent="0.25">
      <c r="A2251" s="1" t="s">
        <v>7574</v>
      </c>
      <c r="B2251" s="2">
        <v>-2017</v>
      </c>
      <c r="C2251" s="2" t="s">
        <v>109</v>
      </c>
      <c r="D2251" s="3">
        <v>5.8</v>
      </c>
      <c r="E2251" s="4" t="s">
        <v>7575</v>
      </c>
      <c r="F2251" s="5" t="s">
        <v>7576</v>
      </c>
      <c r="G2251" s="6">
        <v>2744</v>
      </c>
      <c r="H2251" s="2">
        <v>110</v>
      </c>
    </row>
    <row r="2252" spans="1:9" ht="14" x14ac:dyDescent="0.25">
      <c r="A2252" s="1" t="s">
        <v>7577</v>
      </c>
      <c r="B2252" s="2">
        <v>-2020</v>
      </c>
      <c r="C2252" s="2" t="s">
        <v>81</v>
      </c>
      <c r="D2252" s="3">
        <v>4.8</v>
      </c>
      <c r="E2252" s="4" t="s">
        <v>7578</v>
      </c>
      <c r="F2252" s="5" t="s">
        <v>7579</v>
      </c>
      <c r="G2252" s="6">
        <v>13494</v>
      </c>
      <c r="H2252" s="2">
        <v>106</v>
      </c>
    </row>
    <row r="2253" spans="1:9" ht="14" x14ac:dyDescent="0.25">
      <c r="A2253" s="1" t="s">
        <v>7580</v>
      </c>
      <c r="B2253" s="2" t="s">
        <v>33</v>
      </c>
      <c r="C2253" s="2" t="s">
        <v>15</v>
      </c>
      <c r="D2253" s="3">
        <v>6.4</v>
      </c>
      <c r="E2253" s="4" t="s">
        <v>7581</v>
      </c>
      <c r="F2253" s="5" t="s">
        <v>7582</v>
      </c>
      <c r="G2253" s="6">
        <v>439</v>
      </c>
      <c r="H2253" s="2">
        <v>23</v>
      </c>
    </row>
    <row r="2254" spans="1:9" ht="14" x14ac:dyDescent="0.25">
      <c r="A2254" s="1" t="s">
        <v>7583</v>
      </c>
      <c r="B2254" s="2">
        <v>-2018</v>
      </c>
      <c r="C2254" s="2" t="s">
        <v>1803</v>
      </c>
      <c r="D2254" s="3">
        <v>4.7</v>
      </c>
      <c r="E2254" s="4" t="s">
        <v>7584</v>
      </c>
      <c r="F2254" s="5" t="s">
        <v>7585</v>
      </c>
      <c r="G2254" s="6">
        <v>2100</v>
      </c>
      <c r="H2254" s="2">
        <v>101</v>
      </c>
    </row>
    <row r="2255" spans="1:9" ht="14" x14ac:dyDescent="0.25">
      <c r="A2255" s="1" t="s">
        <v>7586</v>
      </c>
      <c r="B2255" s="2">
        <v>-2020</v>
      </c>
      <c r="C2255" s="2" t="s">
        <v>68</v>
      </c>
      <c r="D2255" s="3">
        <v>5.4</v>
      </c>
      <c r="E2255" s="4" t="s">
        <v>7587</v>
      </c>
      <c r="F2255" s="5" t="s">
        <v>7588</v>
      </c>
      <c r="G2255" s="6">
        <v>333</v>
      </c>
      <c r="H2255" s="2">
        <v>91</v>
      </c>
    </row>
    <row r="2256" spans="1:9" ht="14" x14ac:dyDescent="0.25">
      <c r="A2256" s="1" t="s">
        <v>7589</v>
      </c>
      <c r="B2256" s="2">
        <v>-2021</v>
      </c>
      <c r="C2256" s="2" t="s">
        <v>7590</v>
      </c>
      <c r="D2256" s="3">
        <v>5.7</v>
      </c>
      <c r="E2256" s="4" t="s">
        <v>7591</v>
      </c>
      <c r="F2256" s="5" t="s">
        <v>7592</v>
      </c>
      <c r="G2256" s="6">
        <v>961</v>
      </c>
      <c r="H2256" s="2">
        <v>99</v>
      </c>
    </row>
    <row r="2257" spans="1:9" ht="14" x14ac:dyDescent="0.25">
      <c r="A2257" s="1" t="s">
        <v>7593</v>
      </c>
      <c r="B2257" s="2">
        <v>-2019</v>
      </c>
      <c r="C2257" s="2" t="s">
        <v>91</v>
      </c>
      <c r="D2257" s="3">
        <v>6.1</v>
      </c>
      <c r="E2257" s="4" t="s">
        <v>7594</v>
      </c>
      <c r="F2257" s="5" t="s">
        <v>7595</v>
      </c>
      <c r="G2257" s="6">
        <v>6690</v>
      </c>
      <c r="H2257" s="2">
        <v>99</v>
      </c>
    </row>
    <row r="2258" spans="1:9" ht="14" x14ac:dyDescent="0.25">
      <c r="A2258" s="1" t="s">
        <v>7596</v>
      </c>
      <c r="B2258" s="2">
        <v>-2015</v>
      </c>
      <c r="C2258" s="2" t="s">
        <v>273</v>
      </c>
      <c r="D2258" s="3">
        <v>7</v>
      </c>
      <c r="E2258" s="4" t="s">
        <v>7597</v>
      </c>
      <c r="F2258" s="5" t="s">
        <v>7598</v>
      </c>
      <c r="G2258" s="6">
        <v>3945</v>
      </c>
      <c r="H2258" s="2">
        <v>337</v>
      </c>
    </row>
    <row r="2259" spans="1:9" ht="14" x14ac:dyDescent="0.25">
      <c r="A2259" s="1" t="s">
        <v>7599</v>
      </c>
      <c r="B2259" s="2">
        <v>-2017</v>
      </c>
      <c r="C2259" s="2" t="s">
        <v>815</v>
      </c>
      <c r="D2259" s="3">
        <v>7.7</v>
      </c>
      <c r="E2259" s="4" t="s">
        <v>7600</v>
      </c>
      <c r="F2259" s="5" t="s">
        <v>7601</v>
      </c>
      <c r="G2259" s="6">
        <v>24231</v>
      </c>
      <c r="H2259" s="2">
        <v>94</v>
      </c>
    </row>
    <row r="2260" spans="1:9" ht="14" x14ac:dyDescent="0.25">
      <c r="A2260" s="1" t="s">
        <v>7602</v>
      </c>
      <c r="B2260" s="2" t="s">
        <v>3770</v>
      </c>
      <c r="C2260" s="2" t="s">
        <v>7603</v>
      </c>
      <c r="D2260" s="3">
        <v>7.1</v>
      </c>
      <c r="E2260" s="4" t="s">
        <v>7604</v>
      </c>
      <c r="F2260" s="5" t="s">
        <v>7605</v>
      </c>
      <c r="G2260" s="6">
        <v>4447</v>
      </c>
      <c r="H2260" s="2">
        <v>23</v>
      </c>
    </row>
    <row r="2261" spans="1:9" ht="14" x14ac:dyDescent="0.25">
      <c r="A2261" s="1" t="s">
        <v>7606</v>
      </c>
      <c r="B2261" s="9"/>
      <c r="C2261" s="2" t="s">
        <v>109</v>
      </c>
      <c r="D2261" s="8"/>
      <c r="E2261" s="4" t="s">
        <v>7607</v>
      </c>
      <c r="F2261" s="5" t="s">
        <v>7608</v>
      </c>
      <c r="G2261" s="6"/>
      <c r="H2261" s="9"/>
    </row>
    <row r="2262" spans="1:9" ht="14" x14ac:dyDescent="0.25">
      <c r="A2262" s="1" t="s">
        <v>7609</v>
      </c>
      <c r="B2262" s="2">
        <v>-2016</v>
      </c>
      <c r="C2262" s="2" t="s">
        <v>6407</v>
      </c>
      <c r="D2262" s="3">
        <v>7.7</v>
      </c>
      <c r="E2262" s="4" t="s">
        <v>7610</v>
      </c>
      <c r="F2262" s="5" t="s">
        <v>7611</v>
      </c>
      <c r="G2262" s="6">
        <v>1432</v>
      </c>
      <c r="H2262" s="2">
        <v>52</v>
      </c>
    </row>
    <row r="2263" spans="1:9" ht="14" x14ac:dyDescent="0.25">
      <c r="A2263" s="1" t="s">
        <v>7612</v>
      </c>
      <c r="B2263" s="2">
        <v>-2018</v>
      </c>
      <c r="C2263" s="2" t="s">
        <v>91</v>
      </c>
      <c r="D2263" s="3">
        <v>6.6</v>
      </c>
      <c r="E2263" s="4" t="s">
        <v>7613</v>
      </c>
      <c r="F2263" s="5" t="s">
        <v>7614</v>
      </c>
      <c r="G2263" s="6">
        <v>3856</v>
      </c>
      <c r="H2263" s="2">
        <v>94</v>
      </c>
    </row>
    <row r="2264" spans="1:9" ht="14" x14ac:dyDescent="0.25">
      <c r="A2264" s="1" t="s">
        <v>7615</v>
      </c>
      <c r="B2264" s="2">
        <v>-1957</v>
      </c>
      <c r="C2264" s="2" t="s">
        <v>1278</v>
      </c>
      <c r="D2264" s="3">
        <v>7.6</v>
      </c>
      <c r="E2264" s="4" t="s">
        <v>7616</v>
      </c>
      <c r="F2264" s="5" t="s">
        <v>7617</v>
      </c>
      <c r="G2264" s="6">
        <v>16821</v>
      </c>
      <c r="H2264" s="2">
        <v>81</v>
      </c>
    </row>
    <row r="2265" spans="1:9" ht="14" x14ac:dyDescent="0.25">
      <c r="A2265" s="1" t="s">
        <v>7618</v>
      </c>
      <c r="B2265" s="2">
        <v>-2019</v>
      </c>
      <c r="C2265" s="2" t="s">
        <v>671</v>
      </c>
      <c r="D2265" s="3">
        <v>4.5999999999999996</v>
      </c>
      <c r="E2265" s="4" t="s">
        <v>7619</v>
      </c>
      <c r="F2265" s="5" t="s">
        <v>7620</v>
      </c>
      <c r="G2265" s="6">
        <v>1389</v>
      </c>
      <c r="H2265" s="2">
        <v>90</v>
      </c>
    </row>
    <row r="2266" spans="1:9" ht="14" x14ac:dyDescent="0.25">
      <c r="A2266" s="1" t="s">
        <v>7621</v>
      </c>
      <c r="B2266" s="2" t="s">
        <v>281</v>
      </c>
      <c r="C2266" s="2" t="s">
        <v>2184</v>
      </c>
      <c r="D2266" s="3">
        <v>6.9</v>
      </c>
      <c r="E2266" s="4" t="s">
        <v>7622</v>
      </c>
      <c r="F2266" s="5" t="s">
        <v>7623</v>
      </c>
      <c r="G2266" s="6">
        <v>876</v>
      </c>
      <c r="H2266" s="2">
        <v>24</v>
      </c>
    </row>
    <row r="2267" spans="1:9" ht="14" x14ac:dyDescent="0.25">
      <c r="A2267" s="1" t="s">
        <v>7624</v>
      </c>
      <c r="B2267" s="2">
        <v>-1996</v>
      </c>
      <c r="C2267" s="2" t="s">
        <v>91</v>
      </c>
      <c r="D2267" s="3">
        <v>6.6</v>
      </c>
      <c r="E2267" s="4" t="s">
        <v>7625</v>
      </c>
      <c r="F2267" s="5" t="s">
        <v>7626</v>
      </c>
      <c r="G2267" s="6">
        <v>1944</v>
      </c>
      <c r="H2267" s="2">
        <v>88</v>
      </c>
      <c r="I2267" s="7" t="s">
        <v>3155</v>
      </c>
    </row>
    <row r="2268" spans="1:9" ht="14" x14ac:dyDescent="0.25">
      <c r="A2268" s="1" t="s">
        <v>7627</v>
      </c>
      <c r="B2268" s="2">
        <v>-2017</v>
      </c>
      <c r="C2268" s="2" t="s">
        <v>15</v>
      </c>
      <c r="D2268" s="3">
        <v>7.4</v>
      </c>
      <c r="E2268" s="4" t="s">
        <v>7628</v>
      </c>
      <c r="F2268" s="5" t="s">
        <v>7629</v>
      </c>
      <c r="G2268" s="6">
        <v>7054</v>
      </c>
      <c r="H2268" s="2">
        <v>119</v>
      </c>
    </row>
    <row r="2269" spans="1:9" ht="14" x14ac:dyDescent="0.25">
      <c r="A2269" s="1" t="s">
        <v>7630</v>
      </c>
      <c r="B2269" s="2" t="s">
        <v>128</v>
      </c>
      <c r="C2269" s="2" t="s">
        <v>15</v>
      </c>
      <c r="D2269" s="3">
        <v>7.5</v>
      </c>
      <c r="E2269" s="4" t="s">
        <v>7631</v>
      </c>
      <c r="F2269" s="5" t="s">
        <v>7632</v>
      </c>
      <c r="G2269" s="6">
        <v>2886</v>
      </c>
      <c r="H2269" s="2">
        <v>24</v>
      </c>
    </row>
    <row r="2270" spans="1:9" ht="14" x14ac:dyDescent="0.25">
      <c r="A2270" s="1" t="s">
        <v>7633</v>
      </c>
      <c r="B2270" s="2">
        <v>-2018</v>
      </c>
      <c r="C2270" s="2" t="s">
        <v>589</v>
      </c>
      <c r="D2270" s="3">
        <v>7.1</v>
      </c>
      <c r="E2270" s="4" t="s">
        <v>7634</v>
      </c>
      <c r="F2270" s="5" t="s">
        <v>7635</v>
      </c>
      <c r="G2270" s="6">
        <v>4007</v>
      </c>
      <c r="H2270" s="2">
        <v>99</v>
      </c>
    </row>
    <row r="2271" spans="1:9" ht="14" x14ac:dyDescent="0.25">
      <c r="A2271" s="1" t="s">
        <v>7636</v>
      </c>
      <c r="B2271" s="2" t="s">
        <v>281</v>
      </c>
      <c r="C2271" s="2" t="s">
        <v>81</v>
      </c>
      <c r="D2271" s="3">
        <v>8.4</v>
      </c>
      <c r="E2271" s="4" t="s">
        <v>7637</v>
      </c>
      <c r="F2271" s="5" t="s">
        <v>7638</v>
      </c>
      <c r="G2271" s="6">
        <v>35732</v>
      </c>
      <c r="H2271" s="2">
        <v>41</v>
      </c>
    </row>
    <row r="2272" spans="1:9" ht="14" x14ac:dyDescent="0.25">
      <c r="A2272" s="1" t="s">
        <v>7639</v>
      </c>
      <c r="B2272" s="2">
        <v>-2018</v>
      </c>
      <c r="C2272" s="2" t="s">
        <v>4263</v>
      </c>
      <c r="D2272" s="3">
        <v>7.1</v>
      </c>
      <c r="E2272" s="4" t="s">
        <v>7640</v>
      </c>
      <c r="F2272" s="5" t="s">
        <v>7641</v>
      </c>
      <c r="G2272" s="6">
        <v>1810</v>
      </c>
      <c r="H2272" s="2">
        <v>109</v>
      </c>
    </row>
    <row r="2273" spans="1:9" ht="14" x14ac:dyDescent="0.25">
      <c r="A2273" s="1" t="s">
        <v>7642</v>
      </c>
      <c r="B2273" s="2">
        <v>-2017</v>
      </c>
      <c r="C2273" s="2" t="s">
        <v>1052</v>
      </c>
      <c r="D2273" s="3">
        <v>8.3000000000000007</v>
      </c>
      <c r="E2273" s="4" t="s">
        <v>7643</v>
      </c>
      <c r="F2273" s="5" t="s">
        <v>7644</v>
      </c>
      <c r="G2273" s="6">
        <v>4261</v>
      </c>
      <c r="H2273" s="2">
        <v>60</v>
      </c>
    </row>
    <row r="2274" spans="1:9" ht="14" x14ac:dyDescent="0.25">
      <c r="A2274" s="1" t="s">
        <v>7645</v>
      </c>
      <c r="B2274" s="2">
        <v>-2016</v>
      </c>
      <c r="C2274" s="2" t="s">
        <v>7646</v>
      </c>
      <c r="D2274" s="3">
        <v>7.3</v>
      </c>
      <c r="E2274" s="4" t="s">
        <v>7647</v>
      </c>
      <c r="F2274" s="5" t="s">
        <v>7648</v>
      </c>
      <c r="G2274" s="6">
        <v>4613</v>
      </c>
      <c r="H2274" s="2">
        <v>60</v>
      </c>
    </row>
    <row r="2275" spans="1:9" ht="14" x14ac:dyDescent="0.25">
      <c r="A2275" s="1" t="s">
        <v>7649</v>
      </c>
      <c r="B2275" s="2">
        <v>-2007</v>
      </c>
      <c r="C2275" s="2" t="s">
        <v>68</v>
      </c>
      <c r="D2275" s="3">
        <v>8.1999999999999993</v>
      </c>
      <c r="E2275" s="4" t="s">
        <v>7650</v>
      </c>
      <c r="F2275" s="5" t="s">
        <v>7651</v>
      </c>
      <c r="G2275" s="6">
        <v>4606</v>
      </c>
      <c r="H2275" s="2">
        <v>55</v>
      </c>
    </row>
    <row r="2276" spans="1:9" ht="14" x14ac:dyDescent="0.25">
      <c r="A2276" s="1" t="s">
        <v>7652</v>
      </c>
      <c r="B2276" s="2" t="s">
        <v>7653</v>
      </c>
      <c r="C2276" s="2" t="s">
        <v>15</v>
      </c>
      <c r="D2276" s="3">
        <v>7.3</v>
      </c>
      <c r="E2276" s="4" t="s">
        <v>7654</v>
      </c>
      <c r="F2276" s="5" t="s">
        <v>7655</v>
      </c>
      <c r="G2276" s="6">
        <v>4782</v>
      </c>
      <c r="H2276" s="2">
        <v>26</v>
      </c>
    </row>
    <row r="2277" spans="1:9" ht="14" x14ac:dyDescent="0.25">
      <c r="A2277" s="1" t="s">
        <v>7656</v>
      </c>
      <c r="B2277" s="2">
        <v>-2018</v>
      </c>
      <c r="C2277" s="2" t="s">
        <v>1143</v>
      </c>
      <c r="D2277" s="3">
        <v>5.8</v>
      </c>
      <c r="E2277" s="4" t="s">
        <v>7657</v>
      </c>
      <c r="F2277" s="5" t="s">
        <v>7658</v>
      </c>
      <c r="G2277" s="6">
        <v>4109</v>
      </c>
      <c r="H2277" s="2">
        <v>97</v>
      </c>
    </row>
    <row r="2278" spans="1:9" ht="14" x14ac:dyDescent="0.25">
      <c r="A2278" s="1" t="s">
        <v>7659</v>
      </c>
      <c r="B2278" s="2" t="s">
        <v>1930</v>
      </c>
      <c r="C2278" s="2" t="s">
        <v>980</v>
      </c>
      <c r="D2278" s="3">
        <v>5.4</v>
      </c>
      <c r="E2278" s="4" t="s">
        <v>7660</v>
      </c>
      <c r="F2278" s="5" t="s">
        <v>7661</v>
      </c>
      <c r="G2278" s="6">
        <v>4014</v>
      </c>
      <c r="H2278" s="2">
        <v>119</v>
      </c>
    </row>
    <row r="2279" spans="1:9" ht="14" x14ac:dyDescent="0.25">
      <c r="A2279" s="1" t="s">
        <v>7662</v>
      </c>
      <c r="B2279" s="2" t="s">
        <v>3940</v>
      </c>
      <c r="C2279" s="2" t="s">
        <v>86</v>
      </c>
      <c r="D2279" s="3">
        <v>6.7</v>
      </c>
      <c r="E2279" s="4" t="s">
        <v>7663</v>
      </c>
      <c r="F2279" s="5" t="s">
        <v>7664</v>
      </c>
      <c r="G2279" s="6">
        <v>1787</v>
      </c>
      <c r="H2279" s="2">
        <v>89</v>
      </c>
      <c r="I2279" s="7" t="s">
        <v>5531</v>
      </c>
    </row>
    <row r="2280" spans="1:9" ht="14" x14ac:dyDescent="0.25">
      <c r="A2280" s="1" t="s">
        <v>7665</v>
      </c>
      <c r="B2280" s="2" t="s">
        <v>1619</v>
      </c>
      <c r="C2280" s="2" t="s">
        <v>366</v>
      </c>
      <c r="D2280" s="3">
        <v>5.9</v>
      </c>
      <c r="E2280" s="4" t="s">
        <v>7666</v>
      </c>
      <c r="F2280" s="5" t="s">
        <v>7667</v>
      </c>
      <c r="G2280" s="6">
        <v>5779</v>
      </c>
      <c r="H2280" s="2">
        <v>95</v>
      </c>
    </row>
    <row r="2281" spans="1:9" ht="14" x14ac:dyDescent="0.25">
      <c r="A2281" s="1" t="s">
        <v>7668</v>
      </c>
      <c r="B2281" s="2">
        <v>-2020</v>
      </c>
      <c r="C2281" s="2" t="s">
        <v>91</v>
      </c>
      <c r="D2281" s="3">
        <v>5.8</v>
      </c>
      <c r="E2281" s="4" t="s">
        <v>7669</v>
      </c>
      <c r="F2281" s="5" t="s">
        <v>7670</v>
      </c>
      <c r="G2281" s="6">
        <v>4387</v>
      </c>
      <c r="H2281" s="2">
        <v>94</v>
      </c>
    </row>
    <row r="2282" spans="1:9" ht="14" x14ac:dyDescent="0.25">
      <c r="A2282" s="1" t="s">
        <v>7671</v>
      </c>
      <c r="B2282" s="2" t="s">
        <v>51</v>
      </c>
      <c r="C2282" s="2" t="s">
        <v>2784</v>
      </c>
      <c r="D2282" s="3">
        <v>6.5</v>
      </c>
      <c r="E2282" s="4" t="s">
        <v>7672</v>
      </c>
      <c r="F2282" s="5" t="s">
        <v>7673</v>
      </c>
      <c r="G2282" s="6">
        <v>918</v>
      </c>
      <c r="H2282" s="2">
        <v>44</v>
      </c>
    </row>
    <row r="2283" spans="1:9" ht="14" x14ac:dyDescent="0.25">
      <c r="A2283" s="1" t="s">
        <v>7674</v>
      </c>
      <c r="B2283" s="2">
        <v>-2018</v>
      </c>
      <c r="C2283" s="2" t="s">
        <v>91</v>
      </c>
      <c r="D2283" s="3">
        <v>5.5</v>
      </c>
      <c r="E2283" s="4" t="s">
        <v>7675</v>
      </c>
      <c r="F2283" s="5" t="s">
        <v>7676</v>
      </c>
      <c r="G2283" s="6">
        <v>3691</v>
      </c>
      <c r="H2283" s="2">
        <v>83</v>
      </c>
    </row>
    <row r="2284" spans="1:9" ht="14" x14ac:dyDescent="0.25">
      <c r="A2284" s="1" t="s">
        <v>7677</v>
      </c>
      <c r="B2284" s="2" t="s">
        <v>281</v>
      </c>
      <c r="C2284" s="2" t="s">
        <v>1095</v>
      </c>
      <c r="D2284" s="3">
        <v>6.3</v>
      </c>
      <c r="E2284" s="4" t="s">
        <v>7678</v>
      </c>
      <c r="F2284" s="5" t="s">
        <v>7679</v>
      </c>
      <c r="G2284" s="6">
        <v>1621</v>
      </c>
      <c r="H2284" s="2">
        <v>24</v>
      </c>
    </row>
    <row r="2285" spans="1:9" ht="14" x14ac:dyDescent="0.25">
      <c r="A2285" s="1" t="s">
        <v>7680</v>
      </c>
      <c r="B2285" s="2" t="s">
        <v>285</v>
      </c>
      <c r="C2285" s="2" t="s">
        <v>1778</v>
      </c>
      <c r="D2285" s="3">
        <v>7.1</v>
      </c>
      <c r="E2285" s="4" t="s">
        <v>7681</v>
      </c>
      <c r="F2285" s="5" t="s">
        <v>7682</v>
      </c>
      <c r="G2285" s="6">
        <v>2091</v>
      </c>
      <c r="H2285" s="2">
        <v>24</v>
      </c>
    </row>
    <row r="2286" spans="1:9" ht="14" x14ac:dyDescent="0.25">
      <c r="A2286" s="1" t="s">
        <v>7683</v>
      </c>
      <c r="B2286" s="2">
        <v>-2018</v>
      </c>
      <c r="C2286" s="2" t="s">
        <v>164</v>
      </c>
      <c r="D2286" s="3">
        <v>6.1</v>
      </c>
      <c r="E2286" s="4" t="s">
        <v>7684</v>
      </c>
      <c r="F2286" s="5" t="s">
        <v>7685</v>
      </c>
      <c r="G2286" s="6">
        <v>4290</v>
      </c>
      <c r="H2286" s="2">
        <v>103</v>
      </c>
    </row>
    <row r="2287" spans="1:9" ht="14" x14ac:dyDescent="0.25">
      <c r="A2287" s="1" t="s">
        <v>7686</v>
      </c>
      <c r="B2287" s="2" t="s">
        <v>285</v>
      </c>
      <c r="C2287" s="2" t="s">
        <v>667</v>
      </c>
      <c r="D2287" s="3">
        <v>7.4</v>
      </c>
      <c r="E2287" s="4" t="s">
        <v>7687</v>
      </c>
      <c r="F2287" s="5" t="s">
        <v>7688</v>
      </c>
      <c r="G2287" s="6">
        <v>1474</v>
      </c>
      <c r="H2287" s="2">
        <v>3</v>
      </c>
    </row>
    <row r="2288" spans="1:9" ht="14" x14ac:dyDescent="0.25">
      <c r="A2288" s="1" t="s">
        <v>7689</v>
      </c>
      <c r="B2288" s="2">
        <v>-2018</v>
      </c>
      <c r="C2288" s="2" t="s">
        <v>2024</v>
      </c>
      <c r="D2288" s="3">
        <v>5.2</v>
      </c>
      <c r="E2288" s="4" t="s">
        <v>7690</v>
      </c>
      <c r="F2288" s="5" t="s">
        <v>7691</v>
      </c>
      <c r="G2288" s="6">
        <v>330</v>
      </c>
      <c r="H2288" s="2">
        <v>90</v>
      </c>
    </row>
    <row r="2289" spans="1:8" ht="14" x14ac:dyDescent="0.25">
      <c r="A2289" s="1" t="s">
        <v>7692</v>
      </c>
      <c r="B2289" s="2">
        <v>-2022</v>
      </c>
      <c r="C2289" s="2" t="s">
        <v>55</v>
      </c>
      <c r="D2289" s="8"/>
      <c r="E2289" s="4" t="s">
        <v>7693</v>
      </c>
      <c r="F2289" s="5" t="s">
        <v>7694</v>
      </c>
      <c r="G2289" s="6"/>
      <c r="H2289" s="9"/>
    </row>
    <row r="2290" spans="1:8" ht="14" x14ac:dyDescent="0.25">
      <c r="A2290" s="1" t="s">
        <v>7695</v>
      </c>
      <c r="B2290" s="2" t="s">
        <v>281</v>
      </c>
      <c r="C2290" s="2" t="s">
        <v>43</v>
      </c>
      <c r="D2290" s="3">
        <v>6.5</v>
      </c>
      <c r="E2290" s="4" t="s">
        <v>7696</v>
      </c>
      <c r="F2290" s="5" t="s">
        <v>7697</v>
      </c>
      <c r="G2290" s="6">
        <v>1294</v>
      </c>
      <c r="H2290" s="2">
        <v>45</v>
      </c>
    </row>
    <row r="2291" spans="1:8" ht="14" x14ac:dyDescent="0.25">
      <c r="A2291" s="1" t="s">
        <v>7698</v>
      </c>
      <c r="B2291" s="2" t="s">
        <v>128</v>
      </c>
      <c r="C2291" s="2" t="s">
        <v>15</v>
      </c>
      <c r="D2291" s="3">
        <v>7.9</v>
      </c>
      <c r="E2291" s="4" t="s">
        <v>7699</v>
      </c>
      <c r="F2291" s="5" t="s">
        <v>7700</v>
      </c>
      <c r="G2291" s="6">
        <v>575</v>
      </c>
      <c r="H2291" s="2">
        <v>22</v>
      </c>
    </row>
    <row r="2292" spans="1:8" ht="14" x14ac:dyDescent="0.25">
      <c r="A2292" s="1" t="s">
        <v>7701</v>
      </c>
      <c r="B2292" s="2">
        <v>-2017</v>
      </c>
      <c r="C2292" s="2" t="s">
        <v>2554</v>
      </c>
      <c r="D2292" s="3">
        <v>5.8</v>
      </c>
      <c r="E2292" s="4" t="s">
        <v>7702</v>
      </c>
      <c r="F2292" s="5" t="s">
        <v>7703</v>
      </c>
      <c r="G2292" s="6">
        <v>17515</v>
      </c>
      <c r="H2292" s="2">
        <v>92</v>
      </c>
    </row>
    <row r="2293" spans="1:8" ht="14" x14ac:dyDescent="0.25">
      <c r="A2293" s="1" t="s">
        <v>7704</v>
      </c>
      <c r="B2293" s="2" t="s">
        <v>51</v>
      </c>
      <c r="C2293" s="2" t="s">
        <v>3481</v>
      </c>
      <c r="D2293" s="3">
        <v>6.2</v>
      </c>
      <c r="E2293" s="4" t="s">
        <v>7705</v>
      </c>
      <c r="F2293" s="5" t="s">
        <v>7706</v>
      </c>
      <c r="G2293" s="6">
        <v>774</v>
      </c>
      <c r="H2293" s="2">
        <v>192</v>
      </c>
    </row>
    <row r="2294" spans="1:8" ht="14" x14ac:dyDescent="0.25">
      <c r="A2294" s="1" t="s">
        <v>7707</v>
      </c>
      <c r="B2294" s="2">
        <v>-2021</v>
      </c>
      <c r="C2294" s="2" t="s">
        <v>6407</v>
      </c>
      <c r="D2294" s="3">
        <v>7.7</v>
      </c>
      <c r="E2294" s="4" t="s">
        <v>7708</v>
      </c>
      <c r="F2294" s="5" t="s">
        <v>7709</v>
      </c>
      <c r="G2294" s="6">
        <v>501</v>
      </c>
      <c r="H2294" s="2">
        <v>210</v>
      </c>
    </row>
    <row r="2295" spans="1:8" ht="14" x14ac:dyDescent="0.25">
      <c r="A2295" s="1" t="s">
        <v>7710</v>
      </c>
      <c r="B2295" s="2">
        <v>-2019</v>
      </c>
      <c r="C2295" s="2" t="s">
        <v>552</v>
      </c>
      <c r="D2295" s="3">
        <v>7.4</v>
      </c>
      <c r="E2295" s="4" t="s">
        <v>7711</v>
      </c>
      <c r="F2295" s="5" t="s">
        <v>7712</v>
      </c>
      <c r="G2295" s="6">
        <v>2505</v>
      </c>
      <c r="H2295" s="2">
        <v>60</v>
      </c>
    </row>
    <row r="2296" spans="1:8" ht="14" x14ac:dyDescent="0.25">
      <c r="A2296" s="1" t="s">
        <v>7713</v>
      </c>
      <c r="B2296" s="2" t="s">
        <v>281</v>
      </c>
      <c r="C2296" s="2" t="s">
        <v>1095</v>
      </c>
      <c r="D2296" s="3">
        <v>7.8</v>
      </c>
      <c r="E2296" s="4" t="s">
        <v>7714</v>
      </c>
      <c r="F2296" s="5" t="s">
        <v>7715</v>
      </c>
      <c r="G2296" s="6">
        <v>954</v>
      </c>
      <c r="H2296" s="2">
        <v>24</v>
      </c>
    </row>
    <row r="2297" spans="1:8" ht="14" x14ac:dyDescent="0.25">
      <c r="A2297" s="1" t="s">
        <v>7716</v>
      </c>
      <c r="B2297" s="2" t="s">
        <v>7717</v>
      </c>
      <c r="C2297" s="2" t="s">
        <v>86</v>
      </c>
      <c r="D2297" s="8"/>
      <c r="E2297" s="4" t="s">
        <v>7718</v>
      </c>
      <c r="F2297" s="5" t="s">
        <v>7719</v>
      </c>
      <c r="G2297" s="6"/>
      <c r="H2297" s="9"/>
    </row>
    <row r="2298" spans="1:8" ht="14" x14ac:dyDescent="0.25">
      <c r="A2298" s="1" t="s">
        <v>7720</v>
      </c>
      <c r="B2298" s="2" t="s">
        <v>281</v>
      </c>
      <c r="C2298" s="2" t="s">
        <v>34</v>
      </c>
      <c r="D2298" s="3">
        <v>8.3000000000000007</v>
      </c>
      <c r="E2298" s="4" t="s">
        <v>7721</v>
      </c>
      <c r="F2298" s="5" t="s">
        <v>7722</v>
      </c>
      <c r="G2298" s="6">
        <v>1727</v>
      </c>
      <c r="H2298" s="2">
        <v>45</v>
      </c>
    </row>
    <row r="2299" spans="1:8" ht="14" x14ac:dyDescent="0.25">
      <c r="A2299" s="1" t="s">
        <v>7723</v>
      </c>
      <c r="B2299" s="2">
        <v>-2012</v>
      </c>
      <c r="C2299" s="2" t="s">
        <v>191</v>
      </c>
      <c r="D2299" s="3">
        <v>8</v>
      </c>
      <c r="E2299" s="4" t="s">
        <v>7724</v>
      </c>
      <c r="F2299" s="5" t="s">
        <v>7725</v>
      </c>
      <c r="G2299" s="6">
        <v>2022</v>
      </c>
      <c r="H2299" s="9"/>
    </row>
    <row r="2300" spans="1:8" ht="14" x14ac:dyDescent="0.25">
      <c r="A2300" s="1" t="s">
        <v>7726</v>
      </c>
      <c r="B2300" s="2" t="s">
        <v>281</v>
      </c>
      <c r="C2300" s="2" t="s">
        <v>81</v>
      </c>
      <c r="D2300" s="3">
        <v>8.3000000000000007</v>
      </c>
      <c r="E2300" s="4" t="s">
        <v>7727</v>
      </c>
      <c r="F2300" s="5" t="s">
        <v>7728</v>
      </c>
      <c r="G2300" s="6">
        <v>484</v>
      </c>
      <c r="H2300" s="2">
        <v>35</v>
      </c>
    </row>
    <row r="2301" spans="1:8" ht="14" x14ac:dyDescent="0.25">
      <c r="A2301" s="1" t="s">
        <v>7729</v>
      </c>
      <c r="B2301" s="2" t="s">
        <v>14</v>
      </c>
      <c r="C2301" s="2" t="s">
        <v>6788</v>
      </c>
      <c r="D2301" s="3">
        <v>6.1</v>
      </c>
      <c r="E2301" s="4" t="s">
        <v>7730</v>
      </c>
      <c r="F2301" s="5" t="s">
        <v>7731</v>
      </c>
      <c r="G2301" s="6">
        <v>1654</v>
      </c>
      <c r="H2301" s="2">
        <v>50</v>
      </c>
    </row>
    <row r="2302" spans="1:8" ht="14" x14ac:dyDescent="0.25">
      <c r="A2302" s="1" t="s">
        <v>7732</v>
      </c>
      <c r="B2302" s="2">
        <v>-2020</v>
      </c>
      <c r="C2302" s="2" t="s">
        <v>1705</v>
      </c>
      <c r="D2302" s="3">
        <v>5.3</v>
      </c>
      <c r="E2302" s="4" t="s">
        <v>7733</v>
      </c>
      <c r="F2302" s="5" t="s">
        <v>7734</v>
      </c>
      <c r="G2302" s="6">
        <v>26036</v>
      </c>
      <c r="H2302" s="2">
        <v>112</v>
      </c>
    </row>
    <row r="2303" spans="1:8" ht="14" x14ac:dyDescent="0.25">
      <c r="A2303" s="1" t="s">
        <v>7735</v>
      </c>
      <c r="B2303" s="2">
        <v>-2018</v>
      </c>
      <c r="C2303" s="2" t="s">
        <v>47</v>
      </c>
      <c r="D2303" s="3">
        <v>7.2</v>
      </c>
      <c r="E2303" s="4" t="s">
        <v>7736</v>
      </c>
      <c r="F2303" s="5" t="s">
        <v>7737</v>
      </c>
      <c r="G2303" s="6">
        <v>2277</v>
      </c>
      <c r="H2303" s="2">
        <v>30</v>
      </c>
    </row>
    <row r="2304" spans="1:8" ht="14" x14ac:dyDescent="0.25">
      <c r="A2304" s="1" t="s">
        <v>7738</v>
      </c>
      <c r="B2304" s="2" t="s">
        <v>963</v>
      </c>
      <c r="C2304" s="2" t="s">
        <v>7048</v>
      </c>
      <c r="D2304" s="3">
        <v>6.7</v>
      </c>
      <c r="E2304" s="4" t="s">
        <v>7739</v>
      </c>
      <c r="F2304" s="5" t="s">
        <v>7740</v>
      </c>
      <c r="G2304" s="6">
        <v>737</v>
      </c>
      <c r="H2304" s="2">
        <v>24</v>
      </c>
    </row>
    <row r="2305" spans="1:9" ht="14" x14ac:dyDescent="0.25">
      <c r="A2305" s="1" t="s">
        <v>7741</v>
      </c>
      <c r="B2305" s="2">
        <v>-2017</v>
      </c>
      <c r="C2305" s="2" t="s">
        <v>68</v>
      </c>
      <c r="D2305" s="3">
        <v>5.7</v>
      </c>
      <c r="E2305" s="4" t="s">
        <v>7742</v>
      </c>
      <c r="F2305" s="5" t="s">
        <v>7743</v>
      </c>
      <c r="G2305" s="6">
        <v>10292</v>
      </c>
      <c r="H2305" s="2">
        <v>104</v>
      </c>
    </row>
    <row r="2306" spans="1:9" ht="14" x14ac:dyDescent="0.25">
      <c r="A2306" s="1" t="s">
        <v>7744</v>
      </c>
      <c r="B2306" s="2">
        <v>-2018</v>
      </c>
      <c r="C2306" s="2" t="s">
        <v>2024</v>
      </c>
      <c r="D2306" s="3">
        <v>4.2</v>
      </c>
      <c r="E2306" s="4" t="s">
        <v>7745</v>
      </c>
      <c r="F2306" s="5" t="s">
        <v>7746</v>
      </c>
      <c r="G2306" s="6">
        <v>1583</v>
      </c>
      <c r="H2306" s="2">
        <v>113</v>
      </c>
    </row>
    <row r="2307" spans="1:9" ht="14" x14ac:dyDescent="0.25">
      <c r="A2307" s="1" t="s">
        <v>7747</v>
      </c>
      <c r="B2307" s="2">
        <v>-2017</v>
      </c>
      <c r="C2307" s="2" t="s">
        <v>96</v>
      </c>
      <c r="D2307" s="3">
        <v>4.7</v>
      </c>
      <c r="E2307" s="4" t="s">
        <v>7748</v>
      </c>
      <c r="F2307" s="5" t="s">
        <v>7749</v>
      </c>
      <c r="G2307" s="6">
        <v>4377</v>
      </c>
      <c r="H2307" s="2">
        <v>90</v>
      </c>
    </row>
    <row r="2308" spans="1:9" ht="14" x14ac:dyDescent="0.25">
      <c r="A2308" s="1" t="s">
        <v>7750</v>
      </c>
      <c r="B2308" s="2">
        <v>-2018</v>
      </c>
      <c r="C2308" s="2" t="s">
        <v>104</v>
      </c>
      <c r="D2308" s="3">
        <v>7.5</v>
      </c>
      <c r="E2308" s="4" t="s">
        <v>7751</v>
      </c>
      <c r="F2308" s="5" t="s">
        <v>7752</v>
      </c>
      <c r="G2308" s="6">
        <v>2715</v>
      </c>
      <c r="H2308" s="2">
        <v>60</v>
      </c>
    </row>
    <row r="2309" spans="1:9" ht="14" x14ac:dyDescent="0.25">
      <c r="A2309" s="1" t="s">
        <v>7753</v>
      </c>
      <c r="B2309" s="2">
        <v>-2021</v>
      </c>
      <c r="C2309" s="2" t="s">
        <v>1521</v>
      </c>
      <c r="D2309" s="3">
        <v>6.3</v>
      </c>
      <c r="E2309" s="4" t="s">
        <v>7754</v>
      </c>
      <c r="F2309" s="5" t="s">
        <v>7755</v>
      </c>
      <c r="G2309" s="6">
        <v>1599</v>
      </c>
      <c r="H2309" s="2">
        <v>72</v>
      </c>
    </row>
    <row r="2310" spans="1:9" ht="14" x14ac:dyDescent="0.25">
      <c r="A2310" s="1" t="s">
        <v>7756</v>
      </c>
      <c r="B2310" s="2">
        <v>-2018</v>
      </c>
      <c r="C2310" s="2" t="s">
        <v>191</v>
      </c>
      <c r="D2310" s="3">
        <v>7.5</v>
      </c>
      <c r="E2310" s="4" t="s">
        <v>7757</v>
      </c>
      <c r="F2310" s="5" t="s">
        <v>7758</v>
      </c>
      <c r="G2310" s="6">
        <v>1347</v>
      </c>
      <c r="H2310" s="2">
        <v>70</v>
      </c>
    </row>
    <row r="2311" spans="1:9" ht="14" x14ac:dyDescent="0.25">
      <c r="A2311" s="1" t="s">
        <v>7759</v>
      </c>
      <c r="B2311" s="2" t="s">
        <v>33</v>
      </c>
      <c r="C2311" s="2" t="s">
        <v>91</v>
      </c>
      <c r="D2311" s="3">
        <v>7.3</v>
      </c>
      <c r="E2311" s="4" t="s">
        <v>7760</v>
      </c>
      <c r="F2311" s="5" t="s">
        <v>7761</v>
      </c>
      <c r="G2311" s="6">
        <v>796</v>
      </c>
      <c r="H2311" s="2">
        <v>43</v>
      </c>
    </row>
    <row r="2312" spans="1:9" ht="14" x14ac:dyDescent="0.25">
      <c r="A2312" s="1" t="s">
        <v>7762</v>
      </c>
      <c r="B2312" s="2">
        <v>-2019</v>
      </c>
      <c r="C2312" s="2" t="s">
        <v>1123</v>
      </c>
      <c r="D2312" s="3">
        <v>7.1</v>
      </c>
      <c r="E2312" s="4" t="s">
        <v>7763</v>
      </c>
      <c r="F2312" s="5" t="s">
        <v>7764</v>
      </c>
      <c r="G2312" s="6">
        <v>1487</v>
      </c>
      <c r="H2312" s="2">
        <v>60</v>
      </c>
    </row>
    <row r="2313" spans="1:9" ht="14" x14ac:dyDescent="0.25">
      <c r="A2313" s="1" t="s">
        <v>7765</v>
      </c>
      <c r="B2313" s="2">
        <v>-2017</v>
      </c>
      <c r="C2313" s="2" t="s">
        <v>68</v>
      </c>
      <c r="D2313" s="3">
        <v>5.2</v>
      </c>
      <c r="E2313" s="4" t="s">
        <v>7766</v>
      </c>
      <c r="F2313" s="5" t="s">
        <v>7767</v>
      </c>
      <c r="G2313" s="6">
        <v>5947</v>
      </c>
      <c r="H2313" s="2">
        <v>99</v>
      </c>
    </row>
    <row r="2314" spans="1:9" ht="14" x14ac:dyDescent="0.25">
      <c r="A2314" s="1" t="s">
        <v>7768</v>
      </c>
      <c r="B2314" s="2">
        <v>-2018</v>
      </c>
      <c r="C2314" s="2" t="s">
        <v>81</v>
      </c>
      <c r="D2314" s="3">
        <v>7.4</v>
      </c>
      <c r="E2314" s="4" t="s">
        <v>7769</v>
      </c>
      <c r="F2314" s="5" t="s">
        <v>7770</v>
      </c>
      <c r="G2314" s="6">
        <v>558</v>
      </c>
      <c r="H2314" s="2">
        <v>60</v>
      </c>
    </row>
    <row r="2315" spans="1:9" ht="14" x14ac:dyDescent="0.25">
      <c r="A2315" s="1" t="s">
        <v>7771</v>
      </c>
      <c r="B2315" s="2">
        <v>-2015</v>
      </c>
      <c r="C2315" s="2" t="s">
        <v>242</v>
      </c>
      <c r="D2315" s="3">
        <v>6.4</v>
      </c>
      <c r="E2315" s="4" t="s">
        <v>7772</v>
      </c>
      <c r="F2315" s="5" t="s">
        <v>7773</v>
      </c>
      <c r="G2315" s="6">
        <v>15197</v>
      </c>
      <c r="H2315" s="2">
        <v>100</v>
      </c>
      <c r="I2315" s="7" t="s">
        <v>3961</v>
      </c>
    </row>
    <row r="2316" spans="1:9" ht="14" x14ac:dyDescent="0.25">
      <c r="A2316" s="1" t="s">
        <v>7774</v>
      </c>
      <c r="B2316" s="2">
        <v>-2018</v>
      </c>
      <c r="C2316" s="2" t="s">
        <v>980</v>
      </c>
      <c r="D2316" s="3">
        <v>6.4</v>
      </c>
      <c r="E2316" s="4" t="s">
        <v>7775</v>
      </c>
      <c r="F2316" s="5" t="s">
        <v>7776</v>
      </c>
      <c r="G2316" s="6">
        <v>2248</v>
      </c>
      <c r="H2316" s="2">
        <v>111</v>
      </c>
    </row>
    <row r="2317" spans="1:9" ht="14" x14ac:dyDescent="0.25">
      <c r="A2317" s="1" t="s">
        <v>7777</v>
      </c>
      <c r="B2317" s="2" t="s">
        <v>1414</v>
      </c>
      <c r="C2317" s="2" t="s">
        <v>5401</v>
      </c>
      <c r="D2317" s="3">
        <v>5.9</v>
      </c>
      <c r="E2317" s="4" t="s">
        <v>7778</v>
      </c>
      <c r="F2317" s="5" t="s">
        <v>7779</v>
      </c>
      <c r="G2317" s="6">
        <v>731</v>
      </c>
      <c r="H2317" s="2">
        <v>25</v>
      </c>
    </row>
    <row r="2318" spans="1:9" ht="14" x14ac:dyDescent="0.25">
      <c r="A2318" s="1" t="s">
        <v>1742</v>
      </c>
      <c r="B2318" s="2">
        <v>-2014</v>
      </c>
      <c r="C2318" s="2" t="s">
        <v>64</v>
      </c>
      <c r="D2318" s="3">
        <v>5.5</v>
      </c>
      <c r="E2318" s="4" t="s">
        <v>7780</v>
      </c>
      <c r="F2318" s="5" t="s">
        <v>7781</v>
      </c>
      <c r="G2318" s="6">
        <v>5230</v>
      </c>
      <c r="H2318" s="2">
        <v>170</v>
      </c>
    </row>
    <row r="2319" spans="1:9" ht="14" x14ac:dyDescent="0.25">
      <c r="A2319" s="1" t="s">
        <v>7782</v>
      </c>
      <c r="B2319" s="2">
        <v>-2021</v>
      </c>
      <c r="C2319" s="2" t="s">
        <v>25</v>
      </c>
      <c r="D2319" s="8"/>
      <c r="E2319" s="4" t="s">
        <v>7783</v>
      </c>
      <c r="F2319" s="5" t="s">
        <v>7784</v>
      </c>
      <c r="G2319" s="6"/>
      <c r="H2319" s="9"/>
    </row>
    <row r="2320" spans="1:9" ht="14" x14ac:dyDescent="0.25">
      <c r="A2320" s="1" t="s">
        <v>7785</v>
      </c>
      <c r="B2320" s="2">
        <v>-2017</v>
      </c>
      <c r="C2320" s="2" t="s">
        <v>3226</v>
      </c>
      <c r="D2320" s="3">
        <v>7.9</v>
      </c>
      <c r="E2320" s="4" t="s">
        <v>7786</v>
      </c>
      <c r="F2320" s="5" t="s">
        <v>7787</v>
      </c>
      <c r="G2320" s="6">
        <v>2619</v>
      </c>
      <c r="H2320" s="2">
        <v>25</v>
      </c>
    </row>
    <row r="2321" spans="1:8" ht="14" x14ac:dyDescent="0.25">
      <c r="A2321" s="1" t="s">
        <v>7788</v>
      </c>
      <c r="B2321" s="2" t="s">
        <v>7789</v>
      </c>
      <c r="C2321" s="2" t="s">
        <v>920</v>
      </c>
      <c r="D2321" s="3">
        <v>8.1999999999999993</v>
      </c>
      <c r="E2321" s="4" t="s">
        <v>7790</v>
      </c>
      <c r="F2321" s="5" t="s">
        <v>7791</v>
      </c>
      <c r="G2321" s="6">
        <v>1289</v>
      </c>
      <c r="H2321" s="2">
        <v>24</v>
      </c>
    </row>
    <row r="2322" spans="1:8" ht="14" x14ac:dyDescent="0.25">
      <c r="A2322" s="1" t="s">
        <v>7792</v>
      </c>
      <c r="B2322" s="2" t="s">
        <v>281</v>
      </c>
      <c r="C2322" s="2" t="s">
        <v>113</v>
      </c>
      <c r="D2322" s="3">
        <v>6.6</v>
      </c>
      <c r="E2322" s="4" t="s">
        <v>7793</v>
      </c>
      <c r="F2322" s="5" t="s">
        <v>7794</v>
      </c>
      <c r="G2322" s="6">
        <v>822</v>
      </c>
      <c r="H2322" s="2">
        <v>60</v>
      </c>
    </row>
    <row r="2323" spans="1:8" ht="14" x14ac:dyDescent="0.25">
      <c r="A2323" s="1" t="s">
        <v>7795</v>
      </c>
      <c r="B2323" s="2">
        <v>-2015</v>
      </c>
      <c r="C2323" s="2" t="s">
        <v>5799</v>
      </c>
      <c r="D2323" s="3">
        <v>5.8</v>
      </c>
      <c r="E2323" s="4" t="s">
        <v>7796</v>
      </c>
      <c r="F2323" s="5" t="s">
        <v>7797</v>
      </c>
      <c r="G2323" s="6">
        <v>4295</v>
      </c>
      <c r="H2323" s="2">
        <v>110</v>
      </c>
    </row>
    <row r="2324" spans="1:8" ht="14" x14ac:dyDescent="0.25">
      <c r="A2324" s="1" t="s">
        <v>5713</v>
      </c>
      <c r="B2324" s="2">
        <v>-2018</v>
      </c>
      <c r="C2324" s="2" t="s">
        <v>43</v>
      </c>
      <c r="D2324" s="3">
        <v>5.6</v>
      </c>
      <c r="E2324" s="4" t="s">
        <v>7798</v>
      </c>
      <c r="F2324" s="5" t="s">
        <v>7799</v>
      </c>
      <c r="G2324" s="6">
        <v>4468</v>
      </c>
      <c r="H2324" s="2">
        <v>103</v>
      </c>
    </row>
    <row r="2325" spans="1:8" ht="14" x14ac:dyDescent="0.25">
      <c r="A2325" s="1" t="s">
        <v>7800</v>
      </c>
      <c r="B2325" s="2">
        <v>-2017</v>
      </c>
      <c r="C2325" s="2" t="s">
        <v>6788</v>
      </c>
      <c r="D2325" s="3">
        <v>8</v>
      </c>
      <c r="E2325" s="4" t="s">
        <v>7801</v>
      </c>
      <c r="F2325" s="5" t="s">
        <v>7802</v>
      </c>
      <c r="G2325" s="6">
        <v>1677</v>
      </c>
      <c r="H2325" s="2">
        <v>37</v>
      </c>
    </row>
    <row r="2326" spans="1:8" ht="14" x14ac:dyDescent="0.25">
      <c r="A2326" s="1" t="s">
        <v>7803</v>
      </c>
      <c r="B2326" s="2" t="s">
        <v>14</v>
      </c>
      <c r="C2326" s="2" t="s">
        <v>6926</v>
      </c>
      <c r="D2326" s="3">
        <v>7.6</v>
      </c>
      <c r="E2326" s="4" t="s">
        <v>7804</v>
      </c>
      <c r="F2326" s="5" t="s">
        <v>7805</v>
      </c>
      <c r="G2326" s="6">
        <v>347</v>
      </c>
      <c r="H2326" s="9"/>
    </row>
    <row r="2327" spans="1:8" ht="14" x14ac:dyDescent="0.25">
      <c r="A2327" s="1" t="s">
        <v>7806</v>
      </c>
      <c r="B2327" s="2">
        <v>-2020</v>
      </c>
      <c r="C2327" s="2" t="s">
        <v>635</v>
      </c>
      <c r="D2327" s="3">
        <v>3.2</v>
      </c>
      <c r="E2327" s="4" t="s">
        <v>7807</v>
      </c>
      <c r="F2327" s="5" t="s">
        <v>7808</v>
      </c>
      <c r="G2327" s="6">
        <v>2062</v>
      </c>
      <c r="H2327" s="2">
        <v>82</v>
      </c>
    </row>
    <row r="2328" spans="1:8" ht="14" x14ac:dyDescent="0.25">
      <c r="A2328" s="1" t="s">
        <v>7809</v>
      </c>
      <c r="B2328" s="2" t="s">
        <v>14</v>
      </c>
      <c r="C2328" s="2" t="s">
        <v>15</v>
      </c>
      <c r="D2328" s="8"/>
      <c r="E2328" s="4" t="s">
        <v>7810</v>
      </c>
      <c r="F2328" s="5" t="s">
        <v>118</v>
      </c>
      <c r="G2328" s="6"/>
      <c r="H2328" s="9"/>
    </row>
    <row r="2329" spans="1:8" ht="14" x14ac:dyDescent="0.25">
      <c r="A2329" s="1" t="s">
        <v>7811</v>
      </c>
      <c r="B2329" s="2">
        <v>-2020</v>
      </c>
      <c r="C2329" s="2" t="s">
        <v>7812</v>
      </c>
      <c r="D2329" s="3">
        <v>5.9</v>
      </c>
      <c r="E2329" s="4" t="s">
        <v>7813</v>
      </c>
      <c r="F2329" s="5" t="s">
        <v>7814</v>
      </c>
      <c r="G2329" s="6">
        <v>2436</v>
      </c>
      <c r="H2329" s="2">
        <v>102</v>
      </c>
    </row>
    <row r="2330" spans="1:8" ht="14" x14ac:dyDescent="0.25">
      <c r="A2330" s="1" t="s">
        <v>7815</v>
      </c>
      <c r="B2330" s="2">
        <v>-2016</v>
      </c>
      <c r="C2330" s="2" t="s">
        <v>7816</v>
      </c>
      <c r="D2330" s="3">
        <v>6.9</v>
      </c>
      <c r="E2330" s="4" t="s">
        <v>7817</v>
      </c>
      <c r="F2330" s="5" t="s">
        <v>7818</v>
      </c>
      <c r="G2330" s="6">
        <v>7515</v>
      </c>
      <c r="H2330" s="2">
        <v>123</v>
      </c>
    </row>
    <row r="2331" spans="1:8" ht="14" x14ac:dyDescent="0.25">
      <c r="A2331" s="1" t="s">
        <v>7819</v>
      </c>
      <c r="B2331" s="2">
        <v>-2019</v>
      </c>
      <c r="C2331" s="2" t="s">
        <v>1803</v>
      </c>
      <c r="D2331" s="3">
        <v>6.3</v>
      </c>
      <c r="E2331" s="4" t="s">
        <v>7820</v>
      </c>
      <c r="F2331" s="5" t="s">
        <v>7821</v>
      </c>
      <c r="G2331" s="6">
        <v>3219</v>
      </c>
      <c r="H2331" s="2">
        <v>122</v>
      </c>
    </row>
    <row r="2332" spans="1:8" ht="14" x14ac:dyDescent="0.25">
      <c r="A2332" s="1" t="s">
        <v>7822</v>
      </c>
      <c r="B2332" s="2">
        <v>-2020</v>
      </c>
      <c r="C2332" s="2" t="s">
        <v>552</v>
      </c>
      <c r="D2332" s="3">
        <v>7.1</v>
      </c>
      <c r="E2332" s="4" t="s">
        <v>7823</v>
      </c>
      <c r="F2332" s="5" t="s">
        <v>7824</v>
      </c>
      <c r="G2332" s="6">
        <v>1979</v>
      </c>
      <c r="H2332" s="2">
        <v>229</v>
      </c>
    </row>
    <row r="2333" spans="1:8" ht="14" x14ac:dyDescent="0.25">
      <c r="A2333" s="1" t="s">
        <v>7825</v>
      </c>
      <c r="B2333" s="2">
        <v>-2011</v>
      </c>
      <c r="C2333" s="2" t="s">
        <v>7826</v>
      </c>
      <c r="D2333" s="3">
        <v>6.9</v>
      </c>
      <c r="E2333" s="4" t="s">
        <v>7827</v>
      </c>
      <c r="F2333" s="5" t="s">
        <v>7828</v>
      </c>
      <c r="G2333" s="6">
        <v>1933</v>
      </c>
      <c r="H2333" s="9"/>
    </row>
    <row r="2334" spans="1:8" ht="14" x14ac:dyDescent="0.25">
      <c r="A2334" s="1" t="s">
        <v>7829</v>
      </c>
      <c r="B2334" s="2">
        <v>-2021</v>
      </c>
      <c r="C2334" s="2" t="s">
        <v>38</v>
      </c>
      <c r="D2334" s="8"/>
      <c r="E2334" s="4" t="s">
        <v>7830</v>
      </c>
      <c r="F2334" s="5" t="s">
        <v>7831</v>
      </c>
      <c r="G2334" s="6"/>
      <c r="H2334" s="9"/>
    </row>
    <row r="2335" spans="1:8" ht="14" x14ac:dyDescent="0.25">
      <c r="A2335" s="1" t="s">
        <v>7832</v>
      </c>
      <c r="B2335" s="2">
        <v>-2020</v>
      </c>
      <c r="C2335" s="2" t="s">
        <v>3319</v>
      </c>
      <c r="D2335" s="3">
        <v>7</v>
      </c>
      <c r="E2335" s="4" t="s">
        <v>7833</v>
      </c>
      <c r="F2335" s="5" t="s">
        <v>7834</v>
      </c>
      <c r="G2335" s="6">
        <v>3096</v>
      </c>
      <c r="H2335" s="2">
        <v>94</v>
      </c>
    </row>
    <row r="2336" spans="1:8" ht="14" x14ac:dyDescent="0.25">
      <c r="A2336" s="1" t="s">
        <v>7835</v>
      </c>
      <c r="B2336" s="2" t="s">
        <v>14</v>
      </c>
      <c r="C2336" s="2" t="s">
        <v>6892</v>
      </c>
      <c r="D2336" s="3">
        <v>6.4</v>
      </c>
      <c r="E2336" s="4" t="s">
        <v>7836</v>
      </c>
      <c r="F2336" s="5" t="s">
        <v>7837</v>
      </c>
      <c r="G2336" s="6">
        <v>4167</v>
      </c>
      <c r="H2336" s="2">
        <v>124</v>
      </c>
    </row>
    <row r="2337" spans="1:8" ht="14" x14ac:dyDescent="0.25">
      <c r="A2337" s="1" t="s">
        <v>7838</v>
      </c>
      <c r="B2337" s="2">
        <v>-2019</v>
      </c>
      <c r="C2337" s="2" t="s">
        <v>155</v>
      </c>
      <c r="D2337" s="3">
        <v>7.2</v>
      </c>
      <c r="E2337" s="4" t="s">
        <v>7839</v>
      </c>
      <c r="F2337" s="5" t="s">
        <v>7840</v>
      </c>
      <c r="G2337" s="6">
        <v>5405</v>
      </c>
      <c r="H2337" s="2">
        <v>147</v>
      </c>
    </row>
    <row r="2338" spans="1:8" ht="14" x14ac:dyDescent="0.25">
      <c r="A2338" s="1" t="s">
        <v>7841</v>
      </c>
      <c r="B2338" s="2">
        <v>-2021</v>
      </c>
      <c r="C2338" s="2" t="s">
        <v>7842</v>
      </c>
      <c r="D2338" s="3">
        <v>7.4</v>
      </c>
      <c r="E2338" s="4" t="s">
        <v>7843</v>
      </c>
      <c r="F2338" s="5" t="s">
        <v>7844</v>
      </c>
      <c r="G2338" s="6">
        <v>1261</v>
      </c>
      <c r="H2338" s="2">
        <v>35</v>
      </c>
    </row>
    <row r="2339" spans="1:8" ht="14" x14ac:dyDescent="0.25">
      <c r="A2339" s="1" t="s">
        <v>7845</v>
      </c>
      <c r="B2339" s="2">
        <v>-2019</v>
      </c>
      <c r="C2339" s="2" t="s">
        <v>7846</v>
      </c>
      <c r="D2339" s="3">
        <v>7.1</v>
      </c>
      <c r="E2339" s="4" t="s">
        <v>7847</v>
      </c>
      <c r="F2339" s="5" t="s">
        <v>7848</v>
      </c>
      <c r="G2339" s="6">
        <v>491</v>
      </c>
      <c r="H2339" s="2">
        <v>40</v>
      </c>
    </row>
    <row r="2340" spans="1:8" ht="14" x14ac:dyDescent="0.25">
      <c r="A2340" s="1" t="s">
        <v>7849</v>
      </c>
      <c r="B2340" s="2">
        <v>-2018</v>
      </c>
      <c r="C2340" s="2" t="s">
        <v>3319</v>
      </c>
      <c r="D2340" s="3">
        <v>7.1</v>
      </c>
      <c r="E2340" s="4" t="s">
        <v>7850</v>
      </c>
      <c r="F2340" s="5" t="s">
        <v>7851</v>
      </c>
      <c r="G2340" s="6">
        <v>2377</v>
      </c>
      <c r="H2340" s="2">
        <v>80</v>
      </c>
    </row>
    <row r="2341" spans="1:8" ht="14" x14ac:dyDescent="0.25">
      <c r="A2341" s="1" t="s">
        <v>7852</v>
      </c>
      <c r="B2341" s="2">
        <v>-2020</v>
      </c>
      <c r="C2341" s="2" t="s">
        <v>460</v>
      </c>
      <c r="D2341" s="3">
        <v>5.4</v>
      </c>
      <c r="E2341" s="4" t="s">
        <v>7853</v>
      </c>
      <c r="F2341" s="5" t="s">
        <v>7854</v>
      </c>
      <c r="G2341" s="6">
        <v>5256</v>
      </c>
      <c r="H2341" s="2">
        <v>92</v>
      </c>
    </row>
    <row r="2342" spans="1:8" ht="14" x14ac:dyDescent="0.25">
      <c r="A2342" s="1" t="s">
        <v>7855</v>
      </c>
      <c r="B2342" s="2" t="s">
        <v>648</v>
      </c>
      <c r="C2342" s="2" t="s">
        <v>86</v>
      </c>
      <c r="D2342" s="3">
        <v>6.6</v>
      </c>
      <c r="E2342" s="4" t="s">
        <v>7856</v>
      </c>
      <c r="F2342" s="5" t="s">
        <v>7857</v>
      </c>
      <c r="G2342" s="6">
        <v>246</v>
      </c>
      <c r="H2342" s="9"/>
    </row>
    <row r="2343" spans="1:8" ht="14" x14ac:dyDescent="0.25">
      <c r="A2343" s="1" t="s">
        <v>7858</v>
      </c>
      <c r="B2343" s="2" t="s">
        <v>95</v>
      </c>
      <c r="C2343" s="2" t="s">
        <v>7859</v>
      </c>
      <c r="D2343" s="3">
        <v>8.4</v>
      </c>
      <c r="E2343" s="4" t="s">
        <v>7860</v>
      </c>
      <c r="F2343" s="5" t="s">
        <v>7861</v>
      </c>
      <c r="G2343" s="6">
        <v>5411</v>
      </c>
      <c r="H2343" s="2">
        <v>90</v>
      </c>
    </row>
    <row r="2344" spans="1:8" ht="14" x14ac:dyDescent="0.25">
      <c r="A2344" s="1" t="s">
        <v>7862</v>
      </c>
      <c r="B2344" s="2">
        <v>-2021</v>
      </c>
      <c r="C2344" s="2" t="s">
        <v>104</v>
      </c>
      <c r="D2344" s="3">
        <v>5</v>
      </c>
      <c r="E2344" s="4" t="s">
        <v>7863</v>
      </c>
      <c r="F2344" s="5" t="s">
        <v>7864</v>
      </c>
      <c r="G2344" s="6">
        <v>2489</v>
      </c>
      <c r="H2344" s="2">
        <v>102</v>
      </c>
    </row>
    <row r="2345" spans="1:8" ht="14" x14ac:dyDescent="0.25">
      <c r="A2345" s="1" t="s">
        <v>7865</v>
      </c>
      <c r="B2345" s="2" t="s">
        <v>281</v>
      </c>
      <c r="C2345" s="2" t="s">
        <v>2464</v>
      </c>
      <c r="D2345" s="3">
        <v>8.1</v>
      </c>
      <c r="E2345" s="4" t="s">
        <v>7866</v>
      </c>
      <c r="F2345" s="5" t="s">
        <v>7867</v>
      </c>
      <c r="G2345" s="6">
        <v>7196</v>
      </c>
      <c r="H2345" s="2">
        <v>39</v>
      </c>
    </row>
    <row r="2346" spans="1:8" ht="14" x14ac:dyDescent="0.25">
      <c r="A2346" s="1" t="s">
        <v>7868</v>
      </c>
      <c r="B2346" s="2">
        <v>-2012</v>
      </c>
      <c r="C2346" s="2" t="s">
        <v>38</v>
      </c>
      <c r="D2346" s="3">
        <v>6.7</v>
      </c>
      <c r="E2346" s="4" t="s">
        <v>7869</v>
      </c>
      <c r="F2346" s="5" t="s">
        <v>7870</v>
      </c>
      <c r="G2346" s="6">
        <v>1877</v>
      </c>
      <c r="H2346" s="2">
        <v>129</v>
      </c>
    </row>
    <row r="2347" spans="1:8" ht="14" x14ac:dyDescent="0.25">
      <c r="A2347" s="1" t="s">
        <v>7871</v>
      </c>
      <c r="B2347" s="2">
        <v>-2017</v>
      </c>
      <c r="C2347" s="2" t="s">
        <v>7872</v>
      </c>
      <c r="D2347" s="3">
        <v>5.7</v>
      </c>
      <c r="E2347" s="4" t="s">
        <v>7873</v>
      </c>
      <c r="F2347" s="5" t="s">
        <v>7874</v>
      </c>
      <c r="G2347" s="6">
        <v>7695</v>
      </c>
      <c r="H2347" s="2">
        <v>89</v>
      </c>
    </row>
    <row r="2348" spans="1:8" ht="14" x14ac:dyDescent="0.25">
      <c r="A2348" s="1" t="s">
        <v>7875</v>
      </c>
      <c r="B2348" s="2" t="s">
        <v>281</v>
      </c>
      <c r="C2348" s="2" t="s">
        <v>64</v>
      </c>
      <c r="D2348" s="3">
        <v>8.1999999999999993</v>
      </c>
      <c r="E2348" s="4" t="s">
        <v>7876</v>
      </c>
      <c r="F2348" s="5" t="s">
        <v>7877</v>
      </c>
      <c r="G2348" s="6">
        <v>1098</v>
      </c>
      <c r="H2348" s="2">
        <v>65</v>
      </c>
    </row>
    <row r="2349" spans="1:8" ht="14" x14ac:dyDescent="0.25">
      <c r="A2349" s="1" t="s">
        <v>7878</v>
      </c>
      <c r="B2349" s="9"/>
      <c r="C2349" s="2" t="s">
        <v>1823</v>
      </c>
      <c r="D2349" s="8"/>
      <c r="E2349" s="4" t="s">
        <v>7879</v>
      </c>
      <c r="F2349" s="5" t="s">
        <v>7880</v>
      </c>
      <c r="G2349" s="6"/>
      <c r="H2349" s="9"/>
    </row>
    <row r="2350" spans="1:8" ht="14" x14ac:dyDescent="0.25">
      <c r="A2350" s="1" t="s">
        <v>7881</v>
      </c>
      <c r="B2350" s="2">
        <v>-2015</v>
      </c>
      <c r="C2350" s="2" t="s">
        <v>698</v>
      </c>
      <c r="D2350" s="3">
        <v>7</v>
      </c>
      <c r="E2350" s="4" t="s">
        <v>7882</v>
      </c>
      <c r="F2350" s="5" t="s">
        <v>7883</v>
      </c>
      <c r="G2350" s="6">
        <v>13904</v>
      </c>
      <c r="H2350" s="2">
        <v>112</v>
      </c>
    </row>
    <row r="2351" spans="1:8" ht="14" x14ac:dyDescent="0.25">
      <c r="A2351" s="1" t="s">
        <v>7884</v>
      </c>
      <c r="B2351" s="2" t="s">
        <v>51</v>
      </c>
      <c r="C2351" s="2" t="s">
        <v>939</v>
      </c>
      <c r="D2351" s="3">
        <v>6.3</v>
      </c>
      <c r="E2351" s="4" t="s">
        <v>7885</v>
      </c>
      <c r="F2351" s="5" t="s">
        <v>7886</v>
      </c>
      <c r="G2351" s="6">
        <v>2191</v>
      </c>
      <c r="H2351" s="2">
        <v>40</v>
      </c>
    </row>
    <row r="2352" spans="1:8" ht="14" x14ac:dyDescent="0.25">
      <c r="A2352" s="1" t="s">
        <v>7887</v>
      </c>
      <c r="B2352" s="2">
        <v>-2012</v>
      </c>
      <c r="C2352" s="2" t="s">
        <v>1180</v>
      </c>
      <c r="D2352" s="3">
        <v>7.3</v>
      </c>
      <c r="E2352" s="4" t="s">
        <v>7888</v>
      </c>
      <c r="F2352" s="5" t="s">
        <v>7889</v>
      </c>
      <c r="G2352" s="6">
        <v>3293</v>
      </c>
      <c r="H2352" s="2">
        <v>24</v>
      </c>
    </row>
    <row r="2353" spans="1:9" ht="14" x14ac:dyDescent="0.25">
      <c r="A2353" s="1" t="s">
        <v>7890</v>
      </c>
      <c r="B2353" s="2" t="s">
        <v>281</v>
      </c>
      <c r="C2353" s="2" t="s">
        <v>1180</v>
      </c>
      <c r="D2353" s="3">
        <v>7.7</v>
      </c>
      <c r="E2353" s="4" t="s">
        <v>7891</v>
      </c>
      <c r="F2353" s="5" t="s">
        <v>7892</v>
      </c>
      <c r="G2353" s="6">
        <v>1330</v>
      </c>
      <c r="H2353" s="2">
        <v>23</v>
      </c>
    </row>
    <row r="2354" spans="1:9" ht="14" x14ac:dyDescent="0.25">
      <c r="A2354" s="1" t="s">
        <v>7893</v>
      </c>
      <c r="B2354" s="2">
        <v>-2017</v>
      </c>
      <c r="C2354" s="2" t="s">
        <v>104</v>
      </c>
      <c r="D2354" s="3">
        <v>7.1</v>
      </c>
      <c r="E2354" s="4" t="s">
        <v>7894</v>
      </c>
      <c r="F2354" s="5" t="s">
        <v>7895</v>
      </c>
      <c r="G2354" s="6">
        <v>2365</v>
      </c>
      <c r="H2354" s="2">
        <v>47</v>
      </c>
    </row>
    <row r="2355" spans="1:9" ht="14" x14ac:dyDescent="0.25">
      <c r="A2355" s="1" t="s">
        <v>7896</v>
      </c>
      <c r="B2355" s="2" t="s">
        <v>7897</v>
      </c>
      <c r="C2355" s="2" t="s">
        <v>649</v>
      </c>
      <c r="D2355" s="3">
        <v>6.9</v>
      </c>
      <c r="E2355" s="4" t="s">
        <v>7898</v>
      </c>
      <c r="F2355" s="5" t="s">
        <v>7899</v>
      </c>
      <c r="G2355" s="6">
        <v>1674</v>
      </c>
      <c r="H2355" s="2">
        <v>23</v>
      </c>
    </row>
    <row r="2356" spans="1:9" ht="14" x14ac:dyDescent="0.25">
      <c r="A2356" s="1" t="s">
        <v>7900</v>
      </c>
      <c r="B2356" s="2">
        <v>-2017</v>
      </c>
      <c r="C2356" s="2" t="s">
        <v>2323</v>
      </c>
      <c r="D2356" s="3">
        <v>5.2</v>
      </c>
      <c r="E2356" s="4" t="s">
        <v>7901</v>
      </c>
      <c r="F2356" s="5" t="s">
        <v>7902</v>
      </c>
      <c r="G2356" s="6">
        <v>4161</v>
      </c>
      <c r="H2356" s="2">
        <v>80</v>
      </c>
    </row>
    <row r="2357" spans="1:9" ht="14" x14ac:dyDescent="0.25">
      <c r="A2357" s="1" t="s">
        <v>7903</v>
      </c>
      <c r="B2357" s="2" t="s">
        <v>51</v>
      </c>
      <c r="C2357" s="2" t="s">
        <v>798</v>
      </c>
      <c r="D2357" s="3">
        <v>4.8</v>
      </c>
      <c r="E2357" s="4" t="s">
        <v>7904</v>
      </c>
      <c r="F2357" s="5" t="s">
        <v>7905</v>
      </c>
      <c r="G2357" s="6">
        <v>8306</v>
      </c>
      <c r="H2357" s="2">
        <v>48</v>
      </c>
    </row>
    <row r="2358" spans="1:9" ht="14" x14ac:dyDescent="0.25">
      <c r="A2358" s="1" t="s">
        <v>7906</v>
      </c>
      <c r="B2358" s="2" t="s">
        <v>33</v>
      </c>
      <c r="C2358" s="2" t="s">
        <v>15</v>
      </c>
      <c r="D2358" s="3">
        <v>7.9</v>
      </c>
      <c r="E2358" s="4" t="s">
        <v>7907</v>
      </c>
      <c r="F2358" s="5" t="s">
        <v>7908</v>
      </c>
      <c r="G2358" s="6">
        <v>869</v>
      </c>
      <c r="H2358" s="2">
        <v>25</v>
      </c>
    </row>
    <row r="2359" spans="1:9" ht="14" x14ac:dyDescent="0.25">
      <c r="A2359" s="1" t="s">
        <v>7909</v>
      </c>
      <c r="B2359" s="2" t="s">
        <v>33</v>
      </c>
      <c r="C2359" s="2" t="s">
        <v>104</v>
      </c>
      <c r="D2359" s="3">
        <v>7.4</v>
      </c>
      <c r="E2359" s="4" t="s">
        <v>7910</v>
      </c>
      <c r="F2359" s="5" t="s">
        <v>7911</v>
      </c>
      <c r="G2359" s="6">
        <v>522</v>
      </c>
      <c r="H2359" s="9"/>
    </row>
    <row r="2360" spans="1:9" ht="14" x14ac:dyDescent="0.25">
      <c r="A2360" s="1" t="s">
        <v>7912</v>
      </c>
      <c r="B2360" s="2">
        <v>-2021</v>
      </c>
      <c r="C2360" s="2" t="s">
        <v>552</v>
      </c>
      <c r="D2360" s="3">
        <v>6.8</v>
      </c>
      <c r="E2360" s="4" t="s">
        <v>7913</v>
      </c>
      <c r="F2360" s="5" t="s">
        <v>7914</v>
      </c>
      <c r="G2360" s="6">
        <v>123</v>
      </c>
      <c r="H2360" s="2">
        <v>100</v>
      </c>
    </row>
    <row r="2361" spans="1:9" ht="14" x14ac:dyDescent="0.25">
      <c r="A2361" s="1" t="s">
        <v>7915</v>
      </c>
      <c r="B2361" s="9"/>
      <c r="C2361" s="2" t="s">
        <v>113</v>
      </c>
      <c r="D2361" s="8"/>
      <c r="E2361" s="4" t="s">
        <v>7916</v>
      </c>
      <c r="F2361" s="5" t="s">
        <v>7917</v>
      </c>
      <c r="G2361" s="6"/>
      <c r="H2361" s="9"/>
    </row>
    <row r="2362" spans="1:9" ht="14" x14ac:dyDescent="0.25">
      <c r="A2362" s="1" t="s">
        <v>7918</v>
      </c>
      <c r="B2362" s="2" t="s">
        <v>14</v>
      </c>
      <c r="C2362" s="2" t="s">
        <v>1041</v>
      </c>
      <c r="D2362" s="8"/>
      <c r="E2362" s="4" t="s">
        <v>7919</v>
      </c>
      <c r="F2362" s="5" t="s">
        <v>7920</v>
      </c>
      <c r="G2362" s="6"/>
      <c r="H2362" s="9"/>
    </row>
    <row r="2363" spans="1:9" ht="14" x14ac:dyDescent="0.25">
      <c r="A2363" s="1" t="s">
        <v>7921</v>
      </c>
      <c r="B2363" s="2">
        <v>-2014</v>
      </c>
      <c r="C2363" s="2" t="s">
        <v>47</v>
      </c>
      <c r="D2363" s="3">
        <v>5.9</v>
      </c>
      <c r="E2363" s="4" t="s">
        <v>7922</v>
      </c>
      <c r="F2363" s="5" t="s">
        <v>7923</v>
      </c>
      <c r="G2363" s="6">
        <v>2536</v>
      </c>
      <c r="H2363" s="2">
        <v>112</v>
      </c>
    </row>
    <row r="2364" spans="1:9" ht="14" x14ac:dyDescent="0.25">
      <c r="A2364" s="1" t="s">
        <v>7924</v>
      </c>
      <c r="B2364" s="9"/>
      <c r="C2364" s="2" t="s">
        <v>64</v>
      </c>
      <c r="D2364" s="8"/>
      <c r="E2364" s="4" t="s">
        <v>7925</v>
      </c>
      <c r="F2364" s="5" t="s">
        <v>7926</v>
      </c>
      <c r="G2364" s="6"/>
      <c r="H2364" s="9"/>
    </row>
    <row r="2365" spans="1:9" ht="14" x14ac:dyDescent="0.25">
      <c r="A2365" s="1" t="s">
        <v>7927</v>
      </c>
      <c r="B2365" s="2" t="s">
        <v>281</v>
      </c>
      <c r="C2365" s="2" t="s">
        <v>7928</v>
      </c>
      <c r="D2365" s="3">
        <v>8.4</v>
      </c>
      <c r="E2365" s="4" t="s">
        <v>7929</v>
      </c>
      <c r="F2365" s="5" t="s">
        <v>7930</v>
      </c>
      <c r="G2365" s="6">
        <v>1510</v>
      </c>
      <c r="H2365" s="2">
        <v>60</v>
      </c>
    </row>
    <row r="2366" spans="1:9" ht="14" x14ac:dyDescent="0.25">
      <c r="A2366" s="1" t="s">
        <v>7931</v>
      </c>
      <c r="B2366" s="2">
        <v>-2015</v>
      </c>
      <c r="C2366" s="2" t="s">
        <v>104</v>
      </c>
      <c r="D2366" s="3">
        <v>5.4</v>
      </c>
      <c r="E2366" s="4" t="s">
        <v>7932</v>
      </c>
      <c r="F2366" s="5" t="s">
        <v>7933</v>
      </c>
      <c r="G2366" s="6">
        <v>6774</v>
      </c>
      <c r="H2366" s="2">
        <v>105</v>
      </c>
      <c r="I2366" s="7" t="s">
        <v>2197</v>
      </c>
    </row>
    <row r="2367" spans="1:9" ht="14" x14ac:dyDescent="0.25">
      <c r="A2367" s="1" t="s">
        <v>7934</v>
      </c>
      <c r="B2367" s="2" t="s">
        <v>7246</v>
      </c>
      <c r="C2367" s="2" t="s">
        <v>15</v>
      </c>
      <c r="D2367" s="3">
        <v>7.5</v>
      </c>
      <c r="E2367" s="4" t="s">
        <v>7935</v>
      </c>
      <c r="F2367" s="5" t="s">
        <v>7936</v>
      </c>
      <c r="G2367" s="6">
        <v>5167</v>
      </c>
      <c r="H2367" s="2">
        <v>71</v>
      </c>
    </row>
    <row r="2368" spans="1:9" ht="14" x14ac:dyDescent="0.25">
      <c r="A2368" s="1" t="s">
        <v>7937</v>
      </c>
      <c r="B2368" s="2">
        <v>-2013</v>
      </c>
      <c r="C2368" s="2" t="s">
        <v>7938</v>
      </c>
      <c r="D2368" s="3">
        <v>7.3</v>
      </c>
      <c r="E2368" s="4" t="s">
        <v>7939</v>
      </c>
      <c r="F2368" s="5" t="s">
        <v>7940</v>
      </c>
      <c r="G2368" s="6">
        <v>5185</v>
      </c>
      <c r="H2368" s="2">
        <v>115</v>
      </c>
    </row>
    <row r="2369" spans="1:8" ht="14" x14ac:dyDescent="0.25">
      <c r="A2369" s="1" t="s">
        <v>7941</v>
      </c>
      <c r="B2369" s="2">
        <v>-2018</v>
      </c>
      <c r="C2369" s="2" t="s">
        <v>43</v>
      </c>
      <c r="D2369" s="3">
        <v>8</v>
      </c>
      <c r="E2369" s="4" t="s">
        <v>7942</v>
      </c>
      <c r="F2369" s="5" t="s">
        <v>7943</v>
      </c>
      <c r="G2369" s="6">
        <v>826</v>
      </c>
      <c r="H2369" s="2">
        <v>35</v>
      </c>
    </row>
    <row r="2370" spans="1:8" ht="14" x14ac:dyDescent="0.25">
      <c r="A2370" s="1" t="s">
        <v>7944</v>
      </c>
      <c r="B2370" s="2" t="s">
        <v>24</v>
      </c>
      <c r="C2370" s="2" t="s">
        <v>1041</v>
      </c>
      <c r="D2370" s="3">
        <v>5.2</v>
      </c>
      <c r="E2370" s="4" t="s">
        <v>7945</v>
      </c>
      <c r="F2370" s="5" t="s">
        <v>7946</v>
      </c>
      <c r="G2370" s="6">
        <v>332</v>
      </c>
      <c r="H2370" s="2">
        <v>43</v>
      </c>
    </row>
    <row r="2371" spans="1:8" ht="14" x14ac:dyDescent="0.25">
      <c r="A2371" s="1" t="s">
        <v>7947</v>
      </c>
      <c r="B2371" s="2" t="s">
        <v>85</v>
      </c>
      <c r="C2371" s="2" t="s">
        <v>7948</v>
      </c>
      <c r="D2371" s="3">
        <v>7.4</v>
      </c>
      <c r="E2371" s="4" t="s">
        <v>7949</v>
      </c>
      <c r="F2371" s="5" t="s">
        <v>7950</v>
      </c>
      <c r="G2371" s="6">
        <v>982</v>
      </c>
      <c r="H2371" s="2">
        <v>45</v>
      </c>
    </row>
    <row r="2372" spans="1:8" ht="14" x14ac:dyDescent="0.25">
      <c r="A2372" s="1" t="s">
        <v>7951</v>
      </c>
      <c r="B2372" s="2" t="s">
        <v>1418</v>
      </c>
      <c r="C2372" s="2" t="s">
        <v>7952</v>
      </c>
      <c r="D2372" s="3">
        <v>7.9</v>
      </c>
      <c r="E2372" s="4" t="s">
        <v>7953</v>
      </c>
      <c r="F2372" s="5" t="s">
        <v>7954</v>
      </c>
      <c r="G2372" s="6">
        <v>1810</v>
      </c>
      <c r="H2372" s="2">
        <v>60</v>
      </c>
    </row>
    <row r="2373" spans="1:8" ht="14" x14ac:dyDescent="0.25">
      <c r="A2373" s="1" t="s">
        <v>7955</v>
      </c>
      <c r="B2373" s="2">
        <v>-2018</v>
      </c>
      <c r="C2373" s="2" t="s">
        <v>3187</v>
      </c>
      <c r="D2373" s="3">
        <v>6.5</v>
      </c>
      <c r="E2373" s="4" t="s">
        <v>7956</v>
      </c>
      <c r="F2373" s="5" t="s">
        <v>7957</v>
      </c>
      <c r="G2373" s="6">
        <v>3985</v>
      </c>
      <c r="H2373" s="2">
        <v>132</v>
      </c>
    </row>
    <row r="2374" spans="1:8" ht="14" x14ac:dyDescent="0.25">
      <c r="A2374" s="1" t="s">
        <v>7958</v>
      </c>
      <c r="B2374" s="2" t="s">
        <v>2194</v>
      </c>
      <c r="C2374" s="2" t="s">
        <v>815</v>
      </c>
      <c r="D2374" s="3">
        <v>6.2</v>
      </c>
      <c r="E2374" s="4" t="s">
        <v>7959</v>
      </c>
      <c r="F2374" s="5" t="s">
        <v>7960</v>
      </c>
      <c r="G2374" s="6">
        <v>5330</v>
      </c>
      <c r="H2374" s="2">
        <v>95</v>
      </c>
    </row>
    <row r="2375" spans="1:8" ht="14" x14ac:dyDescent="0.25">
      <c r="A2375" s="1" t="s">
        <v>7961</v>
      </c>
      <c r="B2375" s="2" t="s">
        <v>4136</v>
      </c>
      <c r="C2375" s="2" t="s">
        <v>251</v>
      </c>
      <c r="D2375" s="8"/>
      <c r="E2375" s="4" t="s">
        <v>7962</v>
      </c>
      <c r="F2375" s="5" t="s">
        <v>7963</v>
      </c>
      <c r="G2375" s="6"/>
      <c r="H2375" s="9"/>
    </row>
    <row r="2376" spans="1:8" ht="14" x14ac:dyDescent="0.25">
      <c r="A2376" s="1" t="s">
        <v>7964</v>
      </c>
      <c r="B2376" s="2" t="s">
        <v>4543</v>
      </c>
      <c r="C2376" s="2" t="s">
        <v>6028</v>
      </c>
      <c r="D2376" s="3">
        <v>7.8</v>
      </c>
      <c r="E2376" s="4" t="s">
        <v>7965</v>
      </c>
      <c r="F2376" s="5" t="s">
        <v>7966</v>
      </c>
      <c r="G2376" s="6">
        <v>7848</v>
      </c>
      <c r="H2376" s="2">
        <v>24</v>
      </c>
    </row>
    <row r="2377" spans="1:8" ht="14" x14ac:dyDescent="0.25">
      <c r="A2377" s="1" t="s">
        <v>7967</v>
      </c>
      <c r="B2377" s="2">
        <v>-2018</v>
      </c>
      <c r="C2377" s="2" t="s">
        <v>3309</v>
      </c>
      <c r="D2377" s="3">
        <v>7</v>
      </c>
      <c r="E2377" s="4" t="s">
        <v>7968</v>
      </c>
      <c r="F2377" s="5" t="s">
        <v>7969</v>
      </c>
      <c r="G2377" s="6">
        <v>3413</v>
      </c>
      <c r="H2377" s="2">
        <v>85</v>
      </c>
    </row>
    <row r="2378" spans="1:8" ht="14" x14ac:dyDescent="0.25">
      <c r="A2378" s="1" t="s">
        <v>7970</v>
      </c>
      <c r="B2378" s="2">
        <v>-2019</v>
      </c>
      <c r="C2378" s="2" t="s">
        <v>47</v>
      </c>
      <c r="D2378" s="3">
        <v>6.6</v>
      </c>
      <c r="E2378" s="4" t="s">
        <v>7971</v>
      </c>
      <c r="F2378" s="5" t="s">
        <v>7972</v>
      </c>
      <c r="G2378" s="6">
        <v>2884</v>
      </c>
      <c r="H2378" s="2">
        <v>35</v>
      </c>
    </row>
    <row r="2379" spans="1:8" ht="14" x14ac:dyDescent="0.25">
      <c r="A2379" s="1" t="s">
        <v>7973</v>
      </c>
      <c r="B2379" s="2">
        <v>-2015</v>
      </c>
      <c r="C2379" s="2" t="s">
        <v>476</v>
      </c>
      <c r="D2379" s="3">
        <v>7</v>
      </c>
      <c r="E2379" s="4" t="s">
        <v>7974</v>
      </c>
      <c r="F2379" s="5" t="s">
        <v>7975</v>
      </c>
      <c r="G2379" s="6">
        <v>9359</v>
      </c>
      <c r="H2379" s="2">
        <v>151</v>
      </c>
    </row>
    <row r="2380" spans="1:8" ht="14" x14ac:dyDescent="0.25">
      <c r="A2380" s="1" t="s">
        <v>7976</v>
      </c>
      <c r="B2380" s="2" t="s">
        <v>4114</v>
      </c>
      <c r="C2380" s="2" t="s">
        <v>980</v>
      </c>
      <c r="D2380" s="3">
        <v>6.6</v>
      </c>
      <c r="E2380" s="4" t="s">
        <v>7977</v>
      </c>
      <c r="F2380" s="5" t="s">
        <v>7978</v>
      </c>
      <c r="G2380" s="6">
        <v>2286</v>
      </c>
      <c r="H2380" s="2">
        <v>151</v>
      </c>
    </row>
    <row r="2381" spans="1:8" ht="14" x14ac:dyDescent="0.25">
      <c r="A2381" s="1" t="s">
        <v>7979</v>
      </c>
      <c r="B2381" s="2">
        <v>-2018</v>
      </c>
      <c r="C2381" s="2" t="s">
        <v>34</v>
      </c>
      <c r="D2381" s="3">
        <v>4.5</v>
      </c>
      <c r="E2381" s="4" t="s">
        <v>7980</v>
      </c>
      <c r="F2381" s="5" t="s">
        <v>7981</v>
      </c>
      <c r="G2381" s="6">
        <v>936</v>
      </c>
      <c r="H2381" s="2">
        <v>90</v>
      </c>
    </row>
    <row r="2382" spans="1:8" ht="14" x14ac:dyDescent="0.25">
      <c r="A2382" s="1" t="s">
        <v>7982</v>
      </c>
      <c r="B2382" s="2" t="s">
        <v>14</v>
      </c>
      <c r="C2382" s="2" t="s">
        <v>15</v>
      </c>
      <c r="D2382" s="3">
        <v>8</v>
      </c>
      <c r="E2382" s="4" t="s">
        <v>7983</v>
      </c>
      <c r="F2382" s="5" t="s">
        <v>7984</v>
      </c>
      <c r="G2382" s="6">
        <v>787</v>
      </c>
      <c r="H2382" s="2">
        <v>25</v>
      </c>
    </row>
    <row r="2383" spans="1:8" ht="14" x14ac:dyDescent="0.25">
      <c r="A2383" s="1" t="s">
        <v>7985</v>
      </c>
      <c r="B2383" s="2">
        <v>-2018</v>
      </c>
      <c r="C2383" s="2" t="s">
        <v>635</v>
      </c>
      <c r="D2383" s="3">
        <v>6.7</v>
      </c>
      <c r="E2383" s="4" t="s">
        <v>7986</v>
      </c>
      <c r="F2383" s="5" t="s">
        <v>7987</v>
      </c>
      <c r="G2383" s="6">
        <v>1263</v>
      </c>
      <c r="H2383" s="2">
        <v>114</v>
      </c>
    </row>
    <row r="2384" spans="1:8" ht="14" x14ac:dyDescent="0.25">
      <c r="A2384" s="1" t="s">
        <v>7988</v>
      </c>
      <c r="B2384" s="2">
        <v>-2018</v>
      </c>
      <c r="C2384" s="2" t="s">
        <v>2716</v>
      </c>
      <c r="D2384" s="3">
        <v>5.9</v>
      </c>
      <c r="E2384" s="4" t="s">
        <v>7989</v>
      </c>
      <c r="F2384" s="5" t="s">
        <v>7990</v>
      </c>
      <c r="G2384" s="6">
        <v>5130</v>
      </c>
      <c r="H2384" s="2">
        <v>101</v>
      </c>
    </row>
    <row r="2385" spans="1:9" ht="14" x14ac:dyDescent="0.25">
      <c r="A2385" s="1" t="s">
        <v>7991</v>
      </c>
      <c r="B2385" s="2">
        <v>-2021</v>
      </c>
      <c r="C2385" s="2" t="s">
        <v>1559</v>
      </c>
      <c r="D2385" s="8"/>
      <c r="E2385" s="4" t="s">
        <v>7992</v>
      </c>
      <c r="F2385" s="5" t="s">
        <v>7993</v>
      </c>
      <c r="G2385" s="6"/>
      <c r="H2385" s="9"/>
    </row>
    <row r="2386" spans="1:9" ht="14" x14ac:dyDescent="0.25">
      <c r="A2386" s="1" t="s">
        <v>7994</v>
      </c>
      <c r="B2386" s="2">
        <v>-2020</v>
      </c>
      <c r="C2386" s="2" t="s">
        <v>7859</v>
      </c>
      <c r="D2386" s="3">
        <v>7.5</v>
      </c>
      <c r="E2386" s="4" t="s">
        <v>7995</v>
      </c>
      <c r="F2386" s="5" t="s">
        <v>7996</v>
      </c>
      <c r="G2386" s="6">
        <v>5531</v>
      </c>
      <c r="H2386" s="2">
        <v>79</v>
      </c>
    </row>
    <row r="2387" spans="1:9" ht="14" x14ac:dyDescent="0.25">
      <c r="A2387" s="1" t="s">
        <v>7997</v>
      </c>
      <c r="B2387" s="2" t="s">
        <v>14</v>
      </c>
      <c r="C2387" s="2" t="s">
        <v>113</v>
      </c>
      <c r="D2387" s="8"/>
      <c r="E2387" s="4" t="s">
        <v>7998</v>
      </c>
      <c r="F2387" s="5" t="s">
        <v>7999</v>
      </c>
      <c r="G2387" s="6"/>
      <c r="H2387" s="9"/>
    </row>
    <row r="2388" spans="1:9" ht="14" x14ac:dyDescent="0.25">
      <c r="A2388" s="1" t="s">
        <v>8000</v>
      </c>
      <c r="B2388" s="2">
        <v>-2021</v>
      </c>
      <c r="C2388" s="2" t="s">
        <v>8001</v>
      </c>
      <c r="D2388" s="3">
        <v>7.5</v>
      </c>
      <c r="E2388" s="4" t="s">
        <v>8002</v>
      </c>
      <c r="F2388" s="5" t="s">
        <v>8003</v>
      </c>
      <c r="G2388" s="6">
        <v>1545</v>
      </c>
      <c r="H2388" s="2">
        <v>36</v>
      </c>
    </row>
    <row r="2389" spans="1:9" ht="14" x14ac:dyDescent="0.25">
      <c r="A2389" s="1" t="s">
        <v>8004</v>
      </c>
      <c r="B2389" s="2" t="s">
        <v>8005</v>
      </c>
      <c r="C2389" s="2" t="s">
        <v>15</v>
      </c>
      <c r="D2389" s="3">
        <v>8</v>
      </c>
      <c r="E2389" s="4" t="s">
        <v>8006</v>
      </c>
      <c r="F2389" s="5" t="s">
        <v>8007</v>
      </c>
      <c r="G2389" s="6">
        <v>4613</v>
      </c>
      <c r="H2389" s="2">
        <v>30</v>
      </c>
    </row>
    <row r="2390" spans="1:9" ht="14" x14ac:dyDescent="0.25">
      <c r="A2390" s="1" t="s">
        <v>8008</v>
      </c>
      <c r="B2390" s="2">
        <v>-2019</v>
      </c>
      <c r="C2390" s="2" t="s">
        <v>552</v>
      </c>
      <c r="D2390" s="3">
        <v>6.6</v>
      </c>
      <c r="E2390" s="4" t="s">
        <v>8009</v>
      </c>
      <c r="F2390" s="5" t="s">
        <v>8010</v>
      </c>
      <c r="G2390" s="6">
        <v>9309</v>
      </c>
      <c r="H2390" s="2">
        <v>60</v>
      </c>
    </row>
    <row r="2391" spans="1:9" ht="14" x14ac:dyDescent="0.25">
      <c r="A2391" s="1" t="s">
        <v>8011</v>
      </c>
      <c r="B2391" s="2">
        <v>-2012</v>
      </c>
      <c r="C2391" s="2" t="s">
        <v>5428</v>
      </c>
      <c r="D2391" s="3">
        <v>3.6</v>
      </c>
      <c r="E2391" s="4" t="s">
        <v>8012</v>
      </c>
      <c r="F2391" s="5" t="s">
        <v>8013</v>
      </c>
      <c r="G2391" s="6">
        <v>1449</v>
      </c>
      <c r="H2391" s="2">
        <v>82</v>
      </c>
    </row>
    <row r="2392" spans="1:9" ht="14" x14ac:dyDescent="0.25">
      <c r="A2392" s="1" t="s">
        <v>8014</v>
      </c>
      <c r="B2392" s="2">
        <v>-2006</v>
      </c>
      <c r="C2392" s="2" t="s">
        <v>815</v>
      </c>
      <c r="D2392" s="3">
        <v>7.5</v>
      </c>
      <c r="E2392" s="4" t="s">
        <v>8015</v>
      </c>
      <c r="F2392" s="5" t="s">
        <v>8016</v>
      </c>
      <c r="G2392" s="6">
        <v>27671</v>
      </c>
      <c r="H2392" s="2">
        <v>98</v>
      </c>
      <c r="I2392" s="7" t="s">
        <v>8017</v>
      </c>
    </row>
    <row r="2393" spans="1:9" ht="14" x14ac:dyDescent="0.25">
      <c r="A2393" s="1" t="s">
        <v>8018</v>
      </c>
      <c r="B2393" s="2" t="s">
        <v>8019</v>
      </c>
      <c r="C2393" s="2" t="s">
        <v>25</v>
      </c>
      <c r="D2393" s="3">
        <v>7.8</v>
      </c>
      <c r="E2393" s="4" t="s">
        <v>8020</v>
      </c>
      <c r="F2393" s="5" t="s">
        <v>8021</v>
      </c>
      <c r="G2393" s="6">
        <v>8774</v>
      </c>
      <c r="H2393" s="2">
        <v>103</v>
      </c>
      <c r="I2393" s="7" t="s">
        <v>1528</v>
      </c>
    </row>
    <row r="2394" spans="1:9" ht="14" x14ac:dyDescent="0.25">
      <c r="A2394" s="1" t="s">
        <v>8022</v>
      </c>
      <c r="B2394" s="2">
        <v>-2020</v>
      </c>
      <c r="C2394" s="2" t="s">
        <v>8023</v>
      </c>
      <c r="D2394" s="3">
        <v>7.4</v>
      </c>
      <c r="E2394" s="4" t="s">
        <v>8024</v>
      </c>
      <c r="F2394" s="5" t="s">
        <v>8025</v>
      </c>
      <c r="G2394" s="6">
        <v>1046</v>
      </c>
      <c r="H2394" s="2">
        <v>60</v>
      </c>
    </row>
    <row r="2395" spans="1:9" ht="14" x14ac:dyDescent="0.25">
      <c r="A2395" s="1" t="s">
        <v>8026</v>
      </c>
      <c r="B2395" s="2" t="s">
        <v>1475</v>
      </c>
      <c r="C2395" s="2" t="s">
        <v>316</v>
      </c>
      <c r="D2395" s="3">
        <v>5</v>
      </c>
      <c r="E2395" s="4" t="s">
        <v>8027</v>
      </c>
      <c r="F2395" s="5" t="s">
        <v>8028</v>
      </c>
      <c r="G2395" s="6">
        <v>35211</v>
      </c>
      <c r="H2395" s="2">
        <v>180</v>
      </c>
    </row>
    <row r="2396" spans="1:9" ht="14" x14ac:dyDescent="0.25">
      <c r="A2396" s="1" t="s">
        <v>8029</v>
      </c>
      <c r="B2396" s="2">
        <v>-2015</v>
      </c>
      <c r="C2396" s="2" t="s">
        <v>25</v>
      </c>
      <c r="D2396" s="3">
        <v>5.4</v>
      </c>
      <c r="E2396" s="4" t="s">
        <v>8030</v>
      </c>
      <c r="F2396" s="5" t="s">
        <v>8031</v>
      </c>
      <c r="G2396" s="6">
        <v>4823</v>
      </c>
      <c r="H2396" s="2">
        <v>86</v>
      </c>
      <c r="I2396" s="7" t="s">
        <v>8032</v>
      </c>
    </row>
    <row r="2397" spans="1:9" ht="14" x14ac:dyDescent="0.25">
      <c r="A2397" s="1" t="s">
        <v>8033</v>
      </c>
      <c r="B2397" s="2">
        <v>-2020</v>
      </c>
      <c r="C2397" s="2" t="s">
        <v>2184</v>
      </c>
      <c r="D2397" s="3">
        <v>6.5</v>
      </c>
      <c r="E2397" s="4" t="s">
        <v>8034</v>
      </c>
      <c r="F2397" s="5" t="s">
        <v>8035</v>
      </c>
      <c r="G2397" s="6">
        <v>5301</v>
      </c>
      <c r="H2397" s="2">
        <v>74</v>
      </c>
    </row>
    <row r="2398" spans="1:9" ht="14" x14ac:dyDescent="0.25">
      <c r="A2398" s="1" t="s">
        <v>8036</v>
      </c>
      <c r="B2398" s="2">
        <v>-2020</v>
      </c>
      <c r="C2398" s="2" t="s">
        <v>34</v>
      </c>
      <c r="D2398" s="3">
        <v>5.8</v>
      </c>
      <c r="E2398" s="4" t="s">
        <v>8037</v>
      </c>
      <c r="F2398" s="5" t="s">
        <v>8038</v>
      </c>
      <c r="G2398" s="6">
        <v>5197</v>
      </c>
      <c r="H2398" s="2">
        <v>98</v>
      </c>
    </row>
    <row r="2399" spans="1:9" ht="14" x14ac:dyDescent="0.25">
      <c r="A2399" s="1" t="s">
        <v>8039</v>
      </c>
      <c r="B2399" s="9"/>
      <c r="C2399" s="2" t="s">
        <v>86</v>
      </c>
      <c r="D2399" s="8"/>
      <c r="E2399" s="4" t="s">
        <v>8040</v>
      </c>
      <c r="F2399" s="5" t="s">
        <v>8041</v>
      </c>
      <c r="G2399" s="6"/>
      <c r="H2399" s="9"/>
    </row>
    <row r="2400" spans="1:9" ht="14" x14ac:dyDescent="0.25">
      <c r="A2400" s="1" t="s">
        <v>8042</v>
      </c>
      <c r="B2400" s="2">
        <v>-2017</v>
      </c>
      <c r="C2400" s="2" t="s">
        <v>47</v>
      </c>
      <c r="D2400" s="3">
        <v>6.5</v>
      </c>
      <c r="E2400" s="4" t="s">
        <v>8043</v>
      </c>
      <c r="F2400" s="5" t="s">
        <v>8044</v>
      </c>
      <c r="G2400" s="6">
        <v>6808</v>
      </c>
      <c r="H2400" s="2">
        <v>85</v>
      </c>
    </row>
    <row r="2401" spans="1:8" ht="14" x14ac:dyDescent="0.25">
      <c r="A2401" s="1" t="s">
        <v>8045</v>
      </c>
      <c r="B2401" s="2" t="s">
        <v>723</v>
      </c>
      <c r="C2401" s="2" t="s">
        <v>15</v>
      </c>
      <c r="D2401" s="3">
        <v>5.9</v>
      </c>
      <c r="E2401" s="4" t="s">
        <v>8046</v>
      </c>
      <c r="F2401" s="5" t="s">
        <v>8047</v>
      </c>
      <c r="G2401" s="6">
        <v>3171</v>
      </c>
      <c r="H2401" s="2">
        <v>23</v>
      </c>
    </row>
    <row r="2402" spans="1:8" ht="14" x14ac:dyDescent="0.25">
      <c r="A2402" s="1" t="s">
        <v>8048</v>
      </c>
      <c r="B2402" s="2">
        <v>-2020</v>
      </c>
      <c r="C2402" s="2" t="s">
        <v>86</v>
      </c>
      <c r="D2402" s="3">
        <v>6.7</v>
      </c>
      <c r="E2402" s="4" t="s">
        <v>8049</v>
      </c>
      <c r="F2402" s="5" t="s">
        <v>8050</v>
      </c>
      <c r="G2402" s="6">
        <v>3312</v>
      </c>
      <c r="H2402" s="2">
        <v>115</v>
      </c>
    </row>
    <row r="2403" spans="1:8" ht="14" x14ac:dyDescent="0.25">
      <c r="A2403" s="1" t="s">
        <v>8051</v>
      </c>
      <c r="B2403" s="2">
        <v>-2021</v>
      </c>
      <c r="C2403" s="2" t="s">
        <v>3548</v>
      </c>
      <c r="D2403" s="8"/>
      <c r="E2403" s="4" t="s">
        <v>8052</v>
      </c>
      <c r="F2403" s="5" t="s">
        <v>8053</v>
      </c>
      <c r="G2403" s="6"/>
      <c r="H2403" s="9"/>
    </row>
    <row r="2404" spans="1:8" ht="14" x14ac:dyDescent="0.25">
      <c r="A2404" s="1" t="s">
        <v>8054</v>
      </c>
      <c r="B2404" s="2" t="s">
        <v>1525</v>
      </c>
      <c r="C2404" s="2" t="s">
        <v>5981</v>
      </c>
      <c r="D2404" s="3">
        <v>6.1</v>
      </c>
      <c r="E2404" s="4" t="s">
        <v>8055</v>
      </c>
      <c r="F2404" s="5" t="s">
        <v>8056</v>
      </c>
      <c r="G2404" s="6">
        <v>14125</v>
      </c>
      <c r="H2404" s="2">
        <v>83</v>
      </c>
    </row>
    <row r="2405" spans="1:8" ht="14" x14ac:dyDescent="0.25">
      <c r="A2405" s="1" t="s">
        <v>8057</v>
      </c>
      <c r="B2405" s="2" t="s">
        <v>108</v>
      </c>
      <c r="C2405" s="2" t="s">
        <v>1180</v>
      </c>
      <c r="D2405" s="3">
        <v>7.6</v>
      </c>
      <c r="E2405" s="4" t="s">
        <v>8058</v>
      </c>
      <c r="F2405" s="5" t="s">
        <v>8059</v>
      </c>
      <c r="G2405" s="6">
        <v>2870</v>
      </c>
      <c r="H2405" s="2">
        <v>24</v>
      </c>
    </row>
    <row r="2406" spans="1:8" ht="14" x14ac:dyDescent="0.25">
      <c r="A2406" s="1" t="s">
        <v>8060</v>
      </c>
      <c r="B2406" s="2">
        <v>-2020</v>
      </c>
      <c r="C2406" s="2" t="s">
        <v>5799</v>
      </c>
      <c r="D2406" s="3">
        <v>3.4</v>
      </c>
      <c r="E2406" s="4" t="s">
        <v>8061</v>
      </c>
      <c r="F2406" s="5" t="s">
        <v>8062</v>
      </c>
      <c r="G2406" s="6">
        <v>1835</v>
      </c>
      <c r="H2406" s="2">
        <v>82</v>
      </c>
    </row>
    <row r="2407" spans="1:8" ht="14" x14ac:dyDescent="0.25">
      <c r="A2407" s="1" t="s">
        <v>8063</v>
      </c>
      <c r="B2407" s="2" t="s">
        <v>1525</v>
      </c>
      <c r="C2407" s="2" t="s">
        <v>5799</v>
      </c>
      <c r="D2407" s="3">
        <v>4.5999999999999996</v>
      </c>
      <c r="E2407" s="4" t="s">
        <v>8064</v>
      </c>
      <c r="F2407" s="5" t="s">
        <v>8065</v>
      </c>
      <c r="G2407" s="6">
        <v>973</v>
      </c>
      <c r="H2407" s="2">
        <v>85</v>
      </c>
    </row>
    <row r="2408" spans="1:8" ht="14" x14ac:dyDescent="0.25">
      <c r="A2408" s="1" t="s">
        <v>8066</v>
      </c>
      <c r="B2408" s="2">
        <v>-2019</v>
      </c>
      <c r="C2408" s="2" t="s">
        <v>86</v>
      </c>
      <c r="D2408" s="3">
        <v>7.3</v>
      </c>
      <c r="E2408" s="4" t="s">
        <v>8067</v>
      </c>
      <c r="F2408" s="5" t="s">
        <v>8068</v>
      </c>
      <c r="G2408" s="6">
        <v>2345</v>
      </c>
      <c r="H2408" s="2">
        <v>115</v>
      </c>
    </row>
    <row r="2409" spans="1:8" ht="14" x14ac:dyDescent="0.25">
      <c r="A2409" s="1" t="s">
        <v>8069</v>
      </c>
      <c r="B2409" s="2">
        <v>-2013</v>
      </c>
      <c r="C2409" s="2" t="s">
        <v>920</v>
      </c>
      <c r="D2409" s="3">
        <v>6.5</v>
      </c>
      <c r="E2409" s="4" t="s">
        <v>8070</v>
      </c>
      <c r="F2409" s="5" t="s">
        <v>8071</v>
      </c>
      <c r="G2409" s="6">
        <v>9201</v>
      </c>
      <c r="H2409" s="2">
        <v>106</v>
      </c>
    </row>
    <row r="2410" spans="1:8" ht="14" x14ac:dyDescent="0.25">
      <c r="A2410" s="1" t="s">
        <v>8072</v>
      </c>
      <c r="B2410" s="2">
        <v>-2017</v>
      </c>
      <c r="C2410" s="2" t="s">
        <v>191</v>
      </c>
      <c r="D2410" s="3">
        <v>8.3000000000000007</v>
      </c>
      <c r="E2410" s="4" t="s">
        <v>8073</v>
      </c>
      <c r="F2410" s="5" t="s">
        <v>8074</v>
      </c>
      <c r="G2410" s="6">
        <v>1385</v>
      </c>
      <c r="H2410" s="2">
        <v>70</v>
      </c>
    </row>
    <row r="2411" spans="1:8" ht="14" x14ac:dyDescent="0.25">
      <c r="A2411" s="1" t="s">
        <v>8075</v>
      </c>
      <c r="B2411" s="2">
        <v>-2022</v>
      </c>
      <c r="C2411" s="2" t="s">
        <v>671</v>
      </c>
      <c r="D2411" s="8"/>
      <c r="E2411" s="4" t="s">
        <v>8076</v>
      </c>
      <c r="F2411" s="5" t="s">
        <v>8077</v>
      </c>
      <c r="G2411" s="6"/>
      <c r="H2411" s="9"/>
    </row>
    <row r="2412" spans="1:8" ht="14" x14ac:dyDescent="0.25">
      <c r="A2412" s="1" t="s">
        <v>8078</v>
      </c>
      <c r="B2412" s="9"/>
      <c r="C2412" s="2" t="s">
        <v>34</v>
      </c>
      <c r="D2412" s="8"/>
      <c r="E2412" s="4" t="s">
        <v>8079</v>
      </c>
      <c r="F2412" s="5" t="s">
        <v>8080</v>
      </c>
      <c r="G2412" s="6"/>
      <c r="H2412" s="9"/>
    </row>
    <row r="2413" spans="1:8" ht="14" x14ac:dyDescent="0.25">
      <c r="A2413" s="1" t="s">
        <v>8081</v>
      </c>
      <c r="B2413" s="2">
        <v>-2020</v>
      </c>
      <c r="C2413" s="2" t="s">
        <v>6788</v>
      </c>
      <c r="D2413" s="3">
        <v>8.1</v>
      </c>
      <c r="E2413" s="4" t="s">
        <v>8082</v>
      </c>
      <c r="F2413" s="5" t="s">
        <v>8083</v>
      </c>
      <c r="G2413" s="6">
        <v>4270</v>
      </c>
      <c r="H2413" s="2">
        <v>355</v>
      </c>
    </row>
    <row r="2414" spans="1:8" ht="14" x14ac:dyDescent="0.25">
      <c r="A2414" s="1" t="s">
        <v>8084</v>
      </c>
      <c r="B2414" s="2">
        <v>-2014</v>
      </c>
      <c r="C2414" s="2" t="s">
        <v>242</v>
      </c>
      <c r="D2414" s="3">
        <v>7.1</v>
      </c>
      <c r="E2414" s="4" t="s">
        <v>8085</v>
      </c>
      <c r="F2414" s="5" t="s">
        <v>8086</v>
      </c>
      <c r="G2414" s="6">
        <v>2142</v>
      </c>
      <c r="H2414" s="2">
        <v>50</v>
      </c>
    </row>
    <row r="2415" spans="1:8" ht="14" x14ac:dyDescent="0.25">
      <c r="A2415" s="1" t="s">
        <v>8087</v>
      </c>
      <c r="B2415" s="2" t="s">
        <v>51</v>
      </c>
      <c r="C2415" s="2" t="s">
        <v>1834</v>
      </c>
      <c r="D2415" s="3">
        <v>5.5</v>
      </c>
      <c r="E2415" s="4" t="s">
        <v>8088</v>
      </c>
      <c r="F2415" s="5" t="s">
        <v>8089</v>
      </c>
      <c r="G2415" s="6">
        <v>848</v>
      </c>
      <c r="H2415" s="9"/>
    </row>
    <row r="2416" spans="1:8" ht="14" x14ac:dyDescent="0.25">
      <c r="A2416" s="1" t="s">
        <v>8090</v>
      </c>
      <c r="B2416" s="2">
        <v>-2019</v>
      </c>
      <c r="C2416" s="2" t="s">
        <v>38</v>
      </c>
      <c r="D2416" s="3">
        <v>7.9</v>
      </c>
      <c r="E2416" s="4" t="s">
        <v>8091</v>
      </c>
      <c r="F2416" s="5" t="s">
        <v>8092</v>
      </c>
      <c r="G2416" s="6">
        <v>833</v>
      </c>
      <c r="H2416" s="2">
        <v>70</v>
      </c>
    </row>
    <row r="2417" spans="1:8" ht="14" x14ac:dyDescent="0.25">
      <c r="A2417" s="1" t="s">
        <v>8093</v>
      </c>
      <c r="B2417" s="2">
        <v>-2018</v>
      </c>
      <c r="C2417" s="2" t="s">
        <v>273</v>
      </c>
      <c r="D2417" s="3">
        <v>3.6</v>
      </c>
      <c r="E2417" s="4" t="s">
        <v>8094</v>
      </c>
      <c r="F2417" s="5" t="s">
        <v>8095</v>
      </c>
      <c r="G2417" s="6">
        <v>1093</v>
      </c>
      <c r="H2417" s="2">
        <v>87</v>
      </c>
    </row>
    <row r="2418" spans="1:8" ht="14" x14ac:dyDescent="0.25">
      <c r="A2418" s="1" t="s">
        <v>8096</v>
      </c>
      <c r="B2418" s="2">
        <v>-2018</v>
      </c>
      <c r="C2418" s="2" t="s">
        <v>251</v>
      </c>
      <c r="D2418" s="3">
        <v>6</v>
      </c>
      <c r="E2418" s="4" t="s">
        <v>8097</v>
      </c>
      <c r="F2418" s="5" t="s">
        <v>8098</v>
      </c>
      <c r="G2418" s="6">
        <v>2528</v>
      </c>
      <c r="H2418" s="2">
        <v>96</v>
      </c>
    </row>
    <row r="2419" spans="1:8" ht="14" x14ac:dyDescent="0.25">
      <c r="A2419" s="1" t="s">
        <v>8099</v>
      </c>
      <c r="B2419" s="2" t="s">
        <v>495</v>
      </c>
      <c r="C2419" s="2" t="s">
        <v>86</v>
      </c>
      <c r="D2419" s="3">
        <v>6.4</v>
      </c>
      <c r="E2419" s="4" t="s">
        <v>8100</v>
      </c>
      <c r="F2419" s="5" t="s">
        <v>8101</v>
      </c>
      <c r="G2419" s="6">
        <v>4651</v>
      </c>
      <c r="H2419" s="2">
        <v>109</v>
      </c>
    </row>
    <row r="2420" spans="1:8" ht="14" x14ac:dyDescent="0.25">
      <c r="A2420" s="1" t="s">
        <v>8102</v>
      </c>
      <c r="B2420" s="2" t="s">
        <v>3495</v>
      </c>
      <c r="C2420" s="2" t="s">
        <v>1858</v>
      </c>
      <c r="D2420" s="3">
        <v>8.9</v>
      </c>
      <c r="E2420" s="4" t="s">
        <v>8103</v>
      </c>
      <c r="F2420" s="5" t="s">
        <v>8104</v>
      </c>
      <c r="G2420" s="6">
        <v>803</v>
      </c>
      <c r="H2420" s="9"/>
    </row>
    <row r="2421" spans="1:8" ht="14" x14ac:dyDescent="0.25">
      <c r="A2421" s="1" t="s">
        <v>8105</v>
      </c>
      <c r="B2421" s="2">
        <v>-2018</v>
      </c>
      <c r="C2421" s="2" t="s">
        <v>1410</v>
      </c>
      <c r="D2421" s="3">
        <v>7.3</v>
      </c>
      <c r="E2421" s="4" t="s">
        <v>8106</v>
      </c>
      <c r="F2421" s="5" t="s">
        <v>8107</v>
      </c>
      <c r="G2421" s="6">
        <v>8345</v>
      </c>
      <c r="H2421" s="2">
        <v>100</v>
      </c>
    </row>
    <row r="2422" spans="1:8" ht="14" x14ac:dyDescent="0.25">
      <c r="A2422" s="1" t="s">
        <v>8108</v>
      </c>
      <c r="B2422" s="2">
        <v>-2020</v>
      </c>
      <c r="C2422" s="2" t="s">
        <v>86</v>
      </c>
      <c r="D2422" s="3">
        <v>5.8</v>
      </c>
      <c r="E2422" s="4" t="s">
        <v>8109</v>
      </c>
      <c r="F2422" s="5" t="s">
        <v>8110</v>
      </c>
      <c r="G2422" s="6">
        <v>4967</v>
      </c>
      <c r="H2422" s="2">
        <v>114</v>
      </c>
    </row>
    <row r="2423" spans="1:8" ht="14" x14ac:dyDescent="0.25">
      <c r="A2423" s="1" t="s">
        <v>8111</v>
      </c>
      <c r="B2423" s="2" t="s">
        <v>85</v>
      </c>
      <c r="C2423" s="2" t="s">
        <v>649</v>
      </c>
      <c r="D2423" s="3">
        <v>7.1</v>
      </c>
      <c r="E2423" s="4" t="s">
        <v>8112</v>
      </c>
      <c r="F2423" s="5" t="s">
        <v>8113</v>
      </c>
      <c r="G2423" s="6">
        <v>1557</v>
      </c>
      <c r="H2423" s="2">
        <v>24</v>
      </c>
    </row>
    <row r="2424" spans="1:8" ht="14" x14ac:dyDescent="0.25">
      <c r="A2424" s="1" t="s">
        <v>8114</v>
      </c>
      <c r="B2424" s="2">
        <v>-2010</v>
      </c>
      <c r="C2424" s="2" t="s">
        <v>266</v>
      </c>
      <c r="D2424" s="3">
        <v>6.4</v>
      </c>
      <c r="E2424" s="4" t="s">
        <v>8115</v>
      </c>
      <c r="F2424" s="5" t="s">
        <v>8116</v>
      </c>
      <c r="G2424" s="6">
        <v>15413</v>
      </c>
      <c r="H2424" s="2">
        <v>84</v>
      </c>
    </row>
    <row r="2425" spans="1:8" ht="14" x14ac:dyDescent="0.25">
      <c r="A2425" s="1" t="s">
        <v>8117</v>
      </c>
      <c r="B2425" s="2">
        <v>-2017</v>
      </c>
      <c r="C2425" s="2" t="s">
        <v>870</v>
      </c>
      <c r="D2425" s="3">
        <v>7.8</v>
      </c>
      <c r="E2425" s="4" t="s">
        <v>8118</v>
      </c>
      <c r="F2425" s="5" t="s">
        <v>8119</v>
      </c>
      <c r="G2425" s="6">
        <v>30551</v>
      </c>
      <c r="H2425" s="2">
        <v>172</v>
      </c>
    </row>
    <row r="2426" spans="1:8" ht="14" x14ac:dyDescent="0.25">
      <c r="A2426" s="1" t="s">
        <v>8120</v>
      </c>
      <c r="B2426" s="2" t="s">
        <v>24</v>
      </c>
      <c r="C2426" s="2" t="s">
        <v>7048</v>
      </c>
      <c r="D2426" s="3">
        <v>8.1999999999999993</v>
      </c>
      <c r="E2426" s="4" t="s">
        <v>8121</v>
      </c>
      <c r="F2426" s="5" t="s">
        <v>8122</v>
      </c>
      <c r="G2426" s="6">
        <v>1555</v>
      </c>
      <c r="H2426" s="2">
        <v>7</v>
      </c>
    </row>
    <row r="2427" spans="1:8" ht="14" x14ac:dyDescent="0.25">
      <c r="A2427" s="1" t="s">
        <v>8123</v>
      </c>
      <c r="B2427" s="2">
        <v>-2010</v>
      </c>
      <c r="C2427" s="2" t="s">
        <v>1143</v>
      </c>
      <c r="D2427" s="3">
        <v>4.4000000000000004</v>
      </c>
      <c r="E2427" s="4" t="s">
        <v>8124</v>
      </c>
      <c r="F2427" s="5" t="s">
        <v>8125</v>
      </c>
      <c r="G2427" s="6">
        <v>4086</v>
      </c>
      <c r="H2427" s="2">
        <v>98</v>
      </c>
    </row>
    <row r="2428" spans="1:8" ht="14" x14ac:dyDescent="0.25">
      <c r="A2428" s="1" t="s">
        <v>8126</v>
      </c>
      <c r="B2428" s="2" t="s">
        <v>6582</v>
      </c>
      <c r="C2428" s="2" t="s">
        <v>155</v>
      </c>
      <c r="D2428" s="3">
        <v>7.8</v>
      </c>
      <c r="E2428" s="4" t="s">
        <v>8127</v>
      </c>
      <c r="F2428" s="5" t="s">
        <v>8128</v>
      </c>
      <c r="G2428" s="6">
        <v>10146</v>
      </c>
      <c r="H2428" s="2">
        <v>28</v>
      </c>
    </row>
    <row r="2429" spans="1:8" ht="14" x14ac:dyDescent="0.25">
      <c r="A2429" s="1" t="s">
        <v>8129</v>
      </c>
      <c r="B2429" s="2" t="s">
        <v>634</v>
      </c>
      <c r="C2429" s="2" t="s">
        <v>1143</v>
      </c>
      <c r="D2429" s="3">
        <v>6.2</v>
      </c>
      <c r="E2429" s="4" t="s">
        <v>8130</v>
      </c>
      <c r="F2429" s="5" t="s">
        <v>8131</v>
      </c>
      <c r="G2429" s="6">
        <v>3275</v>
      </c>
      <c r="H2429" s="2">
        <v>107</v>
      </c>
    </row>
    <row r="2430" spans="1:8" ht="14" x14ac:dyDescent="0.25">
      <c r="A2430" s="1" t="s">
        <v>8132</v>
      </c>
      <c r="B2430" s="2" t="s">
        <v>90</v>
      </c>
      <c r="C2430" s="2" t="s">
        <v>920</v>
      </c>
      <c r="D2430" s="3">
        <v>6.2</v>
      </c>
      <c r="E2430" s="4" t="s">
        <v>8133</v>
      </c>
      <c r="F2430" s="5" t="s">
        <v>8134</v>
      </c>
      <c r="G2430" s="6">
        <v>719</v>
      </c>
      <c r="H2430" s="2">
        <v>26</v>
      </c>
    </row>
    <row r="2431" spans="1:8" ht="14" x14ac:dyDescent="0.25">
      <c r="A2431" s="1" t="s">
        <v>8135</v>
      </c>
      <c r="B2431" s="2">
        <v>-2020</v>
      </c>
      <c r="C2431" s="2" t="s">
        <v>64</v>
      </c>
      <c r="D2431" s="3">
        <v>5.7</v>
      </c>
      <c r="E2431" s="4" t="s">
        <v>8136</v>
      </c>
      <c r="F2431" s="5" t="s">
        <v>8137</v>
      </c>
      <c r="G2431" s="6">
        <v>560</v>
      </c>
      <c r="H2431" s="2">
        <v>102</v>
      </c>
    </row>
    <row r="2432" spans="1:8" ht="14" x14ac:dyDescent="0.25">
      <c r="A2432" s="1" t="s">
        <v>8138</v>
      </c>
      <c r="B2432" s="2">
        <v>-2014</v>
      </c>
      <c r="C2432" s="2" t="s">
        <v>8139</v>
      </c>
      <c r="D2432" s="3">
        <v>7.3</v>
      </c>
      <c r="E2432" s="4" t="s">
        <v>8140</v>
      </c>
      <c r="F2432" s="5" t="s">
        <v>8141</v>
      </c>
      <c r="G2432" s="6">
        <v>4752</v>
      </c>
      <c r="H2432" s="2">
        <v>105</v>
      </c>
    </row>
    <row r="2433" spans="1:8" ht="14" x14ac:dyDescent="0.25">
      <c r="A2433" s="1" t="s">
        <v>8142</v>
      </c>
      <c r="B2433" s="2" t="s">
        <v>33</v>
      </c>
      <c r="C2433" s="2" t="s">
        <v>38</v>
      </c>
      <c r="D2433" s="3">
        <v>7.8</v>
      </c>
      <c r="E2433" s="4" t="s">
        <v>8143</v>
      </c>
      <c r="F2433" s="5" t="s">
        <v>8144</v>
      </c>
      <c r="G2433" s="6">
        <v>598</v>
      </c>
      <c r="H2433" s="2">
        <v>60</v>
      </c>
    </row>
    <row r="2434" spans="1:8" ht="14" x14ac:dyDescent="0.25">
      <c r="A2434" s="1" t="s">
        <v>8145</v>
      </c>
      <c r="B2434" s="2" t="s">
        <v>33</v>
      </c>
      <c r="C2434" s="2" t="s">
        <v>47</v>
      </c>
      <c r="D2434" s="3">
        <v>8.6</v>
      </c>
      <c r="E2434" s="4" t="s">
        <v>8146</v>
      </c>
      <c r="F2434" s="5" t="s">
        <v>8147</v>
      </c>
      <c r="G2434" s="6">
        <v>4251</v>
      </c>
      <c r="H2434" s="2">
        <v>51</v>
      </c>
    </row>
    <row r="2435" spans="1:8" ht="14" x14ac:dyDescent="0.25">
      <c r="A2435" s="1" t="s">
        <v>8148</v>
      </c>
      <c r="B2435" s="2">
        <v>-2014</v>
      </c>
      <c r="C2435" s="2" t="s">
        <v>6268</v>
      </c>
      <c r="D2435" s="3">
        <v>6.5</v>
      </c>
      <c r="E2435" s="4" t="s">
        <v>8149</v>
      </c>
      <c r="F2435" s="5" t="s">
        <v>8150</v>
      </c>
      <c r="G2435" s="6">
        <v>5503</v>
      </c>
      <c r="H2435" s="2">
        <v>100</v>
      </c>
    </row>
    <row r="2436" spans="1:8" ht="14" x14ac:dyDescent="0.25">
      <c r="A2436" s="1" t="s">
        <v>8151</v>
      </c>
      <c r="B2436" s="2" t="s">
        <v>281</v>
      </c>
      <c r="C2436" s="2" t="s">
        <v>86</v>
      </c>
      <c r="D2436" s="3">
        <v>7.2</v>
      </c>
      <c r="E2436" s="4" t="s">
        <v>8152</v>
      </c>
      <c r="F2436" s="5" t="s">
        <v>8153</v>
      </c>
      <c r="G2436" s="6">
        <v>321</v>
      </c>
      <c r="H2436" s="2">
        <v>30</v>
      </c>
    </row>
    <row r="2437" spans="1:8" ht="14" x14ac:dyDescent="0.25">
      <c r="A2437" s="1" t="s">
        <v>8154</v>
      </c>
      <c r="B2437" s="2" t="s">
        <v>281</v>
      </c>
      <c r="C2437" s="2" t="s">
        <v>91</v>
      </c>
      <c r="D2437" s="3">
        <v>8.1</v>
      </c>
      <c r="E2437" s="4" t="s">
        <v>8155</v>
      </c>
      <c r="F2437" s="5" t="s">
        <v>8156</v>
      </c>
      <c r="G2437" s="6">
        <v>3566</v>
      </c>
      <c r="H2437" s="2">
        <v>23</v>
      </c>
    </row>
    <row r="2438" spans="1:8" ht="14" x14ac:dyDescent="0.25">
      <c r="A2438" s="1" t="s">
        <v>8157</v>
      </c>
      <c r="B2438" s="2" t="s">
        <v>108</v>
      </c>
      <c r="C2438" s="2" t="s">
        <v>2784</v>
      </c>
      <c r="D2438" s="3">
        <v>6.2</v>
      </c>
      <c r="E2438" s="4" t="s">
        <v>8158</v>
      </c>
      <c r="F2438" s="5" t="s">
        <v>8159</v>
      </c>
      <c r="G2438" s="6">
        <v>558</v>
      </c>
      <c r="H2438" s="2">
        <v>60</v>
      </c>
    </row>
    <row r="2439" spans="1:8" ht="14" x14ac:dyDescent="0.25">
      <c r="A2439" s="1" t="s">
        <v>8160</v>
      </c>
      <c r="B2439" s="2" t="s">
        <v>33</v>
      </c>
      <c r="C2439" s="2" t="s">
        <v>96</v>
      </c>
      <c r="D2439" s="3">
        <v>5.6</v>
      </c>
      <c r="E2439" s="4" t="s">
        <v>8161</v>
      </c>
      <c r="F2439" s="5" t="s">
        <v>8162</v>
      </c>
      <c r="G2439" s="6">
        <v>1081</v>
      </c>
      <c r="H2439" s="9"/>
    </row>
    <row r="2440" spans="1:8" ht="14" x14ac:dyDescent="0.25">
      <c r="A2440" s="1" t="s">
        <v>8163</v>
      </c>
      <c r="B2440" s="2">
        <v>-2019</v>
      </c>
      <c r="C2440" s="2" t="s">
        <v>34</v>
      </c>
      <c r="D2440" s="3">
        <v>6.3</v>
      </c>
      <c r="E2440" s="4" t="s">
        <v>8164</v>
      </c>
      <c r="F2440" s="5" t="s">
        <v>8165</v>
      </c>
      <c r="G2440" s="6">
        <v>1768</v>
      </c>
      <c r="H2440" s="2">
        <v>127</v>
      </c>
    </row>
    <row r="2441" spans="1:8" ht="14" x14ac:dyDescent="0.25">
      <c r="A2441" s="1" t="s">
        <v>8166</v>
      </c>
      <c r="B2441" s="2">
        <v>-2021</v>
      </c>
      <c r="C2441" s="2" t="s">
        <v>91</v>
      </c>
      <c r="D2441" s="3">
        <v>8</v>
      </c>
      <c r="E2441" s="4" t="s">
        <v>8167</v>
      </c>
      <c r="F2441" s="5" t="s">
        <v>8168</v>
      </c>
      <c r="G2441" s="6">
        <v>2001</v>
      </c>
      <c r="H2441" s="2">
        <v>98</v>
      </c>
    </row>
    <row r="2442" spans="1:8" ht="14" x14ac:dyDescent="0.25">
      <c r="A2442" s="1" t="s">
        <v>8169</v>
      </c>
      <c r="B2442" s="2">
        <v>-2018</v>
      </c>
      <c r="C2442" s="2" t="s">
        <v>68</v>
      </c>
      <c r="D2442" s="3">
        <v>6.4</v>
      </c>
      <c r="E2442" s="4" t="s">
        <v>8170</v>
      </c>
      <c r="F2442" s="5" t="s">
        <v>8171</v>
      </c>
      <c r="G2442" s="6">
        <v>8611</v>
      </c>
      <c r="H2442" s="2">
        <v>98</v>
      </c>
    </row>
    <row r="2443" spans="1:8" ht="14" x14ac:dyDescent="0.25">
      <c r="A2443" s="1" t="s">
        <v>8172</v>
      </c>
      <c r="B2443" s="2">
        <v>-2018</v>
      </c>
      <c r="C2443" s="2" t="s">
        <v>68</v>
      </c>
      <c r="D2443" s="3">
        <v>8</v>
      </c>
      <c r="E2443" s="4" t="s">
        <v>8173</v>
      </c>
      <c r="F2443" s="5" t="s">
        <v>8174</v>
      </c>
      <c r="G2443" s="6">
        <v>1802</v>
      </c>
      <c r="H2443" s="2">
        <v>35</v>
      </c>
    </row>
    <row r="2444" spans="1:8" ht="14" x14ac:dyDescent="0.25">
      <c r="A2444" s="1" t="s">
        <v>8175</v>
      </c>
      <c r="B2444" s="2" t="s">
        <v>33</v>
      </c>
      <c r="C2444" s="2" t="s">
        <v>1858</v>
      </c>
      <c r="D2444" s="3">
        <v>6.7</v>
      </c>
      <c r="E2444" s="4" t="s">
        <v>8176</v>
      </c>
      <c r="F2444" s="5" t="s">
        <v>8177</v>
      </c>
      <c r="G2444" s="6">
        <v>135</v>
      </c>
      <c r="H2444" s="2">
        <v>50</v>
      </c>
    </row>
    <row r="2445" spans="1:8" ht="14" x14ac:dyDescent="0.25">
      <c r="A2445" s="1" t="s">
        <v>8178</v>
      </c>
      <c r="B2445" s="2">
        <v>-2021</v>
      </c>
      <c r="C2445" s="2" t="s">
        <v>3065</v>
      </c>
      <c r="D2445" s="3">
        <v>7.5</v>
      </c>
      <c r="E2445" s="4" t="s">
        <v>8179</v>
      </c>
      <c r="F2445" s="5" t="s">
        <v>8180</v>
      </c>
      <c r="G2445" s="6">
        <v>132</v>
      </c>
      <c r="H2445" s="2">
        <v>96</v>
      </c>
    </row>
    <row r="2446" spans="1:8" ht="14" x14ac:dyDescent="0.25">
      <c r="A2446" s="1" t="s">
        <v>8181</v>
      </c>
      <c r="B2446" s="2" t="s">
        <v>33</v>
      </c>
      <c r="C2446" s="2" t="s">
        <v>86</v>
      </c>
      <c r="D2446" s="3">
        <v>7</v>
      </c>
      <c r="E2446" s="4" t="s">
        <v>8182</v>
      </c>
      <c r="F2446" s="5" t="s">
        <v>8183</v>
      </c>
      <c r="G2446" s="6">
        <v>239</v>
      </c>
      <c r="H2446" s="2">
        <v>45</v>
      </c>
    </row>
    <row r="2447" spans="1:8" ht="14" x14ac:dyDescent="0.25">
      <c r="A2447" s="1" t="s">
        <v>8184</v>
      </c>
      <c r="B2447" s="2">
        <v>-2018</v>
      </c>
      <c r="C2447" s="2" t="s">
        <v>640</v>
      </c>
      <c r="D2447" s="3">
        <v>7.2</v>
      </c>
      <c r="E2447" s="4" t="s">
        <v>8185</v>
      </c>
      <c r="F2447" s="5" t="s">
        <v>8186</v>
      </c>
      <c r="G2447" s="6">
        <v>1331</v>
      </c>
      <c r="H2447" s="2">
        <v>32</v>
      </c>
    </row>
    <row r="2448" spans="1:8" ht="14" x14ac:dyDescent="0.25">
      <c r="A2448" s="1" t="s">
        <v>8187</v>
      </c>
      <c r="B2448" s="2">
        <v>-2014</v>
      </c>
      <c r="C2448" s="2" t="s">
        <v>1410</v>
      </c>
      <c r="D2448" s="3">
        <v>7.4</v>
      </c>
      <c r="E2448" s="4" t="s">
        <v>8188</v>
      </c>
      <c r="F2448" s="5" t="s">
        <v>8189</v>
      </c>
      <c r="G2448" s="6">
        <v>11302</v>
      </c>
      <c r="H2448" s="2">
        <v>174</v>
      </c>
    </row>
    <row r="2449" spans="1:8" ht="14" x14ac:dyDescent="0.25">
      <c r="A2449" s="1" t="s">
        <v>8190</v>
      </c>
      <c r="B2449" s="2">
        <v>-2020</v>
      </c>
      <c r="C2449" s="2" t="s">
        <v>68</v>
      </c>
      <c r="D2449" s="3">
        <v>7.2</v>
      </c>
      <c r="E2449" s="4" t="s">
        <v>8191</v>
      </c>
      <c r="F2449" s="5" t="s">
        <v>8192</v>
      </c>
      <c r="G2449" s="6">
        <v>685</v>
      </c>
      <c r="H2449" s="2">
        <v>70</v>
      </c>
    </row>
    <row r="2450" spans="1:8" ht="14" x14ac:dyDescent="0.25">
      <c r="A2450" s="1" t="s">
        <v>8193</v>
      </c>
      <c r="B2450" s="2" t="s">
        <v>8194</v>
      </c>
      <c r="C2450" s="2" t="s">
        <v>5956</v>
      </c>
      <c r="D2450" s="3">
        <v>6.1</v>
      </c>
      <c r="E2450" s="4" t="s">
        <v>8195</v>
      </c>
      <c r="F2450" s="5" t="s">
        <v>8196</v>
      </c>
      <c r="G2450" s="6">
        <v>693</v>
      </c>
      <c r="H2450" s="2">
        <v>30</v>
      </c>
    </row>
    <row r="2451" spans="1:8" ht="14" x14ac:dyDescent="0.25">
      <c r="A2451" s="1" t="s">
        <v>8197</v>
      </c>
      <c r="B2451" s="2" t="s">
        <v>8198</v>
      </c>
      <c r="C2451" s="2" t="s">
        <v>8199</v>
      </c>
      <c r="D2451" s="3">
        <v>6.7</v>
      </c>
      <c r="E2451" s="4" t="s">
        <v>8200</v>
      </c>
      <c r="F2451" s="5" t="s">
        <v>8201</v>
      </c>
      <c r="G2451" s="6">
        <v>1993</v>
      </c>
      <c r="H2451" s="2">
        <v>54</v>
      </c>
    </row>
    <row r="2452" spans="1:8" ht="14" x14ac:dyDescent="0.25">
      <c r="A2452" s="1" t="s">
        <v>8202</v>
      </c>
      <c r="B2452" s="9"/>
      <c r="C2452" s="2" t="s">
        <v>8203</v>
      </c>
      <c r="D2452" s="8"/>
      <c r="E2452" s="4" t="s">
        <v>8204</v>
      </c>
      <c r="F2452" s="5" t="s">
        <v>8205</v>
      </c>
      <c r="G2452" s="6"/>
      <c r="H2452" s="9"/>
    </row>
    <row r="2453" spans="1:8" ht="14" x14ac:dyDescent="0.25">
      <c r="A2453" s="1" t="s">
        <v>8206</v>
      </c>
      <c r="B2453" s="2" t="s">
        <v>8207</v>
      </c>
      <c r="C2453" s="2" t="s">
        <v>5956</v>
      </c>
      <c r="D2453" s="3">
        <v>7.5</v>
      </c>
      <c r="E2453" s="4" t="s">
        <v>8208</v>
      </c>
      <c r="F2453" s="5" t="s">
        <v>8209</v>
      </c>
      <c r="G2453" s="6">
        <v>6484</v>
      </c>
      <c r="H2453" s="2">
        <v>27</v>
      </c>
    </row>
    <row r="2454" spans="1:8" ht="14" x14ac:dyDescent="0.25">
      <c r="A2454" s="1" t="s">
        <v>8210</v>
      </c>
      <c r="B2454" s="2" t="s">
        <v>1016</v>
      </c>
      <c r="C2454" s="2" t="s">
        <v>15</v>
      </c>
      <c r="D2454" s="3">
        <v>7.1</v>
      </c>
      <c r="E2454" s="4" t="s">
        <v>8211</v>
      </c>
      <c r="F2454" s="5" t="s">
        <v>8212</v>
      </c>
      <c r="G2454" s="6">
        <v>499</v>
      </c>
      <c r="H2454" s="2">
        <v>22</v>
      </c>
    </row>
    <row r="2455" spans="1:8" ht="14" x14ac:dyDescent="0.25">
      <c r="A2455" s="1" t="s">
        <v>8213</v>
      </c>
      <c r="B2455" s="2">
        <v>-2020</v>
      </c>
      <c r="C2455" s="2" t="s">
        <v>980</v>
      </c>
      <c r="D2455" s="3">
        <v>6.8</v>
      </c>
      <c r="E2455" s="4" t="s">
        <v>8214</v>
      </c>
      <c r="F2455" s="5" t="s">
        <v>8215</v>
      </c>
      <c r="G2455" s="6">
        <v>2098</v>
      </c>
      <c r="H2455" s="2">
        <v>126</v>
      </c>
    </row>
    <row r="2456" spans="1:8" ht="14" x14ac:dyDescent="0.25">
      <c r="A2456" s="1" t="s">
        <v>8216</v>
      </c>
      <c r="B2456" s="2" t="s">
        <v>4731</v>
      </c>
      <c r="C2456" s="2" t="s">
        <v>139</v>
      </c>
      <c r="D2456" s="3">
        <v>5.6</v>
      </c>
      <c r="E2456" s="4" t="s">
        <v>8217</v>
      </c>
      <c r="F2456" s="5" t="s">
        <v>8218</v>
      </c>
      <c r="G2456" s="6">
        <v>8980</v>
      </c>
      <c r="H2456" s="2">
        <v>96</v>
      </c>
    </row>
    <row r="2457" spans="1:8" ht="14" x14ac:dyDescent="0.25">
      <c r="A2457" s="1" t="s">
        <v>8219</v>
      </c>
      <c r="B2457" s="2" t="s">
        <v>33</v>
      </c>
      <c r="C2457" s="2" t="s">
        <v>8220</v>
      </c>
      <c r="D2457" s="3">
        <v>6.6</v>
      </c>
      <c r="E2457" s="4" t="s">
        <v>8221</v>
      </c>
      <c r="F2457" s="5" t="s">
        <v>8222</v>
      </c>
      <c r="G2457" s="6">
        <v>735</v>
      </c>
      <c r="H2457" s="2">
        <v>25</v>
      </c>
    </row>
    <row r="2458" spans="1:8" ht="14" x14ac:dyDescent="0.25">
      <c r="A2458" s="1" t="s">
        <v>8223</v>
      </c>
      <c r="B2458" s="2" t="s">
        <v>723</v>
      </c>
      <c r="C2458" s="2" t="s">
        <v>1540</v>
      </c>
      <c r="D2458" s="3">
        <v>7</v>
      </c>
      <c r="E2458" s="4" t="s">
        <v>8224</v>
      </c>
      <c r="F2458" s="5" t="s">
        <v>8225</v>
      </c>
      <c r="G2458" s="6">
        <v>2093</v>
      </c>
      <c r="H2458" s="2">
        <v>46</v>
      </c>
    </row>
    <row r="2459" spans="1:8" ht="14" x14ac:dyDescent="0.25">
      <c r="A2459" s="1" t="s">
        <v>8226</v>
      </c>
      <c r="B2459" s="2" t="s">
        <v>51</v>
      </c>
      <c r="C2459" s="2" t="s">
        <v>1041</v>
      </c>
      <c r="D2459" s="3">
        <v>7</v>
      </c>
      <c r="E2459" s="4" t="s">
        <v>8227</v>
      </c>
      <c r="F2459" s="5" t="s">
        <v>8228</v>
      </c>
      <c r="G2459" s="6">
        <v>3261</v>
      </c>
      <c r="H2459" s="2">
        <v>60</v>
      </c>
    </row>
    <row r="2460" spans="1:8" ht="14" x14ac:dyDescent="0.25">
      <c r="A2460" s="1" t="s">
        <v>8229</v>
      </c>
      <c r="B2460" s="2">
        <v>-2018</v>
      </c>
      <c r="C2460" s="2" t="s">
        <v>2024</v>
      </c>
      <c r="D2460" s="3">
        <v>4.9000000000000004</v>
      </c>
      <c r="E2460" s="4" t="s">
        <v>8230</v>
      </c>
      <c r="F2460" s="5" t="s">
        <v>8231</v>
      </c>
      <c r="G2460" s="6">
        <v>4873</v>
      </c>
      <c r="H2460" s="2">
        <v>103</v>
      </c>
    </row>
    <row r="2461" spans="1:8" ht="14" x14ac:dyDescent="0.25">
      <c r="A2461" s="1" t="s">
        <v>8232</v>
      </c>
      <c r="B2461" s="2">
        <v>-2019</v>
      </c>
      <c r="C2461" s="2" t="s">
        <v>168</v>
      </c>
      <c r="D2461" s="3">
        <v>8.1999999999999993</v>
      </c>
      <c r="E2461" s="4" t="s">
        <v>8233</v>
      </c>
      <c r="F2461" s="5" t="s">
        <v>8234</v>
      </c>
      <c r="G2461" s="6">
        <v>826</v>
      </c>
      <c r="H2461" s="2">
        <v>45</v>
      </c>
    </row>
    <row r="2462" spans="1:8" ht="14" x14ac:dyDescent="0.25">
      <c r="A2462" s="1" t="s">
        <v>8235</v>
      </c>
      <c r="B2462" s="2">
        <v>-2020</v>
      </c>
      <c r="C2462" s="2" t="s">
        <v>8236</v>
      </c>
      <c r="D2462" s="3">
        <v>6.5</v>
      </c>
      <c r="E2462" s="4" t="s">
        <v>8237</v>
      </c>
      <c r="F2462" s="5" t="s">
        <v>8238</v>
      </c>
      <c r="G2462" s="6">
        <v>3006</v>
      </c>
      <c r="H2462" s="9"/>
    </row>
    <row r="2463" spans="1:8" ht="14" x14ac:dyDescent="0.25">
      <c r="A2463" s="1" t="s">
        <v>8239</v>
      </c>
      <c r="B2463" s="2" t="s">
        <v>289</v>
      </c>
      <c r="C2463" s="2" t="s">
        <v>15</v>
      </c>
      <c r="D2463" s="3">
        <v>5.9</v>
      </c>
      <c r="E2463" s="4" t="s">
        <v>8240</v>
      </c>
      <c r="F2463" s="5" t="s">
        <v>8241</v>
      </c>
      <c r="G2463" s="6">
        <v>930</v>
      </c>
      <c r="H2463" s="2">
        <v>22</v>
      </c>
    </row>
    <row r="2464" spans="1:8" ht="14" x14ac:dyDescent="0.25">
      <c r="A2464" s="1" t="s">
        <v>8242</v>
      </c>
      <c r="B2464" s="2" t="s">
        <v>33</v>
      </c>
      <c r="C2464" s="2" t="s">
        <v>6495</v>
      </c>
      <c r="D2464" s="3">
        <v>7.1</v>
      </c>
      <c r="E2464" s="4" t="s">
        <v>8243</v>
      </c>
      <c r="F2464" s="5" t="s">
        <v>8244</v>
      </c>
      <c r="G2464" s="6">
        <v>725</v>
      </c>
      <c r="H2464" s="2">
        <v>44</v>
      </c>
    </row>
    <row r="2465" spans="1:8" ht="14" x14ac:dyDescent="0.25">
      <c r="A2465" s="1" t="s">
        <v>8245</v>
      </c>
      <c r="B2465" s="2">
        <v>-2021</v>
      </c>
      <c r="C2465" s="2" t="s">
        <v>2943</v>
      </c>
      <c r="D2465" s="8"/>
      <c r="E2465" s="4" t="s">
        <v>8246</v>
      </c>
      <c r="F2465" s="5" t="s">
        <v>8247</v>
      </c>
      <c r="G2465" s="6"/>
      <c r="H2465" s="9"/>
    </row>
    <row r="2466" spans="1:8" ht="14" x14ac:dyDescent="0.25">
      <c r="A2466" s="1" t="s">
        <v>3480</v>
      </c>
      <c r="B2466" s="2" t="s">
        <v>1619</v>
      </c>
      <c r="C2466" s="2" t="s">
        <v>113</v>
      </c>
      <c r="D2466" s="3">
        <v>6.8</v>
      </c>
      <c r="E2466" s="4" t="s">
        <v>8248</v>
      </c>
      <c r="F2466" s="5" t="s">
        <v>8249</v>
      </c>
      <c r="G2466" s="6">
        <v>2079</v>
      </c>
      <c r="H2466" s="2">
        <v>105</v>
      </c>
    </row>
    <row r="2467" spans="1:8" ht="14" x14ac:dyDescent="0.25">
      <c r="A2467" s="1" t="s">
        <v>8250</v>
      </c>
      <c r="B2467" s="2">
        <v>-2020</v>
      </c>
      <c r="C2467" s="2" t="s">
        <v>2145</v>
      </c>
      <c r="D2467" s="3">
        <v>6.5</v>
      </c>
      <c r="E2467" s="4" t="s">
        <v>8251</v>
      </c>
      <c r="F2467" s="5" t="s">
        <v>8252</v>
      </c>
      <c r="G2467" s="6">
        <v>375</v>
      </c>
      <c r="H2467" s="2">
        <v>92</v>
      </c>
    </row>
    <row r="2468" spans="1:8" ht="14" x14ac:dyDescent="0.25">
      <c r="A2468" s="1" t="s">
        <v>8253</v>
      </c>
      <c r="B2468" s="9"/>
      <c r="C2468" s="2" t="s">
        <v>109</v>
      </c>
      <c r="D2468" s="8"/>
      <c r="E2468" s="4" t="s">
        <v>8254</v>
      </c>
      <c r="F2468" s="5" t="s">
        <v>118</v>
      </c>
      <c r="G2468" s="6"/>
      <c r="H2468" s="2">
        <v>60</v>
      </c>
    </row>
    <row r="2469" spans="1:8" ht="14" x14ac:dyDescent="0.25">
      <c r="A2469" s="1" t="s">
        <v>8255</v>
      </c>
      <c r="B2469" s="2">
        <v>-2015</v>
      </c>
      <c r="C2469" s="2" t="s">
        <v>8256</v>
      </c>
      <c r="D2469" s="3">
        <v>6.2</v>
      </c>
      <c r="E2469" s="4" t="s">
        <v>8257</v>
      </c>
      <c r="F2469" s="5" t="s">
        <v>8258</v>
      </c>
      <c r="G2469" s="6">
        <v>5140</v>
      </c>
      <c r="H2469" s="2">
        <v>90</v>
      </c>
    </row>
    <row r="2470" spans="1:8" ht="14" x14ac:dyDescent="0.25">
      <c r="A2470" s="1" t="s">
        <v>8259</v>
      </c>
      <c r="B2470" s="2" t="s">
        <v>14</v>
      </c>
      <c r="C2470" s="2" t="s">
        <v>1123</v>
      </c>
      <c r="D2470" s="3">
        <v>7.2</v>
      </c>
      <c r="E2470" s="4" t="s">
        <v>8260</v>
      </c>
      <c r="F2470" s="5" t="s">
        <v>8261</v>
      </c>
      <c r="G2470" s="6">
        <v>344</v>
      </c>
      <c r="H2470" s="2">
        <v>65</v>
      </c>
    </row>
    <row r="2471" spans="1:8" ht="14" x14ac:dyDescent="0.25">
      <c r="A2471" s="1" t="s">
        <v>8262</v>
      </c>
      <c r="B2471" s="2" t="s">
        <v>797</v>
      </c>
      <c r="C2471" s="2" t="s">
        <v>1713</v>
      </c>
      <c r="D2471" s="3">
        <v>6</v>
      </c>
      <c r="E2471" s="4" t="s">
        <v>8263</v>
      </c>
      <c r="F2471" s="5" t="s">
        <v>8264</v>
      </c>
      <c r="G2471" s="6">
        <v>2458</v>
      </c>
      <c r="H2471" s="2">
        <v>90</v>
      </c>
    </row>
    <row r="2472" spans="1:8" ht="14" x14ac:dyDescent="0.25">
      <c r="A2472" s="1" t="s">
        <v>8265</v>
      </c>
      <c r="B2472" s="2">
        <v>-2012</v>
      </c>
      <c r="C2472" s="2" t="s">
        <v>15</v>
      </c>
      <c r="D2472" s="3">
        <v>7.8</v>
      </c>
      <c r="E2472" s="4" t="s">
        <v>8266</v>
      </c>
      <c r="F2472" s="5" t="s">
        <v>8267</v>
      </c>
      <c r="G2472" s="6">
        <v>9421</v>
      </c>
      <c r="H2472" s="2">
        <v>95</v>
      </c>
    </row>
    <row r="2473" spans="1:8" ht="14" x14ac:dyDescent="0.25">
      <c r="A2473" s="1" t="s">
        <v>8268</v>
      </c>
      <c r="B2473" s="2" t="s">
        <v>716</v>
      </c>
      <c r="C2473" s="2" t="s">
        <v>38</v>
      </c>
      <c r="D2473" s="3">
        <v>7.3</v>
      </c>
      <c r="E2473" s="4" t="s">
        <v>8269</v>
      </c>
      <c r="F2473" s="5" t="s">
        <v>8270</v>
      </c>
      <c r="G2473" s="6">
        <v>1184</v>
      </c>
      <c r="H2473" s="2">
        <v>45</v>
      </c>
    </row>
    <row r="2474" spans="1:8" ht="14" x14ac:dyDescent="0.25">
      <c r="A2474" s="1" t="s">
        <v>8271</v>
      </c>
      <c r="B2474" s="2" t="s">
        <v>6582</v>
      </c>
      <c r="C2474" s="2" t="s">
        <v>671</v>
      </c>
      <c r="D2474" s="3">
        <v>5.5</v>
      </c>
      <c r="E2474" s="4" t="s">
        <v>8272</v>
      </c>
      <c r="F2474" s="5" t="s">
        <v>8273</v>
      </c>
      <c r="G2474" s="6">
        <v>1462</v>
      </c>
      <c r="H2474" s="2">
        <v>88</v>
      </c>
    </row>
    <row r="2475" spans="1:8" ht="14" x14ac:dyDescent="0.25">
      <c r="A2475" s="1" t="s">
        <v>8274</v>
      </c>
      <c r="B2475" s="2" t="s">
        <v>33</v>
      </c>
      <c r="C2475" s="2" t="s">
        <v>484</v>
      </c>
      <c r="D2475" s="3">
        <v>8</v>
      </c>
      <c r="E2475" s="4" t="s">
        <v>8275</v>
      </c>
      <c r="F2475" s="5" t="s">
        <v>8276</v>
      </c>
      <c r="G2475" s="6">
        <v>1215</v>
      </c>
      <c r="H2475" s="2">
        <v>70</v>
      </c>
    </row>
    <row r="2476" spans="1:8" ht="14" x14ac:dyDescent="0.25">
      <c r="A2476" s="1" t="s">
        <v>8277</v>
      </c>
      <c r="B2476" s="2" t="s">
        <v>281</v>
      </c>
      <c r="C2476" s="2" t="s">
        <v>8278</v>
      </c>
      <c r="D2476" s="3">
        <v>7.8</v>
      </c>
      <c r="E2476" s="4" t="s">
        <v>8279</v>
      </c>
      <c r="F2476" s="5" t="s">
        <v>8280</v>
      </c>
      <c r="G2476" s="6">
        <v>1030</v>
      </c>
      <c r="H2476" s="2">
        <v>45</v>
      </c>
    </row>
    <row r="2477" spans="1:8" ht="14" x14ac:dyDescent="0.25">
      <c r="A2477" s="1" t="s">
        <v>8281</v>
      </c>
      <c r="B2477" s="2">
        <v>-2020</v>
      </c>
      <c r="C2477" s="2" t="s">
        <v>81</v>
      </c>
      <c r="D2477" s="3">
        <v>6.6</v>
      </c>
      <c r="E2477" s="4" t="s">
        <v>8282</v>
      </c>
      <c r="F2477" s="5" t="s">
        <v>8283</v>
      </c>
      <c r="G2477" s="6">
        <v>3486</v>
      </c>
      <c r="H2477" s="2">
        <v>99</v>
      </c>
    </row>
    <row r="2478" spans="1:8" ht="14" x14ac:dyDescent="0.25">
      <c r="A2478" s="1" t="s">
        <v>8284</v>
      </c>
      <c r="B2478" s="2" t="s">
        <v>128</v>
      </c>
      <c r="C2478" s="2" t="s">
        <v>649</v>
      </c>
      <c r="D2478" s="3">
        <v>6.9</v>
      </c>
      <c r="E2478" s="4" t="s">
        <v>8285</v>
      </c>
      <c r="F2478" s="5" t="s">
        <v>8286</v>
      </c>
      <c r="G2478" s="6">
        <v>1696</v>
      </c>
      <c r="H2478" s="2">
        <v>23</v>
      </c>
    </row>
    <row r="2479" spans="1:8" ht="14" x14ac:dyDescent="0.25">
      <c r="A2479" s="1" t="s">
        <v>8287</v>
      </c>
      <c r="B2479" s="2" t="s">
        <v>6123</v>
      </c>
      <c r="C2479" s="2" t="s">
        <v>5428</v>
      </c>
      <c r="D2479" s="3">
        <v>4.7</v>
      </c>
      <c r="E2479" s="4" t="s">
        <v>8288</v>
      </c>
      <c r="F2479" s="5" t="s">
        <v>8289</v>
      </c>
      <c r="G2479" s="6">
        <v>2737</v>
      </c>
      <c r="H2479" s="2">
        <v>91</v>
      </c>
    </row>
    <row r="2480" spans="1:8" ht="14" x14ac:dyDescent="0.25">
      <c r="A2480" s="1" t="s">
        <v>8290</v>
      </c>
      <c r="B2480" s="2">
        <v>-2018</v>
      </c>
      <c r="C2480" s="2" t="s">
        <v>164</v>
      </c>
      <c r="D2480" s="3">
        <v>7</v>
      </c>
      <c r="E2480" s="4" t="s">
        <v>8291</v>
      </c>
      <c r="F2480" s="5" t="s">
        <v>8292</v>
      </c>
      <c r="G2480" s="6">
        <v>1760</v>
      </c>
      <c r="H2480" s="2">
        <v>53</v>
      </c>
    </row>
    <row r="2481" spans="1:9" ht="14" x14ac:dyDescent="0.25">
      <c r="A2481" s="1" t="s">
        <v>8293</v>
      </c>
      <c r="B2481" s="2">
        <v>-2015</v>
      </c>
      <c r="C2481" s="2" t="s">
        <v>3372</v>
      </c>
      <c r="D2481" s="3">
        <v>6.9</v>
      </c>
      <c r="E2481" s="4" t="s">
        <v>8294</v>
      </c>
      <c r="F2481" s="5" t="s">
        <v>8295</v>
      </c>
      <c r="G2481" s="6">
        <v>8304</v>
      </c>
      <c r="H2481" s="2">
        <v>97</v>
      </c>
      <c r="I2481" s="7" t="s">
        <v>8296</v>
      </c>
    </row>
    <row r="2482" spans="1:9" ht="14" x14ac:dyDescent="0.25">
      <c r="A2482" s="1" t="s">
        <v>8297</v>
      </c>
      <c r="B2482" s="2" t="s">
        <v>14</v>
      </c>
      <c r="C2482" s="2" t="s">
        <v>6199</v>
      </c>
      <c r="D2482" s="3">
        <v>7.4</v>
      </c>
      <c r="E2482" s="4" t="s">
        <v>8298</v>
      </c>
      <c r="F2482" s="5" t="s">
        <v>8299</v>
      </c>
      <c r="G2482" s="6">
        <v>126</v>
      </c>
      <c r="H2482" s="9"/>
    </row>
    <row r="2483" spans="1:9" ht="14" x14ac:dyDescent="0.25">
      <c r="A2483" s="1" t="s">
        <v>8300</v>
      </c>
      <c r="B2483" s="2" t="s">
        <v>90</v>
      </c>
      <c r="C2483" s="2" t="s">
        <v>15</v>
      </c>
      <c r="D2483" s="3">
        <v>7.7</v>
      </c>
      <c r="E2483" s="4" t="s">
        <v>8301</v>
      </c>
      <c r="F2483" s="5" t="s">
        <v>8302</v>
      </c>
      <c r="G2483" s="6">
        <v>673</v>
      </c>
      <c r="H2483" s="2">
        <v>97</v>
      </c>
    </row>
    <row r="2484" spans="1:9" ht="14" x14ac:dyDescent="0.25">
      <c r="A2484" s="1" t="s">
        <v>8303</v>
      </c>
      <c r="B2484" s="2" t="s">
        <v>2183</v>
      </c>
      <c r="C2484" s="2" t="s">
        <v>47</v>
      </c>
      <c r="D2484" s="8"/>
      <c r="E2484" s="4" t="s">
        <v>8304</v>
      </c>
      <c r="F2484" s="5" t="s">
        <v>8305</v>
      </c>
      <c r="G2484" s="6"/>
      <c r="H2484" s="9"/>
    </row>
    <row r="2485" spans="1:9" ht="14" x14ac:dyDescent="0.25">
      <c r="A2485" s="1" t="s">
        <v>8306</v>
      </c>
      <c r="B2485" s="2">
        <v>-2014</v>
      </c>
      <c r="C2485" s="2" t="s">
        <v>5762</v>
      </c>
      <c r="D2485" s="3">
        <v>7.8</v>
      </c>
      <c r="E2485" s="4" t="s">
        <v>8307</v>
      </c>
      <c r="F2485" s="5" t="s">
        <v>8308</v>
      </c>
      <c r="G2485" s="6">
        <v>15182</v>
      </c>
      <c r="H2485" s="2">
        <v>121</v>
      </c>
      <c r="I2485" s="7" t="s">
        <v>5811</v>
      </c>
    </row>
    <row r="2486" spans="1:9" ht="14" x14ac:dyDescent="0.25">
      <c r="A2486" s="1" t="s">
        <v>8309</v>
      </c>
      <c r="B2486" s="2">
        <v>-2020</v>
      </c>
      <c r="C2486" s="2" t="s">
        <v>86</v>
      </c>
      <c r="D2486" s="3">
        <v>6.5</v>
      </c>
      <c r="E2486" s="4" t="s">
        <v>8310</v>
      </c>
      <c r="F2486" s="5" t="s">
        <v>8311</v>
      </c>
      <c r="G2486" s="6">
        <v>3301</v>
      </c>
      <c r="H2486" s="2">
        <v>91</v>
      </c>
    </row>
    <row r="2487" spans="1:9" ht="14" x14ac:dyDescent="0.25">
      <c r="A2487" s="1" t="s">
        <v>8312</v>
      </c>
      <c r="B2487" s="2" t="s">
        <v>128</v>
      </c>
      <c r="C2487" s="2" t="s">
        <v>47</v>
      </c>
      <c r="D2487" s="3">
        <v>6.4</v>
      </c>
      <c r="E2487" s="4" t="s">
        <v>8313</v>
      </c>
      <c r="F2487" s="5" t="s">
        <v>8314</v>
      </c>
      <c r="G2487" s="6">
        <v>2650</v>
      </c>
      <c r="H2487" s="2">
        <v>30</v>
      </c>
    </row>
    <row r="2488" spans="1:9" ht="14" x14ac:dyDescent="0.25">
      <c r="A2488" s="1" t="s">
        <v>8315</v>
      </c>
      <c r="B2488" s="2" t="s">
        <v>51</v>
      </c>
      <c r="C2488" s="2" t="s">
        <v>640</v>
      </c>
      <c r="D2488" s="3">
        <v>8.1999999999999993</v>
      </c>
      <c r="E2488" s="4" t="s">
        <v>8316</v>
      </c>
      <c r="F2488" s="5" t="s">
        <v>8317</v>
      </c>
      <c r="G2488" s="6">
        <v>857</v>
      </c>
      <c r="H2488" s="2">
        <v>35</v>
      </c>
    </row>
    <row r="2489" spans="1:9" ht="14" x14ac:dyDescent="0.25">
      <c r="A2489" s="1" t="s">
        <v>8318</v>
      </c>
      <c r="B2489" s="2" t="s">
        <v>2520</v>
      </c>
      <c r="C2489" s="2" t="s">
        <v>34</v>
      </c>
      <c r="D2489" s="3">
        <v>5</v>
      </c>
      <c r="E2489" s="4" t="s">
        <v>8319</v>
      </c>
      <c r="F2489" s="5" t="s">
        <v>8320</v>
      </c>
      <c r="G2489" s="6">
        <v>1872</v>
      </c>
      <c r="H2489" s="2">
        <v>90</v>
      </c>
    </row>
    <row r="2490" spans="1:9" ht="14" x14ac:dyDescent="0.25">
      <c r="A2490" s="1" t="s">
        <v>8321</v>
      </c>
      <c r="B2490" s="2">
        <v>-2015</v>
      </c>
      <c r="C2490" s="2" t="s">
        <v>5401</v>
      </c>
      <c r="D2490" s="3">
        <v>6.9</v>
      </c>
      <c r="E2490" s="4" t="s">
        <v>8322</v>
      </c>
      <c r="F2490" s="5" t="s">
        <v>1333</v>
      </c>
      <c r="G2490" s="6">
        <v>14945</v>
      </c>
      <c r="H2490" s="2">
        <v>8</v>
      </c>
    </row>
    <row r="2491" spans="1:9" ht="14" x14ac:dyDescent="0.25">
      <c r="A2491" s="1" t="s">
        <v>8323</v>
      </c>
      <c r="B2491" s="2" t="s">
        <v>85</v>
      </c>
      <c r="C2491" s="2" t="s">
        <v>815</v>
      </c>
      <c r="D2491" s="3">
        <v>8.4</v>
      </c>
      <c r="E2491" s="4" t="s">
        <v>8324</v>
      </c>
      <c r="F2491" s="5" t="s">
        <v>8325</v>
      </c>
      <c r="G2491" s="6">
        <v>5046</v>
      </c>
      <c r="H2491" s="2">
        <v>45</v>
      </c>
    </row>
    <row r="2492" spans="1:9" ht="14" x14ac:dyDescent="0.25">
      <c r="A2492" s="1" t="s">
        <v>8326</v>
      </c>
      <c r="B2492" s="2">
        <v>-2019</v>
      </c>
      <c r="C2492" s="2" t="s">
        <v>68</v>
      </c>
      <c r="D2492" s="3">
        <v>5.7</v>
      </c>
      <c r="E2492" s="4" t="s">
        <v>8327</v>
      </c>
      <c r="F2492" s="5" t="s">
        <v>8328</v>
      </c>
      <c r="G2492" s="6">
        <v>928</v>
      </c>
      <c r="H2492" s="2">
        <v>94</v>
      </c>
    </row>
    <row r="2493" spans="1:9" ht="14" x14ac:dyDescent="0.25">
      <c r="A2493" s="1" t="s">
        <v>1270</v>
      </c>
      <c r="B2493" s="2" t="s">
        <v>1941</v>
      </c>
      <c r="C2493" s="2" t="s">
        <v>366</v>
      </c>
      <c r="D2493" s="3">
        <v>4.7</v>
      </c>
      <c r="E2493" s="4" t="s">
        <v>8329</v>
      </c>
      <c r="F2493" s="5" t="s">
        <v>8330</v>
      </c>
      <c r="G2493" s="6">
        <v>24275</v>
      </c>
      <c r="H2493" s="2">
        <v>130</v>
      </c>
    </row>
    <row r="2494" spans="1:9" ht="14" x14ac:dyDescent="0.25">
      <c r="A2494" s="1" t="s">
        <v>8331</v>
      </c>
      <c r="B2494" s="2" t="s">
        <v>8332</v>
      </c>
      <c r="C2494" s="2" t="s">
        <v>6926</v>
      </c>
      <c r="D2494" s="3">
        <v>4.3</v>
      </c>
      <c r="E2494" s="4" t="s">
        <v>8333</v>
      </c>
      <c r="F2494" s="5" t="s">
        <v>8334</v>
      </c>
      <c r="G2494" s="6">
        <v>1278</v>
      </c>
      <c r="H2494" s="2">
        <v>81</v>
      </c>
    </row>
    <row r="2495" spans="1:9" ht="14" x14ac:dyDescent="0.25">
      <c r="A2495" s="1" t="s">
        <v>8335</v>
      </c>
      <c r="B2495" s="2">
        <v>-2018</v>
      </c>
      <c r="C2495" s="2" t="s">
        <v>47</v>
      </c>
      <c r="D2495" s="3">
        <v>5.6</v>
      </c>
      <c r="E2495" s="4" t="s">
        <v>8336</v>
      </c>
      <c r="F2495" s="5" t="s">
        <v>8337</v>
      </c>
      <c r="G2495" s="6">
        <v>673</v>
      </c>
      <c r="H2495" s="2">
        <v>91</v>
      </c>
    </row>
    <row r="2496" spans="1:9" ht="14" x14ac:dyDescent="0.25">
      <c r="A2496" s="1" t="s">
        <v>8338</v>
      </c>
      <c r="B2496" s="9"/>
      <c r="C2496" s="2" t="s">
        <v>251</v>
      </c>
      <c r="D2496" s="8"/>
      <c r="E2496" s="4" t="s">
        <v>8339</v>
      </c>
      <c r="F2496" s="5" t="s">
        <v>8340</v>
      </c>
      <c r="G2496" s="6"/>
      <c r="H2496" s="9"/>
    </row>
    <row r="2497" spans="1:8" ht="14" x14ac:dyDescent="0.25">
      <c r="A2497" s="1" t="s">
        <v>8341</v>
      </c>
      <c r="B2497" s="2">
        <v>-2017</v>
      </c>
      <c r="C2497" s="2" t="s">
        <v>1912</v>
      </c>
      <c r="D2497" s="3">
        <v>7.4</v>
      </c>
      <c r="E2497" s="4" t="s">
        <v>8342</v>
      </c>
      <c r="F2497" s="5" t="s">
        <v>8343</v>
      </c>
      <c r="G2497" s="6">
        <v>1045</v>
      </c>
      <c r="H2497" s="2">
        <v>80</v>
      </c>
    </row>
    <row r="2498" spans="1:8" ht="14" x14ac:dyDescent="0.25">
      <c r="A2498" s="1" t="s">
        <v>8344</v>
      </c>
      <c r="B2498" s="2">
        <v>-2020</v>
      </c>
      <c r="C2498" s="2" t="s">
        <v>86</v>
      </c>
      <c r="D2498" s="3">
        <v>6.7</v>
      </c>
      <c r="E2498" s="4" t="s">
        <v>8345</v>
      </c>
      <c r="F2498" s="5" t="s">
        <v>8346</v>
      </c>
      <c r="G2498" s="6">
        <v>4416</v>
      </c>
      <c r="H2498" s="2">
        <v>119</v>
      </c>
    </row>
    <row r="2499" spans="1:8" ht="14" x14ac:dyDescent="0.25">
      <c r="A2499" s="1" t="s">
        <v>8347</v>
      </c>
      <c r="B2499" s="2">
        <v>-2013</v>
      </c>
      <c r="C2499" s="2" t="s">
        <v>530</v>
      </c>
      <c r="D2499" s="3">
        <v>7.4</v>
      </c>
      <c r="E2499" s="4" t="s">
        <v>8348</v>
      </c>
      <c r="F2499" s="5" t="s">
        <v>8349</v>
      </c>
      <c r="G2499" s="6">
        <v>3668</v>
      </c>
      <c r="H2499" s="2">
        <v>90</v>
      </c>
    </row>
    <row r="2500" spans="1:8" ht="14" x14ac:dyDescent="0.25">
      <c r="A2500" s="1" t="s">
        <v>8350</v>
      </c>
      <c r="B2500" s="2">
        <v>-2020</v>
      </c>
      <c r="C2500" s="2" t="s">
        <v>3319</v>
      </c>
      <c r="D2500" s="3">
        <v>8</v>
      </c>
      <c r="E2500" s="4" t="s">
        <v>8351</v>
      </c>
      <c r="F2500" s="5" t="s">
        <v>8352</v>
      </c>
      <c r="G2500" s="6">
        <v>2335</v>
      </c>
      <c r="H2500" s="2">
        <v>573</v>
      </c>
    </row>
    <row r="2501" spans="1:8" ht="14" x14ac:dyDescent="0.25">
      <c r="A2501" s="1" t="s">
        <v>8353</v>
      </c>
      <c r="B2501" s="2" t="s">
        <v>687</v>
      </c>
      <c r="C2501" s="2" t="s">
        <v>34</v>
      </c>
      <c r="D2501" s="3">
        <v>6</v>
      </c>
      <c r="E2501" s="4" t="s">
        <v>8354</v>
      </c>
      <c r="F2501" s="5" t="s">
        <v>8355</v>
      </c>
      <c r="G2501" s="6">
        <v>1093</v>
      </c>
      <c r="H2501" s="2">
        <v>43</v>
      </c>
    </row>
    <row r="2502" spans="1:8" ht="14" x14ac:dyDescent="0.25">
      <c r="A2502" s="1" t="s">
        <v>8356</v>
      </c>
      <c r="B2502" s="2">
        <v>-2009</v>
      </c>
      <c r="C2502" s="2" t="s">
        <v>1143</v>
      </c>
      <c r="D2502" s="3">
        <v>6.9</v>
      </c>
      <c r="E2502" s="4" t="s">
        <v>8357</v>
      </c>
      <c r="F2502" s="5" t="s">
        <v>8358</v>
      </c>
      <c r="G2502" s="6">
        <v>3720</v>
      </c>
      <c r="H2502" s="2">
        <v>118</v>
      </c>
    </row>
    <row r="2503" spans="1:8" ht="14" x14ac:dyDescent="0.25">
      <c r="A2503" s="1" t="s">
        <v>8359</v>
      </c>
      <c r="B2503" s="2" t="s">
        <v>14</v>
      </c>
      <c r="C2503" s="2" t="s">
        <v>1041</v>
      </c>
      <c r="D2503" s="3">
        <v>6.3</v>
      </c>
      <c r="E2503" s="4" t="s">
        <v>8360</v>
      </c>
      <c r="F2503" s="5" t="s">
        <v>8361</v>
      </c>
      <c r="G2503" s="6">
        <v>417</v>
      </c>
      <c r="H2503" s="9"/>
    </row>
    <row r="2504" spans="1:8" ht="14" x14ac:dyDescent="0.25">
      <c r="A2504" s="1" t="s">
        <v>8362</v>
      </c>
      <c r="B2504" s="2">
        <v>-2019</v>
      </c>
      <c r="C2504" s="2" t="s">
        <v>980</v>
      </c>
      <c r="D2504" s="3">
        <v>8.1</v>
      </c>
      <c r="E2504" s="4" t="s">
        <v>8363</v>
      </c>
      <c r="F2504" s="5" t="s">
        <v>8364</v>
      </c>
      <c r="G2504" s="6">
        <v>910</v>
      </c>
      <c r="H2504" s="2">
        <v>70</v>
      </c>
    </row>
    <row r="2505" spans="1:8" ht="14" x14ac:dyDescent="0.25">
      <c r="A2505" s="1" t="s">
        <v>8365</v>
      </c>
      <c r="B2505" s="2">
        <v>-2017</v>
      </c>
      <c r="C2505" s="2" t="s">
        <v>8366</v>
      </c>
      <c r="D2505" s="3">
        <v>6.5</v>
      </c>
      <c r="E2505" s="4" t="s">
        <v>8367</v>
      </c>
      <c r="F2505" s="5" t="s">
        <v>8368</v>
      </c>
      <c r="G2505" s="6">
        <v>11306</v>
      </c>
      <c r="H2505" s="2">
        <v>17</v>
      </c>
    </row>
    <row r="2506" spans="1:8" ht="14" x14ac:dyDescent="0.25">
      <c r="A2506" s="1" t="s">
        <v>8369</v>
      </c>
      <c r="B2506" s="2" t="s">
        <v>51</v>
      </c>
      <c r="C2506" s="2" t="s">
        <v>47</v>
      </c>
      <c r="D2506" s="3">
        <v>7.7</v>
      </c>
      <c r="E2506" s="4" t="s">
        <v>8370</v>
      </c>
      <c r="F2506" s="5" t="s">
        <v>8371</v>
      </c>
      <c r="G2506" s="6">
        <v>477</v>
      </c>
      <c r="H2506" s="2">
        <v>60</v>
      </c>
    </row>
    <row r="2507" spans="1:8" ht="14" x14ac:dyDescent="0.25">
      <c r="A2507" s="1" t="s">
        <v>8372</v>
      </c>
      <c r="B2507" s="2" t="s">
        <v>85</v>
      </c>
      <c r="C2507" s="2" t="s">
        <v>1041</v>
      </c>
      <c r="D2507" s="3">
        <v>7.3</v>
      </c>
      <c r="E2507" s="4" t="s">
        <v>8373</v>
      </c>
      <c r="F2507" s="5" t="s">
        <v>8374</v>
      </c>
      <c r="G2507" s="6">
        <v>1328</v>
      </c>
      <c r="H2507" s="2">
        <v>45</v>
      </c>
    </row>
    <row r="2508" spans="1:8" ht="14" x14ac:dyDescent="0.25">
      <c r="A2508" s="1" t="s">
        <v>4317</v>
      </c>
      <c r="B2508" s="2" t="s">
        <v>4136</v>
      </c>
      <c r="C2508" s="2" t="s">
        <v>91</v>
      </c>
      <c r="D2508" s="8"/>
      <c r="E2508" s="4" t="s">
        <v>8375</v>
      </c>
      <c r="F2508" s="5" t="s">
        <v>8376</v>
      </c>
      <c r="G2508" s="6"/>
      <c r="H2508" s="9"/>
    </row>
    <row r="2509" spans="1:8" ht="14" x14ac:dyDescent="0.25">
      <c r="A2509" s="1" t="s">
        <v>8377</v>
      </c>
      <c r="B2509" s="2">
        <v>-2015</v>
      </c>
      <c r="C2509" s="2" t="s">
        <v>86</v>
      </c>
      <c r="D2509" s="3">
        <v>6.1</v>
      </c>
      <c r="E2509" s="4" t="s">
        <v>8378</v>
      </c>
      <c r="F2509" s="5" t="s">
        <v>8379</v>
      </c>
      <c r="G2509" s="6">
        <v>2753</v>
      </c>
      <c r="H2509" s="2">
        <v>87</v>
      </c>
    </row>
    <row r="2510" spans="1:8" ht="14" x14ac:dyDescent="0.25">
      <c r="A2510" s="1" t="s">
        <v>8380</v>
      </c>
      <c r="B2510" s="2" t="s">
        <v>2520</v>
      </c>
      <c r="C2510" s="2" t="s">
        <v>91</v>
      </c>
      <c r="D2510" s="3">
        <v>6.2</v>
      </c>
      <c r="E2510" s="4" t="s">
        <v>8381</v>
      </c>
      <c r="F2510" s="5" t="s">
        <v>8382</v>
      </c>
      <c r="G2510" s="6">
        <v>3947</v>
      </c>
      <c r="H2510" s="2">
        <v>128</v>
      </c>
    </row>
    <row r="2511" spans="1:8" ht="14" x14ac:dyDescent="0.25">
      <c r="A2511" s="1" t="s">
        <v>8383</v>
      </c>
      <c r="B2511" s="2" t="s">
        <v>51</v>
      </c>
      <c r="C2511" s="2" t="s">
        <v>815</v>
      </c>
      <c r="D2511" s="3">
        <v>7.8</v>
      </c>
      <c r="E2511" s="4" t="s">
        <v>8384</v>
      </c>
      <c r="F2511" s="5" t="s">
        <v>8385</v>
      </c>
      <c r="G2511" s="6">
        <v>975</v>
      </c>
      <c r="H2511" s="9"/>
    </row>
    <row r="2512" spans="1:8" ht="14" x14ac:dyDescent="0.25">
      <c r="A2512" s="1" t="s">
        <v>8386</v>
      </c>
      <c r="B2512" s="2">
        <v>-2018</v>
      </c>
      <c r="C2512" s="2" t="s">
        <v>8387</v>
      </c>
      <c r="D2512" s="3">
        <v>5.7</v>
      </c>
      <c r="E2512" s="4" t="s">
        <v>8388</v>
      </c>
      <c r="F2512" s="5" t="s">
        <v>8389</v>
      </c>
      <c r="G2512" s="6">
        <v>181</v>
      </c>
      <c r="H2512" s="9"/>
    </row>
    <row r="2513" spans="1:8" ht="14" x14ac:dyDescent="0.25">
      <c r="A2513" s="1" t="s">
        <v>8390</v>
      </c>
      <c r="B2513" s="2">
        <v>-2020</v>
      </c>
      <c r="C2513" s="2" t="s">
        <v>3481</v>
      </c>
      <c r="D2513" s="3">
        <v>7.7</v>
      </c>
      <c r="E2513" s="4" t="s">
        <v>8391</v>
      </c>
      <c r="F2513" s="5" t="s">
        <v>8392</v>
      </c>
      <c r="G2513" s="6">
        <v>1779</v>
      </c>
      <c r="H2513" s="2">
        <v>55</v>
      </c>
    </row>
    <row r="2514" spans="1:8" ht="14" x14ac:dyDescent="0.25">
      <c r="A2514" s="1" t="s">
        <v>8393</v>
      </c>
      <c r="B2514" s="2" t="s">
        <v>5421</v>
      </c>
      <c r="C2514" s="2" t="s">
        <v>47</v>
      </c>
      <c r="D2514" s="3">
        <v>7.2</v>
      </c>
      <c r="E2514" s="4" t="s">
        <v>8394</v>
      </c>
      <c r="F2514" s="5" t="s">
        <v>8395</v>
      </c>
      <c r="G2514" s="6">
        <v>703</v>
      </c>
      <c r="H2514" s="2">
        <v>134</v>
      </c>
    </row>
    <row r="2515" spans="1:8" ht="14" x14ac:dyDescent="0.25">
      <c r="A2515" s="1" t="s">
        <v>8396</v>
      </c>
      <c r="B2515" s="2" t="s">
        <v>14</v>
      </c>
      <c r="C2515" s="2" t="s">
        <v>2464</v>
      </c>
      <c r="D2515" s="3">
        <v>8.4</v>
      </c>
      <c r="E2515" s="4" t="s">
        <v>8397</v>
      </c>
      <c r="F2515" s="5" t="s">
        <v>118</v>
      </c>
      <c r="G2515" s="6">
        <v>1950</v>
      </c>
      <c r="H2515" s="9"/>
    </row>
    <row r="2516" spans="1:8" ht="14" x14ac:dyDescent="0.25">
      <c r="A2516" s="1" t="s">
        <v>8398</v>
      </c>
      <c r="B2516" s="2">
        <v>-2019</v>
      </c>
      <c r="C2516" s="2" t="s">
        <v>91</v>
      </c>
      <c r="D2516" s="3">
        <v>5.3</v>
      </c>
      <c r="E2516" s="4" t="s">
        <v>8399</v>
      </c>
      <c r="F2516" s="5" t="s">
        <v>8400</v>
      </c>
      <c r="G2516" s="6">
        <v>4946</v>
      </c>
      <c r="H2516" s="2">
        <v>126</v>
      </c>
    </row>
    <row r="2517" spans="1:8" ht="14" x14ac:dyDescent="0.25">
      <c r="A2517" s="1" t="s">
        <v>8401</v>
      </c>
      <c r="B2517" s="2">
        <v>-2020</v>
      </c>
      <c r="C2517" s="2" t="s">
        <v>1471</v>
      </c>
      <c r="D2517" s="3">
        <v>7.2</v>
      </c>
      <c r="E2517" s="4" t="s">
        <v>8402</v>
      </c>
      <c r="F2517" s="5" t="s">
        <v>8403</v>
      </c>
      <c r="G2517" s="6">
        <v>792</v>
      </c>
      <c r="H2517" s="2">
        <v>70</v>
      </c>
    </row>
    <row r="2518" spans="1:8" ht="14" x14ac:dyDescent="0.25">
      <c r="A2518" s="1" t="s">
        <v>8404</v>
      </c>
      <c r="B2518" s="2" t="s">
        <v>281</v>
      </c>
      <c r="C2518" s="2" t="s">
        <v>38</v>
      </c>
      <c r="D2518" s="3">
        <v>7.1</v>
      </c>
      <c r="E2518" s="4" t="s">
        <v>8405</v>
      </c>
      <c r="F2518" s="5" t="s">
        <v>8406</v>
      </c>
      <c r="G2518" s="6">
        <v>617</v>
      </c>
      <c r="H2518" s="2">
        <v>35</v>
      </c>
    </row>
    <row r="2519" spans="1:8" ht="14" x14ac:dyDescent="0.25">
      <c r="A2519" s="1" t="s">
        <v>8407</v>
      </c>
      <c r="B2519" s="2" t="s">
        <v>51</v>
      </c>
      <c r="C2519" s="2" t="s">
        <v>316</v>
      </c>
      <c r="D2519" s="3">
        <v>8.1999999999999993</v>
      </c>
      <c r="E2519" s="4" t="s">
        <v>8408</v>
      </c>
      <c r="F2519" s="5" t="s">
        <v>8409</v>
      </c>
      <c r="G2519" s="6">
        <v>585</v>
      </c>
      <c r="H2519" s="2">
        <v>35</v>
      </c>
    </row>
    <row r="2520" spans="1:8" ht="14" x14ac:dyDescent="0.25">
      <c r="A2520" s="1" t="s">
        <v>8410</v>
      </c>
      <c r="B2520" s="2" t="s">
        <v>356</v>
      </c>
      <c r="C2520" s="2" t="s">
        <v>15</v>
      </c>
      <c r="D2520" s="3">
        <v>6.7</v>
      </c>
      <c r="E2520" s="4" t="s">
        <v>8411</v>
      </c>
      <c r="F2520" s="5" t="s">
        <v>8412</v>
      </c>
      <c r="G2520" s="6">
        <v>1491</v>
      </c>
      <c r="H2520" s="2">
        <v>23</v>
      </c>
    </row>
    <row r="2521" spans="1:8" ht="14" x14ac:dyDescent="0.25">
      <c r="A2521" s="1" t="s">
        <v>8413</v>
      </c>
      <c r="B2521" s="2" t="s">
        <v>6123</v>
      </c>
      <c r="C2521" s="2" t="s">
        <v>38</v>
      </c>
      <c r="D2521" s="3">
        <v>5.2</v>
      </c>
      <c r="E2521" s="4" t="s">
        <v>8414</v>
      </c>
      <c r="F2521" s="5" t="s">
        <v>8415</v>
      </c>
      <c r="G2521" s="6">
        <v>3906</v>
      </c>
      <c r="H2521" s="2">
        <v>91</v>
      </c>
    </row>
    <row r="2522" spans="1:8" ht="14" x14ac:dyDescent="0.25">
      <c r="A2522" s="1" t="s">
        <v>8416</v>
      </c>
      <c r="B2522" s="2">
        <v>-2018</v>
      </c>
      <c r="C2522" s="2" t="s">
        <v>104</v>
      </c>
      <c r="D2522" s="3">
        <v>7.5</v>
      </c>
      <c r="E2522" s="4" t="s">
        <v>8417</v>
      </c>
      <c r="F2522" s="5" t="s">
        <v>8418</v>
      </c>
      <c r="G2522" s="6">
        <v>657</v>
      </c>
      <c r="H2522" s="2">
        <v>35</v>
      </c>
    </row>
    <row r="2523" spans="1:8" ht="14" x14ac:dyDescent="0.25">
      <c r="A2523" s="1" t="s">
        <v>8419</v>
      </c>
      <c r="B2523" s="2" t="s">
        <v>128</v>
      </c>
      <c r="C2523" s="2" t="s">
        <v>920</v>
      </c>
      <c r="D2523" s="3">
        <v>6.1</v>
      </c>
      <c r="E2523" s="4" t="s">
        <v>8420</v>
      </c>
      <c r="F2523" s="5" t="s">
        <v>8421</v>
      </c>
      <c r="G2523" s="6">
        <v>287</v>
      </c>
      <c r="H2523" s="2">
        <v>15</v>
      </c>
    </row>
    <row r="2524" spans="1:8" ht="14" x14ac:dyDescent="0.25">
      <c r="A2524" s="1" t="s">
        <v>8422</v>
      </c>
      <c r="B2524" s="9"/>
      <c r="C2524" s="2" t="s">
        <v>980</v>
      </c>
      <c r="D2524" s="8"/>
      <c r="E2524" s="4" t="s">
        <v>8423</v>
      </c>
      <c r="F2524" s="5" t="s">
        <v>8424</v>
      </c>
      <c r="G2524" s="6"/>
      <c r="H2524" s="9"/>
    </row>
    <row r="2525" spans="1:8" ht="14" x14ac:dyDescent="0.25">
      <c r="A2525" s="1" t="s">
        <v>8425</v>
      </c>
      <c r="B2525" s="2" t="s">
        <v>51</v>
      </c>
      <c r="C2525" s="2" t="s">
        <v>43</v>
      </c>
      <c r="D2525" s="3">
        <v>7.7</v>
      </c>
      <c r="E2525" s="4" t="s">
        <v>8426</v>
      </c>
      <c r="F2525" s="5" t="s">
        <v>8427</v>
      </c>
      <c r="G2525" s="6">
        <v>4577</v>
      </c>
      <c r="H2525" s="2">
        <v>59</v>
      </c>
    </row>
    <row r="2526" spans="1:8" ht="14" x14ac:dyDescent="0.25">
      <c r="A2526" s="1" t="s">
        <v>8428</v>
      </c>
      <c r="B2526" s="2" t="s">
        <v>14</v>
      </c>
      <c r="C2526" s="2" t="s">
        <v>815</v>
      </c>
      <c r="D2526" s="3">
        <v>5.7</v>
      </c>
      <c r="E2526" s="4" t="s">
        <v>8429</v>
      </c>
      <c r="F2526" s="5" t="s">
        <v>8430</v>
      </c>
      <c r="G2526" s="6">
        <v>78</v>
      </c>
      <c r="H2526" s="9"/>
    </row>
    <row r="2527" spans="1:8" ht="14" x14ac:dyDescent="0.25">
      <c r="A2527" s="1" t="s">
        <v>8431</v>
      </c>
      <c r="B2527" s="2">
        <v>-2015</v>
      </c>
      <c r="C2527" s="2" t="s">
        <v>1410</v>
      </c>
      <c r="D2527" s="3">
        <v>5.9</v>
      </c>
      <c r="E2527" s="4" t="s">
        <v>8432</v>
      </c>
      <c r="F2527" s="5" t="s">
        <v>8433</v>
      </c>
      <c r="G2527" s="6">
        <v>5887</v>
      </c>
      <c r="H2527" s="2">
        <v>107</v>
      </c>
    </row>
    <row r="2528" spans="1:8" ht="14" x14ac:dyDescent="0.25">
      <c r="A2528" s="1" t="s">
        <v>8434</v>
      </c>
      <c r="B2528" s="2">
        <v>-2011</v>
      </c>
      <c r="C2528" s="2" t="s">
        <v>91</v>
      </c>
      <c r="D2528" s="3">
        <v>7.8</v>
      </c>
      <c r="E2528" s="4" t="s">
        <v>8435</v>
      </c>
      <c r="F2528" s="5" t="s">
        <v>8436</v>
      </c>
      <c r="G2528" s="6">
        <v>5405</v>
      </c>
      <c r="H2528" s="2">
        <v>124</v>
      </c>
    </row>
    <row r="2529" spans="1:9" ht="14" x14ac:dyDescent="0.25">
      <c r="A2529" s="1" t="s">
        <v>8437</v>
      </c>
      <c r="B2529" s="2">
        <v>-2019</v>
      </c>
      <c r="C2529" s="2" t="s">
        <v>96</v>
      </c>
      <c r="D2529" s="3">
        <v>3.5</v>
      </c>
      <c r="E2529" s="4" t="s">
        <v>8438</v>
      </c>
      <c r="F2529" s="5" t="s">
        <v>8439</v>
      </c>
      <c r="G2529" s="6">
        <v>9684</v>
      </c>
      <c r="H2529" s="2">
        <v>30</v>
      </c>
    </row>
    <row r="2530" spans="1:9" ht="14" x14ac:dyDescent="0.25">
      <c r="A2530" s="1" t="s">
        <v>8440</v>
      </c>
      <c r="B2530" s="2">
        <v>-2017</v>
      </c>
      <c r="C2530" s="2" t="s">
        <v>1778</v>
      </c>
      <c r="D2530" s="3">
        <v>7.5</v>
      </c>
      <c r="E2530" s="4" t="s">
        <v>8441</v>
      </c>
      <c r="F2530" s="5" t="s">
        <v>8442</v>
      </c>
      <c r="G2530" s="6">
        <v>2147</v>
      </c>
      <c r="H2530" s="2">
        <v>120</v>
      </c>
    </row>
    <row r="2531" spans="1:9" ht="14" x14ac:dyDescent="0.25">
      <c r="A2531" s="1" t="s">
        <v>8443</v>
      </c>
      <c r="B2531" s="2">
        <v>-2021</v>
      </c>
      <c r="C2531" s="2" t="s">
        <v>7523</v>
      </c>
      <c r="D2531" s="3">
        <v>6.9</v>
      </c>
      <c r="E2531" s="4" t="s">
        <v>8444</v>
      </c>
      <c r="F2531" s="5" t="s">
        <v>8445</v>
      </c>
      <c r="G2531" s="6">
        <v>4347</v>
      </c>
      <c r="H2531" s="2">
        <v>97</v>
      </c>
    </row>
    <row r="2532" spans="1:9" ht="14" x14ac:dyDescent="0.25">
      <c r="A2532" s="1" t="s">
        <v>8446</v>
      </c>
      <c r="B2532" s="2" t="s">
        <v>281</v>
      </c>
      <c r="C2532" s="2" t="s">
        <v>8447</v>
      </c>
      <c r="D2532" s="3">
        <v>7.6</v>
      </c>
      <c r="E2532" s="4" t="s">
        <v>8448</v>
      </c>
      <c r="F2532" s="5" t="s">
        <v>8449</v>
      </c>
      <c r="G2532" s="6">
        <v>933</v>
      </c>
      <c r="H2532" s="2">
        <v>30</v>
      </c>
    </row>
    <row r="2533" spans="1:9" ht="14" x14ac:dyDescent="0.25">
      <c r="A2533" s="1" t="s">
        <v>8450</v>
      </c>
      <c r="B2533" s="2">
        <v>-2013</v>
      </c>
      <c r="C2533" s="2" t="s">
        <v>8451</v>
      </c>
      <c r="D2533" s="3">
        <v>6.4</v>
      </c>
      <c r="E2533" s="4" t="s">
        <v>8452</v>
      </c>
      <c r="F2533" s="5" t="s">
        <v>8453</v>
      </c>
      <c r="G2533" s="6">
        <v>11876</v>
      </c>
      <c r="H2533" s="2">
        <v>115</v>
      </c>
    </row>
    <row r="2534" spans="1:9" ht="14" x14ac:dyDescent="0.25">
      <c r="A2534" s="1" t="s">
        <v>8454</v>
      </c>
      <c r="B2534" s="2">
        <v>-2019</v>
      </c>
      <c r="C2534" s="2" t="s">
        <v>2635</v>
      </c>
      <c r="D2534" s="3">
        <v>7.9</v>
      </c>
      <c r="E2534" s="4" t="s">
        <v>8455</v>
      </c>
      <c r="F2534" s="5" t="s">
        <v>8456</v>
      </c>
      <c r="G2534" s="6">
        <v>1694</v>
      </c>
      <c r="H2534" s="2">
        <v>22</v>
      </c>
    </row>
    <row r="2535" spans="1:9" ht="14" x14ac:dyDescent="0.25">
      <c r="A2535" s="1" t="s">
        <v>8457</v>
      </c>
      <c r="B2535" s="2">
        <v>-2018</v>
      </c>
      <c r="C2535" s="2" t="s">
        <v>8458</v>
      </c>
      <c r="D2535" s="3">
        <v>6.8</v>
      </c>
      <c r="E2535" s="4" t="s">
        <v>8459</v>
      </c>
      <c r="F2535" s="5" t="s">
        <v>8460</v>
      </c>
      <c r="G2535" s="6">
        <v>1550</v>
      </c>
      <c r="H2535" s="2">
        <v>25</v>
      </c>
    </row>
    <row r="2536" spans="1:9" ht="14" x14ac:dyDescent="0.25">
      <c r="A2536" s="1" t="s">
        <v>8461</v>
      </c>
      <c r="B2536" s="2" t="s">
        <v>51</v>
      </c>
      <c r="C2536" s="2" t="s">
        <v>1041</v>
      </c>
      <c r="D2536" s="3">
        <v>8</v>
      </c>
      <c r="E2536" s="4" t="s">
        <v>8462</v>
      </c>
      <c r="F2536" s="5" t="s">
        <v>8463</v>
      </c>
      <c r="G2536" s="6">
        <v>2371</v>
      </c>
      <c r="H2536" s="2">
        <v>29</v>
      </c>
    </row>
    <row r="2537" spans="1:9" ht="14" x14ac:dyDescent="0.25">
      <c r="A2537" s="1" t="s">
        <v>8464</v>
      </c>
      <c r="B2537" s="2">
        <v>-2017</v>
      </c>
      <c r="C2537" s="2" t="s">
        <v>1143</v>
      </c>
      <c r="D2537" s="3">
        <v>5.2</v>
      </c>
      <c r="E2537" s="4" t="s">
        <v>8465</v>
      </c>
      <c r="F2537" s="5" t="s">
        <v>8466</v>
      </c>
      <c r="G2537" s="6">
        <v>2915</v>
      </c>
      <c r="H2537" s="2">
        <v>106</v>
      </c>
    </row>
    <row r="2538" spans="1:9" ht="14" x14ac:dyDescent="0.25">
      <c r="A2538" s="1" t="s">
        <v>8467</v>
      </c>
      <c r="B2538" s="2" t="s">
        <v>33</v>
      </c>
      <c r="C2538" s="2" t="s">
        <v>147</v>
      </c>
      <c r="D2538" s="3">
        <v>5.3</v>
      </c>
      <c r="E2538" s="4" t="s">
        <v>8468</v>
      </c>
      <c r="F2538" s="5" t="s">
        <v>8469</v>
      </c>
      <c r="G2538" s="6">
        <v>2479</v>
      </c>
      <c r="H2538" s="2">
        <v>34</v>
      </c>
    </row>
    <row r="2539" spans="1:9" ht="14" x14ac:dyDescent="0.25">
      <c r="A2539" s="1" t="s">
        <v>8470</v>
      </c>
      <c r="B2539" s="2">
        <v>-2020</v>
      </c>
      <c r="C2539" s="2" t="s">
        <v>231</v>
      </c>
      <c r="D2539" s="3">
        <v>6.2</v>
      </c>
      <c r="E2539" s="4" t="s">
        <v>8471</v>
      </c>
      <c r="F2539" s="5" t="s">
        <v>8472</v>
      </c>
      <c r="G2539" s="6">
        <v>54</v>
      </c>
      <c r="H2539" s="2">
        <v>105</v>
      </c>
    </row>
    <row r="2540" spans="1:9" ht="14" x14ac:dyDescent="0.25">
      <c r="A2540" s="1" t="s">
        <v>8473</v>
      </c>
      <c r="B2540" s="2">
        <v>-2018</v>
      </c>
      <c r="C2540" s="2" t="s">
        <v>147</v>
      </c>
      <c r="D2540" s="3">
        <v>6.4</v>
      </c>
      <c r="E2540" s="4" t="s">
        <v>8474</v>
      </c>
      <c r="F2540" s="5" t="s">
        <v>8475</v>
      </c>
      <c r="G2540" s="6">
        <v>3906</v>
      </c>
      <c r="H2540" s="2">
        <v>102</v>
      </c>
    </row>
    <row r="2541" spans="1:9" ht="14" x14ac:dyDescent="0.25">
      <c r="A2541" s="1" t="s">
        <v>8476</v>
      </c>
      <c r="B2541" s="2">
        <v>-2019</v>
      </c>
      <c r="C2541" s="2" t="s">
        <v>1912</v>
      </c>
      <c r="D2541" s="3">
        <v>6.3</v>
      </c>
      <c r="E2541" s="4" t="s">
        <v>8477</v>
      </c>
      <c r="F2541" s="5" t="s">
        <v>8478</v>
      </c>
      <c r="G2541" s="6">
        <v>4265</v>
      </c>
      <c r="H2541" s="2">
        <v>98</v>
      </c>
      <c r="I2541" s="7" t="s">
        <v>8479</v>
      </c>
    </row>
    <row r="2542" spans="1:9" ht="14" x14ac:dyDescent="0.25">
      <c r="A2542" s="1" t="s">
        <v>8480</v>
      </c>
      <c r="B2542" s="2" t="s">
        <v>51</v>
      </c>
      <c r="C2542" s="2" t="s">
        <v>86</v>
      </c>
      <c r="D2542" s="3">
        <v>6.2</v>
      </c>
      <c r="E2542" s="4" t="s">
        <v>8481</v>
      </c>
      <c r="F2542" s="5" t="s">
        <v>8482</v>
      </c>
      <c r="G2542" s="6">
        <v>2389</v>
      </c>
      <c r="H2542" s="2">
        <v>50</v>
      </c>
    </row>
    <row r="2543" spans="1:9" ht="14" x14ac:dyDescent="0.25">
      <c r="A2543" s="1" t="s">
        <v>8483</v>
      </c>
      <c r="B2543" s="2" t="s">
        <v>797</v>
      </c>
      <c r="C2543" s="2" t="s">
        <v>382</v>
      </c>
      <c r="D2543" s="3">
        <v>5.8</v>
      </c>
      <c r="E2543" s="4" t="s">
        <v>8484</v>
      </c>
      <c r="F2543" s="5" t="s">
        <v>8485</v>
      </c>
      <c r="G2543" s="6">
        <v>7407</v>
      </c>
      <c r="H2543" s="2">
        <v>87</v>
      </c>
    </row>
    <row r="2544" spans="1:9" ht="14" x14ac:dyDescent="0.25">
      <c r="A2544" s="1" t="s">
        <v>8486</v>
      </c>
      <c r="B2544" s="2" t="s">
        <v>716</v>
      </c>
      <c r="C2544" s="2" t="s">
        <v>25</v>
      </c>
      <c r="D2544" s="3">
        <v>7.8</v>
      </c>
      <c r="E2544" s="4" t="s">
        <v>8487</v>
      </c>
      <c r="F2544" s="5" t="s">
        <v>8488</v>
      </c>
      <c r="G2544" s="6">
        <v>241</v>
      </c>
      <c r="H2544" s="2">
        <v>24</v>
      </c>
    </row>
    <row r="2545" spans="1:9" ht="14" x14ac:dyDescent="0.25">
      <c r="A2545" s="1" t="s">
        <v>8489</v>
      </c>
      <c r="B2545" s="2" t="s">
        <v>5421</v>
      </c>
      <c r="C2545" s="2" t="s">
        <v>47</v>
      </c>
      <c r="D2545" s="3">
        <v>5.6</v>
      </c>
      <c r="E2545" s="4" t="s">
        <v>8490</v>
      </c>
      <c r="F2545" s="5" t="s">
        <v>8491</v>
      </c>
      <c r="G2545" s="6">
        <v>1592</v>
      </c>
      <c r="H2545" s="2">
        <v>49</v>
      </c>
    </row>
    <row r="2546" spans="1:9" ht="14" x14ac:dyDescent="0.25">
      <c r="A2546" s="1" t="s">
        <v>8492</v>
      </c>
      <c r="B2546" s="2" t="s">
        <v>95</v>
      </c>
      <c r="C2546" s="2" t="s">
        <v>437</v>
      </c>
      <c r="D2546" s="3">
        <v>6.6</v>
      </c>
      <c r="E2546" s="4" t="s">
        <v>8493</v>
      </c>
      <c r="F2546" s="5" t="s">
        <v>8494</v>
      </c>
      <c r="G2546" s="6">
        <v>919</v>
      </c>
      <c r="H2546" s="2">
        <v>23</v>
      </c>
    </row>
    <row r="2547" spans="1:9" ht="14" x14ac:dyDescent="0.25">
      <c r="A2547" s="1" t="s">
        <v>8495</v>
      </c>
      <c r="B2547" s="2">
        <v>-2021</v>
      </c>
      <c r="C2547" s="2" t="s">
        <v>3065</v>
      </c>
      <c r="D2547" s="8"/>
      <c r="E2547" s="4" t="s">
        <v>8496</v>
      </c>
      <c r="F2547" s="5" t="s">
        <v>8497</v>
      </c>
      <c r="G2547" s="6"/>
      <c r="H2547" s="2">
        <v>84</v>
      </c>
    </row>
    <row r="2548" spans="1:9" ht="14" x14ac:dyDescent="0.25">
      <c r="A2548" s="1" t="s">
        <v>8498</v>
      </c>
      <c r="B2548" s="2" t="s">
        <v>8499</v>
      </c>
      <c r="C2548" s="2" t="s">
        <v>920</v>
      </c>
      <c r="D2548" s="3">
        <v>5.7</v>
      </c>
      <c r="E2548" s="4" t="s">
        <v>8500</v>
      </c>
      <c r="F2548" s="5" t="s">
        <v>8501</v>
      </c>
      <c r="G2548" s="6">
        <v>619</v>
      </c>
      <c r="H2548" s="2">
        <v>61</v>
      </c>
    </row>
    <row r="2549" spans="1:9" ht="14" x14ac:dyDescent="0.25">
      <c r="A2549" s="1" t="s">
        <v>8502</v>
      </c>
      <c r="B2549" s="2" t="s">
        <v>723</v>
      </c>
      <c r="C2549" s="2" t="s">
        <v>96</v>
      </c>
      <c r="D2549" s="3">
        <v>5.2</v>
      </c>
      <c r="E2549" s="4" t="s">
        <v>8503</v>
      </c>
      <c r="F2549" s="5" t="s">
        <v>8504</v>
      </c>
      <c r="G2549" s="6">
        <v>1779</v>
      </c>
      <c r="H2549" s="2">
        <v>45</v>
      </c>
    </row>
    <row r="2550" spans="1:9" ht="14" x14ac:dyDescent="0.25">
      <c r="A2550" s="1" t="s">
        <v>8505</v>
      </c>
      <c r="B2550" s="2">
        <v>-1966</v>
      </c>
      <c r="C2550" s="2" t="s">
        <v>429</v>
      </c>
      <c r="D2550" s="3">
        <v>6.5</v>
      </c>
      <c r="E2550" s="4" t="s">
        <v>8506</v>
      </c>
      <c r="F2550" s="5" t="s">
        <v>8507</v>
      </c>
      <c r="G2550" s="6">
        <v>6205</v>
      </c>
      <c r="H2550" s="2">
        <v>108</v>
      </c>
      <c r="I2550" s="7" t="s">
        <v>8508</v>
      </c>
    </row>
    <row r="2551" spans="1:9" ht="14" x14ac:dyDescent="0.25">
      <c r="A2551" s="1" t="s">
        <v>8509</v>
      </c>
      <c r="B2551" s="2" t="s">
        <v>1982</v>
      </c>
      <c r="C2551" s="2" t="s">
        <v>68</v>
      </c>
      <c r="D2551" s="3">
        <v>8.3000000000000007</v>
      </c>
      <c r="E2551" s="4" t="s">
        <v>8510</v>
      </c>
      <c r="F2551" s="5" t="s">
        <v>8511</v>
      </c>
      <c r="G2551" s="6">
        <v>1861</v>
      </c>
      <c r="H2551" s="2">
        <v>60</v>
      </c>
    </row>
    <row r="2552" spans="1:9" ht="14" x14ac:dyDescent="0.25">
      <c r="A2552" s="1" t="s">
        <v>8512</v>
      </c>
      <c r="B2552" s="2" t="s">
        <v>6625</v>
      </c>
      <c r="C2552" s="2" t="s">
        <v>251</v>
      </c>
      <c r="D2552" s="3">
        <v>6.4</v>
      </c>
      <c r="E2552" s="4" t="s">
        <v>8513</v>
      </c>
      <c r="F2552" s="5" t="s">
        <v>8514</v>
      </c>
      <c r="G2552" s="6">
        <v>674</v>
      </c>
      <c r="H2552" s="9"/>
    </row>
    <row r="2553" spans="1:9" ht="14" x14ac:dyDescent="0.25">
      <c r="A2553" s="1" t="s">
        <v>8515</v>
      </c>
      <c r="B2553" s="2" t="s">
        <v>8516</v>
      </c>
      <c r="C2553" s="2" t="s">
        <v>2056</v>
      </c>
      <c r="D2553" s="3">
        <v>5.8</v>
      </c>
      <c r="E2553" s="4" t="s">
        <v>8517</v>
      </c>
      <c r="F2553" s="5" t="s">
        <v>8518</v>
      </c>
      <c r="G2553" s="6">
        <v>971</v>
      </c>
      <c r="H2553" s="2">
        <v>30</v>
      </c>
    </row>
    <row r="2554" spans="1:9" ht="14" x14ac:dyDescent="0.25">
      <c r="A2554" s="1" t="s">
        <v>8519</v>
      </c>
      <c r="B2554" s="2">
        <v>-2017</v>
      </c>
      <c r="C2554" s="2" t="s">
        <v>815</v>
      </c>
      <c r="D2554" s="3">
        <v>8.3000000000000007</v>
      </c>
      <c r="E2554" s="4" t="s">
        <v>8520</v>
      </c>
      <c r="F2554" s="5" t="s">
        <v>8521</v>
      </c>
      <c r="G2554" s="6">
        <v>4124</v>
      </c>
      <c r="H2554" s="2">
        <v>113</v>
      </c>
    </row>
    <row r="2555" spans="1:9" ht="14" x14ac:dyDescent="0.25">
      <c r="A2555" s="1" t="s">
        <v>8522</v>
      </c>
      <c r="B2555" s="2">
        <v>-2013</v>
      </c>
      <c r="C2555" s="2" t="s">
        <v>86</v>
      </c>
      <c r="D2555" s="3">
        <v>7.7</v>
      </c>
      <c r="E2555" s="4" t="s">
        <v>8523</v>
      </c>
      <c r="F2555" s="5" t="s">
        <v>8524</v>
      </c>
      <c r="G2555" s="6">
        <v>1551</v>
      </c>
      <c r="H2555" s="2">
        <v>65</v>
      </c>
    </row>
    <row r="2556" spans="1:9" ht="14" x14ac:dyDescent="0.25">
      <c r="A2556" s="1" t="s">
        <v>8525</v>
      </c>
      <c r="B2556" s="2" t="s">
        <v>51</v>
      </c>
      <c r="C2556" s="2" t="s">
        <v>8526</v>
      </c>
      <c r="D2556" s="3">
        <v>5.2</v>
      </c>
      <c r="E2556" s="4" t="s">
        <v>8527</v>
      </c>
      <c r="F2556" s="5" t="s">
        <v>8528</v>
      </c>
      <c r="G2556" s="6">
        <v>2458</v>
      </c>
      <c r="H2556" s="2">
        <v>24</v>
      </c>
    </row>
    <row r="2557" spans="1:9" ht="14" x14ac:dyDescent="0.25">
      <c r="A2557" s="1" t="s">
        <v>8529</v>
      </c>
      <c r="B2557" s="2" t="s">
        <v>51</v>
      </c>
      <c r="C2557" s="2" t="s">
        <v>352</v>
      </c>
      <c r="D2557" s="3">
        <v>7.9</v>
      </c>
      <c r="E2557" s="4" t="s">
        <v>8530</v>
      </c>
      <c r="F2557" s="5" t="s">
        <v>8531</v>
      </c>
      <c r="G2557" s="6">
        <v>1138</v>
      </c>
      <c r="H2557" s="9"/>
    </row>
    <row r="2558" spans="1:9" ht="14" x14ac:dyDescent="0.25">
      <c r="A2558" s="1" t="s">
        <v>8532</v>
      </c>
      <c r="B2558" s="2">
        <v>-2021</v>
      </c>
      <c r="C2558" s="2" t="s">
        <v>4825</v>
      </c>
      <c r="D2558" s="3">
        <v>6.3</v>
      </c>
      <c r="E2558" s="4" t="s">
        <v>8533</v>
      </c>
      <c r="F2558" s="5" t="s">
        <v>8534</v>
      </c>
      <c r="G2558" s="6">
        <v>1254</v>
      </c>
      <c r="H2558" s="2">
        <v>33</v>
      </c>
    </row>
    <row r="2559" spans="1:9" ht="14" x14ac:dyDescent="0.25">
      <c r="A2559" s="1" t="s">
        <v>8535</v>
      </c>
      <c r="B2559" s="2">
        <v>-2014</v>
      </c>
      <c r="C2559" s="2" t="s">
        <v>104</v>
      </c>
      <c r="D2559" s="3">
        <v>7.9</v>
      </c>
      <c r="E2559" s="4" t="s">
        <v>8536</v>
      </c>
      <c r="F2559" s="5" t="s">
        <v>8537</v>
      </c>
      <c r="G2559" s="6">
        <v>2027</v>
      </c>
      <c r="H2559" s="2">
        <v>60</v>
      </c>
    </row>
    <row r="2560" spans="1:9" ht="14" x14ac:dyDescent="0.25">
      <c r="A2560" s="1" t="s">
        <v>8538</v>
      </c>
      <c r="B2560" s="2">
        <v>-2015</v>
      </c>
      <c r="C2560" s="2" t="s">
        <v>3319</v>
      </c>
      <c r="D2560" s="3">
        <v>7.4</v>
      </c>
      <c r="E2560" s="4" t="s">
        <v>8539</v>
      </c>
      <c r="F2560" s="5" t="s">
        <v>8540</v>
      </c>
      <c r="G2560" s="6">
        <v>12398</v>
      </c>
      <c r="H2560" s="2">
        <v>90</v>
      </c>
    </row>
    <row r="2561" spans="1:8" ht="14" x14ac:dyDescent="0.25">
      <c r="A2561" s="1" t="s">
        <v>8541</v>
      </c>
      <c r="B2561" s="2" t="s">
        <v>85</v>
      </c>
      <c r="C2561" s="2" t="s">
        <v>6199</v>
      </c>
      <c r="D2561" s="3">
        <v>8.1</v>
      </c>
      <c r="E2561" s="4" t="s">
        <v>8542</v>
      </c>
      <c r="F2561" s="5" t="s">
        <v>8543</v>
      </c>
      <c r="G2561" s="6">
        <v>134</v>
      </c>
      <c r="H2561" s="2">
        <v>5</v>
      </c>
    </row>
    <row r="2562" spans="1:8" ht="14" x14ac:dyDescent="0.25">
      <c r="A2562" s="1" t="s">
        <v>8544</v>
      </c>
      <c r="B2562" s="2" t="s">
        <v>33</v>
      </c>
      <c r="C2562" s="2" t="s">
        <v>1517</v>
      </c>
      <c r="D2562" s="3">
        <v>5.3</v>
      </c>
      <c r="E2562" s="4" t="s">
        <v>8545</v>
      </c>
      <c r="F2562" s="5" t="s">
        <v>8546</v>
      </c>
      <c r="G2562" s="6">
        <v>1897</v>
      </c>
      <c r="H2562" s="2">
        <v>38</v>
      </c>
    </row>
    <row r="2563" spans="1:8" ht="14" x14ac:dyDescent="0.25">
      <c r="A2563" s="1" t="s">
        <v>8547</v>
      </c>
      <c r="B2563" s="2">
        <v>-2018</v>
      </c>
      <c r="C2563" s="2" t="s">
        <v>47</v>
      </c>
      <c r="D2563" s="3">
        <v>5.8</v>
      </c>
      <c r="E2563" s="4" t="s">
        <v>8548</v>
      </c>
      <c r="F2563" s="5" t="s">
        <v>8549</v>
      </c>
      <c r="G2563" s="6">
        <v>4658</v>
      </c>
      <c r="H2563" s="2">
        <v>92</v>
      </c>
    </row>
    <row r="2564" spans="1:8" ht="14" x14ac:dyDescent="0.25">
      <c r="A2564" s="1" t="s">
        <v>8550</v>
      </c>
      <c r="B2564" s="2">
        <v>-2020</v>
      </c>
      <c r="C2564" s="2" t="s">
        <v>429</v>
      </c>
      <c r="D2564" s="3">
        <v>6.1</v>
      </c>
      <c r="E2564" s="4" t="s">
        <v>8551</v>
      </c>
      <c r="F2564" s="5" t="s">
        <v>8552</v>
      </c>
      <c r="G2564" s="6">
        <v>5746</v>
      </c>
      <c r="H2564" s="2">
        <v>96</v>
      </c>
    </row>
    <row r="2565" spans="1:8" ht="14" x14ac:dyDescent="0.25">
      <c r="A2565" s="1" t="s">
        <v>8553</v>
      </c>
      <c r="B2565" s="2">
        <v>-2020</v>
      </c>
      <c r="C2565" s="2" t="s">
        <v>34</v>
      </c>
      <c r="D2565" s="3">
        <v>4.9000000000000004</v>
      </c>
      <c r="E2565" s="4" t="s">
        <v>8554</v>
      </c>
      <c r="F2565" s="5" t="s">
        <v>8555</v>
      </c>
      <c r="G2565" s="6">
        <v>2313</v>
      </c>
      <c r="H2565" s="2">
        <v>80</v>
      </c>
    </row>
    <row r="2566" spans="1:8" ht="14" x14ac:dyDescent="0.25">
      <c r="A2566" s="1" t="s">
        <v>8556</v>
      </c>
      <c r="B2566" s="2">
        <v>-2020</v>
      </c>
      <c r="C2566" s="2" t="s">
        <v>68</v>
      </c>
      <c r="D2566" s="3">
        <v>5.4</v>
      </c>
      <c r="E2566" s="4" t="s">
        <v>8557</v>
      </c>
      <c r="F2566" s="5" t="s">
        <v>8558</v>
      </c>
      <c r="G2566" s="6">
        <v>2060</v>
      </c>
      <c r="H2566" s="2">
        <v>101</v>
      </c>
    </row>
    <row r="2567" spans="1:8" ht="14" x14ac:dyDescent="0.25">
      <c r="A2567" s="1" t="s">
        <v>8559</v>
      </c>
      <c r="B2567" s="2" t="s">
        <v>108</v>
      </c>
      <c r="C2567" s="2" t="s">
        <v>68</v>
      </c>
      <c r="D2567" s="3">
        <v>8.3000000000000007</v>
      </c>
      <c r="E2567" s="4" t="s">
        <v>8560</v>
      </c>
      <c r="F2567" s="5" t="s">
        <v>8561</v>
      </c>
      <c r="G2567" s="6">
        <v>3454</v>
      </c>
      <c r="H2567" s="2">
        <v>60</v>
      </c>
    </row>
    <row r="2568" spans="1:8" ht="14" x14ac:dyDescent="0.25">
      <c r="A2568" s="1" t="s">
        <v>8562</v>
      </c>
      <c r="B2568" s="2">
        <v>-2017</v>
      </c>
      <c r="C2568" s="2" t="s">
        <v>86</v>
      </c>
      <c r="D2568" s="3">
        <v>7.4</v>
      </c>
      <c r="E2568" s="4" t="s">
        <v>8563</v>
      </c>
      <c r="F2568" s="5" t="s">
        <v>8564</v>
      </c>
      <c r="G2568" s="6">
        <v>3482</v>
      </c>
      <c r="H2568" s="2">
        <v>120</v>
      </c>
    </row>
    <row r="2569" spans="1:8" ht="14" x14ac:dyDescent="0.25">
      <c r="A2569" s="1" t="s">
        <v>8565</v>
      </c>
      <c r="B2569" s="2" t="s">
        <v>59</v>
      </c>
      <c r="C2569" s="2" t="s">
        <v>1778</v>
      </c>
      <c r="D2569" s="3">
        <v>7.3</v>
      </c>
      <c r="E2569" s="4" t="s">
        <v>8566</v>
      </c>
      <c r="F2569" s="5" t="s">
        <v>8567</v>
      </c>
      <c r="G2569" s="6">
        <v>526</v>
      </c>
      <c r="H2569" s="9"/>
    </row>
    <row r="2570" spans="1:8" ht="14" x14ac:dyDescent="0.25">
      <c r="A2570" s="1" t="s">
        <v>8568</v>
      </c>
      <c r="B2570" s="2">
        <v>-2019</v>
      </c>
      <c r="C2570" s="2" t="s">
        <v>484</v>
      </c>
      <c r="D2570" s="3">
        <v>7.8</v>
      </c>
      <c r="E2570" s="4" t="s">
        <v>8569</v>
      </c>
      <c r="F2570" s="5" t="s">
        <v>8570</v>
      </c>
      <c r="G2570" s="6">
        <v>1420</v>
      </c>
      <c r="H2570" s="2">
        <v>35</v>
      </c>
    </row>
    <row r="2571" spans="1:8" ht="14" x14ac:dyDescent="0.25">
      <c r="A2571" s="1" t="s">
        <v>8571</v>
      </c>
      <c r="B2571" s="2">
        <v>-2020</v>
      </c>
      <c r="C2571" s="2" t="s">
        <v>3319</v>
      </c>
      <c r="D2571" s="3">
        <v>7.4</v>
      </c>
      <c r="E2571" s="4" t="s">
        <v>8572</v>
      </c>
      <c r="F2571" s="5" t="s">
        <v>8573</v>
      </c>
      <c r="G2571" s="6">
        <v>1789</v>
      </c>
      <c r="H2571" s="2">
        <v>437</v>
      </c>
    </row>
    <row r="2572" spans="1:8" ht="14" x14ac:dyDescent="0.25">
      <c r="A2572" s="1" t="s">
        <v>8574</v>
      </c>
      <c r="B2572" s="2">
        <v>-2020</v>
      </c>
      <c r="C2572" s="2" t="s">
        <v>86</v>
      </c>
      <c r="D2572" s="3">
        <v>6.5</v>
      </c>
      <c r="E2572" s="4" t="s">
        <v>8575</v>
      </c>
      <c r="F2572" s="5" t="s">
        <v>8576</v>
      </c>
      <c r="G2572" s="6">
        <v>465</v>
      </c>
      <c r="H2572" s="2">
        <v>98</v>
      </c>
    </row>
    <row r="2573" spans="1:8" ht="14" x14ac:dyDescent="0.25">
      <c r="A2573" s="1" t="s">
        <v>8577</v>
      </c>
      <c r="B2573" s="2">
        <v>-2019</v>
      </c>
      <c r="C2573" s="2" t="s">
        <v>86</v>
      </c>
      <c r="D2573" s="3">
        <v>7.5</v>
      </c>
      <c r="E2573" s="4" t="s">
        <v>8578</v>
      </c>
      <c r="F2573" s="5" t="s">
        <v>8579</v>
      </c>
      <c r="G2573" s="6">
        <v>1690</v>
      </c>
      <c r="H2573" s="2">
        <v>50</v>
      </c>
    </row>
    <row r="2574" spans="1:8" ht="14" x14ac:dyDescent="0.25">
      <c r="A2574" s="1" t="s">
        <v>8580</v>
      </c>
      <c r="B2574" s="2">
        <v>-2016</v>
      </c>
      <c r="C2574" s="2" t="s">
        <v>815</v>
      </c>
      <c r="D2574" s="3">
        <v>7.2</v>
      </c>
      <c r="E2574" s="4" t="s">
        <v>8581</v>
      </c>
      <c r="F2574" s="5" t="s">
        <v>8582</v>
      </c>
      <c r="G2574" s="6">
        <v>2395</v>
      </c>
      <c r="H2574" s="2">
        <v>70</v>
      </c>
    </row>
    <row r="2575" spans="1:8" ht="14" x14ac:dyDescent="0.25">
      <c r="A2575" s="1" t="s">
        <v>8583</v>
      </c>
      <c r="B2575" s="2">
        <v>-2016</v>
      </c>
      <c r="C2575" s="2" t="s">
        <v>91</v>
      </c>
      <c r="D2575" s="3">
        <v>5.9</v>
      </c>
      <c r="E2575" s="4" t="s">
        <v>8584</v>
      </c>
      <c r="F2575" s="5" t="s">
        <v>8585</v>
      </c>
      <c r="G2575" s="6">
        <v>6221</v>
      </c>
      <c r="H2575" s="2">
        <v>84</v>
      </c>
    </row>
    <row r="2576" spans="1:8" ht="14" x14ac:dyDescent="0.25">
      <c r="A2576" s="1" t="s">
        <v>8586</v>
      </c>
      <c r="B2576" s="2">
        <v>-1998</v>
      </c>
      <c r="C2576" s="2" t="s">
        <v>38</v>
      </c>
      <c r="D2576" s="3">
        <v>7.9</v>
      </c>
      <c r="E2576" s="4" t="s">
        <v>8587</v>
      </c>
      <c r="F2576" s="5" t="s">
        <v>8588</v>
      </c>
      <c r="G2576" s="6">
        <v>1751</v>
      </c>
      <c r="H2576" s="2">
        <v>330</v>
      </c>
    </row>
    <row r="2577" spans="1:8" ht="14" x14ac:dyDescent="0.25">
      <c r="A2577" s="1" t="s">
        <v>8589</v>
      </c>
      <c r="B2577" s="2">
        <v>-2020</v>
      </c>
      <c r="C2577" s="2" t="s">
        <v>776</v>
      </c>
      <c r="D2577" s="3">
        <v>4.8</v>
      </c>
      <c r="E2577" s="4" t="s">
        <v>8590</v>
      </c>
      <c r="F2577" s="5" t="s">
        <v>8591</v>
      </c>
      <c r="G2577" s="6">
        <v>1086</v>
      </c>
      <c r="H2577" s="2">
        <v>105</v>
      </c>
    </row>
    <row r="2578" spans="1:8" ht="14" x14ac:dyDescent="0.25">
      <c r="A2578" s="1" t="s">
        <v>8592</v>
      </c>
      <c r="B2578" s="2" t="s">
        <v>33</v>
      </c>
      <c r="C2578" s="2" t="s">
        <v>113</v>
      </c>
      <c r="D2578" s="3">
        <v>7.1</v>
      </c>
      <c r="E2578" s="4" t="s">
        <v>8593</v>
      </c>
      <c r="F2578" s="5" t="s">
        <v>8594</v>
      </c>
      <c r="G2578" s="6">
        <v>14</v>
      </c>
      <c r="H2578" s="9"/>
    </row>
    <row r="2579" spans="1:8" ht="14" x14ac:dyDescent="0.25">
      <c r="A2579" s="1" t="s">
        <v>8595</v>
      </c>
      <c r="B2579" s="2" t="s">
        <v>723</v>
      </c>
      <c r="C2579" s="2" t="s">
        <v>1517</v>
      </c>
      <c r="D2579" s="3">
        <v>7.3</v>
      </c>
      <c r="E2579" s="4" t="s">
        <v>8596</v>
      </c>
      <c r="F2579" s="5" t="s">
        <v>8597</v>
      </c>
      <c r="G2579" s="6">
        <v>2242</v>
      </c>
      <c r="H2579" s="2">
        <v>55</v>
      </c>
    </row>
    <row r="2580" spans="1:8" ht="14" x14ac:dyDescent="0.25">
      <c r="A2580" s="1" t="s">
        <v>8598</v>
      </c>
      <c r="B2580" s="2">
        <v>-2016</v>
      </c>
      <c r="C2580" s="2" t="s">
        <v>86</v>
      </c>
      <c r="D2580" s="3">
        <v>7.6</v>
      </c>
      <c r="E2580" s="4" t="s">
        <v>8599</v>
      </c>
      <c r="F2580" s="5" t="s">
        <v>8600</v>
      </c>
      <c r="G2580" s="6">
        <v>1863</v>
      </c>
      <c r="H2580" s="2">
        <v>100</v>
      </c>
    </row>
    <row r="2581" spans="1:8" ht="14" x14ac:dyDescent="0.25">
      <c r="A2581" s="1" t="s">
        <v>8601</v>
      </c>
      <c r="B2581" s="2" t="s">
        <v>33</v>
      </c>
      <c r="C2581" s="2" t="s">
        <v>3319</v>
      </c>
      <c r="D2581" s="3">
        <v>7.2</v>
      </c>
      <c r="E2581" s="4" t="s">
        <v>8602</v>
      </c>
      <c r="F2581" s="5" t="s">
        <v>8603</v>
      </c>
      <c r="G2581" s="6">
        <v>2067</v>
      </c>
      <c r="H2581" s="9"/>
    </row>
    <row r="2582" spans="1:8" ht="14" x14ac:dyDescent="0.25">
      <c r="A2582" s="1" t="s">
        <v>8604</v>
      </c>
      <c r="B2582" s="2" t="s">
        <v>4357</v>
      </c>
      <c r="C2582" s="2" t="s">
        <v>3152</v>
      </c>
      <c r="D2582" s="3">
        <v>8</v>
      </c>
      <c r="E2582" s="4" t="s">
        <v>8605</v>
      </c>
      <c r="F2582" s="5" t="s">
        <v>8606</v>
      </c>
      <c r="G2582" s="6">
        <v>3959</v>
      </c>
      <c r="H2582" s="2">
        <v>24</v>
      </c>
    </row>
    <row r="2583" spans="1:8" ht="14" x14ac:dyDescent="0.25">
      <c r="A2583" s="1" t="s">
        <v>8607</v>
      </c>
      <c r="B2583" s="2">
        <v>-2020</v>
      </c>
      <c r="C2583" s="2" t="s">
        <v>1041</v>
      </c>
      <c r="D2583" s="3">
        <v>7.3</v>
      </c>
      <c r="E2583" s="4" t="s">
        <v>8608</v>
      </c>
      <c r="F2583" s="5" t="s">
        <v>8609</v>
      </c>
      <c r="G2583" s="6">
        <v>3098</v>
      </c>
      <c r="H2583" s="2">
        <v>50</v>
      </c>
    </row>
    <row r="2584" spans="1:8" ht="14" x14ac:dyDescent="0.25">
      <c r="A2584" s="1" t="s">
        <v>8610</v>
      </c>
      <c r="B2584" s="2" t="s">
        <v>716</v>
      </c>
      <c r="C2584" s="2" t="s">
        <v>15</v>
      </c>
      <c r="D2584" s="3">
        <v>6.4</v>
      </c>
      <c r="E2584" s="4" t="s">
        <v>8611</v>
      </c>
      <c r="F2584" s="5" t="s">
        <v>8612</v>
      </c>
      <c r="G2584" s="6">
        <v>1155</v>
      </c>
      <c r="H2584" s="2">
        <v>25</v>
      </c>
    </row>
    <row r="2585" spans="1:8" ht="14" x14ac:dyDescent="0.25">
      <c r="A2585" s="1" t="s">
        <v>3275</v>
      </c>
      <c r="B2585" s="2" t="s">
        <v>8613</v>
      </c>
      <c r="C2585" s="2" t="s">
        <v>815</v>
      </c>
      <c r="D2585" s="3">
        <v>7.1</v>
      </c>
      <c r="E2585" s="4" t="s">
        <v>8614</v>
      </c>
      <c r="F2585" s="5" t="s">
        <v>8615</v>
      </c>
      <c r="G2585" s="6">
        <v>6119</v>
      </c>
      <c r="H2585" s="2">
        <v>95</v>
      </c>
    </row>
    <row r="2586" spans="1:8" ht="14" x14ac:dyDescent="0.25">
      <c r="A2586" s="1" t="s">
        <v>8303</v>
      </c>
      <c r="B2586" s="9"/>
      <c r="C2586" s="2" t="s">
        <v>47</v>
      </c>
      <c r="D2586" s="8"/>
      <c r="E2586" s="4" t="s">
        <v>8616</v>
      </c>
      <c r="F2586" s="5" t="s">
        <v>8617</v>
      </c>
      <c r="G2586" s="6"/>
      <c r="H2586" s="9"/>
    </row>
    <row r="2587" spans="1:8" ht="14" x14ac:dyDescent="0.25">
      <c r="A2587" s="1" t="s">
        <v>8618</v>
      </c>
      <c r="B2587" s="9"/>
      <c r="C2587" s="2" t="s">
        <v>5428</v>
      </c>
      <c r="D2587" s="8"/>
      <c r="E2587" s="4" t="s">
        <v>8619</v>
      </c>
      <c r="F2587" s="5" t="s">
        <v>8620</v>
      </c>
      <c r="G2587" s="6"/>
      <c r="H2587" s="9"/>
    </row>
    <row r="2588" spans="1:8" ht="14" x14ac:dyDescent="0.25">
      <c r="A2588" s="1" t="s">
        <v>8621</v>
      </c>
      <c r="B2588" s="2">
        <v>-2019</v>
      </c>
      <c r="C2588" s="2" t="s">
        <v>15</v>
      </c>
      <c r="D2588" s="3">
        <v>6.1</v>
      </c>
      <c r="E2588" s="4" t="s">
        <v>8622</v>
      </c>
      <c r="F2588" s="5" t="s">
        <v>8623</v>
      </c>
      <c r="G2588" s="6">
        <v>2909</v>
      </c>
      <c r="H2588" s="2">
        <v>106</v>
      </c>
    </row>
    <row r="2589" spans="1:8" ht="14" x14ac:dyDescent="0.25">
      <c r="A2589" s="1" t="s">
        <v>8624</v>
      </c>
      <c r="B2589" s="2">
        <v>-2016</v>
      </c>
      <c r="C2589" s="2" t="s">
        <v>1718</v>
      </c>
      <c r="D2589" s="3">
        <v>7.1</v>
      </c>
      <c r="E2589" s="4" t="s">
        <v>8625</v>
      </c>
      <c r="F2589" s="5" t="s">
        <v>8626</v>
      </c>
      <c r="G2589" s="6">
        <v>5365</v>
      </c>
      <c r="H2589" s="2">
        <v>100</v>
      </c>
    </row>
    <row r="2590" spans="1:8" ht="14" x14ac:dyDescent="0.25">
      <c r="A2590" s="1" t="s">
        <v>8627</v>
      </c>
      <c r="B2590" s="2" t="s">
        <v>797</v>
      </c>
      <c r="C2590" s="2" t="s">
        <v>429</v>
      </c>
      <c r="D2590" s="3">
        <v>5.4</v>
      </c>
      <c r="E2590" s="4" t="s">
        <v>8628</v>
      </c>
      <c r="F2590" s="5" t="s">
        <v>8629</v>
      </c>
      <c r="G2590" s="6">
        <v>2278</v>
      </c>
      <c r="H2590" s="2">
        <v>103</v>
      </c>
    </row>
    <row r="2591" spans="1:8" ht="14" x14ac:dyDescent="0.25">
      <c r="A2591" s="1" t="s">
        <v>8630</v>
      </c>
      <c r="B2591" s="2">
        <v>-2017</v>
      </c>
      <c r="C2591" s="2" t="s">
        <v>5401</v>
      </c>
      <c r="D2591" s="3">
        <v>5.6</v>
      </c>
      <c r="E2591" s="4" t="s">
        <v>8631</v>
      </c>
      <c r="F2591" s="5" t="s">
        <v>8632</v>
      </c>
      <c r="G2591" s="6">
        <v>11969</v>
      </c>
      <c r="H2591" s="2">
        <v>22</v>
      </c>
    </row>
    <row r="2592" spans="1:8" ht="14" x14ac:dyDescent="0.25">
      <c r="A2592" s="1" t="s">
        <v>8633</v>
      </c>
      <c r="B2592" s="2">
        <v>-2018</v>
      </c>
      <c r="C2592" s="2" t="s">
        <v>104</v>
      </c>
      <c r="D2592" s="3">
        <v>7.9</v>
      </c>
      <c r="E2592" s="4" t="s">
        <v>8634</v>
      </c>
      <c r="F2592" s="5" t="s">
        <v>8635</v>
      </c>
      <c r="G2592" s="6">
        <v>1423</v>
      </c>
      <c r="H2592" s="2">
        <v>35</v>
      </c>
    </row>
    <row r="2593" spans="1:8" ht="14" x14ac:dyDescent="0.25">
      <c r="A2593" s="1" t="s">
        <v>8636</v>
      </c>
      <c r="B2593" s="2">
        <v>-2018</v>
      </c>
      <c r="C2593" s="2" t="s">
        <v>64</v>
      </c>
      <c r="D2593" s="3">
        <v>5.3</v>
      </c>
      <c r="E2593" s="4" t="s">
        <v>8637</v>
      </c>
      <c r="F2593" s="5" t="s">
        <v>8638</v>
      </c>
      <c r="G2593" s="6">
        <v>2522</v>
      </c>
      <c r="H2593" s="2">
        <v>94</v>
      </c>
    </row>
    <row r="2594" spans="1:8" ht="14" x14ac:dyDescent="0.25">
      <c r="A2594" s="1" t="s">
        <v>8639</v>
      </c>
      <c r="B2594" s="2">
        <v>-2018</v>
      </c>
      <c r="C2594" s="2" t="s">
        <v>1410</v>
      </c>
      <c r="D2594" s="3">
        <v>6</v>
      </c>
      <c r="E2594" s="4" t="s">
        <v>8640</v>
      </c>
      <c r="F2594" s="5" t="s">
        <v>8641</v>
      </c>
      <c r="G2594" s="6">
        <v>2145</v>
      </c>
      <c r="H2594" s="2">
        <v>106</v>
      </c>
    </row>
    <row r="2595" spans="1:8" ht="14" x14ac:dyDescent="0.25">
      <c r="A2595" s="1" t="s">
        <v>8642</v>
      </c>
      <c r="B2595" s="2" t="s">
        <v>33</v>
      </c>
      <c r="C2595" s="2" t="s">
        <v>8643</v>
      </c>
      <c r="D2595" s="3">
        <v>3.7</v>
      </c>
      <c r="E2595" s="4" t="s">
        <v>8644</v>
      </c>
      <c r="F2595" s="5" t="s">
        <v>8645</v>
      </c>
      <c r="G2595" s="6">
        <v>431</v>
      </c>
      <c r="H2595" s="9"/>
    </row>
    <row r="2596" spans="1:8" ht="14" x14ac:dyDescent="0.25">
      <c r="A2596" s="1" t="s">
        <v>8646</v>
      </c>
      <c r="B2596" s="2">
        <v>-2017</v>
      </c>
      <c r="C2596" s="2" t="s">
        <v>15</v>
      </c>
      <c r="D2596" s="3">
        <v>6</v>
      </c>
      <c r="E2596" s="4" t="s">
        <v>8647</v>
      </c>
      <c r="F2596" s="5" t="s">
        <v>8648</v>
      </c>
      <c r="G2596" s="6">
        <v>8108</v>
      </c>
      <c r="H2596" s="2">
        <v>89</v>
      </c>
    </row>
    <row r="2597" spans="1:8" ht="14" x14ac:dyDescent="0.25">
      <c r="A2597" s="1" t="s">
        <v>8649</v>
      </c>
      <c r="B2597" s="2" t="s">
        <v>8650</v>
      </c>
      <c r="C2597" s="2" t="s">
        <v>86</v>
      </c>
      <c r="D2597" s="3">
        <v>5.9</v>
      </c>
      <c r="E2597" s="4" t="s">
        <v>8651</v>
      </c>
      <c r="F2597" s="5" t="s">
        <v>8652</v>
      </c>
      <c r="G2597" s="6">
        <v>1012</v>
      </c>
      <c r="H2597" s="2">
        <v>96</v>
      </c>
    </row>
    <row r="2598" spans="1:8" ht="14" x14ac:dyDescent="0.25">
      <c r="A2598" s="1" t="s">
        <v>8653</v>
      </c>
      <c r="B2598" s="2">
        <v>-2006</v>
      </c>
      <c r="C2598" s="2" t="s">
        <v>316</v>
      </c>
      <c r="D2598" s="3">
        <v>6.8</v>
      </c>
      <c r="E2598" s="4" t="s">
        <v>8654</v>
      </c>
      <c r="F2598" s="5" t="s">
        <v>8655</v>
      </c>
      <c r="G2598" s="6">
        <v>12296</v>
      </c>
      <c r="H2598" s="2">
        <v>117</v>
      </c>
    </row>
    <row r="2599" spans="1:8" ht="14" x14ac:dyDescent="0.25">
      <c r="A2599" s="1" t="s">
        <v>8656</v>
      </c>
      <c r="B2599" s="2">
        <v>-2018</v>
      </c>
      <c r="C2599" s="2" t="s">
        <v>183</v>
      </c>
      <c r="D2599" s="3">
        <v>5.8</v>
      </c>
      <c r="E2599" s="4" t="s">
        <v>8657</v>
      </c>
      <c r="F2599" s="5" t="s">
        <v>8658</v>
      </c>
      <c r="G2599" s="6">
        <v>4401</v>
      </c>
      <c r="H2599" s="2">
        <v>110</v>
      </c>
    </row>
    <row r="2600" spans="1:8" ht="14" x14ac:dyDescent="0.25">
      <c r="A2600" s="1" t="s">
        <v>8659</v>
      </c>
      <c r="B2600" s="2" t="s">
        <v>14</v>
      </c>
      <c r="C2600" s="2" t="s">
        <v>15</v>
      </c>
      <c r="D2600" s="8"/>
      <c r="E2600" s="4" t="s">
        <v>8660</v>
      </c>
      <c r="F2600" s="5" t="s">
        <v>8661</v>
      </c>
      <c r="G2600" s="6"/>
      <c r="H2600" s="9"/>
    </row>
    <row r="2601" spans="1:8" ht="14" x14ac:dyDescent="0.25">
      <c r="A2601" s="1" t="s">
        <v>8662</v>
      </c>
      <c r="B2601" s="2">
        <v>-2008</v>
      </c>
      <c r="C2601" s="2" t="s">
        <v>607</v>
      </c>
      <c r="D2601" s="3">
        <v>7.2</v>
      </c>
      <c r="E2601" s="4" t="s">
        <v>8663</v>
      </c>
      <c r="F2601" s="5" t="s">
        <v>8664</v>
      </c>
      <c r="G2601" s="6">
        <v>13984</v>
      </c>
      <c r="H2601" s="2">
        <v>109</v>
      </c>
    </row>
    <row r="2602" spans="1:8" ht="14" x14ac:dyDescent="0.25">
      <c r="A2602" s="1" t="s">
        <v>8665</v>
      </c>
      <c r="B2602" s="2">
        <v>-2013</v>
      </c>
      <c r="C2602" s="2" t="s">
        <v>68</v>
      </c>
      <c r="D2602" s="3">
        <v>7.8</v>
      </c>
      <c r="E2602" s="4" t="s">
        <v>8666</v>
      </c>
      <c r="F2602" s="5" t="s">
        <v>8667</v>
      </c>
      <c r="G2602" s="6">
        <v>1091</v>
      </c>
      <c r="H2602" s="2">
        <v>75</v>
      </c>
    </row>
    <row r="2603" spans="1:8" ht="14" x14ac:dyDescent="0.25">
      <c r="A2603" s="1" t="s">
        <v>8668</v>
      </c>
      <c r="B2603" s="2">
        <v>-2009</v>
      </c>
      <c r="C2603" s="2" t="s">
        <v>164</v>
      </c>
      <c r="D2603" s="3">
        <v>6</v>
      </c>
      <c r="E2603" s="4" t="s">
        <v>8669</v>
      </c>
      <c r="F2603" s="5" t="s">
        <v>8670</v>
      </c>
      <c r="G2603" s="6">
        <v>1052</v>
      </c>
      <c r="H2603" s="2">
        <v>94</v>
      </c>
    </row>
    <row r="2604" spans="1:8" ht="14" x14ac:dyDescent="0.25">
      <c r="A2604" s="1" t="s">
        <v>8671</v>
      </c>
      <c r="B2604" s="2">
        <v>-2017</v>
      </c>
      <c r="C2604" s="2" t="s">
        <v>25</v>
      </c>
      <c r="D2604" s="3">
        <v>6.6</v>
      </c>
      <c r="E2604" s="4" t="s">
        <v>8672</v>
      </c>
      <c r="F2604" s="5" t="s">
        <v>8673</v>
      </c>
      <c r="G2604" s="6">
        <v>1474</v>
      </c>
      <c r="H2604" s="2">
        <v>24</v>
      </c>
    </row>
    <row r="2605" spans="1:8" ht="14" x14ac:dyDescent="0.25">
      <c r="A2605" s="1" t="s">
        <v>8674</v>
      </c>
      <c r="B2605" s="2">
        <v>-2016</v>
      </c>
      <c r="C2605" s="2" t="s">
        <v>38</v>
      </c>
      <c r="D2605" s="3">
        <v>5.4</v>
      </c>
      <c r="E2605" s="4" t="s">
        <v>8675</v>
      </c>
      <c r="F2605" s="5" t="s">
        <v>8676</v>
      </c>
      <c r="G2605" s="6">
        <v>2371</v>
      </c>
      <c r="H2605" s="2">
        <v>100</v>
      </c>
    </row>
    <row r="2606" spans="1:8" ht="14" x14ac:dyDescent="0.25">
      <c r="A2606" s="1" t="s">
        <v>8677</v>
      </c>
      <c r="B2606" s="2">
        <v>-2019</v>
      </c>
      <c r="C2606" s="2" t="s">
        <v>86</v>
      </c>
      <c r="D2606" s="3">
        <v>5.8</v>
      </c>
      <c r="E2606" s="4" t="s">
        <v>8678</v>
      </c>
      <c r="F2606" s="5" t="s">
        <v>8679</v>
      </c>
      <c r="G2606" s="6">
        <v>6554</v>
      </c>
      <c r="H2606" s="2">
        <v>90</v>
      </c>
    </row>
    <row r="2607" spans="1:8" ht="14" x14ac:dyDescent="0.25">
      <c r="A2607" s="1" t="s">
        <v>8680</v>
      </c>
      <c r="B2607" s="2">
        <v>-2017</v>
      </c>
      <c r="C2607" s="2" t="s">
        <v>625</v>
      </c>
      <c r="D2607" s="3">
        <v>5</v>
      </c>
      <c r="E2607" s="4" t="s">
        <v>8681</v>
      </c>
      <c r="F2607" s="5" t="s">
        <v>8682</v>
      </c>
      <c r="G2607" s="6">
        <v>3041</v>
      </c>
      <c r="H2607" s="2">
        <v>94</v>
      </c>
    </row>
    <row r="2608" spans="1:8" ht="14" x14ac:dyDescent="0.25">
      <c r="A2608" s="1" t="s">
        <v>8683</v>
      </c>
      <c r="B2608" s="2" t="s">
        <v>33</v>
      </c>
      <c r="C2608" s="2" t="s">
        <v>15</v>
      </c>
      <c r="D2608" s="3">
        <v>7.5</v>
      </c>
      <c r="E2608" s="4" t="s">
        <v>8684</v>
      </c>
      <c r="F2608" s="5" t="s">
        <v>8685</v>
      </c>
      <c r="G2608" s="6">
        <v>996</v>
      </c>
      <c r="H2608" s="2">
        <v>23</v>
      </c>
    </row>
    <row r="2609" spans="1:9" ht="14" x14ac:dyDescent="0.25">
      <c r="A2609" s="1" t="s">
        <v>8686</v>
      </c>
      <c r="B2609" s="2" t="s">
        <v>51</v>
      </c>
      <c r="C2609" s="2" t="s">
        <v>38</v>
      </c>
      <c r="D2609" s="3">
        <v>8</v>
      </c>
      <c r="E2609" s="4" t="s">
        <v>8687</v>
      </c>
      <c r="F2609" s="5" t="s">
        <v>8688</v>
      </c>
      <c r="G2609" s="6">
        <v>768</v>
      </c>
      <c r="H2609" s="2">
        <v>45</v>
      </c>
    </row>
    <row r="2610" spans="1:9" ht="14" x14ac:dyDescent="0.25">
      <c r="A2610" s="1" t="s">
        <v>8689</v>
      </c>
      <c r="B2610" s="2" t="s">
        <v>5126</v>
      </c>
      <c r="C2610" s="2" t="s">
        <v>815</v>
      </c>
      <c r="D2610" s="3">
        <v>7.5</v>
      </c>
      <c r="E2610" s="4" t="s">
        <v>8690</v>
      </c>
      <c r="F2610" s="5" t="s">
        <v>8691</v>
      </c>
      <c r="G2610" s="6">
        <v>2634</v>
      </c>
      <c r="H2610" s="2">
        <v>57</v>
      </c>
    </row>
    <row r="2611" spans="1:9" ht="14" x14ac:dyDescent="0.25">
      <c r="A2611" s="1" t="s">
        <v>8692</v>
      </c>
      <c r="B2611" s="2">
        <v>-2020</v>
      </c>
      <c r="C2611" s="2" t="s">
        <v>68</v>
      </c>
      <c r="D2611" s="3">
        <v>5.6</v>
      </c>
      <c r="E2611" s="4" t="s">
        <v>8693</v>
      </c>
      <c r="F2611" s="5" t="s">
        <v>8694</v>
      </c>
      <c r="G2611" s="6">
        <v>4492</v>
      </c>
      <c r="H2611" s="2">
        <v>90</v>
      </c>
    </row>
    <row r="2612" spans="1:9" ht="14" x14ac:dyDescent="0.25">
      <c r="A2612" s="1" t="s">
        <v>8695</v>
      </c>
      <c r="B2612" s="9"/>
      <c r="C2612" s="2" t="s">
        <v>109</v>
      </c>
      <c r="D2612" s="8"/>
      <c r="E2612" s="4" t="s">
        <v>6535</v>
      </c>
      <c r="F2612" s="5" t="s">
        <v>8696</v>
      </c>
      <c r="G2612" s="6"/>
      <c r="H2612" s="9"/>
    </row>
    <row r="2613" spans="1:9" ht="14" x14ac:dyDescent="0.25">
      <c r="A2613" s="1" t="s">
        <v>8697</v>
      </c>
      <c r="B2613" s="2">
        <v>-2016</v>
      </c>
      <c r="C2613" s="2" t="s">
        <v>34</v>
      </c>
      <c r="D2613" s="3">
        <v>6.8</v>
      </c>
      <c r="E2613" s="4" t="s">
        <v>8698</v>
      </c>
      <c r="F2613" s="5" t="s">
        <v>8699</v>
      </c>
      <c r="G2613" s="6">
        <v>7782</v>
      </c>
      <c r="H2613" s="2">
        <v>119</v>
      </c>
    </row>
    <row r="2614" spans="1:9" ht="14" x14ac:dyDescent="0.25">
      <c r="A2614" s="1" t="s">
        <v>8700</v>
      </c>
      <c r="B2614" s="2">
        <v>-2018</v>
      </c>
      <c r="C2614" s="2" t="s">
        <v>68</v>
      </c>
      <c r="D2614" s="3">
        <v>7.5</v>
      </c>
      <c r="E2614" s="4" t="s">
        <v>8701</v>
      </c>
      <c r="F2614" s="5" t="s">
        <v>8702</v>
      </c>
      <c r="G2614" s="6">
        <v>993</v>
      </c>
      <c r="H2614" s="2">
        <v>35</v>
      </c>
    </row>
    <row r="2615" spans="1:9" ht="14" x14ac:dyDescent="0.25">
      <c r="A2615" s="1" t="s">
        <v>8703</v>
      </c>
      <c r="B2615" s="2">
        <v>-2020</v>
      </c>
      <c r="C2615" s="2" t="s">
        <v>8704</v>
      </c>
      <c r="D2615" s="3">
        <v>7</v>
      </c>
      <c r="E2615" s="4" t="s">
        <v>8705</v>
      </c>
      <c r="F2615" s="5" t="s">
        <v>8706</v>
      </c>
      <c r="G2615" s="6">
        <v>654</v>
      </c>
      <c r="H2615" s="2">
        <v>60</v>
      </c>
    </row>
    <row r="2616" spans="1:9" ht="14" x14ac:dyDescent="0.25">
      <c r="A2616" s="1" t="s">
        <v>8707</v>
      </c>
      <c r="B2616" s="2">
        <v>-2018</v>
      </c>
      <c r="C2616" s="2" t="s">
        <v>3587</v>
      </c>
      <c r="D2616" s="3">
        <v>5.9</v>
      </c>
      <c r="E2616" s="4" t="s">
        <v>8708</v>
      </c>
      <c r="F2616" s="5" t="s">
        <v>8709</v>
      </c>
      <c r="G2616" s="6">
        <v>3972</v>
      </c>
      <c r="H2616" s="2">
        <v>96</v>
      </c>
    </row>
    <row r="2617" spans="1:9" ht="14" x14ac:dyDescent="0.25">
      <c r="A2617" s="1" t="s">
        <v>8710</v>
      </c>
      <c r="B2617" s="2">
        <v>-2018</v>
      </c>
      <c r="C2617" s="2" t="s">
        <v>47</v>
      </c>
      <c r="D2617" s="3">
        <v>5.4</v>
      </c>
      <c r="E2617" s="4" t="s">
        <v>8711</v>
      </c>
      <c r="F2617" s="5" t="s">
        <v>8712</v>
      </c>
      <c r="G2617" s="6">
        <v>2506</v>
      </c>
      <c r="H2617" s="2">
        <v>102</v>
      </c>
    </row>
    <row r="2618" spans="1:9" ht="14" x14ac:dyDescent="0.25">
      <c r="A2618" s="1" t="s">
        <v>8713</v>
      </c>
      <c r="B2618" s="2" t="s">
        <v>281</v>
      </c>
      <c r="C2618" s="2" t="s">
        <v>8643</v>
      </c>
      <c r="D2618" s="3">
        <v>7.9</v>
      </c>
      <c r="E2618" s="4" t="s">
        <v>8714</v>
      </c>
      <c r="F2618" s="5" t="s">
        <v>8715</v>
      </c>
      <c r="G2618" s="6">
        <v>4945</v>
      </c>
      <c r="H2618" s="2">
        <v>60</v>
      </c>
    </row>
    <row r="2619" spans="1:9" ht="14" x14ac:dyDescent="0.25">
      <c r="A2619" s="1" t="s">
        <v>8716</v>
      </c>
      <c r="B2619" s="2" t="s">
        <v>128</v>
      </c>
      <c r="C2619" s="2" t="s">
        <v>7826</v>
      </c>
      <c r="D2619" s="3">
        <v>7</v>
      </c>
      <c r="E2619" s="4" t="s">
        <v>8717</v>
      </c>
      <c r="F2619" s="5" t="s">
        <v>8718</v>
      </c>
      <c r="G2619" s="6">
        <v>1696</v>
      </c>
      <c r="H2619" s="2">
        <v>24</v>
      </c>
    </row>
    <row r="2620" spans="1:9" ht="14" x14ac:dyDescent="0.25">
      <c r="A2620" s="1" t="s">
        <v>8719</v>
      </c>
      <c r="B2620" s="2">
        <v>-2011</v>
      </c>
      <c r="C2620" s="2" t="s">
        <v>15</v>
      </c>
      <c r="D2620" s="3">
        <v>7</v>
      </c>
      <c r="E2620" s="4" t="s">
        <v>8720</v>
      </c>
      <c r="F2620" s="5" t="s">
        <v>8721</v>
      </c>
      <c r="G2620" s="6">
        <v>4653</v>
      </c>
      <c r="H2620" s="2">
        <v>110</v>
      </c>
      <c r="I2620" s="7" t="s">
        <v>2072</v>
      </c>
    </row>
    <row r="2621" spans="1:9" ht="14" x14ac:dyDescent="0.25">
      <c r="A2621" s="1" t="s">
        <v>8722</v>
      </c>
      <c r="B2621" s="2" t="s">
        <v>3057</v>
      </c>
      <c r="C2621" s="2" t="s">
        <v>3683</v>
      </c>
      <c r="D2621" s="3">
        <v>6.4</v>
      </c>
      <c r="E2621" s="4" t="s">
        <v>8723</v>
      </c>
      <c r="F2621" s="5" t="s">
        <v>8724</v>
      </c>
      <c r="G2621" s="6">
        <v>2313</v>
      </c>
      <c r="H2621" s="2">
        <v>83</v>
      </c>
    </row>
    <row r="2622" spans="1:9" ht="14" x14ac:dyDescent="0.25">
      <c r="A2622" s="1" t="s">
        <v>8725</v>
      </c>
      <c r="B2622" s="2">
        <v>-2017</v>
      </c>
      <c r="C2622" s="2" t="s">
        <v>25</v>
      </c>
      <c r="D2622" s="3">
        <v>5.6</v>
      </c>
      <c r="E2622" s="4" t="s">
        <v>8726</v>
      </c>
      <c r="F2622" s="5" t="s">
        <v>8727</v>
      </c>
      <c r="G2622" s="6">
        <v>2589</v>
      </c>
      <c r="H2622" s="2">
        <v>86</v>
      </c>
    </row>
    <row r="2623" spans="1:9" ht="14" x14ac:dyDescent="0.25">
      <c r="A2623" s="1" t="s">
        <v>8728</v>
      </c>
      <c r="B2623" s="2">
        <v>-2014</v>
      </c>
      <c r="C2623" s="2" t="s">
        <v>91</v>
      </c>
      <c r="D2623" s="3">
        <v>5.8</v>
      </c>
      <c r="E2623" s="4" t="s">
        <v>8729</v>
      </c>
      <c r="F2623" s="5" t="s">
        <v>8730</v>
      </c>
      <c r="G2623" s="6">
        <v>1860</v>
      </c>
      <c r="H2623" s="2">
        <v>96</v>
      </c>
    </row>
    <row r="2624" spans="1:9" ht="14" x14ac:dyDescent="0.25">
      <c r="A2624" s="1" t="s">
        <v>8731</v>
      </c>
      <c r="B2624" s="2">
        <v>-2018</v>
      </c>
      <c r="C2624" s="2" t="s">
        <v>25</v>
      </c>
      <c r="D2624" s="3">
        <v>8.3000000000000007</v>
      </c>
      <c r="E2624" s="4" t="s">
        <v>8732</v>
      </c>
      <c r="F2624" s="5" t="s">
        <v>8733</v>
      </c>
      <c r="G2624" s="6">
        <v>1764</v>
      </c>
      <c r="H2624" s="2">
        <v>23</v>
      </c>
    </row>
    <row r="2625" spans="1:8" ht="14" x14ac:dyDescent="0.25">
      <c r="A2625" s="1" t="s">
        <v>8734</v>
      </c>
      <c r="B2625" s="2" t="s">
        <v>1668</v>
      </c>
      <c r="C2625" s="2" t="s">
        <v>530</v>
      </c>
      <c r="D2625" s="3">
        <v>4.8</v>
      </c>
      <c r="E2625" s="4" t="s">
        <v>8735</v>
      </c>
      <c r="F2625" s="5" t="s">
        <v>8736</v>
      </c>
      <c r="G2625" s="6">
        <v>495</v>
      </c>
      <c r="H2625" s="2">
        <v>95</v>
      </c>
    </row>
    <row r="2626" spans="1:8" ht="14" x14ac:dyDescent="0.25">
      <c r="A2626" s="1" t="s">
        <v>8737</v>
      </c>
      <c r="B2626" s="2" t="s">
        <v>8738</v>
      </c>
      <c r="C2626" s="2" t="s">
        <v>3226</v>
      </c>
      <c r="D2626" s="3">
        <v>7</v>
      </c>
      <c r="E2626" s="4" t="s">
        <v>8739</v>
      </c>
      <c r="F2626" s="5" t="s">
        <v>8740</v>
      </c>
      <c r="G2626" s="6">
        <v>445</v>
      </c>
      <c r="H2626" s="2">
        <v>7</v>
      </c>
    </row>
    <row r="2627" spans="1:8" ht="14" x14ac:dyDescent="0.25">
      <c r="A2627" s="1" t="s">
        <v>8741</v>
      </c>
      <c r="B2627" s="2" t="s">
        <v>85</v>
      </c>
      <c r="C2627" s="2" t="s">
        <v>5401</v>
      </c>
      <c r="D2627" s="3">
        <v>7.1</v>
      </c>
      <c r="E2627" s="4" t="s">
        <v>8742</v>
      </c>
      <c r="F2627" s="5" t="s">
        <v>8743</v>
      </c>
      <c r="G2627" s="6">
        <v>395</v>
      </c>
      <c r="H2627" s="2">
        <v>22</v>
      </c>
    </row>
    <row r="2628" spans="1:8" ht="14" x14ac:dyDescent="0.25">
      <c r="A2628" s="1" t="s">
        <v>8744</v>
      </c>
      <c r="B2628" s="2">
        <v>-2019</v>
      </c>
      <c r="C2628" s="2" t="s">
        <v>164</v>
      </c>
      <c r="D2628" s="3">
        <v>4.9000000000000004</v>
      </c>
      <c r="E2628" s="4" t="s">
        <v>8745</v>
      </c>
      <c r="F2628" s="5" t="s">
        <v>8746</v>
      </c>
      <c r="G2628" s="6">
        <v>3486</v>
      </c>
      <c r="H2628" s="2">
        <v>92</v>
      </c>
    </row>
    <row r="2629" spans="1:8" ht="14" x14ac:dyDescent="0.25">
      <c r="A2629" s="1" t="s">
        <v>8747</v>
      </c>
      <c r="B2629" s="2">
        <v>-2018</v>
      </c>
      <c r="C2629" s="2" t="s">
        <v>86</v>
      </c>
      <c r="D2629" s="3">
        <v>5.9</v>
      </c>
      <c r="E2629" s="4" t="s">
        <v>8748</v>
      </c>
      <c r="F2629" s="5" t="s">
        <v>8749</v>
      </c>
      <c r="G2629" s="6">
        <v>3865</v>
      </c>
      <c r="H2629" s="2">
        <v>74</v>
      </c>
    </row>
    <row r="2630" spans="1:8" ht="14" x14ac:dyDescent="0.25">
      <c r="A2630" s="1" t="s">
        <v>8750</v>
      </c>
      <c r="B2630" s="2" t="s">
        <v>1414</v>
      </c>
      <c r="C2630" s="2" t="s">
        <v>815</v>
      </c>
      <c r="D2630" s="3">
        <v>7.2</v>
      </c>
      <c r="E2630" s="4" t="s">
        <v>8751</v>
      </c>
      <c r="F2630" s="5" t="s">
        <v>8752</v>
      </c>
      <c r="G2630" s="6">
        <v>3330</v>
      </c>
      <c r="H2630" s="2">
        <v>55</v>
      </c>
    </row>
    <row r="2631" spans="1:8" ht="14" x14ac:dyDescent="0.25">
      <c r="A2631" s="1" t="s">
        <v>8753</v>
      </c>
      <c r="B2631" s="2">
        <v>-2020</v>
      </c>
      <c r="C2631" s="2" t="s">
        <v>47</v>
      </c>
      <c r="D2631" s="3">
        <v>6.3</v>
      </c>
      <c r="E2631" s="4" t="s">
        <v>8754</v>
      </c>
      <c r="F2631" s="5" t="s">
        <v>8755</v>
      </c>
      <c r="G2631" s="6">
        <v>1444</v>
      </c>
      <c r="H2631" s="2">
        <v>90</v>
      </c>
    </row>
    <row r="2632" spans="1:8" ht="14" x14ac:dyDescent="0.25">
      <c r="A2632" s="1" t="s">
        <v>8756</v>
      </c>
      <c r="B2632" s="2" t="s">
        <v>281</v>
      </c>
      <c r="C2632" s="2" t="s">
        <v>815</v>
      </c>
      <c r="D2632" s="3">
        <v>7.8</v>
      </c>
      <c r="E2632" s="4" t="s">
        <v>8757</v>
      </c>
      <c r="F2632" s="5" t="s">
        <v>8758</v>
      </c>
      <c r="G2632" s="6">
        <v>3268</v>
      </c>
      <c r="H2632" s="2">
        <v>50</v>
      </c>
    </row>
    <row r="2633" spans="1:8" ht="14" x14ac:dyDescent="0.25">
      <c r="A2633" s="1" t="s">
        <v>8759</v>
      </c>
      <c r="B2633" s="2">
        <v>-2014</v>
      </c>
      <c r="C2633" s="2" t="s">
        <v>38</v>
      </c>
      <c r="D2633" s="3">
        <v>4.7</v>
      </c>
      <c r="E2633" s="4" t="s">
        <v>8760</v>
      </c>
      <c r="F2633" s="5" t="s">
        <v>8761</v>
      </c>
      <c r="G2633" s="6">
        <v>2487</v>
      </c>
      <c r="H2633" s="2">
        <v>80</v>
      </c>
    </row>
    <row r="2634" spans="1:8" ht="14" x14ac:dyDescent="0.25">
      <c r="A2634" s="1" t="s">
        <v>8762</v>
      </c>
      <c r="B2634" s="2" t="s">
        <v>4102</v>
      </c>
      <c r="C2634" s="2" t="s">
        <v>43</v>
      </c>
      <c r="D2634" s="8"/>
      <c r="E2634" s="4" t="s">
        <v>8763</v>
      </c>
      <c r="F2634" s="5" t="s">
        <v>8764</v>
      </c>
      <c r="G2634" s="6"/>
      <c r="H2634" s="9"/>
    </row>
    <row r="2635" spans="1:8" ht="14" x14ac:dyDescent="0.25">
      <c r="A2635" s="1" t="s">
        <v>8765</v>
      </c>
      <c r="B2635" s="2">
        <v>-1954</v>
      </c>
      <c r="C2635" s="2" t="s">
        <v>8766</v>
      </c>
      <c r="D2635" s="3">
        <v>6.7</v>
      </c>
      <c r="E2635" s="4" t="s">
        <v>8767</v>
      </c>
      <c r="F2635" s="5" t="s">
        <v>8768</v>
      </c>
      <c r="G2635" s="6">
        <v>1318</v>
      </c>
      <c r="H2635" s="2">
        <v>95</v>
      </c>
    </row>
    <row r="2636" spans="1:8" ht="14" x14ac:dyDescent="0.25">
      <c r="A2636" s="1" t="s">
        <v>8769</v>
      </c>
      <c r="B2636" s="2">
        <v>-2019</v>
      </c>
      <c r="C2636" s="2" t="s">
        <v>671</v>
      </c>
      <c r="D2636" s="3">
        <v>4.4000000000000004</v>
      </c>
      <c r="E2636" s="4" t="s">
        <v>8770</v>
      </c>
      <c r="F2636" s="5" t="s">
        <v>8771</v>
      </c>
      <c r="G2636" s="6">
        <v>486</v>
      </c>
      <c r="H2636" s="2">
        <v>87</v>
      </c>
    </row>
    <row r="2637" spans="1:8" ht="14" x14ac:dyDescent="0.25">
      <c r="A2637" s="1" t="s">
        <v>8772</v>
      </c>
      <c r="B2637" s="2" t="s">
        <v>51</v>
      </c>
      <c r="C2637" s="2" t="s">
        <v>251</v>
      </c>
      <c r="D2637" s="3">
        <v>7.8</v>
      </c>
      <c r="E2637" s="4" t="s">
        <v>8773</v>
      </c>
      <c r="F2637" s="5" t="s">
        <v>8774</v>
      </c>
      <c r="G2637" s="6">
        <v>446</v>
      </c>
      <c r="H2637" s="2">
        <v>35</v>
      </c>
    </row>
    <row r="2638" spans="1:8" ht="14" x14ac:dyDescent="0.25">
      <c r="A2638" s="1" t="s">
        <v>8775</v>
      </c>
      <c r="B2638" s="2">
        <v>-2018</v>
      </c>
      <c r="C2638" s="2" t="s">
        <v>8776</v>
      </c>
      <c r="D2638" s="3">
        <v>8.1999999999999993</v>
      </c>
      <c r="E2638" s="4" t="s">
        <v>8777</v>
      </c>
      <c r="F2638" s="5" t="s">
        <v>8778</v>
      </c>
      <c r="G2638" s="6">
        <v>6607</v>
      </c>
      <c r="H2638" s="2">
        <v>80</v>
      </c>
    </row>
    <row r="2639" spans="1:8" ht="14" x14ac:dyDescent="0.25">
      <c r="A2639" s="1" t="s">
        <v>8779</v>
      </c>
      <c r="B2639" s="2">
        <v>-2017</v>
      </c>
      <c r="C2639" s="2" t="s">
        <v>7150</v>
      </c>
      <c r="D2639" s="3">
        <v>7.5</v>
      </c>
      <c r="E2639" s="4" t="s">
        <v>8780</v>
      </c>
      <c r="F2639" s="5" t="s">
        <v>8781</v>
      </c>
      <c r="G2639" s="6">
        <v>766</v>
      </c>
      <c r="H2639" s="2">
        <v>60</v>
      </c>
    </row>
    <row r="2640" spans="1:8" ht="14" x14ac:dyDescent="0.25">
      <c r="A2640" s="1" t="s">
        <v>8782</v>
      </c>
      <c r="B2640" s="2" t="s">
        <v>1930</v>
      </c>
      <c r="C2640" s="2" t="s">
        <v>7842</v>
      </c>
      <c r="D2640" s="3">
        <v>7.6</v>
      </c>
      <c r="E2640" s="4" t="s">
        <v>8783</v>
      </c>
      <c r="F2640" s="5" t="s">
        <v>8784</v>
      </c>
      <c r="G2640" s="6">
        <v>2573</v>
      </c>
      <c r="H2640" s="2">
        <v>24</v>
      </c>
    </row>
    <row r="2641" spans="1:8" ht="14" x14ac:dyDescent="0.25">
      <c r="A2641" s="1" t="s">
        <v>8785</v>
      </c>
      <c r="B2641" s="2">
        <v>-2019</v>
      </c>
      <c r="C2641" s="2" t="s">
        <v>815</v>
      </c>
      <c r="D2641" s="3">
        <v>8</v>
      </c>
      <c r="E2641" s="4" t="s">
        <v>8786</v>
      </c>
      <c r="F2641" s="5" t="s">
        <v>8787</v>
      </c>
      <c r="G2641" s="6">
        <v>4453</v>
      </c>
      <c r="H2641" s="2">
        <v>20</v>
      </c>
    </row>
    <row r="2642" spans="1:8" ht="14" x14ac:dyDescent="0.25">
      <c r="A2642" s="1" t="s">
        <v>8788</v>
      </c>
      <c r="B2642" s="2">
        <v>-2020</v>
      </c>
      <c r="C2642" s="2" t="s">
        <v>6407</v>
      </c>
      <c r="D2642" s="3">
        <v>7.9</v>
      </c>
      <c r="E2642" s="4" t="s">
        <v>8789</v>
      </c>
      <c r="F2642" s="5" t="s">
        <v>8790</v>
      </c>
      <c r="G2642" s="6">
        <v>5904</v>
      </c>
      <c r="H2642" s="2">
        <v>179</v>
      </c>
    </row>
    <row r="2643" spans="1:8" ht="14" x14ac:dyDescent="0.25">
      <c r="A2643" s="1" t="s">
        <v>8791</v>
      </c>
      <c r="B2643" s="2">
        <v>-2017</v>
      </c>
      <c r="C2643" s="2" t="s">
        <v>8776</v>
      </c>
      <c r="D2643" s="3">
        <v>3.2</v>
      </c>
      <c r="E2643" s="4" t="s">
        <v>8792</v>
      </c>
      <c r="F2643" s="5" t="s">
        <v>8793</v>
      </c>
      <c r="G2643" s="6">
        <v>1000</v>
      </c>
      <c r="H2643" s="2">
        <v>97</v>
      </c>
    </row>
    <row r="2644" spans="1:8" ht="14" x14ac:dyDescent="0.25">
      <c r="A2644" s="1" t="s">
        <v>8794</v>
      </c>
      <c r="B2644" s="2">
        <v>-2018</v>
      </c>
      <c r="C2644" s="2" t="s">
        <v>164</v>
      </c>
      <c r="D2644" s="3">
        <v>6.3</v>
      </c>
      <c r="E2644" s="4" t="s">
        <v>8795</v>
      </c>
      <c r="F2644" s="5" t="s">
        <v>8796</v>
      </c>
      <c r="G2644" s="6">
        <v>3539</v>
      </c>
      <c r="H2644" s="2">
        <v>126</v>
      </c>
    </row>
    <row r="2645" spans="1:8" ht="14" x14ac:dyDescent="0.25">
      <c r="A2645" s="1" t="s">
        <v>8797</v>
      </c>
      <c r="B2645" s="2">
        <v>-2019</v>
      </c>
      <c r="C2645" s="2" t="s">
        <v>920</v>
      </c>
      <c r="D2645" s="3">
        <v>6.6</v>
      </c>
      <c r="E2645" s="4" t="s">
        <v>8798</v>
      </c>
      <c r="F2645" s="5" t="s">
        <v>8799</v>
      </c>
      <c r="G2645" s="6">
        <v>2541</v>
      </c>
      <c r="H2645" s="2">
        <v>103</v>
      </c>
    </row>
    <row r="2646" spans="1:8" ht="14" x14ac:dyDescent="0.25">
      <c r="A2646" s="1" t="s">
        <v>8800</v>
      </c>
      <c r="B2646" s="2">
        <v>-2014</v>
      </c>
      <c r="C2646" s="2" t="s">
        <v>20</v>
      </c>
      <c r="D2646" s="3">
        <v>6.7</v>
      </c>
      <c r="E2646" s="4" t="s">
        <v>8801</v>
      </c>
      <c r="F2646" s="5" t="s">
        <v>8802</v>
      </c>
      <c r="G2646" s="6">
        <v>6598</v>
      </c>
      <c r="H2646" s="2">
        <v>91</v>
      </c>
    </row>
    <row r="2647" spans="1:8" ht="14" x14ac:dyDescent="0.25">
      <c r="A2647" s="1" t="s">
        <v>8803</v>
      </c>
      <c r="B2647" s="2">
        <v>-2019</v>
      </c>
      <c r="C2647" s="2" t="s">
        <v>6681</v>
      </c>
      <c r="D2647" s="3">
        <v>7.9</v>
      </c>
      <c r="E2647" s="4" t="s">
        <v>8804</v>
      </c>
      <c r="F2647" s="5" t="s">
        <v>8805</v>
      </c>
      <c r="G2647" s="6">
        <v>832</v>
      </c>
      <c r="H2647" s="2">
        <v>30</v>
      </c>
    </row>
    <row r="2648" spans="1:8" ht="14" x14ac:dyDescent="0.25">
      <c r="A2648" s="1" t="s">
        <v>8806</v>
      </c>
      <c r="B2648" s="2" t="s">
        <v>14</v>
      </c>
      <c r="C2648" s="2" t="s">
        <v>68</v>
      </c>
      <c r="D2648" s="3">
        <v>7.1</v>
      </c>
      <c r="E2648" s="4" t="s">
        <v>8807</v>
      </c>
      <c r="F2648" s="5" t="s">
        <v>8808</v>
      </c>
      <c r="G2648" s="6">
        <v>103</v>
      </c>
      <c r="H2648" s="2">
        <v>45</v>
      </c>
    </row>
    <row r="2649" spans="1:8" ht="14" x14ac:dyDescent="0.25">
      <c r="A2649" s="1" t="s">
        <v>8809</v>
      </c>
      <c r="B2649" s="2" t="s">
        <v>95</v>
      </c>
      <c r="C2649" s="2" t="s">
        <v>1119</v>
      </c>
      <c r="D2649" s="3">
        <v>6.7</v>
      </c>
      <c r="E2649" s="4" t="s">
        <v>8810</v>
      </c>
      <c r="F2649" s="5" t="s">
        <v>8811</v>
      </c>
      <c r="G2649" s="6">
        <v>2144</v>
      </c>
      <c r="H2649" s="2">
        <v>30</v>
      </c>
    </row>
    <row r="2650" spans="1:8" ht="14" x14ac:dyDescent="0.25">
      <c r="A2650" s="1" t="s">
        <v>8812</v>
      </c>
      <c r="B2650" s="2" t="s">
        <v>230</v>
      </c>
      <c r="C2650" s="2" t="s">
        <v>5401</v>
      </c>
      <c r="D2650" s="3">
        <v>7.6</v>
      </c>
      <c r="E2650" s="4" t="s">
        <v>8813</v>
      </c>
      <c r="F2650" s="5" t="s">
        <v>8814</v>
      </c>
      <c r="G2650" s="6">
        <v>491</v>
      </c>
      <c r="H2650" s="2">
        <v>24</v>
      </c>
    </row>
    <row r="2651" spans="1:8" ht="14" x14ac:dyDescent="0.25">
      <c r="A2651" s="1" t="s">
        <v>8815</v>
      </c>
      <c r="B2651" s="2" t="s">
        <v>33</v>
      </c>
      <c r="C2651" s="2" t="s">
        <v>3527</v>
      </c>
      <c r="D2651" s="3">
        <v>7.4</v>
      </c>
      <c r="E2651" s="4" t="s">
        <v>8816</v>
      </c>
      <c r="F2651" s="5" t="s">
        <v>8817</v>
      </c>
      <c r="G2651" s="6">
        <v>492</v>
      </c>
      <c r="H2651" s="2">
        <v>35</v>
      </c>
    </row>
    <row r="2652" spans="1:8" ht="14" x14ac:dyDescent="0.25">
      <c r="A2652" s="1" t="s">
        <v>8818</v>
      </c>
      <c r="B2652" s="2">
        <v>-2017</v>
      </c>
      <c r="C2652" s="2" t="s">
        <v>68</v>
      </c>
      <c r="D2652" s="3">
        <v>7.3</v>
      </c>
      <c r="E2652" s="4" t="s">
        <v>8819</v>
      </c>
      <c r="F2652" s="5" t="s">
        <v>8820</v>
      </c>
      <c r="G2652" s="6">
        <v>1290</v>
      </c>
      <c r="H2652" s="2">
        <v>70</v>
      </c>
    </row>
    <row r="2653" spans="1:8" ht="14" x14ac:dyDescent="0.25">
      <c r="A2653" s="1" t="s">
        <v>8821</v>
      </c>
      <c r="B2653" s="2" t="s">
        <v>51</v>
      </c>
      <c r="C2653" s="2" t="s">
        <v>8822</v>
      </c>
      <c r="D2653" s="3">
        <v>6.7</v>
      </c>
      <c r="E2653" s="4" t="s">
        <v>8823</v>
      </c>
      <c r="F2653" s="5" t="s">
        <v>8824</v>
      </c>
      <c r="G2653" s="6">
        <v>698</v>
      </c>
      <c r="H2653" s="2">
        <v>22</v>
      </c>
    </row>
    <row r="2654" spans="1:8" ht="14" x14ac:dyDescent="0.25">
      <c r="A2654" s="1" t="s">
        <v>8825</v>
      </c>
      <c r="B2654" s="2" t="s">
        <v>33</v>
      </c>
      <c r="C2654" s="2" t="s">
        <v>1041</v>
      </c>
      <c r="D2654" s="3">
        <v>7.2</v>
      </c>
      <c r="E2654" s="4" t="s">
        <v>8826</v>
      </c>
      <c r="F2654" s="5" t="s">
        <v>8827</v>
      </c>
      <c r="G2654" s="6">
        <v>957</v>
      </c>
      <c r="H2654" s="9"/>
    </row>
    <row r="2655" spans="1:8" ht="14" x14ac:dyDescent="0.25">
      <c r="A2655" s="1" t="s">
        <v>8828</v>
      </c>
      <c r="B2655" s="2" t="s">
        <v>281</v>
      </c>
      <c r="C2655" s="2" t="s">
        <v>15</v>
      </c>
      <c r="D2655" s="3">
        <v>6.9</v>
      </c>
      <c r="E2655" s="4" t="s">
        <v>8829</v>
      </c>
      <c r="F2655" s="5" t="s">
        <v>8830</v>
      </c>
      <c r="G2655" s="6">
        <v>1847</v>
      </c>
      <c r="H2655" s="2">
        <v>24</v>
      </c>
    </row>
    <row r="2656" spans="1:8" ht="14" x14ac:dyDescent="0.25">
      <c r="A2656" s="1" t="s">
        <v>8831</v>
      </c>
      <c r="B2656" s="2">
        <v>-2020</v>
      </c>
      <c r="C2656" s="2" t="s">
        <v>47</v>
      </c>
      <c r="D2656" s="3">
        <v>5.8</v>
      </c>
      <c r="E2656" s="4" t="s">
        <v>8832</v>
      </c>
      <c r="F2656" s="5" t="s">
        <v>8833</v>
      </c>
      <c r="G2656" s="6">
        <v>743</v>
      </c>
      <c r="H2656" s="2">
        <v>95</v>
      </c>
    </row>
    <row r="2657" spans="1:8" ht="14" x14ac:dyDescent="0.25">
      <c r="A2657" s="1" t="s">
        <v>8834</v>
      </c>
      <c r="B2657" s="2" t="s">
        <v>8835</v>
      </c>
      <c r="C2657" s="2" t="s">
        <v>1467</v>
      </c>
      <c r="D2657" s="3">
        <v>5.9</v>
      </c>
      <c r="E2657" s="4" t="s">
        <v>8836</v>
      </c>
      <c r="F2657" s="5" t="s">
        <v>8837</v>
      </c>
      <c r="G2657" s="6">
        <v>9016</v>
      </c>
      <c r="H2657" s="2">
        <v>85</v>
      </c>
    </row>
    <row r="2658" spans="1:8" ht="14" x14ac:dyDescent="0.25">
      <c r="A2658" s="1" t="s">
        <v>8838</v>
      </c>
      <c r="B2658" s="2">
        <v>-2021</v>
      </c>
      <c r="C2658" s="2" t="s">
        <v>86</v>
      </c>
      <c r="D2658" s="8"/>
      <c r="E2658" s="4" t="s">
        <v>8839</v>
      </c>
      <c r="F2658" s="5" t="s">
        <v>8840</v>
      </c>
      <c r="G2658" s="6"/>
      <c r="H2658" s="2">
        <v>90</v>
      </c>
    </row>
    <row r="2659" spans="1:8" ht="14" x14ac:dyDescent="0.25">
      <c r="A2659" s="1" t="s">
        <v>8841</v>
      </c>
      <c r="B2659" s="2">
        <v>-2011</v>
      </c>
      <c r="C2659" s="2" t="s">
        <v>47</v>
      </c>
      <c r="D2659" s="3">
        <v>5.5</v>
      </c>
      <c r="E2659" s="4" t="s">
        <v>8842</v>
      </c>
      <c r="F2659" s="5" t="s">
        <v>8843</v>
      </c>
      <c r="G2659" s="6">
        <v>2277</v>
      </c>
      <c r="H2659" s="2">
        <v>82</v>
      </c>
    </row>
    <row r="2660" spans="1:8" ht="14" x14ac:dyDescent="0.25">
      <c r="A2660" s="1" t="s">
        <v>8844</v>
      </c>
      <c r="B2660" s="2" t="s">
        <v>85</v>
      </c>
      <c r="C2660" s="2" t="s">
        <v>91</v>
      </c>
      <c r="D2660" s="3">
        <v>6.6</v>
      </c>
      <c r="E2660" s="4" t="s">
        <v>8845</v>
      </c>
      <c r="F2660" s="5" t="s">
        <v>8846</v>
      </c>
      <c r="G2660" s="6">
        <v>1294</v>
      </c>
      <c r="H2660" s="2">
        <v>41</v>
      </c>
    </row>
    <row r="2661" spans="1:8" ht="14" x14ac:dyDescent="0.25">
      <c r="A2661" s="1" t="s">
        <v>8847</v>
      </c>
      <c r="B2661" s="2">
        <v>-2020</v>
      </c>
      <c r="C2661" s="2" t="s">
        <v>7472</v>
      </c>
      <c r="D2661" s="3">
        <v>5.2</v>
      </c>
      <c r="E2661" s="4" t="s">
        <v>8848</v>
      </c>
      <c r="F2661" s="5" t="s">
        <v>8849</v>
      </c>
      <c r="G2661" s="6">
        <v>2239</v>
      </c>
      <c r="H2661" s="2">
        <v>98</v>
      </c>
    </row>
    <row r="2662" spans="1:8" ht="14" x14ac:dyDescent="0.25">
      <c r="A2662" s="1" t="s">
        <v>8850</v>
      </c>
      <c r="B2662" s="2" t="s">
        <v>14</v>
      </c>
      <c r="C2662" s="2" t="s">
        <v>47</v>
      </c>
      <c r="D2662" s="8"/>
      <c r="E2662" s="4" t="s">
        <v>8851</v>
      </c>
      <c r="F2662" s="5" t="s">
        <v>8852</v>
      </c>
      <c r="G2662" s="6"/>
      <c r="H2662" s="9"/>
    </row>
    <row r="2663" spans="1:8" ht="14" x14ac:dyDescent="0.25">
      <c r="A2663" s="1" t="s">
        <v>8853</v>
      </c>
      <c r="B2663" s="2" t="s">
        <v>7246</v>
      </c>
      <c r="C2663" s="2" t="s">
        <v>47</v>
      </c>
      <c r="D2663" s="3">
        <v>5.9</v>
      </c>
      <c r="E2663" s="4" t="s">
        <v>8854</v>
      </c>
      <c r="F2663" s="5" t="s">
        <v>8855</v>
      </c>
      <c r="G2663" s="6">
        <v>2017</v>
      </c>
      <c r="H2663" s="2">
        <v>32</v>
      </c>
    </row>
    <row r="2664" spans="1:8" ht="14" x14ac:dyDescent="0.25">
      <c r="A2664" s="1" t="s">
        <v>8856</v>
      </c>
      <c r="B2664" s="2">
        <v>-2019</v>
      </c>
      <c r="C2664" s="2" t="s">
        <v>91</v>
      </c>
      <c r="D2664" s="3">
        <v>7.2</v>
      </c>
      <c r="E2664" s="4" t="s">
        <v>8857</v>
      </c>
      <c r="F2664" s="5" t="s">
        <v>8858</v>
      </c>
      <c r="G2664" s="6">
        <v>5770</v>
      </c>
      <c r="H2664" s="2">
        <v>101</v>
      </c>
    </row>
    <row r="2665" spans="1:8" ht="14" x14ac:dyDescent="0.25">
      <c r="A2665" s="1" t="s">
        <v>8859</v>
      </c>
      <c r="B2665" s="2" t="s">
        <v>281</v>
      </c>
      <c r="C2665" s="2" t="s">
        <v>1041</v>
      </c>
      <c r="D2665" s="3">
        <v>7.7</v>
      </c>
      <c r="E2665" s="4" t="s">
        <v>8860</v>
      </c>
      <c r="F2665" s="5" t="s">
        <v>8861</v>
      </c>
      <c r="G2665" s="6">
        <v>3574</v>
      </c>
      <c r="H2665" s="2">
        <v>60</v>
      </c>
    </row>
    <row r="2666" spans="1:8" ht="14" x14ac:dyDescent="0.25">
      <c r="A2666" s="1" t="s">
        <v>8862</v>
      </c>
      <c r="B2666" s="2">
        <v>-2014</v>
      </c>
      <c r="C2666" s="2" t="s">
        <v>86</v>
      </c>
      <c r="D2666" s="3">
        <v>4.5</v>
      </c>
      <c r="E2666" s="4" t="s">
        <v>8863</v>
      </c>
      <c r="F2666" s="5" t="s">
        <v>8864</v>
      </c>
      <c r="G2666" s="6">
        <v>983</v>
      </c>
      <c r="H2666" s="2">
        <v>122</v>
      </c>
    </row>
    <row r="2667" spans="1:8" ht="14" x14ac:dyDescent="0.25">
      <c r="A2667" s="1" t="s">
        <v>8865</v>
      </c>
      <c r="B2667" s="2">
        <v>-2017</v>
      </c>
      <c r="C2667" s="2" t="s">
        <v>242</v>
      </c>
      <c r="D2667" s="3">
        <v>6.5</v>
      </c>
      <c r="E2667" s="4" t="s">
        <v>8866</v>
      </c>
      <c r="F2667" s="5" t="s">
        <v>8867</v>
      </c>
      <c r="G2667" s="6">
        <v>5276</v>
      </c>
      <c r="H2667" s="2">
        <v>112</v>
      </c>
    </row>
    <row r="2668" spans="1:8" ht="14" x14ac:dyDescent="0.25">
      <c r="A2668" s="1" t="s">
        <v>8868</v>
      </c>
      <c r="B2668" s="2">
        <v>-2021</v>
      </c>
      <c r="C2668" s="2" t="s">
        <v>342</v>
      </c>
      <c r="D2668" s="3">
        <v>6.1</v>
      </c>
      <c r="E2668" s="4" t="s">
        <v>8869</v>
      </c>
      <c r="F2668" s="5" t="s">
        <v>8870</v>
      </c>
      <c r="G2668" s="6">
        <v>2588</v>
      </c>
      <c r="H2668" s="2">
        <v>95</v>
      </c>
    </row>
    <row r="2669" spans="1:8" ht="14" x14ac:dyDescent="0.25">
      <c r="A2669" s="1" t="s">
        <v>8871</v>
      </c>
      <c r="B2669" s="2">
        <v>-2020</v>
      </c>
      <c r="C2669" s="2" t="s">
        <v>47</v>
      </c>
      <c r="D2669" s="3">
        <v>5.4</v>
      </c>
      <c r="E2669" s="4" t="s">
        <v>8872</v>
      </c>
      <c r="F2669" s="5" t="s">
        <v>8873</v>
      </c>
      <c r="G2669" s="6">
        <v>618</v>
      </c>
      <c r="H2669" s="2">
        <v>106</v>
      </c>
    </row>
    <row r="2670" spans="1:8" ht="14" x14ac:dyDescent="0.25">
      <c r="A2670" s="1" t="s">
        <v>8874</v>
      </c>
      <c r="B2670" s="2">
        <v>-2018</v>
      </c>
      <c r="C2670" s="2" t="s">
        <v>7150</v>
      </c>
      <c r="D2670" s="3">
        <v>7.6</v>
      </c>
      <c r="E2670" s="4" t="s">
        <v>8875</v>
      </c>
      <c r="F2670" s="5" t="s">
        <v>8876</v>
      </c>
      <c r="G2670" s="6">
        <v>660</v>
      </c>
      <c r="H2670" s="2">
        <v>60</v>
      </c>
    </row>
    <row r="2671" spans="1:8" ht="14" x14ac:dyDescent="0.25">
      <c r="A2671" s="1" t="s">
        <v>8877</v>
      </c>
      <c r="B2671" s="2">
        <v>-2017</v>
      </c>
      <c r="C2671" s="2" t="s">
        <v>1778</v>
      </c>
      <c r="D2671" s="3">
        <v>6.7</v>
      </c>
      <c r="E2671" s="4" t="s">
        <v>8878</v>
      </c>
      <c r="F2671" s="5" t="s">
        <v>8879</v>
      </c>
      <c r="G2671" s="6">
        <v>7432</v>
      </c>
      <c r="H2671" s="2">
        <v>106</v>
      </c>
    </row>
    <row r="2672" spans="1:8" ht="14" x14ac:dyDescent="0.25">
      <c r="A2672" s="1" t="s">
        <v>8880</v>
      </c>
      <c r="B2672" s="2">
        <v>-2020</v>
      </c>
      <c r="C2672" s="2" t="s">
        <v>5401</v>
      </c>
      <c r="D2672" s="3">
        <v>4.9000000000000004</v>
      </c>
      <c r="E2672" s="4" t="s">
        <v>8881</v>
      </c>
      <c r="F2672" s="5" t="s">
        <v>8882</v>
      </c>
      <c r="G2672" s="6">
        <v>222</v>
      </c>
      <c r="H2672" s="2">
        <v>24</v>
      </c>
    </row>
    <row r="2673" spans="1:9" ht="14" x14ac:dyDescent="0.25">
      <c r="A2673" s="1" t="s">
        <v>8883</v>
      </c>
      <c r="B2673" s="2" t="s">
        <v>529</v>
      </c>
      <c r="C2673" s="2" t="s">
        <v>5401</v>
      </c>
      <c r="D2673" s="3">
        <v>6</v>
      </c>
      <c r="E2673" s="4" t="s">
        <v>8884</v>
      </c>
      <c r="F2673" s="5" t="s">
        <v>8885</v>
      </c>
      <c r="G2673" s="6">
        <v>595</v>
      </c>
      <c r="H2673" s="2">
        <v>23</v>
      </c>
    </row>
    <row r="2674" spans="1:9" ht="14" x14ac:dyDescent="0.25">
      <c r="A2674" s="1" t="s">
        <v>8886</v>
      </c>
      <c r="B2674" s="2">
        <v>-2012</v>
      </c>
      <c r="C2674" s="2" t="s">
        <v>86</v>
      </c>
      <c r="D2674" s="3">
        <v>6.5</v>
      </c>
      <c r="E2674" s="4" t="s">
        <v>8887</v>
      </c>
      <c r="F2674" s="5" t="s">
        <v>8888</v>
      </c>
      <c r="G2674" s="6">
        <v>6317</v>
      </c>
      <c r="H2674" s="2">
        <v>121</v>
      </c>
      <c r="I2674" s="7" t="s">
        <v>8889</v>
      </c>
    </row>
    <row r="2675" spans="1:9" ht="14" x14ac:dyDescent="0.25">
      <c r="A2675" s="1" t="s">
        <v>8890</v>
      </c>
      <c r="B2675" s="2">
        <v>-2021</v>
      </c>
      <c r="C2675" s="2" t="s">
        <v>3085</v>
      </c>
      <c r="D2675" s="3">
        <v>7</v>
      </c>
      <c r="E2675" s="4" t="s">
        <v>8891</v>
      </c>
      <c r="F2675" s="5" t="s">
        <v>8892</v>
      </c>
      <c r="G2675" s="6">
        <v>3513</v>
      </c>
      <c r="H2675" s="2">
        <v>108</v>
      </c>
    </row>
    <row r="2676" spans="1:9" ht="14" x14ac:dyDescent="0.25">
      <c r="A2676" s="1" t="s">
        <v>8893</v>
      </c>
      <c r="B2676" s="2" t="s">
        <v>4662</v>
      </c>
      <c r="C2676" s="2" t="s">
        <v>1778</v>
      </c>
      <c r="D2676" s="3">
        <v>7.8</v>
      </c>
      <c r="E2676" s="4" t="s">
        <v>8894</v>
      </c>
      <c r="F2676" s="5" t="s">
        <v>8895</v>
      </c>
      <c r="G2676" s="6">
        <v>1145</v>
      </c>
      <c r="H2676" s="9"/>
    </row>
    <row r="2677" spans="1:9" ht="14" x14ac:dyDescent="0.25">
      <c r="A2677" s="1" t="s">
        <v>8896</v>
      </c>
      <c r="B2677" s="2" t="s">
        <v>4756</v>
      </c>
      <c r="C2677" s="2" t="s">
        <v>43</v>
      </c>
      <c r="D2677" s="3">
        <v>5.6</v>
      </c>
      <c r="E2677" s="4" t="s">
        <v>8897</v>
      </c>
      <c r="F2677" s="5" t="s">
        <v>8898</v>
      </c>
      <c r="G2677" s="6">
        <v>1271</v>
      </c>
      <c r="H2677" s="2">
        <v>83</v>
      </c>
    </row>
    <row r="2678" spans="1:9" ht="14" x14ac:dyDescent="0.25">
      <c r="A2678" s="1" t="s">
        <v>8899</v>
      </c>
      <c r="B2678" s="9"/>
      <c r="C2678" s="2" t="s">
        <v>1718</v>
      </c>
      <c r="D2678" s="8"/>
      <c r="E2678" s="4" t="s">
        <v>8900</v>
      </c>
      <c r="F2678" s="5" t="s">
        <v>8901</v>
      </c>
      <c r="G2678" s="6"/>
      <c r="H2678" s="2">
        <v>45</v>
      </c>
    </row>
    <row r="2679" spans="1:9" ht="14" x14ac:dyDescent="0.25">
      <c r="A2679" s="1" t="s">
        <v>8902</v>
      </c>
      <c r="B2679" s="2" t="s">
        <v>5651</v>
      </c>
      <c r="C2679" s="2" t="s">
        <v>1759</v>
      </c>
      <c r="D2679" s="3">
        <v>6</v>
      </c>
      <c r="E2679" s="4" t="s">
        <v>8903</v>
      </c>
      <c r="F2679" s="5" t="s">
        <v>8904</v>
      </c>
      <c r="G2679" s="6">
        <v>4260</v>
      </c>
      <c r="H2679" s="2">
        <v>84</v>
      </c>
    </row>
    <row r="2680" spans="1:9" ht="14" x14ac:dyDescent="0.25">
      <c r="A2680" s="1" t="s">
        <v>8905</v>
      </c>
      <c r="B2680" s="2" t="s">
        <v>285</v>
      </c>
      <c r="C2680" s="2" t="s">
        <v>815</v>
      </c>
      <c r="D2680" s="3">
        <v>7.7</v>
      </c>
      <c r="E2680" s="4" t="s">
        <v>8906</v>
      </c>
      <c r="F2680" s="5" t="s">
        <v>8907</v>
      </c>
      <c r="G2680" s="6">
        <v>1247</v>
      </c>
      <c r="H2680" s="2">
        <v>21</v>
      </c>
    </row>
    <row r="2681" spans="1:9" ht="14" x14ac:dyDescent="0.25">
      <c r="A2681" s="1" t="s">
        <v>8908</v>
      </c>
      <c r="B2681" s="2">
        <v>-2016</v>
      </c>
      <c r="C2681" s="2" t="s">
        <v>113</v>
      </c>
      <c r="D2681" s="3">
        <v>7.4</v>
      </c>
      <c r="E2681" s="4" t="s">
        <v>8909</v>
      </c>
      <c r="F2681" s="5" t="s">
        <v>8910</v>
      </c>
      <c r="G2681" s="6">
        <v>9245</v>
      </c>
      <c r="H2681" s="2">
        <v>105</v>
      </c>
    </row>
    <row r="2682" spans="1:9" ht="14" x14ac:dyDescent="0.25">
      <c r="A2682" s="1" t="s">
        <v>8911</v>
      </c>
      <c r="B2682" s="2" t="s">
        <v>33</v>
      </c>
      <c r="C2682" s="2" t="s">
        <v>460</v>
      </c>
      <c r="D2682" s="3">
        <v>8.6</v>
      </c>
      <c r="E2682" s="4" t="s">
        <v>8912</v>
      </c>
      <c r="F2682" s="5" t="s">
        <v>8913</v>
      </c>
      <c r="G2682" s="6">
        <v>356</v>
      </c>
      <c r="H2682" s="9"/>
    </row>
    <row r="2683" spans="1:9" ht="14" x14ac:dyDescent="0.25">
      <c r="A2683" s="1" t="s">
        <v>8914</v>
      </c>
      <c r="B2683" s="2">
        <v>-2020</v>
      </c>
      <c r="C2683" s="2" t="s">
        <v>3797</v>
      </c>
      <c r="D2683" s="3">
        <v>6.7</v>
      </c>
      <c r="E2683" s="4" t="s">
        <v>8915</v>
      </c>
      <c r="F2683" s="5" t="s">
        <v>8916</v>
      </c>
      <c r="G2683" s="6">
        <v>5886</v>
      </c>
      <c r="H2683" s="2">
        <v>133</v>
      </c>
    </row>
    <row r="2684" spans="1:9" ht="14" x14ac:dyDescent="0.25">
      <c r="A2684" s="1" t="s">
        <v>8917</v>
      </c>
      <c r="B2684" s="2" t="s">
        <v>8918</v>
      </c>
      <c r="C2684" s="2" t="s">
        <v>2746</v>
      </c>
      <c r="D2684" s="3">
        <v>8.1999999999999993</v>
      </c>
      <c r="E2684" s="4" t="s">
        <v>8919</v>
      </c>
      <c r="F2684" s="5" t="s">
        <v>8920</v>
      </c>
      <c r="G2684" s="6">
        <v>1981</v>
      </c>
      <c r="H2684" s="2">
        <v>24</v>
      </c>
    </row>
    <row r="2685" spans="1:9" ht="14" x14ac:dyDescent="0.25">
      <c r="A2685" s="1" t="s">
        <v>8921</v>
      </c>
      <c r="B2685" s="2" t="s">
        <v>51</v>
      </c>
      <c r="C2685" s="2" t="s">
        <v>1041</v>
      </c>
      <c r="D2685" s="3">
        <v>7.1</v>
      </c>
      <c r="E2685" s="4" t="s">
        <v>8922</v>
      </c>
      <c r="F2685" s="5" t="s">
        <v>8923</v>
      </c>
      <c r="G2685" s="6">
        <v>2438</v>
      </c>
      <c r="H2685" s="2">
        <v>23</v>
      </c>
    </row>
    <row r="2686" spans="1:9" ht="14" x14ac:dyDescent="0.25">
      <c r="A2686" s="1" t="s">
        <v>8924</v>
      </c>
      <c r="B2686" s="2" t="s">
        <v>1982</v>
      </c>
      <c r="C2686" s="2" t="s">
        <v>47</v>
      </c>
      <c r="D2686" s="3">
        <v>7.2</v>
      </c>
      <c r="E2686" s="4" t="s">
        <v>8925</v>
      </c>
      <c r="F2686" s="5" t="s">
        <v>8926</v>
      </c>
      <c r="G2686" s="6">
        <v>1432</v>
      </c>
      <c r="H2686" s="2">
        <v>30</v>
      </c>
    </row>
    <row r="2687" spans="1:9" ht="14" x14ac:dyDescent="0.25">
      <c r="A2687" s="1" t="s">
        <v>8927</v>
      </c>
      <c r="B2687" s="2">
        <v>-2010</v>
      </c>
      <c r="C2687" s="2" t="s">
        <v>2238</v>
      </c>
      <c r="D2687" s="3">
        <v>8.1</v>
      </c>
      <c r="E2687" s="4" t="s">
        <v>8928</v>
      </c>
      <c r="F2687" s="5" t="s">
        <v>8929</v>
      </c>
      <c r="G2687" s="6">
        <v>6660</v>
      </c>
      <c r="H2687" s="2">
        <v>162</v>
      </c>
    </row>
    <row r="2688" spans="1:9" ht="14" x14ac:dyDescent="0.25">
      <c r="A2688" s="1" t="s">
        <v>8930</v>
      </c>
      <c r="B2688" s="9"/>
      <c r="C2688" s="2" t="s">
        <v>671</v>
      </c>
      <c r="D2688" s="8"/>
      <c r="E2688" s="4" t="s">
        <v>8931</v>
      </c>
      <c r="F2688" s="5" t="s">
        <v>8932</v>
      </c>
      <c r="G2688" s="6"/>
      <c r="H2688" s="9"/>
    </row>
    <row r="2689" spans="1:9" ht="14" x14ac:dyDescent="0.25">
      <c r="A2689" s="1" t="s">
        <v>8933</v>
      </c>
      <c r="B2689" s="2" t="s">
        <v>963</v>
      </c>
      <c r="C2689" s="2" t="s">
        <v>7826</v>
      </c>
      <c r="D2689" s="3">
        <v>6.8</v>
      </c>
      <c r="E2689" s="4" t="s">
        <v>8934</v>
      </c>
      <c r="F2689" s="5" t="s">
        <v>8935</v>
      </c>
      <c r="G2689" s="6">
        <v>295</v>
      </c>
      <c r="H2689" s="2">
        <v>11</v>
      </c>
    </row>
    <row r="2690" spans="1:9" ht="14" x14ac:dyDescent="0.25">
      <c r="A2690" s="1" t="s">
        <v>8936</v>
      </c>
      <c r="B2690" s="2">
        <v>-2021</v>
      </c>
      <c r="C2690" s="2" t="s">
        <v>815</v>
      </c>
      <c r="D2690" s="3">
        <v>5.9</v>
      </c>
      <c r="E2690" s="4" t="s">
        <v>8937</v>
      </c>
      <c r="F2690" s="5" t="s">
        <v>8938</v>
      </c>
      <c r="G2690" s="6">
        <v>3415</v>
      </c>
      <c r="H2690" s="2">
        <v>53</v>
      </c>
    </row>
    <row r="2691" spans="1:9" ht="14" x14ac:dyDescent="0.25">
      <c r="A2691" s="1" t="s">
        <v>2308</v>
      </c>
      <c r="B2691" s="2">
        <v>-2018</v>
      </c>
      <c r="C2691" s="2" t="s">
        <v>4204</v>
      </c>
      <c r="D2691" s="3">
        <v>5.0999999999999996</v>
      </c>
      <c r="E2691" s="4" t="s">
        <v>2309</v>
      </c>
      <c r="F2691" s="5" t="s">
        <v>8939</v>
      </c>
      <c r="G2691" s="6">
        <v>462</v>
      </c>
      <c r="H2691" s="2">
        <v>24</v>
      </c>
      <c r="I2691" s="7" t="s">
        <v>3361</v>
      </c>
    </row>
    <row r="2692" spans="1:9" ht="14" x14ac:dyDescent="0.25">
      <c r="A2692" s="1" t="s">
        <v>8940</v>
      </c>
      <c r="B2692" s="2">
        <v>-2019</v>
      </c>
      <c r="C2692" s="2" t="s">
        <v>484</v>
      </c>
      <c r="D2692" s="3">
        <v>7.8</v>
      </c>
      <c r="E2692" s="4" t="s">
        <v>8941</v>
      </c>
      <c r="F2692" s="5" t="s">
        <v>8942</v>
      </c>
      <c r="G2692" s="6">
        <v>1590</v>
      </c>
      <c r="H2692" s="9"/>
    </row>
    <row r="2693" spans="1:9" ht="14" x14ac:dyDescent="0.25">
      <c r="A2693" s="1" t="s">
        <v>8943</v>
      </c>
      <c r="B2693" s="2">
        <v>-2019</v>
      </c>
      <c r="C2693" s="2" t="s">
        <v>34</v>
      </c>
      <c r="D2693" s="3">
        <v>4.5</v>
      </c>
      <c r="E2693" s="4" t="s">
        <v>8944</v>
      </c>
      <c r="F2693" s="5" t="s">
        <v>8945</v>
      </c>
      <c r="G2693" s="6">
        <v>1948</v>
      </c>
      <c r="H2693" s="2">
        <v>93</v>
      </c>
    </row>
    <row r="2694" spans="1:9" ht="14" x14ac:dyDescent="0.25">
      <c r="A2694" s="1" t="s">
        <v>8946</v>
      </c>
      <c r="B2694" s="2">
        <v>-1982</v>
      </c>
      <c r="C2694" s="2" t="s">
        <v>86</v>
      </c>
      <c r="D2694" s="3">
        <v>7.6</v>
      </c>
      <c r="E2694" s="4" t="s">
        <v>8947</v>
      </c>
      <c r="F2694" s="5" t="s">
        <v>8948</v>
      </c>
      <c r="G2694" s="6">
        <v>3065</v>
      </c>
      <c r="H2694" s="2">
        <v>108</v>
      </c>
    </row>
    <row r="2695" spans="1:9" ht="14" x14ac:dyDescent="0.25">
      <c r="A2695" s="1" t="s">
        <v>8949</v>
      </c>
      <c r="B2695" s="2">
        <v>-1955</v>
      </c>
      <c r="C2695" s="2" t="s">
        <v>4307</v>
      </c>
      <c r="D2695" s="3">
        <v>7.4</v>
      </c>
      <c r="E2695" s="4" t="s">
        <v>8950</v>
      </c>
      <c r="F2695" s="5" t="s">
        <v>8951</v>
      </c>
      <c r="G2695" s="6">
        <v>7024</v>
      </c>
      <c r="H2695" s="2">
        <v>87</v>
      </c>
    </row>
    <row r="2696" spans="1:9" ht="14" x14ac:dyDescent="0.25">
      <c r="A2696" s="1" t="s">
        <v>8952</v>
      </c>
      <c r="B2696" s="2" t="s">
        <v>33</v>
      </c>
      <c r="C2696" s="2" t="s">
        <v>47</v>
      </c>
      <c r="D2696" s="3">
        <v>6.2</v>
      </c>
      <c r="E2696" s="4" t="s">
        <v>8953</v>
      </c>
      <c r="F2696" s="5" t="s">
        <v>8954</v>
      </c>
      <c r="G2696" s="6">
        <v>1169</v>
      </c>
      <c r="H2696" s="9"/>
    </row>
    <row r="2697" spans="1:9" ht="14" x14ac:dyDescent="0.25">
      <c r="A2697" s="1" t="s">
        <v>8955</v>
      </c>
      <c r="B2697" s="9"/>
      <c r="C2697" s="2" t="s">
        <v>47</v>
      </c>
      <c r="D2697" s="8"/>
      <c r="E2697" s="4" t="s">
        <v>8956</v>
      </c>
      <c r="F2697" s="5" t="s">
        <v>8957</v>
      </c>
      <c r="G2697" s="6"/>
      <c r="H2697" s="9"/>
    </row>
    <row r="2698" spans="1:9" ht="14" x14ac:dyDescent="0.25">
      <c r="A2698" s="1" t="s">
        <v>8958</v>
      </c>
      <c r="B2698" s="2">
        <v>-2020</v>
      </c>
      <c r="C2698" s="2" t="s">
        <v>68</v>
      </c>
      <c r="D2698" s="3">
        <v>7.2</v>
      </c>
      <c r="E2698" s="4" t="s">
        <v>8959</v>
      </c>
      <c r="F2698" s="5" t="s">
        <v>8960</v>
      </c>
      <c r="G2698" s="6">
        <v>568</v>
      </c>
      <c r="H2698" s="2">
        <v>116</v>
      </c>
    </row>
    <row r="2699" spans="1:9" ht="14" x14ac:dyDescent="0.25">
      <c r="A2699" s="1" t="s">
        <v>8961</v>
      </c>
      <c r="B2699" s="2" t="s">
        <v>1619</v>
      </c>
      <c r="C2699" s="2" t="s">
        <v>635</v>
      </c>
      <c r="D2699" s="3">
        <v>4.8</v>
      </c>
      <c r="E2699" s="4" t="s">
        <v>8962</v>
      </c>
      <c r="F2699" s="5" t="s">
        <v>8963</v>
      </c>
      <c r="G2699" s="6">
        <v>7495</v>
      </c>
      <c r="H2699" s="2">
        <v>93</v>
      </c>
    </row>
    <row r="2700" spans="1:9" ht="14" x14ac:dyDescent="0.25">
      <c r="A2700" s="1" t="s">
        <v>8964</v>
      </c>
      <c r="B2700" s="2" t="s">
        <v>3834</v>
      </c>
      <c r="C2700" s="2" t="s">
        <v>3716</v>
      </c>
      <c r="D2700" s="3">
        <v>7.4</v>
      </c>
      <c r="E2700" s="4" t="s">
        <v>8965</v>
      </c>
      <c r="F2700" s="5" t="s">
        <v>8966</v>
      </c>
      <c r="G2700" s="6">
        <v>7026</v>
      </c>
      <c r="H2700" s="2">
        <v>40</v>
      </c>
    </row>
    <row r="2701" spans="1:9" ht="14" x14ac:dyDescent="0.25">
      <c r="A2701" s="1" t="s">
        <v>8967</v>
      </c>
      <c r="B2701" s="2">
        <v>-2016</v>
      </c>
      <c r="C2701" s="2" t="s">
        <v>3555</v>
      </c>
      <c r="D2701" s="3">
        <v>5.2</v>
      </c>
      <c r="E2701" s="4" t="s">
        <v>8968</v>
      </c>
      <c r="F2701" s="5" t="s">
        <v>8969</v>
      </c>
      <c r="G2701" s="6">
        <v>2118</v>
      </c>
      <c r="H2701" s="2">
        <v>108</v>
      </c>
    </row>
    <row r="2702" spans="1:9" ht="14" x14ac:dyDescent="0.25">
      <c r="A2702" s="1" t="s">
        <v>8970</v>
      </c>
      <c r="B2702" s="2" t="s">
        <v>6123</v>
      </c>
      <c r="C2702" s="2" t="s">
        <v>5428</v>
      </c>
      <c r="D2702" s="3">
        <v>5.7</v>
      </c>
      <c r="E2702" s="4" t="s">
        <v>8971</v>
      </c>
      <c r="F2702" s="5" t="s">
        <v>8972</v>
      </c>
      <c r="G2702" s="6">
        <v>3759</v>
      </c>
      <c r="H2702" s="2">
        <v>80</v>
      </c>
    </row>
    <row r="2703" spans="1:9" ht="14" x14ac:dyDescent="0.25">
      <c r="A2703" s="1" t="s">
        <v>8973</v>
      </c>
      <c r="B2703" s="2">
        <v>-2016</v>
      </c>
      <c r="C2703" s="2" t="s">
        <v>815</v>
      </c>
      <c r="D2703" s="3">
        <v>7.2</v>
      </c>
      <c r="E2703" s="4" t="s">
        <v>8974</v>
      </c>
      <c r="F2703" s="5" t="s">
        <v>8975</v>
      </c>
      <c r="G2703" s="6">
        <v>7942</v>
      </c>
      <c r="H2703" s="2">
        <v>104</v>
      </c>
    </row>
    <row r="2704" spans="1:9" ht="14" x14ac:dyDescent="0.25">
      <c r="A2704" s="1" t="s">
        <v>8976</v>
      </c>
      <c r="B2704" s="2">
        <v>-2019</v>
      </c>
      <c r="C2704" s="2" t="s">
        <v>8977</v>
      </c>
      <c r="D2704" s="3">
        <v>5.4</v>
      </c>
      <c r="E2704" s="4" t="s">
        <v>8978</v>
      </c>
      <c r="F2704" s="5" t="s">
        <v>8979</v>
      </c>
      <c r="G2704" s="6">
        <v>5594</v>
      </c>
      <c r="H2704" s="2">
        <v>84</v>
      </c>
    </row>
    <row r="2705" spans="1:8" ht="14" x14ac:dyDescent="0.25">
      <c r="A2705" s="1" t="s">
        <v>8980</v>
      </c>
      <c r="B2705" s="2" t="s">
        <v>723</v>
      </c>
      <c r="C2705" s="2" t="s">
        <v>815</v>
      </c>
      <c r="D2705" s="3">
        <v>7.6</v>
      </c>
      <c r="E2705" s="4" t="s">
        <v>8981</v>
      </c>
      <c r="F2705" s="5" t="s">
        <v>8982</v>
      </c>
      <c r="G2705" s="6">
        <v>3123</v>
      </c>
      <c r="H2705" s="2">
        <v>59</v>
      </c>
    </row>
    <row r="2706" spans="1:8" ht="14" x14ac:dyDescent="0.25">
      <c r="A2706" s="1" t="s">
        <v>8983</v>
      </c>
      <c r="B2706" s="2" t="s">
        <v>33</v>
      </c>
      <c r="C2706" s="2" t="s">
        <v>6788</v>
      </c>
      <c r="D2706" s="3">
        <v>2.5</v>
      </c>
      <c r="E2706" s="4" t="s">
        <v>8984</v>
      </c>
      <c r="F2706" s="5" t="s">
        <v>8985</v>
      </c>
      <c r="G2706" s="6">
        <v>3004</v>
      </c>
      <c r="H2706" s="2">
        <v>30</v>
      </c>
    </row>
    <row r="2707" spans="1:8" ht="14" x14ac:dyDescent="0.25">
      <c r="A2707" s="1" t="s">
        <v>8986</v>
      </c>
      <c r="B2707" s="2">
        <v>-2018</v>
      </c>
      <c r="C2707" s="2" t="s">
        <v>6028</v>
      </c>
      <c r="D2707" s="3">
        <v>8</v>
      </c>
      <c r="E2707" s="4" t="s">
        <v>8987</v>
      </c>
      <c r="F2707" s="5" t="s">
        <v>8988</v>
      </c>
      <c r="G2707" s="6">
        <v>1551</v>
      </c>
      <c r="H2707" s="2">
        <v>24</v>
      </c>
    </row>
    <row r="2708" spans="1:8" ht="14" x14ac:dyDescent="0.25">
      <c r="A2708" s="1" t="s">
        <v>8989</v>
      </c>
      <c r="B2708" s="2">
        <v>-2017</v>
      </c>
      <c r="C2708" s="2" t="s">
        <v>47</v>
      </c>
      <c r="D2708" s="3">
        <v>5.0999999999999996</v>
      </c>
      <c r="E2708" s="4" t="s">
        <v>8990</v>
      </c>
      <c r="F2708" s="5" t="s">
        <v>8991</v>
      </c>
      <c r="G2708" s="6">
        <v>1280</v>
      </c>
      <c r="H2708" s="2">
        <v>88</v>
      </c>
    </row>
    <row r="2709" spans="1:8" ht="14" x14ac:dyDescent="0.25">
      <c r="A2709" s="1" t="s">
        <v>4956</v>
      </c>
      <c r="B2709" s="2">
        <v>-2020</v>
      </c>
      <c r="C2709" s="2" t="s">
        <v>501</v>
      </c>
      <c r="D2709" s="3">
        <v>6.6</v>
      </c>
      <c r="E2709" s="4" t="s">
        <v>8992</v>
      </c>
      <c r="F2709" s="5" t="s">
        <v>8993</v>
      </c>
      <c r="G2709" s="6">
        <v>498</v>
      </c>
      <c r="H2709" s="2">
        <v>70</v>
      </c>
    </row>
    <row r="2710" spans="1:8" ht="14" x14ac:dyDescent="0.25">
      <c r="A2710" s="1" t="s">
        <v>8994</v>
      </c>
      <c r="B2710" s="2" t="s">
        <v>8995</v>
      </c>
      <c r="C2710" s="2" t="s">
        <v>5401</v>
      </c>
      <c r="D2710" s="3">
        <v>7.2</v>
      </c>
      <c r="E2710" s="4" t="s">
        <v>8996</v>
      </c>
      <c r="F2710" s="5" t="s">
        <v>8997</v>
      </c>
      <c r="G2710" s="6">
        <v>10644</v>
      </c>
      <c r="H2710" s="2">
        <v>22</v>
      </c>
    </row>
    <row r="2711" spans="1:8" ht="14" x14ac:dyDescent="0.25">
      <c r="A2711" s="1" t="s">
        <v>3446</v>
      </c>
      <c r="B2711" s="2" t="s">
        <v>1414</v>
      </c>
      <c r="C2711" s="2" t="s">
        <v>251</v>
      </c>
      <c r="D2711" s="3">
        <v>6.4</v>
      </c>
      <c r="E2711" s="4" t="s">
        <v>3448</v>
      </c>
      <c r="F2711" s="5" t="s">
        <v>8998</v>
      </c>
      <c r="G2711" s="6">
        <v>814</v>
      </c>
      <c r="H2711" s="2">
        <v>24</v>
      </c>
    </row>
    <row r="2712" spans="1:8" ht="14" x14ac:dyDescent="0.25">
      <c r="A2712" s="1" t="s">
        <v>8999</v>
      </c>
      <c r="B2712" s="2" t="s">
        <v>14</v>
      </c>
      <c r="C2712" s="2" t="s">
        <v>25</v>
      </c>
      <c r="D2712" s="8"/>
      <c r="E2712" s="4" t="s">
        <v>6535</v>
      </c>
      <c r="F2712" s="5" t="s">
        <v>9000</v>
      </c>
      <c r="G2712" s="6"/>
      <c r="H2712" s="2">
        <v>30</v>
      </c>
    </row>
    <row r="2713" spans="1:8" ht="14" x14ac:dyDescent="0.25">
      <c r="A2713" s="1" t="s">
        <v>9001</v>
      </c>
      <c r="B2713" s="2">
        <v>-2014</v>
      </c>
      <c r="C2713" s="2" t="s">
        <v>2024</v>
      </c>
      <c r="D2713" s="3">
        <v>4.9000000000000004</v>
      </c>
      <c r="E2713" s="4" t="s">
        <v>9002</v>
      </c>
      <c r="F2713" s="5" t="s">
        <v>9003</v>
      </c>
      <c r="G2713" s="6">
        <v>3108</v>
      </c>
      <c r="H2713" s="2">
        <v>90</v>
      </c>
    </row>
    <row r="2714" spans="1:8" ht="14" x14ac:dyDescent="0.25">
      <c r="A2714" s="1" t="s">
        <v>9004</v>
      </c>
      <c r="B2714" s="2">
        <v>-2022</v>
      </c>
      <c r="C2714" s="2" t="s">
        <v>1912</v>
      </c>
      <c r="D2714" s="8"/>
      <c r="E2714" s="4" t="s">
        <v>9005</v>
      </c>
      <c r="F2714" s="5" t="s">
        <v>9006</v>
      </c>
      <c r="G2714" s="6"/>
      <c r="H2714" s="9"/>
    </row>
    <row r="2715" spans="1:8" ht="14" x14ac:dyDescent="0.25">
      <c r="A2715" s="1" t="s">
        <v>9007</v>
      </c>
      <c r="B2715" s="2" t="s">
        <v>548</v>
      </c>
      <c r="C2715" s="2" t="s">
        <v>649</v>
      </c>
      <c r="D2715" s="3">
        <v>6.9</v>
      </c>
      <c r="E2715" s="4" t="s">
        <v>9008</v>
      </c>
      <c r="F2715" s="5" t="s">
        <v>118</v>
      </c>
      <c r="G2715" s="6">
        <v>469</v>
      </c>
      <c r="H2715" s="2">
        <v>7</v>
      </c>
    </row>
    <row r="2716" spans="1:8" ht="14" x14ac:dyDescent="0.25">
      <c r="A2716" s="1" t="s">
        <v>9009</v>
      </c>
      <c r="B2716" s="2">
        <v>-2017</v>
      </c>
      <c r="C2716" s="2" t="s">
        <v>38</v>
      </c>
      <c r="D2716" s="3">
        <v>7.8</v>
      </c>
      <c r="E2716" s="4" t="s">
        <v>9010</v>
      </c>
      <c r="F2716" s="5" t="s">
        <v>9011</v>
      </c>
      <c r="G2716" s="6">
        <v>388</v>
      </c>
      <c r="H2716" s="9"/>
    </row>
    <row r="2717" spans="1:8" ht="14" x14ac:dyDescent="0.25">
      <c r="A2717" s="1" t="s">
        <v>9012</v>
      </c>
      <c r="B2717" s="2">
        <v>-2018</v>
      </c>
      <c r="C2717" s="2" t="s">
        <v>496</v>
      </c>
      <c r="D2717" s="3">
        <v>4.5</v>
      </c>
      <c r="E2717" s="4" t="s">
        <v>9013</v>
      </c>
      <c r="F2717" s="5" t="s">
        <v>9014</v>
      </c>
      <c r="G2717" s="6">
        <v>3681</v>
      </c>
      <c r="H2717" s="2">
        <v>90</v>
      </c>
    </row>
    <row r="2718" spans="1:8" ht="14" x14ac:dyDescent="0.25">
      <c r="A2718" s="1" t="s">
        <v>9015</v>
      </c>
      <c r="B2718" s="2" t="s">
        <v>51</v>
      </c>
      <c r="C2718" s="2" t="s">
        <v>43</v>
      </c>
      <c r="D2718" s="3">
        <v>7.2</v>
      </c>
      <c r="E2718" s="4" t="s">
        <v>9016</v>
      </c>
      <c r="F2718" s="5" t="s">
        <v>9017</v>
      </c>
      <c r="G2718" s="6">
        <v>3576</v>
      </c>
      <c r="H2718" s="2">
        <v>39</v>
      </c>
    </row>
    <row r="2719" spans="1:8" ht="14" x14ac:dyDescent="0.25">
      <c r="A2719" s="1" t="s">
        <v>9018</v>
      </c>
      <c r="B2719" s="2">
        <v>-2020</v>
      </c>
      <c r="C2719" s="2" t="s">
        <v>815</v>
      </c>
      <c r="D2719" s="3">
        <v>8.1999999999999993</v>
      </c>
      <c r="E2719" s="4" t="s">
        <v>9019</v>
      </c>
      <c r="F2719" s="5" t="s">
        <v>9020</v>
      </c>
      <c r="G2719" s="6">
        <v>3690</v>
      </c>
      <c r="H2719" s="2">
        <v>290</v>
      </c>
    </row>
    <row r="2720" spans="1:8" ht="14" x14ac:dyDescent="0.25">
      <c r="A2720" s="1" t="s">
        <v>9021</v>
      </c>
      <c r="B2720" s="2" t="s">
        <v>281</v>
      </c>
      <c r="C2720" s="2" t="s">
        <v>352</v>
      </c>
      <c r="D2720" s="3">
        <v>7.9</v>
      </c>
      <c r="E2720" s="4" t="s">
        <v>9022</v>
      </c>
      <c r="F2720" s="5" t="s">
        <v>9023</v>
      </c>
      <c r="G2720" s="6">
        <v>875</v>
      </c>
      <c r="H2720" s="2">
        <v>24</v>
      </c>
    </row>
    <row r="2721" spans="1:9" ht="14" x14ac:dyDescent="0.25">
      <c r="A2721" s="1" t="s">
        <v>9024</v>
      </c>
      <c r="B2721" s="2">
        <v>-2018</v>
      </c>
      <c r="C2721" s="2" t="s">
        <v>104</v>
      </c>
      <c r="D2721" s="3">
        <v>7.2</v>
      </c>
      <c r="E2721" s="4" t="s">
        <v>9025</v>
      </c>
      <c r="F2721" s="5" t="s">
        <v>9026</v>
      </c>
      <c r="G2721" s="6">
        <v>7730</v>
      </c>
      <c r="H2721" s="2">
        <v>133</v>
      </c>
    </row>
    <row r="2722" spans="1:9" ht="14" x14ac:dyDescent="0.25">
      <c r="A2722" s="1" t="s">
        <v>9027</v>
      </c>
      <c r="B2722" s="2">
        <v>-2016</v>
      </c>
      <c r="C2722" s="2" t="s">
        <v>113</v>
      </c>
      <c r="D2722" s="3">
        <v>6.7</v>
      </c>
      <c r="E2722" s="4" t="s">
        <v>9028</v>
      </c>
      <c r="F2722" s="5" t="s">
        <v>9029</v>
      </c>
      <c r="G2722" s="6">
        <v>3309</v>
      </c>
      <c r="H2722" s="2">
        <v>60</v>
      </c>
    </row>
    <row r="2723" spans="1:9" ht="14" x14ac:dyDescent="0.25">
      <c r="A2723" s="1" t="s">
        <v>9030</v>
      </c>
      <c r="B2723" s="2" t="s">
        <v>33</v>
      </c>
      <c r="C2723" s="2" t="s">
        <v>6407</v>
      </c>
      <c r="D2723" s="3">
        <v>6.8</v>
      </c>
      <c r="E2723" s="4" t="s">
        <v>9031</v>
      </c>
      <c r="F2723" s="5" t="s">
        <v>9032</v>
      </c>
      <c r="G2723" s="6">
        <v>3560</v>
      </c>
      <c r="H2723" s="2">
        <v>22</v>
      </c>
    </row>
    <row r="2724" spans="1:9" ht="14" x14ac:dyDescent="0.25">
      <c r="A2724" s="1" t="s">
        <v>9033</v>
      </c>
      <c r="B2724" s="2" t="s">
        <v>9034</v>
      </c>
      <c r="C2724" s="2" t="s">
        <v>1278</v>
      </c>
      <c r="D2724" s="8"/>
      <c r="E2724" s="4" t="s">
        <v>9035</v>
      </c>
      <c r="F2724" s="5" t="s">
        <v>9036</v>
      </c>
      <c r="G2724" s="6"/>
      <c r="H2724" s="9"/>
    </row>
    <row r="2725" spans="1:9" ht="14" x14ac:dyDescent="0.25">
      <c r="A2725" s="1" t="s">
        <v>9037</v>
      </c>
      <c r="B2725" s="2">
        <v>-1999</v>
      </c>
      <c r="C2725" s="2" t="s">
        <v>3226</v>
      </c>
      <c r="D2725" s="3">
        <v>7.2</v>
      </c>
      <c r="E2725" s="4" t="s">
        <v>9038</v>
      </c>
      <c r="F2725" s="5" t="s">
        <v>9039</v>
      </c>
      <c r="G2725" s="6">
        <v>12928</v>
      </c>
      <c r="H2725" s="2">
        <v>104</v>
      </c>
    </row>
    <row r="2726" spans="1:9" ht="14" x14ac:dyDescent="0.25">
      <c r="A2726" s="1" t="s">
        <v>8437</v>
      </c>
      <c r="B2726" s="2">
        <v>-2014</v>
      </c>
      <c r="C2726" s="2" t="s">
        <v>9040</v>
      </c>
      <c r="D2726" s="3">
        <v>4.2</v>
      </c>
      <c r="E2726" s="4" t="s">
        <v>9041</v>
      </c>
      <c r="F2726" s="5" t="s">
        <v>9042</v>
      </c>
      <c r="G2726" s="6">
        <v>4638</v>
      </c>
      <c r="H2726" s="2">
        <v>97</v>
      </c>
      <c r="I2726" s="7" t="s">
        <v>3984</v>
      </c>
    </row>
    <row r="2727" spans="1:9" ht="14" x14ac:dyDescent="0.25">
      <c r="A2727" s="1" t="s">
        <v>9043</v>
      </c>
      <c r="B2727" s="2">
        <v>-2016</v>
      </c>
      <c r="C2727" s="2" t="s">
        <v>1123</v>
      </c>
      <c r="D2727" s="3">
        <v>7.9</v>
      </c>
      <c r="E2727" s="4" t="s">
        <v>9044</v>
      </c>
      <c r="F2727" s="5" t="s">
        <v>9045</v>
      </c>
      <c r="G2727" s="6">
        <v>1479</v>
      </c>
      <c r="H2727" s="2">
        <v>70</v>
      </c>
    </row>
    <row r="2728" spans="1:9" ht="14" x14ac:dyDescent="0.25">
      <c r="A2728" s="1" t="s">
        <v>9046</v>
      </c>
      <c r="B2728" s="2">
        <v>-2017</v>
      </c>
      <c r="C2728" s="2" t="s">
        <v>113</v>
      </c>
      <c r="D2728" s="3">
        <v>6.9</v>
      </c>
      <c r="E2728" s="4" t="s">
        <v>9047</v>
      </c>
      <c r="F2728" s="5" t="s">
        <v>9048</v>
      </c>
      <c r="G2728" s="6">
        <v>1016</v>
      </c>
      <c r="H2728" s="2">
        <v>104</v>
      </c>
    </row>
    <row r="2729" spans="1:9" ht="14" x14ac:dyDescent="0.25">
      <c r="A2729" s="1" t="s">
        <v>9049</v>
      </c>
      <c r="B2729" s="2" t="s">
        <v>33</v>
      </c>
      <c r="C2729" s="2" t="s">
        <v>913</v>
      </c>
      <c r="D2729" s="3">
        <v>6.2</v>
      </c>
      <c r="E2729" s="4" t="s">
        <v>9050</v>
      </c>
      <c r="F2729" s="5" t="s">
        <v>9051</v>
      </c>
      <c r="G2729" s="6">
        <v>2785</v>
      </c>
      <c r="H2729" s="9"/>
    </row>
    <row r="2730" spans="1:9" ht="14" x14ac:dyDescent="0.25">
      <c r="A2730" s="1" t="s">
        <v>9052</v>
      </c>
      <c r="B2730" s="2">
        <v>-2018</v>
      </c>
      <c r="C2730" s="2" t="s">
        <v>3319</v>
      </c>
      <c r="D2730" s="3">
        <v>7.9</v>
      </c>
      <c r="E2730" s="4" t="s">
        <v>9053</v>
      </c>
      <c r="F2730" s="5" t="s">
        <v>9054</v>
      </c>
      <c r="G2730" s="6">
        <v>3407</v>
      </c>
      <c r="H2730" s="2">
        <v>45</v>
      </c>
    </row>
    <row r="2731" spans="1:9" ht="14" x14ac:dyDescent="0.25">
      <c r="A2731" s="1" t="s">
        <v>9055</v>
      </c>
      <c r="B2731" s="2">
        <v>-2011</v>
      </c>
      <c r="C2731" s="2" t="s">
        <v>1143</v>
      </c>
      <c r="D2731" s="3">
        <v>5.0999999999999996</v>
      </c>
      <c r="E2731" s="4" t="s">
        <v>9056</v>
      </c>
      <c r="F2731" s="5" t="s">
        <v>9057</v>
      </c>
      <c r="G2731" s="6">
        <v>10586</v>
      </c>
      <c r="H2731" s="2">
        <v>91</v>
      </c>
    </row>
    <row r="2732" spans="1:9" ht="14" x14ac:dyDescent="0.25">
      <c r="A2732" s="1" t="s">
        <v>9058</v>
      </c>
      <c r="B2732" s="2" t="s">
        <v>51</v>
      </c>
      <c r="C2732" s="2" t="s">
        <v>47</v>
      </c>
      <c r="D2732" s="3">
        <v>4.5</v>
      </c>
      <c r="E2732" s="4" t="s">
        <v>9059</v>
      </c>
      <c r="F2732" s="5" t="s">
        <v>9060</v>
      </c>
      <c r="G2732" s="6">
        <v>270</v>
      </c>
      <c r="H2732" s="9"/>
    </row>
    <row r="2733" spans="1:9" ht="14" x14ac:dyDescent="0.25">
      <c r="A2733" s="1" t="s">
        <v>9061</v>
      </c>
      <c r="B2733" s="2">
        <v>-2017</v>
      </c>
      <c r="C2733" s="2" t="s">
        <v>3609</v>
      </c>
      <c r="D2733" s="3">
        <v>5.6</v>
      </c>
      <c r="E2733" s="4" t="s">
        <v>9062</v>
      </c>
      <c r="F2733" s="5" t="s">
        <v>9063</v>
      </c>
      <c r="G2733" s="6">
        <v>239</v>
      </c>
      <c r="H2733" s="9"/>
    </row>
    <row r="2734" spans="1:9" ht="14" x14ac:dyDescent="0.25">
      <c r="A2734" s="1" t="s">
        <v>9064</v>
      </c>
      <c r="B2734" s="2">
        <v>-2021</v>
      </c>
      <c r="C2734" s="2" t="s">
        <v>9065</v>
      </c>
      <c r="D2734" s="3">
        <v>8.5</v>
      </c>
      <c r="E2734" s="4" t="s">
        <v>9066</v>
      </c>
      <c r="F2734" s="5" t="s">
        <v>9067</v>
      </c>
      <c r="G2734" s="6">
        <v>1259</v>
      </c>
      <c r="H2734" s="2">
        <v>173</v>
      </c>
    </row>
    <row r="2735" spans="1:9" ht="14" x14ac:dyDescent="0.25">
      <c r="A2735" s="1" t="s">
        <v>9068</v>
      </c>
      <c r="B2735" s="2" t="s">
        <v>1274</v>
      </c>
      <c r="C2735" s="2" t="s">
        <v>47</v>
      </c>
      <c r="D2735" s="3">
        <v>7.5</v>
      </c>
      <c r="E2735" s="4" t="s">
        <v>9069</v>
      </c>
      <c r="F2735" s="5" t="s">
        <v>9070</v>
      </c>
      <c r="G2735" s="6">
        <v>2408</v>
      </c>
      <c r="H2735" s="9"/>
    </row>
    <row r="2736" spans="1:9" ht="14" x14ac:dyDescent="0.25">
      <c r="A2736" s="1" t="s">
        <v>9071</v>
      </c>
      <c r="B2736" s="2" t="s">
        <v>281</v>
      </c>
      <c r="C2736" s="2" t="s">
        <v>9072</v>
      </c>
      <c r="D2736" s="3">
        <v>7.1</v>
      </c>
      <c r="E2736" s="4" t="s">
        <v>9073</v>
      </c>
      <c r="F2736" s="5" t="s">
        <v>9074</v>
      </c>
      <c r="G2736" s="6">
        <v>1653</v>
      </c>
      <c r="H2736" s="2">
        <v>30</v>
      </c>
    </row>
    <row r="2737" spans="1:8" ht="14" x14ac:dyDescent="0.25">
      <c r="A2737" s="1" t="s">
        <v>9075</v>
      </c>
      <c r="B2737" s="2" t="s">
        <v>6013</v>
      </c>
      <c r="C2737" s="2" t="s">
        <v>251</v>
      </c>
      <c r="D2737" s="8"/>
      <c r="E2737" s="4" t="s">
        <v>9076</v>
      </c>
      <c r="F2737" s="5" t="s">
        <v>9077</v>
      </c>
      <c r="G2737" s="6"/>
      <c r="H2737" s="2">
        <v>104</v>
      </c>
    </row>
    <row r="2738" spans="1:8" ht="14" x14ac:dyDescent="0.25">
      <c r="A2738" s="1" t="s">
        <v>9078</v>
      </c>
      <c r="B2738" s="2" t="s">
        <v>495</v>
      </c>
      <c r="C2738" s="2" t="s">
        <v>47</v>
      </c>
      <c r="D2738" s="3">
        <v>5.7</v>
      </c>
      <c r="E2738" s="4" t="s">
        <v>9079</v>
      </c>
      <c r="F2738" s="5" t="s">
        <v>9080</v>
      </c>
      <c r="G2738" s="6">
        <v>2651</v>
      </c>
      <c r="H2738" s="2">
        <v>89</v>
      </c>
    </row>
    <row r="2739" spans="1:8" ht="14" x14ac:dyDescent="0.25">
      <c r="A2739" s="1" t="s">
        <v>9081</v>
      </c>
      <c r="B2739" s="2">
        <v>-2011</v>
      </c>
      <c r="C2739" s="2" t="s">
        <v>34</v>
      </c>
      <c r="D2739" s="3">
        <v>4.4000000000000004</v>
      </c>
      <c r="E2739" s="4" t="s">
        <v>9082</v>
      </c>
      <c r="F2739" s="5" t="s">
        <v>9083</v>
      </c>
      <c r="G2739" s="6">
        <v>3438</v>
      </c>
      <c r="H2739" s="2">
        <v>90</v>
      </c>
    </row>
    <row r="2740" spans="1:8" ht="14" x14ac:dyDescent="0.25">
      <c r="A2740" s="1" t="s">
        <v>9084</v>
      </c>
      <c r="B2740" s="2" t="s">
        <v>95</v>
      </c>
      <c r="C2740" s="2" t="s">
        <v>7826</v>
      </c>
      <c r="D2740" s="3">
        <v>7.2</v>
      </c>
      <c r="E2740" s="4" t="s">
        <v>9085</v>
      </c>
      <c r="F2740" s="5" t="s">
        <v>9086</v>
      </c>
      <c r="G2740" s="6">
        <v>1165</v>
      </c>
      <c r="H2740" s="2">
        <v>24</v>
      </c>
    </row>
    <row r="2741" spans="1:8" ht="14" x14ac:dyDescent="0.25">
      <c r="A2741" s="1" t="s">
        <v>9087</v>
      </c>
      <c r="B2741" s="2" t="s">
        <v>9088</v>
      </c>
      <c r="C2741" s="2" t="s">
        <v>38</v>
      </c>
      <c r="D2741" s="3">
        <v>7.7</v>
      </c>
      <c r="E2741" s="4" t="s">
        <v>9089</v>
      </c>
      <c r="F2741" s="5" t="s">
        <v>9090</v>
      </c>
      <c r="G2741" s="6">
        <v>910</v>
      </c>
      <c r="H2741" s="2">
        <v>70</v>
      </c>
    </row>
    <row r="2742" spans="1:8" ht="14" x14ac:dyDescent="0.25">
      <c r="A2742" s="1" t="s">
        <v>9091</v>
      </c>
      <c r="B2742" s="2" t="s">
        <v>475</v>
      </c>
      <c r="C2742" s="2" t="s">
        <v>437</v>
      </c>
      <c r="D2742" s="3">
        <v>6.4</v>
      </c>
      <c r="E2742" s="4" t="s">
        <v>9092</v>
      </c>
      <c r="F2742" s="5" t="s">
        <v>9093</v>
      </c>
      <c r="G2742" s="6">
        <v>1310</v>
      </c>
      <c r="H2742" s="2">
        <v>25</v>
      </c>
    </row>
    <row r="2743" spans="1:8" ht="14" x14ac:dyDescent="0.25">
      <c r="A2743" s="1" t="s">
        <v>9094</v>
      </c>
      <c r="B2743" s="2" t="s">
        <v>281</v>
      </c>
      <c r="C2743" s="2" t="s">
        <v>1041</v>
      </c>
      <c r="D2743" s="3">
        <v>7.1</v>
      </c>
      <c r="E2743" s="4" t="s">
        <v>9095</v>
      </c>
      <c r="F2743" s="5" t="s">
        <v>9096</v>
      </c>
      <c r="G2743" s="6">
        <v>385</v>
      </c>
      <c r="H2743" s="2">
        <v>42</v>
      </c>
    </row>
    <row r="2744" spans="1:8" ht="14" x14ac:dyDescent="0.25">
      <c r="A2744" s="1" t="s">
        <v>9097</v>
      </c>
      <c r="B2744" s="2">
        <v>-2019</v>
      </c>
      <c r="C2744" s="2" t="s">
        <v>5981</v>
      </c>
      <c r="D2744" s="3">
        <v>4.3</v>
      </c>
      <c r="E2744" s="4" t="s">
        <v>9098</v>
      </c>
      <c r="F2744" s="5" t="s">
        <v>9099</v>
      </c>
      <c r="G2744" s="6">
        <v>2131</v>
      </c>
      <c r="H2744" s="2">
        <v>107</v>
      </c>
    </row>
    <row r="2745" spans="1:8" ht="14" x14ac:dyDescent="0.25">
      <c r="A2745" s="1" t="s">
        <v>9100</v>
      </c>
      <c r="B2745" s="2" t="s">
        <v>3770</v>
      </c>
      <c r="C2745" s="2" t="s">
        <v>2993</v>
      </c>
      <c r="D2745" s="3">
        <v>8.3000000000000007</v>
      </c>
      <c r="E2745" s="4" t="s">
        <v>9101</v>
      </c>
      <c r="F2745" s="5" t="s">
        <v>9102</v>
      </c>
      <c r="G2745" s="6">
        <v>4522</v>
      </c>
      <c r="H2745" s="2">
        <v>30</v>
      </c>
    </row>
    <row r="2746" spans="1:8" ht="14" x14ac:dyDescent="0.25">
      <c r="A2746" s="1" t="s">
        <v>9103</v>
      </c>
      <c r="B2746" s="2" t="s">
        <v>108</v>
      </c>
      <c r="C2746" s="2" t="s">
        <v>1041</v>
      </c>
      <c r="D2746" s="3">
        <v>7.1</v>
      </c>
      <c r="E2746" s="4" t="s">
        <v>9104</v>
      </c>
      <c r="F2746" s="5" t="s">
        <v>9105</v>
      </c>
      <c r="G2746" s="6">
        <v>963</v>
      </c>
      <c r="H2746" s="2">
        <v>43</v>
      </c>
    </row>
    <row r="2747" spans="1:8" ht="14" x14ac:dyDescent="0.25">
      <c r="A2747" s="1" t="s">
        <v>9106</v>
      </c>
      <c r="B2747" s="2">
        <v>-2019</v>
      </c>
      <c r="C2747" s="2" t="s">
        <v>815</v>
      </c>
      <c r="D2747" s="3">
        <v>6.4</v>
      </c>
      <c r="E2747" s="4" t="s">
        <v>9107</v>
      </c>
      <c r="F2747" s="5" t="s">
        <v>9108</v>
      </c>
      <c r="G2747" s="6">
        <v>3223</v>
      </c>
      <c r="H2747" s="2">
        <v>249</v>
      </c>
    </row>
    <row r="2748" spans="1:8" ht="14" x14ac:dyDescent="0.25">
      <c r="A2748" s="1" t="s">
        <v>9109</v>
      </c>
      <c r="B2748" s="2">
        <v>-2019</v>
      </c>
      <c r="C2748" s="2" t="s">
        <v>120</v>
      </c>
      <c r="D2748" s="3">
        <v>7.5</v>
      </c>
      <c r="E2748" s="4" t="s">
        <v>9110</v>
      </c>
      <c r="F2748" s="5" t="s">
        <v>9111</v>
      </c>
      <c r="G2748" s="6">
        <v>357</v>
      </c>
      <c r="H2748" s="2">
        <v>80</v>
      </c>
    </row>
    <row r="2749" spans="1:8" ht="14" x14ac:dyDescent="0.25">
      <c r="A2749" s="1" t="s">
        <v>9112</v>
      </c>
      <c r="B2749" s="2">
        <v>-2020</v>
      </c>
      <c r="C2749" s="2" t="s">
        <v>38</v>
      </c>
      <c r="D2749" s="3">
        <v>6.7</v>
      </c>
      <c r="E2749" s="4" t="s">
        <v>9113</v>
      </c>
      <c r="F2749" s="5" t="s">
        <v>9114</v>
      </c>
      <c r="G2749" s="6">
        <v>223</v>
      </c>
      <c r="H2749" s="2">
        <v>70</v>
      </c>
    </row>
    <row r="2750" spans="1:8" ht="14" x14ac:dyDescent="0.25">
      <c r="A2750" s="1" t="s">
        <v>9115</v>
      </c>
      <c r="B2750" s="2" t="s">
        <v>14</v>
      </c>
      <c r="C2750" s="2" t="s">
        <v>352</v>
      </c>
      <c r="D2750" s="8"/>
      <c r="E2750" s="4" t="s">
        <v>9116</v>
      </c>
      <c r="F2750" s="5" t="s">
        <v>9117</v>
      </c>
      <c r="G2750" s="6"/>
      <c r="H2750" s="2">
        <v>30</v>
      </c>
    </row>
    <row r="2751" spans="1:8" ht="14" x14ac:dyDescent="0.25">
      <c r="A2751" s="1" t="s">
        <v>9118</v>
      </c>
      <c r="B2751" s="2" t="s">
        <v>85</v>
      </c>
      <c r="C2751" s="2" t="s">
        <v>437</v>
      </c>
      <c r="D2751" s="3">
        <v>5.4</v>
      </c>
      <c r="E2751" s="4" t="s">
        <v>9119</v>
      </c>
      <c r="F2751" s="5" t="s">
        <v>9120</v>
      </c>
      <c r="G2751" s="6">
        <v>1141</v>
      </c>
      <c r="H2751" s="2">
        <v>24</v>
      </c>
    </row>
    <row r="2752" spans="1:8" ht="14" x14ac:dyDescent="0.25">
      <c r="A2752" s="1" t="s">
        <v>9121</v>
      </c>
      <c r="B2752" s="2" t="s">
        <v>51</v>
      </c>
      <c r="C2752" s="2" t="s">
        <v>104</v>
      </c>
      <c r="D2752" s="3">
        <v>8.1999999999999993</v>
      </c>
      <c r="E2752" s="4" t="s">
        <v>9122</v>
      </c>
      <c r="F2752" s="5" t="s">
        <v>9123</v>
      </c>
      <c r="G2752" s="6">
        <v>427</v>
      </c>
      <c r="H2752" s="2">
        <v>65</v>
      </c>
    </row>
    <row r="2753" spans="1:9" ht="14" x14ac:dyDescent="0.25">
      <c r="A2753" s="1" t="s">
        <v>9124</v>
      </c>
      <c r="B2753" s="2" t="s">
        <v>51</v>
      </c>
      <c r="C2753" s="2" t="s">
        <v>1041</v>
      </c>
      <c r="D2753" s="3">
        <v>5.7</v>
      </c>
      <c r="E2753" s="4" t="s">
        <v>9125</v>
      </c>
      <c r="F2753" s="5" t="s">
        <v>9126</v>
      </c>
      <c r="G2753" s="6">
        <v>350</v>
      </c>
      <c r="H2753" s="9"/>
    </row>
    <row r="2754" spans="1:9" ht="14" x14ac:dyDescent="0.25">
      <c r="A2754" s="1" t="s">
        <v>9127</v>
      </c>
      <c r="B2754" s="2" t="s">
        <v>250</v>
      </c>
      <c r="C2754" s="2" t="s">
        <v>3226</v>
      </c>
      <c r="D2754" s="3">
        <v>5.5</v>
      </c>
      <c r="E2754" s="4" t="s">
        <v>9128</v>
      </c>
      <c r="F2754" s="5" t="s">
        <v>9129</v>
      </c>
      <c r="G2754" s="6">
        <v>579</v>
      </c>
      <c r="H2754" s="2">
        <v>21</v>
      </c>
    </row>
    <row r="2755" spans="1:9" ht="14" x14ac:dyDescent="0.25">
      <c r="A2755" s="1" t="s">
        <v>9130</v>
      </c>
      <c r="B2755" s="9"/>
      <c r="C2755" s="2" t="s">
        <v>86</v>
      </c>
      <c r="D2755" s="8"/>
      <c r="E2755" s="4" t="s">
        <v>9131</v>
      </c>
      <c r="F2755" s="5" t="s">
        <v>9132</v>
      </c>
      <c r="G2755" s="6"/>
      <c r="H2755" s="9"/>
    </row>
    <row r="2756" spans="1:9" ht="14" x14ac:dyDescent="0.25">
      <c r="A2756" s="1" t="s">
        <v>9133</v>
      </c>
      <c r="B2756" s="2" t="s">
        <v>1668</v>
      </c>
      <c r="C2756" s="2" t="s">
        <v>47</v>
      </c>
      <c r="D2756" s="3">
        <v>5.8</v>
      </c>
      <c r="E2756" s="4" t="s">
        <v>9134</v>
      </c>
      <c r="F2756" s="5" t="s">
        <v>9135</v>
      </c>
      <c r="G2756" s="6">
        <v>4026</v>
      </c>
      <c r="H2756" s="2">
        <v>78</v>
      </c>
    </row>
    <row r="2757" spans="1:9" ht="14" x14ac:dyDescent="0.25">
      <c r="A2757" s="1" t="s">
        <v>9136</v>
      </c>
      <c r="B2757" s="2">
        <v>-2021</v>
      </c>
      <c r="C2757" s="2" t="s">
        <v>91</v>
      </c>
      <c r="D2757" s="3">
        <v>6.2</v>
      </c>
      <c r="E2757" s="4" t="s">
        <v>9137</v>
      </c>
      <c r="F2757" s="5" t="s">
        <v>9138</v>
      </c>
      <c r="G2757" s="6">
        <v>4193</v>
      </c>
      <c r="H2757" s="2">
        <v>113</v>
      </c>
    </row>
    <row r="2758" spans="1:9" ht="14" x14ac:dyDescent="0.25">
      <c r="A2758" s="1" t="s">
        <v>9139</v>
      </c>
      <c r="B2758" s="2" t="s">
        <v>9140</v>
      </c>
      <c r="C2758" s="2" t="s">
        <v>1682</v>
      </c>
      <c r="D2758" s="3">
        <v>7.9</v>
      </c>
      <c r="E2758" s="4" t="s">
        <v>9141</v>
      </c>
      <c r="F2758" s="5" t="s">
        <v>9142</v>
      </c>
      <c r="G2758" s="6">
        <v>1630</v>
      </c>
      <c r="H2758" s="2">
        <v>77</v>
      </c>
    </row>
    <row r="2759" spans="1:9" ht="14" x14ac:dyDescent="0.25">
      <c r="A2759" s="1" t="s">
        <v>9143</v>
      </c>
      <c r="B2759" s="2" t="s">
        <v>14</v>
      </c>
      <c r="C2759" s="2" t="s">
        <v>1306</v>
      </c>
      <c r="D2759" s="8"/>
      <c r="E2759" s="4" t="s">
        <v>9144</v>
      </c>
      <c r="F2759" s="5" t="s">
        <v>9145</v>
      </c>
      <c r="G2759" s="6"/>
      <c r="H2759" s="9"/>
    </row>
    <row r="2760" spans="1:9" ht="14" x14ac:dyDescent="0.25">
      <c r="A2760" s="1" t="s">
        <v>9146</v>
      </c>
      <c r="B2760" s="2">
        <v>-2018</v>
      </c>
      <c r="C2760" s="2" t="s">
        <v>2024</v>
      </c>
      <c r="D2760" s="3">
        <v>2.2000000000000002</v>
      </c>
      <c r="E2760" s="4" t="s">
        <v>9147</v>
      </c>
      <c r="F2760" s="5" t="s">
        <v>9148</v>
      </c>
      <c r="G2760" s="6">
        <v>2123</v>
      </c>
      <c r="H2760" s="2">
        <v>77</v>
      </c>
    </row>
    <row r="2761" spans="1:9" ht="14" x14ac:dyDescent="0.25">
      <c r="A2761" s="1" t="s">
        <v>9149</v>
      </c>
      <c r="B2761" s="2">
        <v>-2016</v>
      </c>
      <c r="C2761" s="2" t="s">
        <v>2056</v>
      </c>
      <c r="D2761" s="3">
        <v>5.0999999999999996</v>
      </c>
      <c r="E2761" s="4" t="s">
        <v>9150</v>
      </c>
      <c r="F2761" s="5" t="s">
        <v>9151</v>
      </c>
      <c r="G2761" s="6">
        <v>1806</v>
      </c>
      <c r="H2761" s="2">
        <v>99</v>
      </c>
    </row>
    <row r="2762" spans="1:9" ht="14" x14ac:dyDescent="0.25">
      <c r="A2762" s="1" t="s">
        <v>9152</v>
      </c>
      <c r="B2762" s="2">
        <v>-2017</v>
      </c>
      <c r="C2762" s="2" t="s">
        <v>3372</v>
      </c>
      <c r="D2762" s="3">
        <v>6.2</v>
      </c>
      <c r="E2762" s="4" t="s">
        <v>9153</v>
      </c>
      <c r="F2762" s="5" t="s">
        <v>9154</v>
      </c>
      <c r="G2762" s="6">
        <v>2968</v>
      </c>
      <c r="H2762" s="2">
        <v>100</v>
      </c>
    </row>
    <row r="2763" spans="1:9" ht="14" x14ac:dyDescent="0.25">
      <c r="A2763" s="1" t="s">
        <v>9155</v>
      </c>
      <c r="B2763" s="2" t="s">
        <v>33</v>
      </c>
      <c r="C2763" s="2" t="s">
        <v>1041</v>
      </c>
      <c r="D2763" s="3">
        <v>5.7</v>
      </c>
      <c r="E2763" s="4" t="s">
        <v>9156</v>
      </c>
      <c r="F2763" s="5" t="s">
        <v>9157</v>
      </c>
      <c r="G2763" s="6">
        <v>3456</v>
      </c>
      <c r="H2763" s="9"/>
    </row>
    <row r="2764" spans="1:9" ht="14" x14ac:dyDescent="0.25">
      <c r="A2764" s="1" t="s">
        <v>9158</v>
      </c>
      <c r="B2764" s="2">
        <v>-2016</v>
      </c>
      <c r="C2764" s="2" t="s">
        <v>91</v>
      </c>
      <c r="D2764" s="3">
        <v>5.9</v>
      </c>
      <c r="E2764" s="4" t="s">
        <v>9159</v>
      </c>
      <c r="F2764" s="5" t="s">
        <v>9160</v>
      </c>
      <c r="G2764" s="6">
        <v>1785</v>
      </c>
      <c r="H2764" s="2">
        <v>84</v>
      </c>
    </row>
    <row r="2765" spans="1:9" ht="14" x14ac:dyDescent="0.25">
      <c r="A2765" s="1" t="s">
        <v>9161</v>
      </c>
      <c r="B2765" s="2">
        <v>-2016</v>
      </c>
      <c r="C2765" s="2" t="s">
        <v>980</v>
      </c>
      <c r="D2765" s="3">
        <v>6.4</v>
      </c>
      <c r="E2765" s="4" t="s">
        <v>9162</v>
      </c>
      <c r="F2765" s="5" t="s">
        <v>9163</v>
      </c>
      <c r="G2765" s="6">
        <v>4659</v>
      </c>
      <c r="H2765" s="2">
        <v>130</v>
      </c>
      <c r="I2765" s="7" t="s">
        <v>2903</v>
      </c>
    </row>
    <row r="2766" spans="1:9" ht="14" x14ac:dyDescent="0.25">
      <c r="A2766" s="1" t="s">
        <v>9164</v>
      </c>
      <c r="B2766" s="2">
        <v>-2016</v>
      </c>
      <c r="C2766" s="2" t="s">
        <v>43</v>
      </c>
      <c r="D2766" s="3">
        <v>5.5</v>
      </c>
      <c r="E2766" s="4" t="s">
        <v>9165</v>
      </c>
      <c r="F2766" s="5" t="s">
        <v>9166</v>
      </c>
      <c r="G2766" s="6">
        <v>2279</v>
      </c>
      <c r="H2766" s="2">
        <v>110</v>
      </c>
    </row>
    <row r="2767" spans="1:9" ht="14" x14ac:dyDescent="0.25">
      <c r="A2767" s="1" t="s">
        <v>9167</v>
      </c>
      <c r="B2767" s="2">
        <v>-2020</v>
      </c>
      <c r="C2767" s="2" t="s">
        <v>104</v>
      </c>
      <c r="D2767" s="3">
        <v>5.8</v>
      </c>
      <c r="E2767" s="4" t="s">
        <v>9168</v>
      </c>
      <c r="F2767" s="5" t="s">
        <v>9169</v>
      </c>
      <c r="G2767" s="6">
        <v>2288</v>
      </c>
      <c r="H2767" s="2">
        <v>104</v>
      </c>
    </row>
    <row r="2768" spans="1:9" ht="14" x14ac:dyDescent="0.25">
      <c r="A2768" s="1" t="s">
        <v>9170</v>
      </c>
      <c r="B2768" s="2">
        <v>-2021</v>
      </c>
      <c r="C2768" s="2" t="s">
        <v>104</v>
      </c>
      <c r="D2768" s="3">
        <v>5.0999999999999996</v>
      </c>
      <c r="E2768" s="4" t="s">
        <v>9171</v>
      </c>
      <c r="F2768" s="5" t="s">
        <v>9172</v>
      </c>
      <c r="G2768" s="6">
        <v>292</v>
      </c>
      <c r="H2768" s="2">
        <v>93</v>
      </c>
    </row>
    <row r="2769" spans="1:8" ht="14" x14ac:dyDescent="0.25">
      <c r="A2769" s="1" t="s">
        <v>9173</v>
      </c>
      <c r="B2769" s="2">
        <v>-2016</v>
      </c>
      <c r="C2769" s="2" t="s">
        <v>2114</v>
      </c>
      <c r="D2769" s="3">
        <v>6.2</v>
      </c>
      <c r="E2769" s="4" t="s">
        <v>9174</v>
      </c>
      <c r="F2769" s="5" t="s">
        <v>9175</v>
      </c>
      <c r="G2769" s="6">
        <v>1597</v>
      </c>
      <c r="H2769" s="2">
        <v>116</v>
      </c>
    </row>
    <row r="2770" spans="1:8" ht="14" x14ac:dyDescent="0.25">
      <c r="A2770" s="1" t="s">
        <v>9176</v>
      </c>
      <c r="B2770" s="2" t="s">
        <v>9177</v>
      </c>
      <c r="C2770" s="2" t="s">
        <v>47</v>
      </c>
      <c r="D2770" s="3">
        <v>8.5</v>
      </c>
      <c r="E2770" s="4" t="s">
        <v>9178</v>
      </c>
      <c r="F2770" s="5" t="s">
        <v>9179</v>
      </c>
      <c r="G2770" s="6">
        <v>22574</v>
      </c>
      <c r="H2770" s="2">
        <v>65</v>
      </c>
    </row>
    <row r="2771" spans="1:8" ht="14" x14ac:dyDescent="0.25">
      <c r="A2771" s="1" t="s">
        <v>9180</v>
      </c>
      <c r="B2771" s="2">
        <v>-2021</v>
      </c>
      <c r="C2771" s="2" t="s">
        <v>815</v>
      </c>
      <c r="D2771" s="8"/>
      <c r="E2771" s="4" t="s">
        <v>9181</v>
      </c>
      <c r="F2771" s="5" t="s">
        <v>9182</v>
      </c>
      <c r="G2771" s="6"/>
      <c r="H2771" s="2">
        <v>92</v>
      </c>
    </row>
    <row r="2772" spans="1:8" ht="14" x14ac:dyDescent="0.25">
      <c r="A2772" s="1" t="s">
        <v>9183</v>
      </c>
      <c r="B2772" s="2">
        <v>-2021</v>
      </c>
      <c r="C2772" s="2" t="s">
        <v>815</v>
      </c>
      <c r="D2772" s="3">
        <v>5.2</v>
      </c>
      <c r="E2772" s="4" t="s">
        <v>9184</v>
      </c>
      <c r="F2772" s="5" t="s">
        <v>9185</v>
      </c>
      <c r="G2772" s="6">
        <v>530</v>
      </c>
      <c r="H2772" s="2">
        <v>112</v>
      </c>
    </row>
    <row r="2773" spans="1:8" ht="14" x14ac:dyDescent="0.25">
      <c r="A2773" s="1" t="s">
        <v>9186</v>
      </c>
      <c r="B2773" s="2">
        <v>-2020</v>
      </c>
      <c r="C2773" s="2" t="s">
        <v>4568</v>
      </c>
      <c r="D2773" s="3">
        <v>6</v>
      </c>
      <c r="E2773" s="4" t="s">
        <v>9187</v>
      </c>
      <c r="F2773" s="5" t="s">
        <v>9188</v>
      </c>
      <c r="G2773" s="6">
        <v>730</v>
      </c>
      <c r="H2773" s="2">
        <v>110</v>
      </c>
    </row>
    <row r="2774" spans="1:8" ht="14" x14ac:dyDescent="0.25">
      <c r="A2774" s="1" t="s">
        <v>9189</v>
      </c>
      <c r="B2774" s="2">
        <v>-2021</v>
      </c>
      <c r="C2774" s="2" t="s">
        <v>870</v>
      </c>
      <c r="D2774" s="8"/>
      <c r="E2774" s="4" t="s">
        <v>9190</v>
      </c>
      <c r="F2774" s="5" t="s">
        <v>9191</v>
      </c>
      <c r="G2774" s="6"/>
      <c r="H2774" s="2">
        <v>103</v>
      </c>
    </row>
    <row r="2775" spans="1:8" ht="14" x14ac:dyDescent="0.25">
      <c r="A2775" s="1" t="s">
        <v>9192</v>
      </c>
      <c r="B2775" s="2" t="s">
        <v>51</v>
      </c>
      <c r="C2775" s="2" t="s">
        <v>25</v>
      </c>
      <c r="D2775" s="3">
        <v>6.1</v>
      </c>
      <c r="E2775" s="4" t="s">
        <v>9193</v>
      </c>
      <c r="F2775" s="5" t="s">
        <v>9194</v>
      </c>
      <c r="G2775" s="6">
        <v>236</v>
      </c>
      <c r="H2775" s="2">
        <v>24</v>
      </c>
    </row>
    <row r="2776" spans="1:8" ht="14" x14ac:dyDescent="0.25">
      <c r="A2776" s="1" t="s">
        <v>9195</v>
      </c>
      <c r="B2776" s="2">
        <v>-2017</v>
      </c>
      <c r="C2776" s="2" t="s">
        <v>43</v>
      </c>
      <c r="D2776" s="3">
        <v>8.1999999999999993</v>
      </c>
      <c r="E2776" s="4" t="s">
        <v>9196</v>
      </c>
      <c r="F2776" s="5" t="s">
        <v>9197</v>
      </c>
      <c r="G2776" s="6">
        <v>1157</v>
      </c>
      <c r="H2776" s="2">
        <v>70</v>
      </c>
    </row>
    <row r="2777" spans="1:8" ht="14" x14ac:dyDescent="0.25">
      <c r="A2777" s="1" t="s">
        <v>9198</v>
      </c>
      <c r="B2777" s="2">
        <v>-2021</v>
      </c>
      <c r="C2777" s="2" t="s">
        <v>1467</v>
      </c>
      <c r="D2777" s="8"/>
      <c r="E2777" s="4" t="s">
        <v>6535</v>
      </c>
      <c r="F2777" s="5" t="s">
        <v>9199</v>
      </c>
      <c r="G2777" s="6"/>
      <c r="H2777" s="9"/>
    </row>
    <row r="2778" spans="1:8" ht="14" x14ac:dyDescent="0.25">
      <c r="A2778" s="1" t="s">
        <v>9200</v>
      </c>
      <c r="B2778" s="2">
        <v>-2019</v>
      </c>
      <c r="C2778" s="2" t="s">
        <v>484</v>
      </c>
      <c r="D2778" s="3">
        <v>6.3</v>
      </c>
      <c r="E2778" s="4" t="s">
        <v>9201</v>
      </c>
      <c r="F2778" s="5" t="s">
        <v>9202</v>
      </c>
      <c r="G2778" s="6">
        <v>2281</v>
      </c>
      <c r="H2778" s="2">
        <v>107</v>
      </c>
    </row>
    <row r="2779" spans="1:8" ht="14" x14ac:dyDescent="0.25">
      <c r="A2779" s="1" t="s">
        <v>9203</v>
      </c>
      <c r="B2779" s="2" t="s">
        <v>4756</v>
      </c>
      <c r="C2779" s="2" t="s">
        <v>1728</v>
      </c>
      <c r="D2779" s="3">
        <v>5.2</v>
      </c>
      <c r="E2779" s="4" t="s">
        <v>9204</v>
      </c>
      <c r="F2779" s="5" t="s">
        <v>9205</v>
      </c>
      <c r="G2779" s="6">
        <v>921</v>
      </c>
      <c r="H2779" s="2">
        <v>85</v>
      </c>
    </row>
    <row r="2780" spans="1:8" ht="14" x14ac:dyDescent="0.25">
      <c r="A2780" s="1" t="s">
        <v>9206</v>
      </c>
      <c r="B2780" s="2">
        <v>-2018</v>
      </c>
      <c r="C2780" s="2" t="s">
        <v>68</v>
      </c>
      <c r="D2780" s="3">
        <v>7.4</v>
      </c>
      <c r="E2780" s="4" t="s">
        <v>9207</v>
      </c>
      <c r="F2780" s="5" t="s">
        <v>9208</v>
      </c>
      <c r="G2780" s="6">
        <v>4864</v>
      </c>
      <c r="H2780" s="2">
        <v>100</v>
      </c>
    </row>
    <row r="2781" spans="1:8" ht="14" x14ac:dyDescent="0.25">
      <c r="A2781" s="1" t="s">
        <v>9209</v>
      </c>
      <c r="B2781" s="9"/>
      <c r="C2781" s="2" t="s">
        <v>139</v>
      </c>
      <c r="D2781" s="8"/>
      <c r="E2781" s="4" t="s">
        <v>9210</v>
      </c>
      <c r="F2781" s="5" t="s">
        <v>9211</v>
      </c>
      <c r="G2781" s="6"/>
      <c r="H2781" s="9"/>
    </row>
    <row r="2782" spans="1:8" ht="14" x14ac:dyDescent="0.25">
      <c r="A2782" s="1" t="s">
        <v>9212</v>
      </c>
      <c r="B2782" s="2">
        <v>-2005</v>
      </c>
      <c r="C2782" s="2" t="s">
        <v>251</v>
      </c>
      <c r="D2782" s="3">
        <v>6.7</v>
      </c>
      <c r="E2782" s="4" t="s">
        <v>9213</v>
      </c>
      <c r="F2782" s="5" t="s">
        <v>9214</v>
      </c>
      <c r="G2782" s="6">
        <v>3375</v>
      </c>
      <c r="H2782" s="2">
        <v>124</v>
      </c>
    </row>
    <row r="2783" spans="1:8" ht="14" x14ac:dyDescent="0.25">
      <c r="A2783" s="1" t="s">
        <v>9215</v>
      </c>
      <c r="B2783" s="2" t="s">
        <v>85</v>
      </c>
      <c r="C2783" s="2" t="s">
        <v>1180</v>
      </c>
      <c r="D2783" s="3">
        <v>7.3</v>
      </c>
      <c r="E2783" s="4" t="s">
        <v>9216</v>
      </c>
      <c r="F2783" s="5" t="s">
        <v>9217</v>
      </c>
      <c r="G2783" s="6">
        <v>1288</v>
      </c>
      <c r="H2783" s="2">
        <v>13</v>
      </c>
    </row>
    <row r="2784" spans="1:8" ht="14" x14ac:dyDescent="0.25">
      <c r="A2784" s="1" t="s">
        <v>9218</v>
      </c>
      <c r="B2784" s="2" t="s">
        <v>285</v>
      </c>
      <c r="C2784" s="2" t="s">
        <v>1041</v>
      </c>
      <c r="D2784" s="3">
        <v>4.5999999999999996</v>
      </c>
      <c r="E2784" s="4" t="s">
        <v>9219</v>
      </c>
      <c r="F2784" s="5" t="s">
        <v>9220</v>
      </c>
      <c r="G2784" s="6">
        <v>383</v>
      </c>
      <c r="H2784" s="2">
        <v>42</v>
      </c>
    </row>
    <row r="2785" spans="1:9" ht="14" x14ac:dyDescent="0.25">
      <c r="A2785" s="1" t="s">
        <v>9221</v>
      </c>
      <c r="B2785" s="2">
        <v>-2017</v>
      </c>
      <c r="C2785" s="2" t="s">
        <v>1194</v>
      </c>
      <c r="D2785" s="3">
        <v>7.1</v>
      </c>
      <c r="E2785" s="4" t="s">
        <v>9222</v>
      </c>
      <c r="F2785" s="5" t="s">
        <v>9223</v>
      </c>
      <c r="G2785" s="6">
        <v>1400</v>
      </c>
      <c r="H2785" s="2">
        <v>24</v>
      </c>
    </row>
    <row r="2786" spans="1:9" ht="14" x14ac:dyDescent="0.25">
      <c r="A2786" s="1" t="s">
        <v>9224</v>
      </c>
      <c r="B2786" s="2">
        <v>-2015</v>
      </c>
      <c r="C2786" s="2" t="s">
        <v>607</v>
      </c>
      <c r="D2786" s="3">
        <v>7</v>
      </c>
      <c r="E2786" s="4" t="s">
        <v>9225</v>
      </c>
      <c r="F2786" s="5" t="s">
        <v>9226</v>
      </c>
      <c r="G2786" s="6">
        <v>1537</v>
      </c>
      <c r="H2786" s="2">
        <v>105</v>
      </c>
      <c r="I2786" s="7" t="s">
        <v>2981</v>
      </c>
    </row>
    <row r="2787" spans="1:9" ht="14" x14ac:dyDescent="0.25">
      <c r="A2787" s="1" t="s">
        <v>9227</v>
      </c>
      <c r="B2787" s="2" t="s">
        <v>95</v>
      </c>
      <c r="C2787" s="2" t="s">
        <v>649</v>
      </c>
      <c r="D2787" s="3">
        <v>6.7</v>
      </c>
      <c r="E2787" s="4" t="s">
        <v>9228</v>
      </c>
      <c r="F2787" s="5" t="s">
        <v>9229</v>
      </c>
      <c r="G2787" s="6">
        <v>364</v>
      </c>
      <c r="H2787" s="2">
        <v>24</v>
      </c>
    </row>
    <row r="2788" spans="1:9" ht="14" x14ac:dyDescent="0.25">
      <c r="A2788" s="1" t="s">
        <v>9230</v>
      </c>
      <c r="B2788" s="2">
        <v>-2013</v>
      </c>
      <c r="C2788" s="2" t="s">
        <v>2716</v>
      </c>
      <c r="D2788" s="3">
        <v>8</v>
      </c>
      <c r="E2788" s="4" t="s">
        <v>9231</v>
      </c>
      <c r="F2788" s="5" t="s">
        <v>9232</v>
      </c>
      <c r="G2788" s="6">
        <v>1541</v>
      </c>
      <c r="H2788" s="9"/>
    </row>
    <row r="2789" spans="1:9" ht="14" x14ac:dyDescent="0.25">
      <c r="A2789" s="1" t="s">
        <v>9233</v>
      </c>
      <c r="B2789" s="2">
        <v>-2012</v>
      </c>
      <c r="C2789" s="2" t="s">
        <v>86</v>
      </c>
      <c r="D2789" s="3">
        <v>6.4</v>
      </c>
      <c r="E2789" s="4" t="s">
        <v>9234</v>
      </c>
      <c r="F2789" s="5" t="s">
        <v>9235</v>
      </c>
      <c r="G2789" s="6">
        <v>1713</v>
      </c>
      <c r="H2789" s="2">
        <v>97</v>
      </c>
      <c r="I2789" s="7" t="s">
        <v>3650</v>
      </c>
    </row>
    <row r="2790" spans="1:9" ht="14" x14ac:dyDescent="0.25">
      <c r="A2790" s="1" t="s">
        <v>9236</v>
      </c>
      <c r="B2790" s="2" t="s">
        <v>3770</v>
      </c>
      <c r="C2790" s="2" t="s">
        <v>120</v>
      </c>
      <c r="D2790" s="3">
        <v>8.4</v>
      </c>
      <c r="E2790" s="4" t="s">
        <v>9237</v>
      </c>
      <c r="F2790" s="5" t="s">
        <v>9238</v>
      </c>
      <c r="G2790" s="6">
        <v>1382</v>
      </c>
      <c r="H2790" s="2">
        <v>90</v>
      </c>
    </row>
    <row r="2791" spans="1:9" ht="14" x14ac:dyDescent="0.25">
      <c r="A2791" s="1" t="s">
        <v>9239</v>
      </c>
      <c r="B2791" s="2">
        <v>-2011</v>
      </c>
      <c r="C2791" s="2" t="s">
        <v>86</v>
      </c>
      <c r="D2791" s="3">
        <v>6</v>
      </c>
      <c r="E2791" s="4" t="s">
        <v>9240</v>
      </c>
      <c r="F2791" s="5" t="s">
        <v>9241</v>
      </c>
      <c r="G2791" s="6">
        <v>3140</v>
      </c>
      <c r="H2791" s="2">
        <v>86</v>
      </c>
      <c r="I2791" s="7" t="s">
        <v>2981</v>
      </c>
    </row>
    <row r="2792" spans="1:9" ht="14" x14ac:dyDescent="0.25">
      <c r="A2792" s="1" t="s">
        <v>9242</v>
      </c>
      <c r="B2792" s="2">
        <v>-2019</v>
      </c>
      <c r="C2792" s="2" t="s">
        <v>109</v>
      </c>
      <c r="D2792" s="3">
        <v>6.8</v>
      </c>
      <c r="E2792" s="4" t="s">
        <v>9243</v>
      </c>
      <c r="F2792" s="5" t="s">
        <v>9244</v>
      </c>
      <c r="G2792" s="6">
        <v>484</v>
      </c>
      <c r="H2792" s="9"/>
    </row>
    <row r="2793" spans="1:9" ht="14" x14ac:dyDescent="0.25">
      <c r="A2793" s="1" t="s">
        <v>9245</v>
      </c>
      <c r="B2793" s="2">
        <v>-2014</v>
      </c>
      <c r="C2793" s="2" t="s">
        <v>2464</v>
      </c>
      <c r="D2793" s="3">
        <v>8</v>
      </c>
      <c r="E2793" s="4" t="s">
        <v>9246</v>
      </c>
      <c r="F2793" s="5" t="s">
        <v>9247</v>
      </c>
      <c r="G2793" s="6">
        <v>3648</v>
      </c>
      <c r="H2793" s="2">
        <v>80</v>
      </c>
    </row>
    <row r="2794" spans="1:9" ht="14" x14ac:dyDescent="0.25">
      <c r="A2794" s="1" t="s">
        <v>9248</v>
      </c>
      <c r="B2794" s="2">
        <v>-2016</v>
      </c>
      <c r="C2794" s="2" t="s">
        <v>86</v>
      </c>
      <c r="D2794" s="3">
        <v>7.6</v>
      </c>
      <c r="E2794" s="4" t="s">
        <v>9249</v>
      </c>
      <c r="F2794" s="5" t="s">
        <v>9250</v>
      </c>
      <c r="G2794" s="6">
        <v>549</v>
      </c>
      <c r="H2794" s="2">
        <v>75</v>
      </c>
    </row>
    <row r="2795" spans="1:9" ht="14" x14ac:dyDescent="0.25">
      <c r="A2795" s="1" t="s">
        <v>9251</v>
      </c>
      <c r="B2795" s="2">
        <v>-2011</v>
      </c>
      <c r="C2795" s="2" t="s">
        <v>34</v>
      </c>
      <c r="D2795" s="3">
        <v>7.2</v>
      </c>
      <c r="E2795" s="4" t="s">
        <v>9252</v>
      </c>
      <c r="F2795" s="5" t="s">
        <v>9253</v>
      </c>
      <c r="G2795" s="6">
        <v>8238</v>
      </c>
      <c r="H2795" s="2">
        <v>121</v>
      </c>
    </row>
    <row r="2796" spans="1:9" ht="14" x14ac:dyDescent="0.25">
      <c r="A2796" s="1" t="s">
        <v>9254</v>
      </c>
      <c r="B2796" s="2">
        <v>-2017</v>
      </c>
      <c r="C2796" s="2" t="s">
        <v>815</v>
      </c>
      <c r="D2796" s="3">
        <v>6.6</v>
      </c>
      <c r="E2796" s="4" t="s">
        <v>9255</v>
      </c>
      <c r="F2796" s="5" t="s">
        <v>118</v>
      </c>
      <c r="G2796" s="6">
        <v>343</v>
      </c>
      <c r="H2796" s="9"/>
    </row>
    <row r="2797" spans="1:9" ht="14" x14ac:dyDescent="0.25">
      <c r="A2797" s="1" t="s">
        <v>9256</v>
      </c>
      <c r="B2797" s="2">
        <v>-2020</v>
      </c>
      <c r="C2797" s="2" t="s">
        <v>47</v>
      </c>
      <c r="D2797" s="3">
        <v>4.4000000000000004</v>
      </c>
      <c r="E2797" s="4" t="s">
        <v>9257</v>
      </c>
      <c r="F2797" s="5" t="s">
        <v>9258</v>
      </c>
      <c r="G2797" s="6">
        <v>360</v>
      </c>
      <c r="H2797" s="2">
        <v>115</v>
      </c>
    </row>
    <row r="2798" spans="1:9" ht="14" x14ac:dyDescent="0.25">
      <c r="A2798" s="1" t="s">
        <v>9259</v>
      </c>
      <c r="B2798" s="2">
        <v>-2019</v>
      </c>
      <c r="C2798" s="2" t="s">
        <v>25</v>
      </c>
      <c r="D2798" s="3">
        <v>5.7</v>
      </c>
      <c r="E2798" s="4" t="s">
        <v>9260</v>
      </c>
      <c r="F2798" s="5" t="s">
        <v>9261</v>
      </c>
      <c r="G2798" s="6">
        <v>782</v>
      </c>
      <c r="H2798" s="2">
        <v>81</v>
      </c>
    </row>
    <row r="2799" spans="1:9" ht="14" x14ac:dyDescent="0.25">
      <c r="A2799" s="1" t="s">
        <v>9262</v>
      </c>
      <c r="B2799" s="2">
        <v>-2020</v>
      </c>
      <c r="C2799" s="2" t="s">
        <v>429</v>
      </c>
      <c r="D2799" s="3">
        <v>8.1999999999999993</v>
      </c>
      <c r="E2799" s="4" t="s">
        <v>9263</v>
      </c>
      <c r="F2799" s="5" t="s">
        <v>9264</v>
      </c>
      <c r="G2799" s="6">
        <v>512</v>
      </c>
      <c r="H2799" s="9"/>
    </row>
    <row r="2800" spans="1:9" ht="14" x14ac:dyDescent="0.25">
      <c r="A2800" s="1" t="s">
        <v>9265</v>
      </c>
      <c r="B2800" s="2">
        <v>-2018</v>
      </c>
      <c r="C2800" s="2" t="s">
        <v>9266</v>
      </c>
      <c r="D2800" s="3">
        <v>6.8</v>
      </c>
      <c r="E2800" s="4" t="s">
        <v>9267</v>
      </c>
      <c r="F2800" s="5" t="s">
        <v>9268</v>
      </c>
      <c r="G2800" s="6">
        <v>560</v>
      </c>
      <c r="H2800" s="2">
        <v>25</v>
      </c>
    </row>
    <row r="2801" spans="1:8" ht="14" x14ac:dyDescent="0.25">
      <c r="A2801" s="1" t="s">
        <v>9269</v>
      </c>
      <c r="B2801" s="2">
        <v>-2018</v>
      </c>
      <c r="C2801" s="2" t="s">
        <v>164</v>
      </c>
      <c r="D2801" s="3">
        <v>5.5</v>
      </c>
      <c r="E2801" s="4" t="s">
        <v>9270</v>
      </c>
      <c r="F2801" s="5" t="s">
        <v>9271</v>
      </c>
      <c r="G2801" s="6">
        <v>3386</v>
      </c>
      <c r="H2801" s="2">
        <v>91</v>
      </c>
    </row>
    <row r="2802" spans="1:8" ht="14" x14ac:dyDescent="0.25">
      <c r="A2802" s="1" t="s">
        <v>9272</v>
      </c>
      <c r="B2802" s="2">
        <v>-2017</v>
      </c>
      <c r="C2802" s="2" t="s">
        <v>4204</v>
      </c>
      <c r="D2802" s="3">
        <v>6.2</v>
      </c>
      <c r="E2802" s="4" t="s">
        <v>9273</v>
      </c>
      <c r="F2802" s="5" t="s">
        <v>9274</v>
      </c>
      <c r="G2802" s="6">
        <v>3227</v>
      </c>
      <c r="H2802" s="2">
        <v>101</v>
      </c>
    </row>
    <row r="2803" spans="1:8" ht="14" x14ac:dyDescent="0.25">
      <c r="A2803" s="1" t="s">
        <v>9275</v>
      </c>
      <c r="B2803" s="9"/>
      <c r="C2803" s="2" t="s">
        <v>139</v>
      </c>
      <c r="D2803" s="8"/>
      <c r="E2803" s="4" t="s">
        <v>9276</v>
      </c>
      <c r="F2803" s="5" t="s">
        <v>9277</v>
      </c>
      <c r="G2803" s="6"/>
      <c r="H2803" s="9"/>
    </row>
    <row r="2804" spans="1:8" ht="14" x14ac:dyDescent="0.25">
      <c r="A2804" s="1" t="s">
        <v>9278</v>
      </c>
      <c r="B2804" s="2" t="s">
        <v>9279</v>
      </c>
      <c r="C2804" s="2" t="s">
        <v>8199</v>
      </c>
      <c r="D2804" s="3">
        <v>5.5</v>
      </c>
      <c r="E2804" s="4" t="s">
        <v>9280</v>
      </c>
      <c r="F2804" s="5" t="s">
        <v>9281</v>
      </c>
      <c r="G2804" s="6">
        <v>14605</v>
      </c>
      <c r="H2804" s="2">
        <v>56</v>
      </c>
    </row>
    <row r="2805" spans="1:8" ht="14" x14ac:dyDescent="0.25">
      <c r="A2805" s="1" t="s">
        <v>9282</v>
      </c>
      <c r="B2805" s="2">
        <v>-2019</v>
      </c>
      <c r="C2805" s="2" t="s">
        <v>34</v>
      </c>
      <c r="D2805" s="3">
        <v>6.6</v>
      </c>
      <c r="E2805" s="4" t="s">
        <v>9283</v>
      </c>
      <c r="F2805" s="5" t="s">
        <v>9284</v>
      </c>
      <c r="G2805" s="6">
        <v>885</v>
      </c>
      <c r="H2805" s="2">
        <v>45</v>
      </c>
    </row>
    <row r="2806" spans="1:8" ht="14" x14ac:dyDescent="0.25">
      <c r="A2806" s="1" t="s">
        <v>9285</v>
      </c>
      <c r="B2806" s="2" t="s">
        <v>5310</v>
      </c>
      <c r="C2806" s="2" t="s">
        <v>671</v>
      </c>
      <c r="D2806" s="8"/>
      <c r="E2806" s="4" t="s">
        <v>9286</v>
      </c>
      <c r="F2806" s="5" t="s">
        <v>9287</v>
      </c>
      <c r="G2806" s="6"/>
      <c r="H2806" s="9"/>
    </row>
    <row r="2807" spans="1:8" ht="14" x14ac:dyDescent="0.25">
      <c r="A2807" s="12" t="s">
        <v>9288</v>
      </c>
      <c r="B2807" s="2">
        <v>-2016</v>
      </c>
      <c r="C2807" s="2" t="s">
        <v>38</v>
      </c>
      <c r="D2807" s="3">
        <v>7.2</v>
      </c>
      <c r="E2807" s="4" t="s">
        <v>9289</v>
      </c>
      <c r="F2807" s="5" t="s">
        <v>9290</v>
      </c>
      <c r="G2807" s="6">
        <v>58</v>
      </c>
      <c r="H2807" s="2">
        <v>118</v>
      </c>
    </row>
    <row r="2808" spans="1:8" ht="14" x14ac:dyDescent="0.25">
      <c r="A2808" s="1" t="s">
        <v>9291</v>
      </c>
      <c r="B2808" s="2" t="s">
        <v>9292</v>
      </c>
      <c r="C2808" s="2" t="s">
        <v>9293</v>
      </c>
      <c r="D2808" s="3">
        <v>8.6</v>
      </c>
      <c r="E2808" s="4" t="s">
        <v>9294</v>
      </c>
      <c r="F2808" s="5" t="s">
        <v>9295</v>
      </c>
      <c r="G2808" s="6">
        <v>2429</v>
      </c>
      <c r="H2808" s="2">
        <v>26</v>
      </c>
    </row>
    <row r="2809" spans="1:8" ht="14" x14ac:dyDescent="0.25">
      <c r="A2809" s="1" t="s">
        <v>8087</v>
      </c>
      <c r="B2809" s="2">
        <v>-2019</v>
      </c>
      <c r="C2809" s="2" t="s">
        <v>1834</v>
      </c>
      <c r="D2809" s="3">
        <v>5</v>
      </c>
      <c r="E2809" s="4" t="s">
        <v>9296</v>
      </c>
      <c r="F2809" s="5" t="s">
        <v>9297</v>
      </c>
      <c r="G2809" s="6">
        <v>1090</v>
      </c>
      <c r="H2809" s="2">
        <v>68</v>
      </c>
    </row>
    <row r="2810" spans="1:8" ht="14" x14ac:dyDescent="0.25">
      <c r="A2810" s="1" t="s">
        <v>9298</v>
      </c>
      <c r="B2810" s="2">
        <v>-2011</v>
      </c>
      <c r="C2810" s="2" t="s">
        <v>635</v>
      </c>
      <c r="D2810" s="3">
        <v>4.3</v>
      </c>
      <c r="E2810" s="4" t="s">
        <v>9299</v>
      </c>
      <c r="F2810" s="5" t="s">
        <v>9300</v>
      </c>
      <c r="G2810" s="6">
        <v>3389</v>
      </c>
      <c r="H2810" s="2">
        <v>94</v>
      </c>
    </row>
    <row r="2811" spans="1:8" ht="14" x14ac:dyDescent="0.25">
      <c r="A2811" s="1" t="s">
        <v>9301</v>
      </c>
      <c r="B2811" s="2">
        <v>-2020</v>
      </c>
      <c r="C2811" s="2" t="s">
        <v>2943</v>
      </c>
      <c r="D2811" s="3">
        <v>6.5</v>
      </c>
      <c r="E2811" s="4" t="s">
        <v>9302</v>
      </c>
      <c r="F2811" s="5" t="s">
        <v>9303</v>
      </c>
      <c r="G2811" s="6">
        <v>3639</v>
      </c>
      <c r="H2811" s="2">
        <v>91</v>
      </c>
    </row>
    <row r="2812" spans="1:8" ht="14" x14ac:dyDescent="0.25">
      <c r="A2812" s="1" t="s">
        <v>9304</v>
      </c>
      <c r="B2812" s="2" t="s">
        <v>578</v>
      </c>
      <c r="C2812" s="2" t="s">
        <v>3226</v>
      </c>
      <c r="D2812" s="3">
        <v>6.2</v>
      </c>
      <c r="E2812" s="4" t="s">
        <v>9305</v>
      </c>
      <c r="F2812" s="5" t="s">
        <v>9306</v>
      </c>
      <c r="G2812" s="6">
        <v>684</v>
      </c>
      <c r="H2812" s="2">
        <v>3</v>
      </c>
    </row>
    <row r="2813" spans="1:8" ht="14" x14ac:dyDescent="0.25">
      <c r="A2813" s="1" t="s">
        <v>9307</v>
      </c>
      <c r="B2813" s="2" t="s">
        <v>6625</v>
      </c>
      <c r="C2813" s="2" t="s">
        <v>437</v>
      </c>
      <c r="D2813" s="3">
        <v>8.1999999999999993</v>
      </c>
      <c r="E2813" s="4" t="s">
        <v>9308</v>
      </c>
      <c r="F2813" s="5" t="s">
        <v>9309</v>
      </c>
      <c r="G2813" s="6">
        <v>1144</v>
      </c>
      <c r="H2813" s="2">
        <v>24</v>
      </c>
    </row>
    <row r="2814" spans="1:8" ht="14" x14ac:dyDescent="0.25">
      <c r="A2814" s="1" t="s">
        <v>9310</v>
      </c>
      <c r="B2814" s="2">
        <v>-2010</v>
      </c>
      <c r="C2814" s="2" t="s">
        <v>980</v>
      </c>
      <c r="D2814" s="3">
        <v>5.5</v>
      </c>
      <c r="E2814" s="4" t="s">
        <v>9311</v>
      </c>
      <c r="F2814" s="5" t="s">
        <v>9312</v>
      </c>
      <c r="G2814" s="6">
        <v>8963</v>
      </c>
      <c r="H2814" s="2">
        <v>97</v>
      </c>
    </row>
    <row r="2815" spans="1:8" ht="14" x14ac:dyDescent="0.25">
      <c r="A2815" s="1" t="s">
        <v>9313</v>
      </c>
      <c r="B2815" s="2">
        <v>-2021</v>
      </c>
      <c r="C2815" s="2" t="s">
        <v>815</v>
      </c>
      <c r="D2815" s="3">
        <v>7.9</v>
      </c>
      <c r="E2815" s="4" t="s">
        <v>9314</v>
      </c>
      <c r="F2815" s="5" t="s">
        <v>9315</v>
      </c>
      <c r="G2815" s="6">
        <v>396</v>
      </c>
      <c r="H2815" s="2">
        <v>91</v>
      </c>
    </row>
    <row r="2816" spans="1:8" ht="14" x14ac:dyDescent="0.25">
      <c r="A2816" s="1" t="s">
        <v>9316</v>
      </c>
      <c r="B2816" s="2" t="s">
        <v>2634</v>
      </c>
      <c r="C2816" s="2" t="s">
        <v>1317</v>
      </c>
      <c r="D2816" s="3">
        <v>6.4</v>
      </c>
      <c r="E2816" s="4" t="s">
        <v>9317</v>
      </c>
      <c r="F2816" s="5" t="s">
        <v>9318</v>
      </c>
      <c r="G2816" s="6">
        <v>1697</v>
      </c>
      <c r="H2816" s="2">
        <v>60</v>
      </c>
    </row>
    <row r="2817" spans="1:9" ht="14" x14ac:dyDescent="0.25">
      <c r="A2817" s="1" t="s">
        <v>9319</v>
      </c>
      <c r="B2817" s="2">
        <v>-2011</v>
      </c>
      <c r="C2817" s="2" t="s">
        <v>815</v>
      </c>
      <c r="D2817" s="3">
        <v>7.7</v>
      </c>
      <c r="E2817" s="4" t="s">
        <v>9320</v>
      </c>
      <c r="F2817" s="5" t="s">
        <v>9321</v>
      </c>
      <c r="G2817" s="6">
        <v>11950</v>
      </c>
      <c r="H2817" s="2">
        <v>96</v>
      </c>
    </row>
    <row r="2818" spans="1:9" ht="14" x14ac:dyDescent="0.25">
      <c r="A2818" s="1" t="s">
        <v>9322</v>
      </c>
      <c r="B2818" s="2">
        <v>-2015</v>
      </c>
      <c r="C2818" s="2" t="s">
        <v>47</v>
      </c>
      <c r="D2818" s="3">
        <v>5.5</v>
      </c>
      <c r="E2818" s="4" t="s">
        <v>9323</v>
      </c>
      <c r="F2818" s="5" t="s">
        <v>9324</v>
      </c>
      <c r="G2818" s="6">
        <v>1211</v>
      </c>
      <c r="H2818" s="2">
        <v>85</v>
      </c>
    </row>
    <row r="2819" spans="1:9" ht="14" x14ac:dyDescent="0.25">
      <c r="A2819" s="1" t="s">
        <v>9325</v>
      </c>
      <c r="B2819" s="2">
        <v>-2017</v>
      </c>
      <c r="C2819" s="2" t="s">
        <v>3165</v>
      </c>
      <c r="D2819" s="3">
        <v>6.1</v>
      </c>
      <c r="E2819" s="4" t="s">
        <v>9326</v>
      </c>
      <c r="F2819" s="5" t="s">
        <v>9327</v>
      </c>
      <c r="G2819" s="6">
        <v>2428</v>
      </c>
      <c r="H2819" s="2">
        <v>99</v>
      </c>
    </row>
    <row r="2820" spans="1:9" ht="14" x14ac:dyDescent="0.25">
      <c r="A2820" s="1" t="s">
        <v>9328</v>
      </c>
      <c r="B2820" s="2">
        <v>-2020</v>
      </c>
      <c r="C2820" s="2" t="s">
        <v>86</v>
      </c>
      <c r="D2820" s="3">
        <v>6</v>
      </c>
      <c r="E2820" s="4" t="s">
        <v>9329</v>
      </c>
      <c r="F2820" s="5" t="s">
        <v>9330</v>
      </c>
      <c r="G2820" s="6">
        <v>4406</v>
      </c>
      <c r="H2820" s="2">
        <v>108</v>
      </c>
    </row>
    <row r="2821" spans="1:9" ht="14" x14ac:dyDescent="0.25">
      <c r="A2821" s="1" t="s">
        <v>9331</v>
      </c>
      <c r="B2821" s="2">
        <v>-2018</v>
      </c>
      <c r="C2821" s="2" t="s">
        <v>366</v>
      </c>
      <c r="D2821" s="3">
        <v>3.8</v>
      </c>
      <c r="E2821" s="4" t="s">
        <v>9332</v>
      </c>
      <c r="F2821" s="5" t="s">
        <v>9333</v>
      </c>
      <c r="G2821" s="6">
        <v>1130</v>
      </c>
      <c r="H2821" s="2">
        <v>30</v>
      </c>
    </row>
    <row r="2822" spans="1:9" ht="14" x14ac:dyDescent="0.25">
      <c r="A2822" s="1" t="s">
        <v>9334</v>
      </c>
      <c r="B2822" s="2" t="s">
        <v>1475</v>
      </c>
      <c r="C2822" s="2" t="s">
        <v>231</v>
      </c>
      <c r="D2822" s="3">
        <v>6.5</v>
      </c>
      <c r="E2822" s="4" t="s">
        <v>9335</v>
      </c>
      <c r="F2822" s="5" t="s">
        <v>9336</v>
      </c>
      <c r="G2822" s="6">
        <v>4733</v>
      </c>
      <c r="H2822" s="2">
        <v>98</v>
      </c>
    </row>
    <row r="2823" spans="1:9" ht="14" x14ac:dyDescent="0.25">
      <c r="A2823" s="1" t="s">
        <v>9337</v>
      </c>
      <c r="B2823" s="2">
        <v>-2019</v>
      </c>
      <c r="C2823" s="2" t="s">
        <v>15</v>
      </c>
      <c r="D2823" s="3">
        <v>8.1</v>
      </c>
      <c r="E2823" s="4" t="s">
        <v>9338</v>
      </c>
      <c r="F2823" s="5" t="s">
        <v>9339</v>
      </c>
      <c r="G2823" s="6">
        <v>1008</v>
      </c>
      <c r="H2823" s="2">
        <v>24</v>
      </c>
    </row>
    <row r="2824" spans="1:9" ht="14" x14ac:dyDescent="0.25">
      <c r="A2824" s="1" t="s">
        <v>9340</v>
      </c>
      <c r="B2824" s="2">
        <v>-2014</v>
      </c>
      <c r="C2824" s="2" t="s">
        <v>366</v>
      </c>
      <c r="D2824" s="3">
        <v>5.6</v>
      </c>
      <c r="E2824" s="4" t="s">
        <v>9341</v>
      </c>
      <c r="F2824" s="5" t="s">
        <v>9342</v>
      </c>
      <c r="G2824" s="6">
        <v>8169</v>
      </c>
      <c r="H2824" s="2">
        <v>92</v>
      </c>
      <c r="I2824" s="7" t="s">
        <v>2197</v>
      </c>
    </row>
    <row r="2825" spans="1:9" ht="14" x14ac:dyDescent="0.25">
      <c r="A2825" s="1" t="s">
        <v>9343</v>
      </c>
      <c r="B2825" s="2" t="s">
        <v>1414</v>
      </c>
      <c r="C2825" s="2" t="s">
        <v>47</v>
      </c>
      <c r="D2825" s="3">
        <v>6.7</v>
      </c>
      <c r="E2825" s="4" t="s">
        <v>9344</v>
      </c>
      <c r="F2825" s="5" t="s">
        <v>9345</v>
      </c>
      <c r="G2825" s="6">
        <v>385</v>
      </c>
      <c r="H2825" s="9"/>
    </row>
    <row r="2826" spans="1:9" ht="14" x14ac:dyDescent="0.25">
      <c r="A2826" s="1" t="s">
        <v>9346</v>
      </c>
      <c r="B2826" s="2">
        <v>-2020</v>
      </c>
      <c r="C2826" s="2" t="s">
        <v>1834</v>
      </c>
      <c r="D2826" s="3">
        <v>4.8</v>
      </c>
      <c r="E2826" s="4" t="s">
        <v>9347</v>
      </c>
      <c r="F2826" s="5" t="s">
        <v>9348</v>
      </c>
      <c r="G2826" s="6">
        <v>692</v>
      </c>
      <c r="H2826" s="2">
        <v>68</v>
      </c>
    </row>
    <row r="2827" spans="1:9" ht="14" x14ac:dyDescent="0.25">
      <c r="A2827" s="1" t="s">
        <v>9349</v>
      </c>
      <c r="B2827" s="2">
        <v>-2020</v>
      </c>
      <c r="C2827" s="2" t="s">
        <v>6199</v>
      </c>
      <c r="D2827" s="3">
        <v>5.2</v>
      </c>
      <c r="E2827" s="4" t="s">
        <v>9350</v>
      </c>
      <c r="F2827" s="5" t="s">
        <v>9351</v>
      </c>
      <c r="G2827" s="6">
        <v>407</v>
      </c>
      <c r="H2827" s="2">
        <v>85</v>
      </c>
    </row>
    <row r="2828" spans="1:9" ht="14" x14ac:dyDescent="0.25">
      <c r="A2828" s="1" t="s">
        <v>9352</v>
      </c>
      <c r="B2828" s="2">
        <v>-2021</v>
      </c>
      <c r="C2828" s="2" t="s">
        <v>91</v>
      </c>
      <c r="D2828" s="3">
        <v>6</v>
      </c>
      <c r="E2828" s="4" t="s">
        <v>9353</v>
      </c>
      <c r="F2828" s="5" t="s">
        <v>9354</v>
      </c>
      <c r="G2828" s="6">
        <v>9497</v>
      </c>
      <c r="H2828" s="2">
        <v>96</v>
      </c>
    </row>
    <row r="2829" spans="1:9" ht="14" x14ac:dyDescent="0.25">
      <c r="A2829" s="1" t="s">
        <v>9355</v>
      </c>
      <c r="B2829" s="2" t="s">
        <v>2183</v>
      </c>
      <c r="C2829" s="2" t="s">
        <v>47</v>
      </c>
      <c r="D2829" s="8"/>
      <c r="E2829" s="4" t="s">
        <v>9356</v>
      </c>
      <c r="F2829" s="5" t="s">
        <v>9357</v>
      </c>
      <c r="G2829" s="6"/>
      <c r="H2829" s="9"/>
    </row>
    <row r="2830" spans="1:9" ht="14" x14ac:dyDescent="0.25">
      <c r="A2830" s="1" t="s">
        <v>9358</v>
      </c>
      <c r="B2830" s="2">
        <v>-2016</v>
      </c>
      <c r="C2830" s="2" t="s">
        <v>120</v>
      </c>
      <c r="D2830" s="3">
        <v>7.8</v>
      </c>
      <c r="E2830" s="4" t="s">
        <v>9359</v>
      </c>
      <c r="F2830" s="5" t="s">
        <v>9360</v>
      </c>
      <c r="G2830" s="6">
        <v>630</v>
      </c>
      <c r="H2830" s="2">
        <v>45</v>
      </c>
    </row>
    <row r="2831" spans="1:9" ht="14" x14ac:dyDescent="0.25">
      <c r="A2831" s="1" t="s">
        <v>9361</v>
      </c>
      <c r="B2831" s="2">
        <v>-2015</v>
      </c>
      <c r="C2831" s="2" t="s">
        <v>1858</v>
      </c>
      <c r="D2831" s="3">
        <v>6.7</v>
      </c>
      <c r="E2831" s="4" t="s">
        <v>9362</v>
      </c>
      <c r="F2831" s="5" t="s">
        <v>9363</v>
      </c>
      <c r="G2831" s="6">
        <v>2124</v>
      </c>
      <c r="H2831" s="2">
        <v>115</v>
      </c>
    </row>
    <row r="2832" spans="1:9" ht="14" x14ac:dyDescent="0.25">
      <c r="A2832" s="1" t="s">
        <v>9364</v>
      </c>
      <c r="B2832" s="2" t="s">
        <v>14</v>
      </c>
      <c r="C2832" s="2" t="s">
        <v>104</v>
      </c>
      <c r="D2832" s="8"/>
      <c r="E2832" s="4" t="s">
        <v>9365</v>
      </c>
      <c r="F2832" s="5" t="s">
        <v>9366</v>
      </c>
      <c r="G2832" s="6"/>
      <c r="H2832" s="9"/>
    </row>
    <row r="2833" spans="1:8" ht="14" x14ac:dyDescent="0.25">
      <c r="A2833" s="1" t="s">
        <v>9367</v>
      </c>
      <c r="B2833" s="2" t="s">
        <v>33</v>
      </c>
      <c r="C2833" s="2" t="s">
        <v>38</v>
      </c>
      <c r="D2833" s="3">
        <v>7.9</v>
      </c>
      <c r="E2833" s="4" t="s">
        <v>9368</v>
      </c>
      <c r="F2833" s="5" t="s">
        <v>9369</v>
      </c>
      <c r="G2833" s="6">
        <v>537</v>
      </c>
      <c r="H2833" s="9"/>
    </row>
    <row r="2834" spans="1:8" ht="14" x14ac:dyDescent="0.25">
      <c r="A2834" s="1" t="s">
        <v>9370</v>
      </c>
      <c r="B2834" s="9"/>
      <c r="C2834" s="2" t="s">
        <v>86</v>
      </c>
      <c r="D2834" s="8"/>
      <c r="E2834" s="4" t="s">
        <v>9371</v>
      </c>
      <c r="F2834" s="5" t="s">
        <v>9372</v>
      </c>
      <c r="G2834" s="6"/>
      <c r="H2834" s="9"/>
    </row>
    <row r="2835" spans="1:8" ht="14" x14ac:dyDescent="0.25">
      <c r="A2835" s="1" t="s">
        <v>9373</v>
      </c>
      <c r="B2835" s="2">
        <v>-2014</v>
      </c>
      <c r="C2835" s="2" t="s">
        <v>2024</v>
      </c>
      <c r="D2835" s="3">
        <v>4.7</v>
      </c>
      <c r="E2835" s="4" t="s">
        <v>9374</v>
      </c>
      <c r="F2835" s="5" t="s">
        <v>9375</v>
      </c>
      <c r="G2835" s="6">
        <v>5560</v>
      </c>
      <c r="H2835" s="2">
        <v>90</v>
      </c>
    </row>
    <row r="2836" spans="1:8" ht="14" x14ac:dyDescent="0.25">
      <c r="A2836" s="1" t="s">
        <v>9376</v>
      </c>
      <c r="B2836" s="2">
        <v>-2021</v>
      </c>
      <c r="C2836" s="2" t="s">
        <v>1395</v>
      </c>
      <c r="D2836" s="3">
        <v>6.5</v>
      </c>
      <c r="E2836" s="4" t="s">
        <v>9377</v>
      </c>
      <c r="F2836" s="5" t="s">
        <v>9378</v>
      </c>
      <c r="G2836" s="6">
        <v>458</v>
      </c>
      <c r="H2836" s="2">
        <v>102</v>
      </c>
    </row>
    <row r="2837" spans="1:8" ht="14" x14ac:dyDescent="0.25">
      <c r="A2837" s="1" t="s">
        <v>9379</v>
      </c>
      <c r="B2837" s="2" t="s">
        <v>14</v>
      </c>
      <c r="C2837" s="2" t="s">
        <v>649</v>
      </c>
      <c r="D2837" s="3">
        <v>7.5</v>
      </c>
      <c r="E2837" s="4" t="s">
        <v>9380</v>
      </c>
      <c r="F2837" s="5" t="s">
        <v>9381</v>
      </c>
      <c r="G2837" s="6">
        <v>291</v>
      </c>
      <c r="H2837" s="2">
        <v>24</v>
      </c>
    </row>
    <row r="2838" spans="1:8" ht="14" x14ac:dyDescent="0.25">
      <c r="A2838" s="1" t="s">
        <v>9382</v>
      </c>
      <c r="B2838" s="2" t="s">
        <v>648</v>
      </c>
      <c r="C2838" s="2" t="s">
        <v>1041</v>
      </c>
      <c r="D2838" s="3">
        <v>7.8</v>
      </c>
      <c r="E2838" s="4" t="s">
        <v>9383</v>
      </c>
      <c r="F2838" s="5" t="s">
        <v>9384</v>
      </c>
      <c r="G2838" s="6">
        <v>3154</v>
      </c>
      <c r="H2838" s="2">
        <v>21</v>
      </c>
    </row>
    <row r="2839" spans="1:8" ht="14" x14ac:dyDescent="0.25">
      <c r="A2839" s="1" t="s">
        <v>9385</v>
      </c>
      <c r="B2839" s="2" t="s">
        <v>9177</v>
      </c>
      <c r="C2839" s="2" t="s">
        <v>7472</v>
      </c>
      <c r="D2839" s="3">
        <v>7.5</v>
      </c>
      <c r="E2839" s="4" t="s">
        <v>9386</v>
      </c>
      <c r="F2839" s="5" t="s">
        <v>9387</v>
      </c>
      <c r="G2839" s="6">
        <v>3313</v>
      </c>
      <c r="H2839" s="2">
        <v>70</v>
      </c>
    </row>
    <row r="2840" spans="1:8" ht="14" x14ac:dyDescent="0.25">
      <c r="A2840" s="1" t="s">
        <v>9388</v>
      </c>
      <c r="B2840" s="2" t="s">
        <v>9389</v>
      </c>
      <c r="C2840" s="2" t="s">
        <v>47</v>
      </c>
      <c r="D2840" s="3">
        <v>8</v>
      </c>
      <c r="E2840" s="4" t="s">
        <v>9390</v>
      </c>
      <c r="F2840" s="5" t="s">
        <v>9391</v>
      </c>
      <c r="G2840" s="6">
        <v>16246</v>
      </c>
      <c r="H2840" s="2">
        <v>79</v>
      </c>
    </row>
    <row r="2841" spans="1:8" ht="14" x14ac:dyDescent="0.25">
      <c r="A2841" s="1" t="s">
        <v>9392</v>
      </c>
      <c r="B2841" s="2" t="s">
        <v>1982</v>
      </c>
      <c r="C2841" s="2" t="s">
        <v>104</v>
      </c>
      <c r="D2841" s="3">
        <v>7.5</v>
      </c>
      <c r="E2841" s="4" t="s">
        <v>9393</v>
      </c>
      <c r="F2841" s="5" t="s">
        <v>9394</v>
      </c>
      <c r="G2841" s="6">
        <v>2877</v>
      </c>
      <c r="H2841" s="2">
        <v>48</v>
      </c>
    </row>
    <row r="2842" spans="1:8" ht="14" x14ac:dyDescent="0.25">
      <c r="A2842" s="1" t="s">
        <v>9395</v>
      </c>
      <c r="B2842" s="2">
        <v>-2020</v>
      </c>
      <c r="C2842" s="2" t="s">
        <v>38</v>
      </c>
      <c r="D2842" s="3">
        <v>4.7</v>
      </c>
      <c r="E2842" s="4" t="s">
        <v>9396</v>
      </c>
      <c r="F2842" s="5" t="s">
        <v>9397</v>
      </c>
      <c r="G2842" s="6">
        <v>7937</v>
      </c>
      <c r="H2842" s="2">
        <v>142</v>
      </c>
    </row>
    <row r="2843" spans="1:8" ht="14" x14ac:dyDescent="0.25">
      <c r="A2843" s="1" t="s">
        <v>9398</v>
      </c>
      <c r="B2843" s="2">
        <v>-2019</v>
      </c>
      <c r="C2843" s="2" t="s">
        <v>47</v>
      </c>
      <c r="D2843" s="3">
        <v>5.4</v>
      </c>
      <c r="E2843" s="4" t="s">
        <v>9399</v>
      </c>
      <c r="F2843" s="5" t="s">
        <v>9400</v>
      </c>
      <c r="G2843" s="6">
        <v>4437</v>
      </c>
      <c r="H2843" s="2">
        <v>78</v>
      </c>
    </row>
    <row r="2844" spans="1:8" ht="14" x14ac:dyDescent="0.25">
      <c r="A2844" s="1" t="s">
        <v>9401</v>
      </c>
      <c r="B2844" s="2" t="s">
        <v>33</v>
      </c>
      <c r="C2844" s="2" t="s">
        <v>815</v>
      </c>
      <c r="D2844" s="3">
        <v>8.5</v>
      </c>
      <c r="E2844" s="4" t="s">
        <v>9402</v>
      </c>
      <c r="F2844" s="5" t="s">
        <v>9403</v>
      </c>
      <c r="G2844" s="6">
        <v>850</v>
      </c>
      <c r="H2844" s="9"/>
    </row>
    <row r="2845" spans="1:8" ht="14" x14ac:dyDescent="0.25">
      <c r="A2845" s="1" t="s">
        <v>9404</v>
      </c>
      <c r="B2845" s="2" t="s">
        <v>85</v>
      </c>
      <c r="C2845" s="2" t="s">
        <v>47</v>
      </c>
      <c r="D2845" s="3">
        <v>7.2</v>
      </c>
      <c r="E2845" s="4" t="s">
        <v>9405</v>
      </c>
      <c r="F2845" s="5" t="s">
        <v>9406</v>
      </c>
      <c r="G2845" s="6">
        <v>574</v>
      </c>
      <c r="H2845" s="2">
        <v>20</v>
      </c>
    </row>
    <row r="2846" spans="1:8" ht="14" x14ac:dyDescent="0.25">
      <c r="A2846" s="1" t="s">
        <v>9407</v>
      </c>
      <c r="B2846" s="2">
        <v>-2002</v>
      </c>
      <c r="C2846" s="2" t="s">
        <v>625</v>
      </c>
      <c r="D2846" s="3">
        <v>6</v>
      </c>
      <c r="E2846" s="4" t="s">
        <v>9408</v>
      </c>
      <c r="F2846" s="5" t="s">
        <v>9409</v>
      </c>
      <c r="G2846" s="6">
        <v>4717</v>
      </c>
      <c r="H2846" s="2">
        <v>170</v>
      </c>
    </row>
    <row r="2847" spans="1:8" ht="14" x14ac:dyDescent="0.25">
      <c r="A2847" s="1" t="s">
        <v>9410</v>
      </c>
      <c r="B2847" s="2" t="s">
        <v>33</v>
      </c>
      <c r="C2847" s="2" t="s">
        <v>86</v>
      </c>
      <c r="D2847" s="3">
        <v>6</v>
      </c>
      <c r="E2847" s="4" t="s">
        <v>9411</v>
      </c>
      <c r="F2847" s="5" t="s">
        <v>9412</v>
      </c>
      <c r="G2847" s="6">
        <v>607</v>
      </c>
      <c r="H2847" s="9"/>
    </row>
    <row r="2848" spans="1:8" ht="14" x14ac:dyDescent="0.25">
      <c r="A2848" s="1" t="s">
        <v>9413</v>
      </c>
      <c r="B2848" s="9"/>
      <c r="C2848" s="2" t="s">
        <v>168</v>
      </c>
      <c r="D2848" s="8"/>
      <c r="E2848" s="4" t="s">
        <v>9414</v>
      </c>
      <c r="F2848" s="5" t="s">
        <v>9415</v>
      </c>
      <c r="G2848" s="6"/>
      <c r="H2848" s="9"/>
    </row>
    <row r="2849" spans="1:9" ht="14" x14ac:dyDescent="0.25">
      <c r="A2849" s="1" t="s">
        <v>9416</v>
      </c>
      <c r="B2849" s="2">
        <v>-2014</v>
      </c>
      <c r="C2849" s="2" t="s">
        <v>1521</v>
      </c>
      <c r="D2849" s="3">
        <v>7.7</v>
      </c>
      <c r="E2849" s="4" t="s">
        <v>9417</v>
      </c>
      <c r="F2849" s="5" t="s">
        <v>9418</v>
      </c>
      <c r="G2849" s="6">
        <v>1359</v>
      </c>
      <c r="H2849" s="2">
        <v>152</v>
      </c>
    </row>
    <row r="2850" spans="1:9" ht="14" x14ac:dyDescent="0.25">
      <c r="A2850" s="1" t="s">
        <v>9419</v>
      </c>
      <c r="B2850" s="2">
        <v>-2016</v>
      </c>
      <c r="C2850" s="2" t="s">
        <v>86</v>
      </c>
      <c r="D2850" s="3">
        <v>7.2</v>
      </c>
      <c r="E2850" s="4" t="s">
        <v>9420</v>
      </c>
      <c r="F2850" s="5" t="s">
        <v>9421</v>
      </c>
      <c r="G2850" s="6">
        <v>1780</v>
      </c>
      <c r="H2850" s="2">
        <v>101</v>
      </c>
    </row>
    <row r="2851" spans="1:9" ht="14" x14ac:dyDescent="0.25">
      <c r="A2851" s="1" t="s">
        <v>9422</v>
      </c>
      <c r="B2851" s="2">
        <v>-2017</v>
      </c>
      <c r="C2851" s="2" t="s">
        <v>96</v>
      </c>
      <c r="D2851" s="3">
        <v>5.2</v>
      </c>
      <c r="E2851" s="4" t="s">
        <v>9423</v>
      </c>
      <c r="F2851" s="5" t="s">
        <v>9424</v>
      </c>
      <c r="G2851" s="6">
        <v>1257</v>
      </c>
      <c r="H2851" s="2">
        <v>107</v>
      </c>
    </row>
    <row r="2852" spans="1:9" ht="14" x14ac:dyDescent="0.25">
      <c r="A2852" s="1" t="s">
        <v>9425</v>
      </c>
      <c r="B2852" s="2">
        <v>-2013</v>
      </c>
      <c r="C2852" s="2" t="s">
        <v>980</v>
      </c>
      <c r="D2852" s="3">
        <v>7</v>
      </c>
      <c r="E2852" s="4" t="s">
        <v>9426</v>
      </c>
      <c r="F2852" s="5" t="s">
        <v>9427</v>
      </c>
      <c r="G2852" s="6">
        <v>2702</v>
      </c>
      <c r="H2852" s="2">
        <v>188</v>
      </c>
    </row>
    <row r="2853" spans="1:9" ht="14" x14ac:dyDescent="0.25">
      <c r="A2853" s="1" t="s">
        <v>9428</v>
      </c>
      <c r="B2853" s="2">
        <v>-1948</v>
      </c>
      <c r="C2853" s="2" t="s">
        <v>9429</v>
      </c>
      <c r="D2853" s="3">
        <v>7.1</v>
      </c>
      <c r="E2853" s="4" t="s">
        <v>9430</v>
      </c>
      <c r="F2853" s="5" t="s">
        <v>9431</v>
      </c>
      <c r="G2853" s="6">
        <v>5451</v>
      </c>
      <c r="H2853" s="2">
        <v>79</v>
      </c>
    </row>
    <row r="2854" spans="1:9" ht="14" x14ac:dyDescent="0.25">
      <c r="A2854" s="1" t="s">
        <v>9432</v>
      </c>
      <c r="B2854" s="2">
        <v>-2009</v>
      </c>
      <c r="C2854" s="2" t="s">
        <v>104</v>
      </c>
      <c r="D2854" s="3">
        <v>5.3</v>
      </c>
      <c r="E2854" s="4" t="s">
        <v>9433</v>
      </c>
      <c r="F2854" s="5" t="s">
        <v>9434</v>
      </c>
      <c r="G2854" s="6">
        <v>2442</v>
      </c>
      <c r="H2854" s="2">
        <v>96</v>
      </c>
      <c r="I2854" s="7" t="s">
        <v>1918</v>
      </c>
    </row>
    <row r="2855" spans="1:9" ht="14" x14ac:dyDescent="0.25">
      <c r="A2855" s="1" t="s">
        <v>9435</v>
      </c>
      <c r="B2855" s="2">
        <v>-2017</v>
      </c>
      <c r="C2855" s="2" t="s">
        <v>191</v>
      </c>
      <c r="D2855" s="3">
        <v>7.9</v>
      </c>
      <c r="E2855" s="4" t="s">
        <v>9436</v>
      </c>
      <c r="F2855" s="5" t="s">
        <v>9437</v>
      </c>
      <c r="G2855" s="6">
        <v>894</v>
      </c>
      <c r="H2855" s="2">
        <v>60</v>
      </c>
    </row>
    <row r="2856" spans="1:9" ht="14" x14ac:dyDescent="0.25">
      <c r="A2856" s="1" t="s">
        <v>9438</v>
      </c>
      <c r="B2856" s="2" t="s">
        <v>9439</v>
      </c>
      <c r="C2856" s="2" t="s">
        <v>7462</v>
      </c>
      <c r="D2856" s="3">
        <v>7.4</v>
      </c>
      <c r="E2856" s="4" t="s">
        <v>9440</v>
      </c>
      <c r="F2856" s="5" t="s">
        <v>118</v>
      </c>
      <c r="G2856" s="6">
        <v>627</v>
      </c>
      <c r="H2856" s="2">
        <v>1</v>
      </c>
    </row>
    <row r="2857" spans="1:9" ht="14" x14ac:dyDescent="0.25">
      <c r="A2857" s="1" t="s">
        <v>9441</v>
      </c>
      <c r="B2857" s="2">
        <v>-2016</v>
      </c>
      <c r="C2857" s="2" t="s">
        <v>68</v>
      </c>
      <c r="D2857" s="3">
        <v>6.8</v>
      </c>
      <c r="E2857" s="4" t="s">
        <v>9442</v>
      </c>
      <c r="F2857" s="5" t="s">
        <v>9443</v>
      </c>
      <c r="G2857" s="6">
        <v>3890</v>
      </c>
      <c r="H2857" s="2">
        <v>88</v>
      </c>
    </row>
    <row r="2858" spans="1:9" ht="14" x14ac:dyDescent="0.25">
      <c r="A2858" s="1" t="s">
        <v>9444</v>
      </c>
      <c r="B2858" s="2" t="s">
        <v>6650</v>
      </c>
      <c r="C2858" s="2" t="s">
        <v>667</v>
      </c>
      <c r="D2858" s="3">
        <v>5.5</v>
      </c>
      <c r="E2858" s="4" t="s">
        <v>9445</v>
      </c>
      <c r="F2858" s="5" t="s">
        <v>9446</v>
      </c>
      <c r="G2858" s="6">
        <v>269</v>
      </c>
      <c r="H2858" s="2">
        <v>16</v>
      </c>
    </row>
    <row r="2859" spans="1:9" ht="14" x14ac:dyDescent="0.25">
      <c r="A2859" s="1" t="s">
        <v>9447</v>
      </c>
      <c r="B2859" s="2" t="s">
        <v>14</v>
      </c>
      <c r="C2859" s="2" t="s">
        <v>9448</v>
      </c>
      <c r="D2859" s="3">
        <v>7.6</v>
      </c>
      <c r="E2859" s="4" t="s">
        <v>9449</v>
      </c>
      <c r="F2859" s="5" t="s">
        <v>9450</v>
      </c>
      <c r="G2859" s="6">
        <v>14</v>
      </c>
      <c r="H2859" s="9"/>
    </row>
    <row r="2860" spans="1:9" ht="14" x14ac:dyDescent="0.25">
      <c r="A2860" s="1" t="s">
        <v>9451</v>
      </c>
      <c r="B2860" s="2">
        <v>-2018</v>
      </c>
      <c r="C2860" s="2" t="s">
        <v>2024</v>
      </c>
      <c r="D2860" s="3">
        <v>3.7</v>
      </c>
      <c r="E2860" s="4" t="s">
        <v>9452</v>
      </c>
      <c r="F2860" s="5" t="s">
        <v>9453</v>
      </c>
      <c r="G2860" s="6">
        <v>1434</v>
      </c>
      <c r="H2860" s="2">
        <v>92</v>
      </c>
    </row>
    <row r="2861" spans="1:9" ht="14" x14ac:dyDescent="0.25">
      <c r="A2861" s="1" t="s">
        <v>9454</v>
      </c>
      <c r="B2861" s="2" t="s">
        <v>5310</v>
      </c>
      <c r="C2861" s="2" t="s">
        <v>38</v>
      </c>
      <c r="D2861" s="8"/>
      <c r="E2861" s="4" t="s">
        <v>9455</v>
      </c>
      <c r="F2861" s="5" t="s">
        <v>9456</v>
      </c>
      <c r="G2861" s="6"/>
      <c r="H2861" s="9"/>
    </row>
    <row r="2862" spans="1:9" ht="14" x14ac:dyDescent="0.25">
      <c r="A2862" s="1" t="s">
        <v>9457</v>
      </c>
      <c r="B2862" s="2" t="s">
        <v>51</v>
      </c>
      <c r="C2862" s="2" t="s">
        <v>3527</v>
      </c>
      <c r="D2862" s="3">
        <v>7.8</v>
      </c>
      <c r="E2862" s="4" t="s">
        <v>9458</v>
      </c>
      <c r="F2862" s="5" t="s">
        <v>9459</v>
      </c>
      <c r="G2862" s="6">
        <v>1197</v>
      </c>
      <c r="H2862" s="2">
        <v>65</v>
      </c>
    </row>
    <row r="2863" spans="1:9" ht="14" x14ac:dyDescent="0.25">
      <c r="A2863" s="1" t="s">
        <v>9460</v>
      </c>
      <c r="B2863" s="2">
        <v>-2020</v>
      </c>
      <c r="C2863" s="2" t="s">
        <v>20</v>
      </c>
      <c r="D2863" s="3">
        <v>4.9000000000000004</v>
      </c>
      <c r="E2863" s="4" t="s">
        <v>9461</v>
      </c>
      <c r="F2863" s="5" t="s">
        <v>9462</v>
      </c>
      <c r="G2863" s="6">
        <v>831</v>
      </c>
      <c r="H2863" s="2">
        <v>93</v>
      </c>
    </row>
    <row r="2864" spans="1:9" ht="14" x14ac:dyDescent="0.25">
      <c r="A2864" s="1" t="s">
        <v>9463</v>
      </c>
      <c r="B2864" s="2">
        <v>-2020</v>
      </c>
      <c r="C2864" s="2" t="s">
        <v>86</v>
      </c>
      <c r="D2864" s="3">
        <v>7.3</v>
      </c>
      <c r="E2864" s="4" t="s">
        <v>9464</v>
      </c>
      <c r="F2864" s="5" t="s">
        <v>9465</v>
      </c>
      <c r="G2864" s="6">
        <v>1790</v>
      </c>
      <c r="H2864" s="2">
        <v>123</v>
      </c>
    </row>
    <row r="2865" spans="1:8" ht="14" x14ac:dyDescent="0.25">
      <c r="A2865" s="1" t="s">
        <v>9466</v>
      </c>
      <c r="B2865" s="2">
        <v>-2018</v>
      </c>
      <c r="C2865" s="2" t="s">
        <v>164</v>
      </c>
      <c r="D2865" s="3">
        <v>5.7</v>
      </c>
      <c r="E2865" s="4" t="s">
        <v>9467</v>
      </c>
      <c r="F2865" s="5" t="s">
        <v>9468</v>
      </c>
      <c r="G2865" s="6">
        <v>585</v>
      </c>
      <c r="H2865" s="2">
        <v>60</v>
      </c>
    </row>
    <row r="2866" spans="1:8" ht="14" x14ac:dyDescent="0.25">
      <c r="A2866" s="1" t="s">
        <v>9469</v>
      </c>
      <c r="B2866" s="2" t="s">
        <v>14</v>
      </c>
      <c r="C2866" s="2" t="s">
        <v>1151</v>
      </c>
      <c r="D2866" s="8"/>
      <c r="E2866" s="4" t="s">
        <v>9470</v>
      </c>
      <c r="F2866" s="5" t="s">
        <v>9471</v>
      </c>
      <c r="G2866" s="6"/>
      <c r="H2866" s="9"/>
    </row>
    <row r="2867" spans="1:8" ht="14" x14ac:dyDescent="0.25">
      <c r="A2867" s="1" t="s">
        <v>9472</v>
      </c>
      <c r="B2867" s="2" t="s">
        <v>3770</v>
      </c>
      <c r="C2867" s="2" t="s">
        <v>649</v>
      </c>
      <c r="D2867" s="3">
        <v>7.1</v>
      </c>
      <c r="E2867" s="4" t="s">
        <v>9473</v>
      </c>
      <c r="F2867" s="5" t="s">
        <v>9474</v>
      </c>
      <c r="G2867" s="6">
        <v>1562</v>
      </c>
      <c r="H2867" s="2">
        <v>25</v>
      </c>
    </row>
    <row r="2868" spans="1:8" ht="14" x14ac:dyDescent="0.25">
      <c r="A2868" s="1" t="s">
        <v>9475</v>
      </c>
      <c r="B2868" s="2">
        <v>-2019</v>
      </c>
      <c r="C2868" s="2" t="s">
        <v>104</v>
      </c>
      <c r="D2868" s="3">
        <v>6.2</v>
      </c>
      <c r="E2868" s="4" t="s">
        <v>9476</v>
      </c>
      <c r="F2868" s="5" t="s">
        <v>9477</v>
      </c>
      <c r="G2868" s="6">
        <v>2758</v>
      </c>
      <c r="H2868" s="2">
        <v>97</v>
      </c>
    </row>
    <row r="2869" spans="1:8" ht="14" x14ac:dyDescent="0.25">
      <c r="A2869" s="1" t="s">
        <v>9478</v>
      </c>
      <c r="B2869" s="2" t="s">
        <v>8332</v>
      </c>
      <c r="C2869" s="2" t="s">
        <v>4028</v>
      </c>
      <c r="D2869" s="3">
        <v>4.9000000000000004</v>
      </c>
      <c r="E2869" s="4" t="s">
        <v>9479</v>
      </c>
      <c r="F2869" s="5" t="s">
        <v>9480</v>
      </c>
      <c r="G2869" s="6">
        <v>5271</v>
      </c>
      <c r="H2869" s="2">
        <v>100</v>
      </c>
    </row>
    <row r="2870" spans="1:8" ht="14" x14ac:dyDescent="0.25">
      <c r="A2870" s="1" t="s">
        <v>9481</v>
      </c>
      <c r="B2870" s="2" t="s">
        <v>3495</v>
      </c>
      <c r="C2870" s="2" t="s">
        <v>5956</v>
      </c>
      <c r="D2870" s="3">
        <v>8.6999999999999993</v>
      </c>
      <c r="E2870" s="4" t="s">
        <v>9482</v>
      </c>
      <c r="F2870" s="5" t="s">
        <v>9483</v>
      </c>
      <c r="G2870" s="6">
        <v>783</v>
      </c>
      <c r="H2870" s="2">
        <v>7</v>
      </c>
    </row>
    <row r="2871" spans="1:8" ht="14" x14ac:dyDescent="0.25">
      <c r="A2871" s="1" t="s">
        <v>9484</v>
      </c>
      <c r="B2871" s="2">
        <v>-2019</v>
      </c>
      <c r="C2871" s="2" t="s">
        <v>3319</v>
      </c>
      <c r="D2871" s="3">
        <v>7.1</v>
      </c>
      <c r="E2871" s="4" t="s">
        <v>9485</v>
      </c>
      <c r="F2871" s="5" t="s">
        <v>9486</v>
      </c>
      <c r="G2871" s="6">
        <v>1832</v>
      </c>
      <c r="H2871" s="2">
        <v>303</v>
      </c>
    </row>
    <row r="2872" spans="1:8" ht="14" x14ac:dyDescent="0.25">
      <c r="A2872" s="1" t="s">
        <v>9487</v>
      </c>
      <c r="B2872" s="2">
        <v>-2008</v>
      </c>
      <c r="C2872" s="2" t="s">
        <v>1119</v>
      </c>
      <c r="D2872" s="3">
        <v>6.8</v>
      </c>
      <c r="E2872" s="4" t="s">
        <v>9488</v>
      </c>
      <c r="F2872" s="5" t="s">
        <v>9489</v>
      </c>
      <c r="G2872" s="6">
        <v>3883</v>
      </c>
      <c r="H2872" s="2">
        <v>96</v>
      </c>
    </row>
    <row r="2873" spans="1:8" ht="14" x14ac:dyDescent="0.25">
      <c r="A2873" s="1" t="s">
        <v>9490</v>
      </c>
      <c r="B2873" s="2">
        <v>-2018</v>
      </c>
      <c r="C2873" s="2" t="s">
        <v>9491</v>
      </c>
      <c r="D2873" s="3">
        <v>7.5</v>
      </c>
      <c r="E2873" s="4" t="s">
        <v>9492</v>
      </c>
      <c r="F2873" s="5" t="s">
        <v>9493</v>
      </c>
      <c r="G2873" s="6">
        <v>827</v>
      </c>
      <c r="H2873" s="2">
        <v>35</v>
      </c>
    </row>
    <row r="2874" spans="1:8" ht="14" x14ac:dyDescent="0.25">
      <c r="A2874" s="1" t="s">
        <v>9494</v>
      </c>
      <c r="B2874" s="2">
        <v>-2017</v>
      </c>
      <c r="C2874" s="2" t="s">
        <v>585</v>
      </c>
      <c r="D2874" s="3">
        <v>4</v>
      </c>
      <c r="E2874" s="4" t="s">
        <v>9495</v>
      </c>
      <c r="F2874" s="5" t="s">
        <v>9496</v>
      </c>
      <c r="G2874" s="6">
        <v>2542</v>
      </c>
      <c r="H2874" s="2">
        <v>93</v>
      </c>
    </row>
    <row r="2875" spans="1:8" ht="14" x14ac:dyDescent="0.25">
      <c r="A2875" s="1" t="s">
        <v>9497</v>
      </c>
      <c r="B2875" s="2" t="s">
        <v>3834</v>
      </c>
      <c r="C2875" s="2" t="s">
        <v>5428</v>
      </c>
      <c r="D2875" s="3">
        <v>4.4000000000000004</v>
      </c>
      <c r="E2875" s="4" t="s">
        <v>9498</v>
      </c>
      <c r="F2875" s="5" t="s">
        <v>9499</v>
      </c>
      <c r="G2875" s="6">
        <v>5281</v>
      </c>
      <c r="H2875" s="2">
        <v>86</v>
      </c>
    </row>
    <row r="2876" spans="1:8" ht="14" x14ac:dyDescent="0.25">
      <c r="A2876" s="1" t="s">
        <v>9500</v>
      </c>
      <c r="B2876" s="2">
        <v>-2014</v>
      </c>
      <c r="C2876" s="2" t="s">
        <v>25</v>
      </c>
      <c r="D2876" s="3">
        <v>7</v>
      </c>
      <c r="E2876" s="4" t="s">
        <v>9501</v>
      </c>
      <c r="F2876" s="5" t="s">
        <v>9502</v>
      </c>
      <c r="G2876" s="6">
        <v>2735</v>
      </c>
      <c r="H2876" s="2">
        <v>75</v>
      </c>
    </row>
    <row r="2877" spans="1:8" ht="14" x14ac:dyDescent="0.25">
      <c r="A2877" s="1" t="s">
        <v>9503</v>
      </c>
      <c r="B2877" s="2">
        <v>-2018</v>
      </c>
      <c r="C2877" s="2" t="s">
        <v>86</v>
      </c>
      <c r="D2877" s="3">
        <v>6.9</v>
      </c>
      <c r="E2877" s="4" t="s">
        <v>9504</v>
      </c>
      <c r="F2877" s="5" t="s">
        <v>9505</v>
      </c>
      <c r="G2877" s="6">
        <v>3246</v>
      </c>
      <c r="H2877" s="2">
        <v>113</v>
      </c>
    </row>
    <row r="2878" spans="1:8" ht="14" x14ac:dyDescent="0.25">
      <c r="A2878" s="1" t="s">
        <v>9506</v>
      </c>
      <c r="B2878" s="2" t="s">
        <v>9507</v>
      </c>
      <c r="C2878" s="2" t="s">
        <v>635</v>
      </c>
      <c r="D2878" s="3">
        <v>4.8</v>
      </c>
      <c r="E2878" s="4" t="s">
        <v>9508</v>
      </c>
      <c r="F2878" s="5" t="s">
        <v>9509</v>
      </c>
      <c r="G2878" s="6">
        <v>6949</v>
      </c>
      <c r="H2878" s="2">
        <v>91</v>
      </c>
    </row>
    <row r="2879" spans="1:8" ht="14" x14ac:dyDescent="0.25">
      <c r="A2879" s="1" t="s">
        <v>9510</v>
      </c>
      <c r="B2879" s="2">
        <v>-2012</v>
      </c>
      <c r="C2879" s="2" t="s">
        <v>870</v>
      </c>
      <c r="D2879" s="3">
        <v>4.8</v>
      </c>
      <c r="E2879" s="4" t="s">
        <v>9511</v>
      </c>
      <c r="F2879" s="5" t="s">
        <v>9512</v>
      </c>
      <c r="G2879" s="6">
        <v>6627</v>
      </c>
      <c r="H2879" s="2">
        <v>98</v>
      </c>
    </row>
    <row r="2880" spans="1:8" ht="14" x14ac:dyDescent="0.25">
      <c r="A2880" s="1" t="s">
        <v>9513</v>
      </c>
      <c r="B2880" s="2">
        <v>-2015</v>
      </c>
      <c r="C2880" s="2" t="s">
        <v>2037</v>
      </c>
      <c r="D2880" s="3">
        <v>5.8</v>
      </c>
      <c r="E2880" s="4" t="s">
        <v>9514</v>
      </c>
      <c r="F2880" s="5" t="s">
        <v>9515</v>
      </c>
      <c r="G2880" s="6">
        <v>2805</v>
      </c>
      <c r="H2880" s="2">
        <v>84</v>
      </c>
    </row>
    <row r="2881" spans="1:8" ht="14" x14ac:dyDescent="0.25">
      <c r="A2881" s="1" t="s">
        <v>9516</v>
      </c>
      <c r="B2881" s="2">
        <v>-2021</v>
      </c>
      <c r="C2881" s="2" t="s">
        <v>15</v>
      </c>
      <c r="D2881" s="8"/>
      <c r="E2881" s="4" t="s">
        <v>9517</v>
      </c>
      <c r="F2881" s="5" t="s">
        <v>9518</v>
      </c>
      <c r="G2881" s="6"/>
      <c r="H2881" s="9"/>
    </row>
    <row r="2882" spans="1:8" ht="14" x14ac:dyDescent="0.25">
      <c r="A2882" s="1" t="s">
        <v>9519</v>
      </c>
      <c r="B2882" s="2" t="s">
        <v>33</v>
      </c>
      <c r="C2882" s="2" t="s">
        <v>91</v>
      </c>
      <c r="D2882" s="3">
        <v>5.7</v>
      </c>
      <c r="E2882" s="4" t="s">
        <v>9520</v>
      </c>
      <c r="F2882" s="5" t="s">
        <v>9521</v>
      </c>
      <c r="G2882" s="6">
        <v>586</v>
      </c>
      <c r="H2882" s="9"/>
    </row>
    <row r="2883" spans="1:8" ht="14" x14ac:dyDescent="0.25">
      <c r="A2883" s="1" t="s">
        <v>9522</v>
      </c>
      <c r="B2883" s="2" t="s">
        <v>495</v>
      </c>
      <c r="C2883" s="2" t="s">
        <v>1143</v>
      </c>
      <c r="D2883" s="3">
        <v>3.6</v>
      </c>
      <c r="E2883" s="4" t="s">
        <v>9523</v>
      </c>
      <c r="F2883" s="5" t="s">
        <v>9524</v>
      </c>
      <c r="G2883" s="6">
        <v>6614</v>
      </c>
      <c r="H2883" s="2">
        <v>147</v>
      </c>
    </row>
    <row r="2884" spans="1:8" ht="14" x14ac:dyDescent="0.25">
      <c r="A2884" s="1" t="s">
        <v>9525</v>
      </c>
      <c r="B2884" s="2">
        <v>-2017</v>
      </c>
      <c r="C2884" s="2" t="s">
        <v>43</v>
      </c>
      <c r="D2884" s="3">
        <v>6.2</v>
      </c>
      <c r="E2884" s="4" t="s">
        <v>9526</v>
      </c>
      <c r="F2884" s="5" t="s">
        <v>9527</v>
      </c>
      <c r="G2884" s="6">
        <v>5553</v>
      </c>
      <c r="H2884" s="2">
        <v>90</v>
      </c>
    </row>
    <row r="2885" spans="1:8" ht="14" x14ac:dyDescent="0.25">
      <c r="A2885" s="1" t="s">
        <v>9528</v>
      </c>
      <c r="B2885" s="2">
        <v>-2014</v>
      </c>
      <c r="C2885" s="2" t="s">
        <v>47</v>
      </c>
      <c r="D2885" s="3">
        <v>4.8</v>
      </c>
      <c r="E2885" s="4" t="s">
        <v>9529</v>
      </c>
      <c r="F2885" s="5" t="s">
        <v>9530</v>
      </c>
      <c r="G2885" s="6">
        <v>6592</v>
      </c>
      <c r="H2885" s="2">
        <v>85</v>
      </c>
    </row>
    <row r="2886" spans="1:8" ht="14" x14ac:dyDescent="0.25">
      <c r="A2886" s="1" t="s">
        <v>9531</v>
      </c>
      <c r="B2886" s="2" t="s">
        <v>14</v>
      </c>
      <c r="C2886" s="2" t="s">
        <v>5119</v>
      </c>
      <c r="D2886" s="3">
        <v>5.4</v>
      </c>
      <c r="E2886" s="4" t="s">
        <v>9532</v>
      </c>
      <c r="F2886" s="5" t="s">
        <v>9533</v>
      </c>
      <c r="G2886" s="6">
        <v>479</v>
      </c>
      <c r="H2886" s="9"/>
    </row>
    <row r="2887" spans="1:8" ht="14" x14ac:dyDescent="0.25">
      <c r="A2887" s="1" t="s">
        <v>9534</v>
      </c>
      <c r="B2887" s="2">
        <v>-2017</v>
      </c>
      <c r="C2887" s="2" t="s">
        <v>91</v>
      </c>
      <c r="D2887" s="3">
        <v>7.7</v>
      </c>
      <c r="E2887" s="4" t="s">
        <v>9535</v>
      </c>
      <c r="F2887" s="5" t="s">
        <v>9536</v>
      </c>
      <c r="G2887" s="6">
        <v>687</v>
      </c>
      <c r="H2887" s="2">
        <v>60</v>
      </c>
    </row>
    <row r="2888" spans="1:8" ht="14" x14ac:dyDescent="0.25">
      <c r="A2888" s="1" t="s">
        <v>9537</v>
      </c>
      <c r="B2888" s="2">
        <v>-2017</v>
      </c>
      <c r="C2888" s="2" t="s">
        <v>47</v>
      </c>
      <c r="D2888" s="3">
        <v>5.4</v>
      </c>
      <c r="E2888" s="4" t="s">
        <v>9538</v>
      </c>
      <c r="F2888" s="5" t="s">
        <v>9539</v>
      </c>
      <c r="G2888" s="6">
        <v>4141</v>
      </c>
      <c r="H2888" s="2">
        <v>84</v>
      </c>
    </row>
    <row r="2889" spans="1:8" ht="14" x14ac:dyDescent="0.25">
      <c r="A2889" s="1" t="s">
        <v>9540</v>
      </c>
      <c r="B2889" s="2">
        <v>-2018</v>
      </c>
      <c r="C2889" s="2" t="s">
        <v>47</v>
      </c>
      <c r="D2889" s="3">
        <v>7.3</v>
      </c>
      <c r="E2889" s="4" t="s">
        <v>9541</v>
      </c>
      <c r="F2889" s="5" t="s">
        <v>9542</v>
      </c>
      <c r="G2889" s="6">
        <v>4780</v>
      </c>
      <c r="H2889" s="2">
        <v>100</v>
      </c>
    </row>
    <row r="2890" spans="1:8" ht="14" x14ac:dyDescent="0.25">
      <c r="A2890" s="1" t="s">
        <v>9543</v>
      </c>
      <c r="B2890" s="2">
        <v>-2018</v>
      </c>
      <c r="C2890" s="2" t="s">
        <v>38</v>
      </c>
      <c r="D2890" s="3">
        <v>5.3</v>
      </c>
      <c r="E2890" s="4" t="s">
        <v>9544</v>
      </c>
      <c r="F2890" s="5" t="s">
        <v>8979</v>
      </c>
      <c r="G2890" s="6">
        <v>9527</v>
      </c>
      <c r="H2890" s="2">
        <v>92</v>
      </c>
    </row>
    <row r="2891" spans="1:8" ht="14" x14ac:dyDescent="0.25">
      <c r="A2891" s="1" t="s">
        <v>9545</v>
      </c>
      <c r="B2891" s="2" t="s">
        <v>723</v>
      </c>
      <c r="C2891" s="2" t="s">
        <v>899</v>
      </c>
      <c r="D2891" s="3">
        <v>5</v>
      </c>
      <c r="E2891" s="4" t="s">
        <v>9546</v>
      </c>
      <c r="F2891" s="5" t="s">
        <v>9547</v>
      </c>
      <c r="G2891" s="6">
        <v>1337</v>
      </c>
      <c r="H2891" s="2">
        <v>30</v>
      </c>
    </row>
    <row r="2892" spans="1:8" ht="14" x14ac:dyDescent="0.25">
      <c r="A2892" s="1" t="s">
        <v>9548</v>
      </c>
      <c r="B2892" s="2" t="s">
        <v>51</v>
      </c>
      <c r="C2892" s="2" t="s">
        <v>3587</v>
      </c>
      <c r="D2892" s="3">
        <v>8.4</v>
      </c>
      <c r="E2892" s="4" t="s">
        <v>9549</v>
      </c>
      <c r="F2892" s="5" t="s">
        <v>9550</v>
      </c>
      <c r="G2892" s="6">
        <v>488</v>
      </c>
      <c r="H2892" s="2">
        <v>60</v>
      </c>
    </row>
    <row r="2893" spans="1:8" ht="14" x14ac:dyDescent="0.25">
      <c r="A2893" s="1" t="s">
        <v>9551</v>
      </c>
      <c r="B2893" s="2" t="s">
        <v>85</v>
      </c>
      <c r="C2893" s="2" t="s">
        <v>3909</v>
      </c>
      <c r="D2893" s="3">
        <v>7.5</v>
      </c>
      <c r="E2893" s="4" t="s">
        <v>9552</v>
      </c>
      <c r="F2893" s="5" t="s">
        <v>9553</v>
      </c>
      <c r="G2893" s="6">
        <v>281</v>
      </c>
      <c r="H2893" s="2">
        <v>44</v>
      </c>
    </row>
    <row r="2894" spans="1:8" ht="14" x14ac:dyDescent="0.25">
      <c r="A2894" s="1" t="s">
        <v>9554</v>
      </c>
      <c r="B2894" s="2" t="s">
        <v>85</v>
      </c>
      <c r="C2894" s="2" t="s">
        <v>4204</v>
      </c>
      <c r="D2894" s="3">
        <v>7.3</v>
      </c>
      <c r="E2894" s="4" t="s">
        <v>9555</v>
      </c>
      <c r="F2894" s="5" t="s">
        <v>9556</v>
      </c>
      <c r="G2894" s="6">
        <v>916</v>
      </c>
      <c r="H2894" s="2">
        <v>56</v>
      </c>
    </row>
    <row r="2895" spans="1:8" ht="14" x14ac:dyDescent="0.25">
      <c r="A2895" s="1" t="s">
        <v>9557</v>
      </c>
      <c r="B2895" s="2" t="s">
        <v>9389</v>
      </c>
      <c r="C2895" s="2" t="s">
        <v>7859</v>
      </c>
      <c r="D2895" s="3">
        <v>8.4</v>
      </c>
      <c r="E2895" s="4" t="s">
        <v>9558</v>
      </c>
      <c r="F2895" s="5" t="s">
        <v>9559</v>
      </c>
      <c r="G2895" s="6">
        <v>4484</v>
      </c>
      <c r="H2895" s="2">
        <v>125</v>
      </c>
    </row>
    <row r="2896" spans="1:8" ht="14" x14ac:dyDescent="0.25">
      <c r="A2896" s="1" t="s">
        <v>9560</v>
      </c>
      <c r="B2896" s="2">
        <v>-2017</v>
      </c>
      <c r="C2896" s="2" t="s">
        <v>3856</v>
      </c>
      <c r="D2896" s="3">
        <v>6.1</v>
      </c>
      <c r="E2896" s="4" t="s">
        <v>9561</v>
      </c>
      <c r="F2896" s="5" t="s">
        <v>9562</v>
      </c>
      <c r="G2896" s="6">
        <v>5171</v>
      </c>
      <c r="H2896" s="2">
        <v>80</v>
      </c>
    </row>
    <row r="2897" spans="1:9" ht="14" x14ac:dyDescent="0.25">
      <c r="A2897" s="1" t="s">
        <v>9563</v>
      </c>
      <c r="B2897" s="2">
        <v>-1999</v>
      </c>
      <c r="C2897" s="2" t="s">
        <v>2145</v>
      </c>
      <c r="D2897" s="3">
        <v>4.5</v>
      </c>
      <c r="E2897" s="4" t="s">
        <v>9564</v>
      </c>
      <c r="F2897" s="5" t="s">
        <v>9565</v>
      </c>
      <c r="G2897" s="6">
        <v>3922</v>
      </c>
      <c r="H2897" s="2">
        <v>87</v>
      </c>
      <c r="I2897" s="7" t="s">
        <v>9566</v>
      </c>
    </row>
    <row r="2898" spans="1:9" ht="14" x14ac:dyDescent="0.25">
      <c r="A2898" s="1" t="s">
        <v>9567</v>
      </c>
      <c r="B2898" s="2" t="s">
        <v>51</v>
      </c>
      <c r="C2898" s="2" t="s">
        <v>242</v>
      </c>
      <c r="D2898" s="3">
        <v>7.8</v>
      </c>
      <c r="E2898" s="4" t="s">
        <v>9568</v>
      </c>
      <c r="F2898" s="5" t="s">
        <v>9569</v>
      </c>
      <c r="G2898" s="6">
        <v>82</v>
      </c>
      <c r="H2898" s="9"/>
    </row>
    <row r="2899" spans="1:9" ht="14" x14ac:dyDescent="0.25">
      <c r="A2899" s="1" t="s">
        <v>9570</v>
      </c>
      <c r="B2899" s="2" t="s">
        <v>33</v>
      </c>
      <c r="C2899" s="2" t="s">
        <v>484</v>
      </c>
      <c r="D2899" s="3">
        <v>6.5</v>
      </c>
      <c r="E2899" s="4" t="s">
        <v>9571</v>
      </c>
      <c r="F2899" s="5" t="s">
        <v>9572</v>
      </c>
      <c r="G2899" s="6">
        <v>915</v>
      </c>
      <c r="H2899" s="2">
        <v>51</v>
      </c>
    </row>
    <row r="2900" spans="1:9" ht="14" x14ac:dyDescent="0.25">
      <c r="A2900" s="1" t="s">
        <v>9573</v>
      </c>
      <c r="B2900" s="2">
        <v>-2017</v>
      </c>
      <c r="C2900" s="2" t="s">
        <v>86</v>
      </c>
      <c r="D2900" s="3">
        <v>5.5</v>
      </c>
      <c r="E2900" s="4" t="s">
        <v>9574</v>
      </c>
      <c r="F2900" s="5" t="s">
        <v>9575</v>
      </c>
      <c r="G2900" s="6">
        <v>4734</v>
      </c>
      <c r="H2900" s="2">
        <v>110</v>
      </c>
    </row>
    <row r="2901" spans="1:9" ht="14" x14ac:dyDescent="0.25">
      <c r="A2901" s="1" t="s">
        <v>9576</v>
      </c>
      <c r="B2901" s="2">
        <v>-2022</v>
      </c>
      <c r="C2901" s="2" t="s">
        <v>155</v>
      </c>
      <c r="D2901" s="8"/>
      <c r="E2901" s="4" t="s">
        <v>9577</v>
      </c>
      <c r="F2901" s="5" t="s">
        <v>9578</v>
      </c>
      <c r="G2901" s="6"/>
      <c r="H2901" s="9"/>
    </row>
    <row r="2902" spans="1:9" ht="14" x14ac:dyDescent="0.25">
      <c r="A2902" s="1" t="s">
        <v>9579</v>
      </c>
      <c r="B2902" s="2" t="s">
        <v>14</v>
      </c>
      <c r="C2902" s="2" t="s">
        <v>34</v>
      </c>
      <c r="D2902" s="3">
        <v>6.2</v>
      </c>
      <c r="E2902" s="4" t="s">
        <v>9580</v>
      </c>
      <c r="F2902" s="5" t="s">
        <v>9581</v>
      </c>
      <c r="G2902" s="6">
        <v>568</v>
      </c>
      <c r="H2902" s="9"/>
    </row>
    <row r="2903" spans="1:9" ht="14" x14ac:dyDescent="0.25">
      <c r="A2903" s="1" t="s">
        <v>9582</v>
      </c>
      <c r="B2903" s="2" t="s">
        <v>963</v>
      </c>
      <c r="C2903" s="2" t="s">
        <v>9583</v>
      </c>
      <c r="D2903" s="3">
        <v>8.3000000000000007</v>
      </c>
      <c r="E2903" s="4" t="s">
        <v>9584</v>
      </c>
      <c r="F2903" s="5" t="s">
        <v>9585</v>
      </c>
      <c r="G2903" s="6">
        <v>6817</v>
      </c>
      <c r="H2903" s="2">
        <v>25</v>
      </c>
    </row>
    <row r="2904" spans="1:9" ht="14" x14ac:dyDescent="0.25">
      <c r="A2904" s="1" t="s">
        <v>9586</v>
      </c>
      <c r="B2904" s="2">
        <v>-2015</v>
      </c>
      <c r="C2904" s="2" t="s">
        <v>68</v>
      </c>
      <c r="D2904" s="3">
        <v>7</v>
      </c>
      <c r="E2904" s="4" t="s">
        <v>9587</v>
      </c>
      <c r="F2904" s="5" t="s">
        <v>9588</v>
      </c>
      <c r="G2904" s="6">
        <v>978</v>
      </c>
      <c r="H2904" s="9"/>
    </row>
    <row r="2905" spans="1:9" ht="14" x14ac:dyDescent="0.25">
      <c r="A2905" s="1" t="s">
        <v>9589</v>
      </c>
      <c r="B2905" s="2">
        <v>-2021</v>
      </c>
      <c r="C2905" s="2" t="s">
        <v>8139</v>
      </c>
      <c r="D2905" s="3">
        <v>6.8</v>
      </c>
      <c r="E2905" s="4" t="s">
        <v>9590</v>
      </c>
      <c r="F2905" s="5" t="s">
        <v>9591</v>
      </c>
      <c r="G2905" s="6">
        <v>3232</v>
      </c>
      <c r="H2905" s="2">
        <v>147</v>
      </c>
    </row>
    <row r="2906" spans="1:9" ht="14" x14ac:dyDescent="0.25">
      <c r="A2906" s="1" t="s">
        <v>9592</v>
      </c>
      <c r="B2906" s="2" t="s">
        <v>1668</v>
      </c>
      <c r="C2906" s="2" t="s">
        <v>25</v>
      </c>
      <c r="D2906" s="3">
        <v>5.8</v>
      </c>
      <c r="E2906" s="4" t="s">
        <v>9593</v>
      </c>
      <c r="F2906" s="5" t="s">
        <v>9594</v>
      </c>
      <c r="G2906" s="6">
        <v>3335</v>
      </c>
      <c r="H2906" s="2">
        <v>91</v>
      </c>
    </row>
    <row r="2907" spans="1:9" ht="14" x14ac:dyDescent="0.25">
      <c r="A2907" s="1" t="s">
        <v>9595</v>
      </c>
      <c r="B2907" s="9"/>
      <c r="C2907" s="2" t="s">
        <v>34</v>
      </c>
      <c r="D2907" s="8"/>
      <c r="E2907" s="4" t="s">
        <v>9596</v>
      </c>
      <c r="F2907" s="5" t="s">
        <v>9597</v>
      </c>
      <c r="G2907" s="6"/>
      <c r="H2907" s="9"/>
    </row>
    <row r="2908" spans="1:9" ht="14" x14ac:dyDescent="0.25">
      <c r="A2908" s="1" t="s">
        <v>9598</v>
      </c>
      <c r="B2908" s="2">
        <v>-2015</v>
      </c>
      <c r="C2908" s="2" t="s">
        <v>38</v>
      </c>
      <c r="D2908" s="3">
        <v>5.8</v>
      </c>
      <c r="E2908" s="4" t="s">
        <v>9599</v>
      </c>
      <c r="F2908" s="5" t="s">
        <v>9600</v>
      </c>
      <c r="G2908" s="6">
        <v>2491</v>
      </c>
      <c r="H2908" s="2">
        <v>92</v>
      </c>
    </row>
    <row r="2909" spans="1:9" ht="14" x14ac:dyDescent="0.25">
      <c r="A2909" s="1" t="s">
        <v>9601</v>
      </c>
      <c r="B2909" s="2" t="s">
        <v>85</v>
      </c>
      <c r="C2909" s="2" t="s">
        <v>47</v>
      </c>
      <c r="D2909" s="3">
        <v>6.7</v>
      </c>
      <c r="E2909" s="4" t="s">
        <v>9602</v>
      </c>
      <c r="F2909" s="5" t="s">
        <v>9603</v>
      </c>
      <c r="G2909" s="6">
        <v>493</v>
      </c>
      <c r="H2909" s="2">
        <v>21</v>
      </c>
    </row>
    <row r="2910" spans="1:9" ht="14" x14ac:dyDescent="0.25">
      <c r="A2910" s="1" t="s">
        <v>9604</v>
      </c>
      <c r="B2910" s="2" t="s">
        <v>51</v>
      </c>
      <c r="C2910" s="2" t="s">
        <v>1709</v>
      </c>
      <c r="D2910" s="3">
        <v>6.3</v>
      </c>
      <c r="E2910" s="4" t="s">
        <v>9605</v>
      </c>
      <c r="F2910" s="5" t="s">
        <v>9606</v>
      </c>
      <c r="G2910" s="6">
        <v>1081</v>
      </c>
      <c r="H2910" s="2">
        <v>40</v>
      </c>
    </row>
    <row r="2911" spans="1:9" ht="14" x14ac:dyDescent="0.25">
      <c r="A2911" s="1" t="s">
        <v>9607</v>
      </c>
      <c r="B2911" s="2" t="s">
        <v>723</v>
      </c>
      <c r="C2911" s="2" t="s">
        <v>3226</v>
      </c>
      <c r="D2911" s="3">
        <v>3.3</v>
      </c>
      <c r="E2911" s="4" t="s">
        <v>9608</v>
      </c>
      <c r="F2911" s="5" t="s">
        <v>9609</v>
      </c>
      <c r="G2911" s="6">
        <v>699</v>
      </c>
      <c r="H2911" s="2">
        <v>30</v>
      </c>
    </row>
    <row r="2912" spans="1:9" ht="14" x14ac:dyDescent="0.25">
      <c r="A2912" s="1" t="s">
        <v>9610</v>
      </c>
      <c r="B2912" s="2">
        <v>-2001</v>
      </c>
      <c r="C2912" s="2" t="s">
        <v>366</v>
      </c>
      <c r="D2912" s="3">
        <v>4.9000000000000004</v>
      </c>
      <c r="E2912" s="4" t="s">
        <v>9611</v>
      </c>
      <c r="F2912" s="5" t="s">
        <v>9612</v>
      </c>
      <c r="G2912" s="6">
        <v>2590</v>
      </c>
      <c r="H2912" s="2">
        <v>99</v>
      </c>
      <c r="I2912" s="7" t="s">
        <v>2981</v>
      </c>
    </row>
    <row r="2913" spans="1:9" ht="14" x14ac:dyDescent="0.25">
      <c r="A2913" s="1" t="s">
        <v>9613</v>
      </c>
      <c r="B2913" s="2">
        <v>-2018</v>
      </c>
      <c r="C2913" s="2" t="s">
        <v>9614</v>
      </c>
      <c r="D2913" s="3">
        <v>5.5</v>
      </c>
      <c r="E2913" s="4" t="s">
        <v>9615</v>
      </c>
      <c r="F2913" s="5" t="s">
        <v>9616</v>
      </c>
      <c r="G2913" s="6">
        <v>996</v>
      </c>
      <c r="H2913" s="2">
        <v>100</v>
      </c>
    </row>
    <row r="2914" spans="1:9" ht="14" x14ac:dyDescent="0.25">
      <c r="A2914" s="1" t="s">
        <v>9617</v>
      </c>
      <c r="B2914" s="2" t="s">
        <v>3655</v>
      </c>
      <c r="C2914" s="2" t="s">
        <v>68</v>
      </c>
      <c r="D2914" s="3">
        <v>8.1</v>
      </c>
      <c r="E2914" s="4" t="s">
        <v>9618</v>
      </c>
      <c r="F2914" s="5" t="s">
        <v>9619</v>
      </c>
      <c r="G2914" s="6">
        <v>1775</v>
      </c>
      <c r="H2914" s="2">
        <v>50</v>
      </c>
    </row>
    <row r="2915" spans="1:9" ht="14" x14ac:dyDescent="0.25">
      <c r="A2915" s="1" t="s">
        <v>9620</v>
      </c>
      <c r="B2915" s="2">
        <v>-2015</v>
      </c>
      <c r="C2915" s="2" t="s">
        <v>815</v>
      </c>
      <c r="D2915" s="3">
        <v>8.4</v>
      </c>
      <c r="E2915" s="4" t="s">
        <v>9621</v>
      </c>
      <c r="F2915" s="5" t="s">
        <v>9622</v>
      </c>
      <c r="G2915" s="6">
        <v>13492</v>
      </c>
      <c r="H2915" s="2">
        <v>102</v>
      </c>
    </row>
    <row r="2916" spans="1:9" ht="14" x14ac:dyDescent="0.25">
      <c r="A2916" s="1" t="s">
        <v>9623</v>
      </c>
      <c r="B2916" s="2" t="s">
        <v>51</v>
      </c>
      <c r="C2916" s="2" t="s">
        <v>913</v>
      </c>
      <c r="D2916" s="3">
        <v>6.3</v>
      </c>
      <c r="E2916" s="4" t="s">
        <v>9624</v>
      </c>
      <c r="F2916" s="5" t="s">
        <v>9625</v>
      </c>
      <c r="G2916" s="6">
        <v>1094</v>
      </c>
      <c r="H2916" s="2">
        <v>30</v>
      </c>
    </row>
    <row r="2917" spans="1:9" ht="14" x14ac:dyDescent="0.25">
      <c r="A2917" s="1" t="s">
        <v>9626</v>
      </c>
      <c r="B2917" s="2">
        <v>-2017</v>
      </c>
      <c r="C2917" s="2" t="s">
        <v>1295</v>
      </c>
      <c r="D2917" s="3">
        <v>4.5999999999999996</v>
      </c>
      <c r="E2917" s="4" t="s">
        <v>9627</v>
      </c>
      <c r="F2917" s="5" t="s">
        <v>9628</v>
      </c>
      <c r="G2917" s="6">
        <v>2393</v>
      </c>
      <c r="H2917" s="2">
        <v>100</v>
      </c>
    </row>
    <row r="2918" spans="1:9" ht="14" x14ac:dyDescent="0.25">
      <c r="A2918" s="1" t="s">
        <v>9629</v>
      </c>
      <c r="B2918" s="2" t="s">
        <v>9630</v>
      </c>
      <c r="C2918" s="2" t="s">
        <v>8526</v>
      </c>
      <c r="D2918" s="3">
        <v>6.7</v>
      </c>
      <c r="E2918" s="4" t="s">
        <v>9631</v>
      </c>
      <c r="F2918" s="5" t="s">
        <v>9632</v>
      </c>
      <c r="G2918" s="6">
        <v>2413</v>
      </c>
      <c r="H2918" s="9"/>
    </row>
    <row r="2919" spans="1:9" ht="14" x14ac:dyDescent="0.25">
      <c r="A2919" s="1" t="s">
        <v>9633</v>
      </c>
      <c r="B2919" s="9"/>
      <c r="C2919" s="2" t="s">
        <v>9634</v>
      </c>
      <c r="D2919" s="8"/>
      <c r="E2919" s="4" t="s">
        <v>9635</v>
      </c>
      <c r="F2919" s="5" t="s">
        <v>9636</v>
      </c>
      <c r="G2919" s="6"/>
      <c r="H2919" s="9"/>
    </row>
    <row r="2920" spans="1:9" ht="14" x14ac:dyDescent="0.25">
      <c r="A2920" s="1" t="s">
        <v>9637</v>
      </c>
      <c r="B2920" s="2">
        <v>-2017</v>
      </c>
      <c r="C2920" s="2" t="s">
        <v>68</v>
      </c>
      <c r="D2920" s="3">
        <v>6.9</v>
      </c>
      <c r="E2920" s="4" t="s">
        <v>9638</v>
      </c>
      <c r="F2920" s="5" t="s">
        <v>9639</v>
      </c>
      <c r="G2920" s="6">
        <v>4644</v>
      </c>
      <c r="H2920" s="2">
        <v>110</v>
      </c>
    </row>
    <row r="2921" spans="1:9" ht="14" x14ac:dyDescent="0.25">
      <c r="A2921" s="1" t="s">
        <v>9640</v>
      </c>
      <c r="B2921" s="9"/>
      <c r="C2921" s="2" t="s">
        <v>25</v>
      </c>
      <c r="D2921" s="8"/>
      <c r="E2921" s="4" t="s">
        <v>9641</v>
      </c>
      <c r="F2921" s="5" t="s">
        <v>9642</v>
      </c>
      <c r="G2921" s="6"/>
      <c r="H2921" s="9"/>
    </row>
    <row r="2922" spans="1:9" ht="14" x14ac:dyDescent="0.25">
      <c r="A2922" s="1" t="s">
        <v>9643</v>
      </c>
      <c r="B2922" s="2">
        <v>-2020</v>
      </c>
      <c r="C2922" s="2" t="s">
        <v>86</v>
      </c>
      <c r="D2922" s="3">
        <v>5</v>
      </c>
      <c r="E2922" s="4" t="s">
        <v>9644</v>
      </c>
      <c r="F2922" s="5" t="s">
        <v>9645</v>
      </c>
      <c r="G2922" s="6">
        <v>229</v>
      </c>
      <c r="H2922" s="2">
        <v>94</v>
      </c>
    </row>
    <row r="2923" spans="1:9" ht="14" x14ac:dyDescent="0.25">
      <c r="A2923" s="1" t="s">
        <v>9646</v>
      </c>
      <c r="B2923" s="2">
        <v>-2015</v>
      </c>
      <c r="C2923" s="2" t="s">
        <v>7523</v>
      </c>
      <c r="D2923" s="3">
        <v>7.6</v>
      </c>
      <c r="E2923" s="4" t="s">
        <v>9647</v>
      </c>
      <c r="F2923" s="5" t="s">
        <v>9648</v>
      </c>
      <c r="G2923" s="6">
        <v>13071</v>
      </c>
      <c r="H2923" s="2">
        <v>101</v>
      </c>
    </row>
    <row r="2924" spans="1:9" ht="14" x14ac:dyDescent="0.25">
      <c r="A2924" s="1" t="s">
        <v>9649</v>
      </c>
      <c r="B2924" s="2">
        <v>-2020</v>
      </c>
      <c r="C2924" s="2" t="s">
        <v>3431</v>
      </c>
      <c r="D2924" s="3">
        <v>7.9</v>
      </c>
      <c r="E2924" s="4" t="s">
        <v>9650</v>
      </c>
      <c r="F2924" s="5" t="s">
        <v>9651</v>
      </c>
      <c r="G2924" s="6">
        <v>3816</v>
      </c>
      <c r="H2924" s="2">
        <v>81</v>
      </c>
    </row>
    <row r="2925" spans="1:9" ht="14" x14ac:dyDescent="0.25">
      <c r="A2925" s="1" t="s">
        <v>9652</v>
      </c>
      <c r="B2925" s="2">
        <v>-2020</v>
      </c>
      <c r="C2925" s="2" t="s">
        <v>86</v>
      </c>
      <c r="D2925" s="3">
        <v>6.5</v>
      </c>
      <c r="E2925" s="4" t="s">
        <v>9653</v>
      </c>
      <c r="F2925" s="5" t="s">
        <v>9654</v>
      </c>
      <c r="G2925" s="6">
        <v>480</v>
      </c>
      <c r="H2925" s="2">
        <v>143</v>
      </c>
    </row>
    <row r="2926" spans="1:9" ht="14" x14ac:dyDescent="0.25">
      <c r="A2926" s="1" t="s">
        <v>9655</v>
      </c>
      <c r="B2926" s="2">
        <v>-2021</v>
      </c>
      <c r="C2926" s="2" t="s">
        <v>316</v>
      </c>
      <c r="D2926" s="3">
        <v>6.2</v>
      </c>
      <c r="E2926" s="4" t="s">
        <v>9656</v>
      </c>
      <c r="F2926" s="5" t="s">
        <v>9657</v>
      </c>
      <c r="G2926" s="6">
        <v>1433</v>
      </c>
      <c r="H2926" s="2">
        <v>97</v>
      </c>
    </row>
    <row r="2927" spans="1:9" ht="14" x14ac:dyDescent="0.25">
      <c r="A2927" s="1" t="s">
        <v>9658</v>
      </c>
      <c r="B2927" s="2" t="s">
        <v>85</v>
      </c>
      <c r="C2927" s="2" t="s">
        <v>3319</v>
      </c>
      <c r="D2927" s="3">
        <v>7.5</v>
      </c>
      <c r="E2927" s="4" t="s">
        <v>9659</v>
      </c>
      <c r="F2927" s="5" t="s">
        <v>9660</v>
      </c>
      <c r="G2927" s="6">
        <v>5017</v>
      </c>
      <c r="H2927" s="2">
        <v>46</v>
      </c>
    </row>
    <row r="2928" spans="1:9" ht="14" x14ac:dyDescent="0.25">
      <c r="A2928" s="1" t="s">
        <v>9661</v>
      </c>
      <c r="B2928" s="2" t="s">
        <v>2199</v>
      </c>
      <c r="C2928" s="2" t="s">
        <v>86</v>
      </c>
      <c r="D2928" s="3">
        <v>7.5</v>
      </c>
      <c r="E2928" s="4" t="s">
        <v>9662</v>
      </c>
      <c r="F2928" s="5" t="s">
        <v>9663</v>
      </c>
      <c r="G2928" s="6">
        <v>6037</v>
      </c>
      <c r="H2928" s="2">
        <v>98</v>
      </c>
      <c r="I2928" s="7" t="s">
        <v>1111</v>
      </c>
    </row>
    <row r="2929" spans="1:8" ht="14" x14ac:dyDescent="0.25">
      <c r="A2929" s="1" t="s">
        <v>9664</v>
      </c>
      <c r="B2929" s="2">
        <v>-2012</v>
      </c>
      <c r="C2929" s="2" t="s">
        <v>1143</v>
      </c>
      <c r="D2929" s="3">
        <v>3.8</v>
      </c>
      <c r="E2929" s="4" t="s">
        <v>9665</v>
      </c>
      <c r="F2929" s="5" t="s">
        <v>9666</v>
      </c>
      <c r="G2929" s="6">
        <v>3608</v>
      </c>
      <c r="H2929" s="2">
        <v>86</v>
      </c>
    </row>
    <row r="2930" spans="1:8" ht="14" x14ac:dyDescent="0.25">
      <c r="A2930" s="1" t="s">
        <v>9667</v>
      </c>
      <c r="B2930" s="2">
        <v>-2020</v>
      </c>
      <c r="C2930" s="2" t="s">
        <v>3319</v>
      </c>
      <c r="D2930" s="3">
        <v>7</v>
      </c>
      <c r="E2930" s="4" t="s">
        <v>9668</v>
      </c>
      <c r="F2930" s="5" t="s">
        <v>9669</v>
      </c>
      <c r="G2930" s="6">
        <v>2676</v>
      </c>
      <c r="H2930" s="2">
        <v>211</v>
      </c>
    </row>
    <row r="2931" spans="1:8" ht="14" x14ac:dyDescent="0.25">
      <c r="A2931" s="1" t="s">
        <v>9670</v>
      </c>
      <c r="B2931" s="2" t="s">
        <v>51</v>
      </c>
      <c r="C2931" s="2" t="s">
        <v>899</v>
      </c>
      <c r="D2931" s="3">
        <v>5.8</v>
      </c>
      <c r="E2931" s="4" t="s">
        <v>9671</v>
      </c>
      <c r="F2931" s="5" t="s">
        <v>9672</v>
      </c>
      <c r="G2931" s="6">
        <v>611</v>
      </c>
      <c r="H2931" s="2">
        <v>40</v>
      </c>
    </row>
    <row r="2932" spans="1:8" ht="14" x14ac:dyDescent="0.25">
      <c r="A2932" s="1" t="s">
        <v>9673</v>
      </c>
      <c r="B2932" s="2">
        <v>-2020</v>
      </c>
      <c r="C2932" s="2" t="s">
        <v>1395</v>
      </c>
      <c r="D2932" s="3">
        <v>5.3</v>
      </c>
      <c r="E2932" s="4" t="s">
        <v>9674</v>
      </c>
      <c r="F2932" s="5" t="s">
        <v>9675</v>
      </c>
      <c r="G2932" s="6">
        <v>1063</v>
      </c>
      <c r="H2932" s="2">
        <v>102</v>
      </c>
    </row>
    <row r="2933" spans="1:8" ht="14" x14ac:dyDescent="0.25">
      <c r="A2933" s="1" t="s">
        <v>9676</v>
      </c>
      <c r="B2933" s="2">
        <v>-2011</v>
      </c>
      <c r="C2933" s="2" t="s">
        <v>86</v>
      </c>
      <c r="D2933" s="3">
        <v>5.7</v>
      </c>
      <c r="E2933" s="4" t="s">
        <v>9677</v>
      </c>
      <c r="F2933" s="5" t="s">
        <v>9678</v>
      </c>
      <c r="G2933" s="6">
        <v>231</v>
      </c>
      <c r="H2933" s="2">
        <v>73</v>
      </c>
    </row>
    <row r="2934" spans="1:8" ht="14" x14ac:dyDescent="0.25">
      <c r="A2934" s="1" t="s">
        <v>9679</v>
      </c>
      <c r="B2934" s="2">
        <v>-2016</v>
      </c>
      <c r="C2934" s="2" t="s">
        <v>55</v>
      </c>
      <c r="D2934" s="3">
        <v>6.2</v>
      </c>
      <c r="E2934" s="4" t="s">
        <v>9680</v>
      </c>
      <c r="F2934" s="5" t="s">
        <v>9681</v>
      </c>
      <c r="G2934" s="6">
        <v>5138</v>
      </c>
      <c r="H2934" s="2">
        <v>127</v>
      </c>
    </row>
    <row r="2935" spans="1:8" ht="14" x14ac:dyDescent="0.25">
      <c r="A2935" s="1" t="s">
        <v>9682</v>
      </c>
      <c r="B2935" s="2">
        <v>-2020</v>
      </c>
      <c r="C2935" s="2" t="s">
        <v>3319</v>
      </c>
      <c r="D2935" s="3">
        <v>7</v>
      </c>
      <c r="E2935" s="4" t="s">
        <v>9683</v>
      </c>
      <c r="F2935" s="5" t="s">
        <v>9684</v>
      </c>
      <c r="G2935" s="6">
        <v>2025</v>
      </c>
      <c r="H2935" s="2">
        <v>197</v>
      </c>
    </row>
    <row r="2936" spans="1:8" ht="14" x14ac:dyDescent="0.25">
      <c r="A2936" s="1" t="s">
        <v>9685</v>
      </c>
      <c r="B2936" s="2">
        <v>-2015</v>
      </c>
      <c r="C2936" s="2" t="s">
        <v>1965</v>
      </c>
      <c r="D2936" s="3">
        <v>3.3</v>
      </c>
      <c r="E2936" s="4" t="s">
        <v>9686</v>
      </c>
      <c r="F2936" s="5" t="s">
        <v>9687</v>
      </c>
      <c r="G2936" s="6">
        <v>6264</v>
      </c>
      <c r="H2936" s="2">
        <v>84</v>
      </c>
    </row>
    <row r="2937" spans="1:8" ht="14" x14ac:dyDescent="0.25">
      <c r="A2937" s="1" t="s">
        <v>9688</v>
      </c>
      <c r="B2937" s="2" t="s">
        <v>394</v>
      </c>
      <c r="C2937" s="2" t="s">
        <v>3226</v>
      </c>
      <c r="D2937" s="3">
        <v>5</v>
      </c>
      <c r="E2937" s="4" t="s">
        <v>9689</v>
      </c>
      <c r="F2937" s="5" t="s">
        <v>9690</v>
      </c>
      <c r="G2937" s="6">
        <v>1542</v>
      </c>
      <c r="H2937" s="9"/>
    </row>
    <row r="2938" spans="1:8" ht="14" x14ac:dyDescent="0.25">
      <c r="A2938" s="1" t="s">
        <v>9691</v>
      </c>
      <c r="B2938" s="2">
        <v>-2019</v>
      </c>
      <c r="C2938" s="2" t="s">
        <v>815</v>
      </c>
      <c r="D2938" s="3">
        <v>7.9</v>
      </c>
      <c r="E2938" s="4" t="s">
        <v>9692</v>
      </c>
      <c r="F2938" s="5" t="s">
        <v>9693</v>
      </c>
      <c r="G2938" s="6">
        <v>9928</v>
      </c>
      <c r="H2938" s="2">
        <v>52</v>
      </c>
    </row>
    <row r="2939" spans="1:8" ht="14" x14ac:dyDescent="0.25">
      <c r="A2939" s="1" t="s">
        <v>9694</v>
      </c>
      <c r="B2939" s="2" t="s">
        <v>9695</v>
      </c>
      <c r="C2939" s="2" t="s">
        <v>920</v>
      </c>
      <c r="D2939" s="3">
        <v>6</v>
      </c>
      <c r="E2939" s="4" t="s">
        <v>9696</v>
      </c>
      <c r="F2939" s="5" t="s">
        <v>9697</v>
      </c>
      <c r="G2939" s="6">
        <v>75</v>
      </c>
      <c r="H2939" s="2">
        <v>60</v>
      </c>
    </row>
    <row r="2940" spans="1:8" ht="14" x14ac:dyDescent="0.25">
      <c r="A2940" s="1" t="s">
        <v>9698</v>
      </c>
      <c r="B2940" s="2">
        <v>-2018</v>
      </c>
      <c r="C2940" s="2" t="s">
        <v>242</v>
      </c>
      <c r="D2940" s="3">
        <v>8.4</v>
      </c>
      <c r="E2940" s="4" t="s">
        <v>9699</v>
      </c>
      <c r="F2940" s="5" t="s">
        <v>9700</v>
      </c>
      <c r="G2940" s="6">
        <v>994</v>
      </c>
      <c r="H2940" s="2">
        <v>60</v>
      </c>
    </row>
    <row r="2941" spans="1:8" ht="14" x14ac:dyDescent="0.25">
      <c r="A2941" s="1" t="s">
        <v>9701</v>
      </c>
      <c r="B2941" s="2">
        <v>-2020</v>
      </c>
      <c r="C2941" s="2" t="s">
        <v>980</v>
      </c>
      <c r="D2941" s="3">
        <v>6.5</v>
      </c>
      <c r="E2941" s="4" t="s">
        <v>9702</v>
      </c>
      <c r="F2941" s="5" t="s">
        <v>9703</v>
      </c>
      <c r="G2941" s="6">
        <v>90</v>
      </c>
      <c r="H2941" s="2">
        <v>87</v>
      </c>
    </row>
    <row r="2942" spans="1:8" ht="14" x14ac:dyDescent="0.25">
      <c r="A2942" s="1" t="s">
        <v>9704</v>
      </c>
      <c r="B2942" s="2">
        <v>-2010</v>
      </c>
      <c r="C2942" s="2" t="s">
        <v>47</v>
      </c>
      <c r="D2942" s="3">
        <v>2.8</v>
      </c>
      <c r="E2942" s="4" t="s">
        <v>9705</v>
      </c>
      <c r="F2942" s="5" t="s">
        <v>9706</v>
      </c>
      <c r="G2942" s="6">
        <v>1269</v>
      </c>
      <c r="H2942" s="2">
        <v>99</v>
      </c>
    </row>
    <row r="2943" spans="1:8" ht="14" x14ac:dyDescent="0.25">
      <c r="A2943" s="1" t="s">
        <v>9707</v>
      </c>
      <c r="B2943" s="2">
        <v>-2018</v>
      </c>
      <c r="C2943" s="2" t="s">
        <v>3194</v>
      </c>
      <c r="D2943" s="3">
        <v>6.2</v>
      </c>
      <c r="E2943" s="4" t="s">
        <v>9708</v>
      </c>
      <c r="F2943" s="5" t="s">
        <v>9709</v>
      </c>
      <c r="G2943" s="6">
        <v>1432</v>
      </c>
      <c r="H2943" s="2">
        <v>106</v>
      </c>
    </row>
    <row r="2944" spans="1:8" ht="14" x14ac:dyDescent="0.25">
      <c r="A2944" s="1" t="s">
        <v>9710</v>
      </c>
      <c r="B2944" s="2">
        <v>-2016</v>
      </c>
      <c r="C2944" s="2" t="s">
        <v>3101</v>
      </c>
      <c r="D2944" s="3">
        <v>6.5</v>
      </c>
      <c r="E2944" s="4" t="s">
        <v>9711</v>
      </c>
      <c r="F2944" s="5" t="s">
        <v>9712</v>
      </c>
      <c r="G2944" s="6">
        <v>3074</v>
      </c>
      <c r="H2944" s="2">
        <v>105</v>
      </c>
    </row>
    <row r="2945" spans="1:8" ht="14" x14ac:dyDescent="0.25">
      <c r="A2945" s="1" t="s">
        <v>9713</v>
      </c>
      <c r="B2945" s="2" t="s">
        <v>51</v>
      </c>
      <c r="C2945" s="2" t="s">
        <v>5235</v>
      </c>
      <c r="D2945" s="3">
        <v>7.1</v>
      </c>
      <c r="E2945" s="4" t="s">
        <v>9714</v>
      </c>
      <c r="F2945" s="5" t="s">
        <v>9715</v>
      </c>
      <c r="G2945" s="6">
        <v>584</v>
      </c>
      <c r="H2945" s="9"/>
    </row>
    <row r="2946" spans="1:8" ht="14" x14ac:dyDescent="0.25">
      <c r="A2946" s="1" t="s">
        <v>9716</v>
      </c>
      <c r="B2946" s="2">
        <v>-2020</v>
      </c>
      <c r="C2946" s="2" t="s">
        <v>91</v>
      </c>
      <c r="D2946" s="3">
        <v>7</v>
      </c>
      <c r="E2946" s="4" t="s">
        <v>9717</v>
      </c>
      <c r="F2946" s="5" t="s">
        <v>9718</v>
      </c>
      <c r="G2946" s="6">
        <v>6027</v>
      </c>
      <c r="H2946" s="2">
        <v>111</v>
      </c>
    </row>
    <row r="2947" spans="1:8" ht="14" x14ac:dyDescent="0.25">
      <c r="A2947" s="1" t="s">
        <v>9719</v>
      </c>
      <c r="B2947" s="2">
        <v>-2015</v>
      </c>
      <c r="C2947" s="2" t="s">
        <v>640</v>
      </c>
      <c r="D2947" s="3">
        <v>5.2</v>
      </c>
      <c r="E2947" s="4" t="s">
        <v>9720</v>
      </c>
      <c r="F2947" s="5" t="s">
        <v>9721</v>
      </c>
      <c r="G2947" s="6">
        <v>658</v>
      </c>
      <c r="H2947" s="2">
        <v>105</v>
      </c>
    </row>
    <row r="2948" spans="1:8" ht="14" x14ac:dyDescent="0.25">
      <c r="A2948" s="1" t="s">
        <v>9722</v>
      </c>
      <c r="B2948" s="2">
        <v>-1947</v>
      </c>
      <c r="C2948" s="2" t="s">
        <v>9723</v>
      </c>
      <c r="D2948" s="3">
        <v>7</v>
      </c>
      <c r="E2948" s="4" t="s">
        <v>9724</v>
      </c>
      <c r="F2948" s="5" t="s">
        <v>9725</v>
      </c>
      <c r="G2948" s="6">
        <v>3337</v>
      </c>
      <c r="H2948" s="2">
        <v>102</v>
      </c>
    </row>
    <row r="2949" spans="1:8" ht="14" x14ac:dyDescent="0.25">
      <c r="A2949" s="1" t="s">
        <v>9726</v>
      </c>
      <c r="B2949" s="9"/>
      <c r="C2949" s="2" t="s">
        <v>47</v>
      </c>
      <c r="D2949" s="8"/>
      <c r="E2949" s="4" t="s">
        <v>9727</v>
      </c>
      <c r="F2949" s="5" t="s">
        <v>9728</v>
      </c>
      <c r="G2949" s="6"/>
      <c r="H2949" s="9"/>
    </row>
    <row r="2950" spans="1:8" ht="14" x14ac:dyDescent="0.25">
      <c r="A2950" s="1" t="s">
        <v>9729</v>
      </c>
      <c r="B2950" s="2" t="s">
        <v>5310</v>
      </c>
      <c r="C2950" s="2" t="s">
        <v>1180</v>
      </c>
      <c r="D2950" s="8"/>
      <c r="E2950" s="4" t="s">
        <v>9730</v>
      </c>
      <c r="F2950" s="5" t="s">
        <v>9731</v>
      </c>
      <c r="G2950" s="6"/>
      <c r="H2950" s="9"/>
    </row>
    <row r="2951" spans="1:8" ht="14" x14ac:dyDescent="0.25">
      <c r="A2951" s="1" t="s">
        <v>9732</v>
      </c>
      <c r="B2951" s="2">
        <v>-2012</v>
      </c>
      <c r="C2951" s="2" t="s">
        <v>1143</v>
      </c>
      <c r="D2951" s="3">
        <v>7.5</v>
      </c>
      <c r="E2951" s="4" t="s">
        <v>9733</v>
      </c>
      <c r="F2951" s="5" t="s">
        <v>9734</v>
      </c>
      <c r="G2951" s="6">
        <v>3033</v>
      </c>
      <c r="H2951" s="2">
        <v>106</v>
      </c>
    </row>
    <row r="2952" spans="1:8" ht="14" x14ac:dyDescent="0.25">
      <c r="A2952" s="1" t="s">
        <v>9735</v>
      </c>
      <c r="B2952" s="2">
        <v>-2017</v>
      </c>
      <c r="C2952" s="2" t="s">
        <v>86</v>
      </c>
      <c r="D2952" s="3">
        <v>6.5</v>
      </c>
      <c r="E2952" s="4" t="s">
        <v>9736</v>
      </c>
      <c r="F2952" s="5" t="s">
        <v>9737</v>
      </c>
      <c r="G2952" s="6">
        <v>864</v>
      </c>
      <c r="H2952" s="2">
        <v>105</v>
      </c>
    </row>
    <row r="2953" spans="1:8" ht="14" x14ac:dyDescent="0.25">
      <c r="A2953" s="1" t="s">
        <v>9738</v>
      </c>
      <c r="B2953" s="2" t="s">
        <v>24</v>
      </c>
      <c r="C2953" s="2" t="s">
        <v>104</v>
      </c>
      <c r="D2953" s="3">
        <v>7.7</v>
      </c>
      <c r="E2953" s="4" t="s">
        <v>9739</v>
      </c>
      <c r="F2953" s="5" t="s">
        <v>9740</v>
      </c>
      <c r="G2953" s="6">
        <v>540</v>
      </c>
      <c r="H2953" s="2">
        <v>50</v>
      </c>
    </row>
    <row r="2954" spans="1:8" ht="14" x14ac:dyDescent="0.25">
      <c r="A2954" s="1" t="s">
        <v>9741</v>
      </c>
      <c r="B2954" s="2" t="s">
        <v>33</v>
      </c>
      <c r="C2954" s="2" t="s">
        <v>5956</v>
      </c>
      <c r="D2954" s="3">
        <v>8.1</v>
      </c>
      <c r="E2954" s="4" t="s">
        <v>9742</v>
      </c>
      <c r="F2954" s="5" t="s">
        <v>9743</v>
      </c>
      <c r="G2954" s="6">
        <v>187</v>
      </c>
      <c r="H2954" s="9"/>
    </row>
    <row r="2955" spans="1:8" ht="14" x14ac:dyDescent="0.25">
      <c r="A2955" s="1" t="s">
        <v>9744</v>
      </c>
      <c r="B2955" s="2">
        <v>-2014</v>
      </c>
      <c r="C2955" s="2" t="s">
        <v>1403</v>
      </c>
      <c r="D2955" s="3">
        <v>6.3</v>
      </c>
      <c r="E2955" s="4" t="s">
        <v>9745</v>
      </c>
      <c r="F2955" s="5" t="s">
        <v>9746</v>
      </c>
      <c r="G2955" s="6">
        <v>3417</v>
      </c>
      <c r="H2955" s="2">
        <v>100</v>
      </c>
    </row>
    <row r="2956" spans="1:8" ht="14" x14ac:dyDescent="0.25">
      <c r="A2956" s="1" t="s">
        <v>9747</v>
      </c>
      <c r="B2956" s="2" t="s">
        <v>8198</v>
      </c>
      <c r="C2956" s="2" t="s">
        <v>9748</v>
      </c>
      <c r="D2956" s="3">
        <v>7.5</v>
      </c>
      <c r="E2956" s="4" t="s">
        <v>9749</v>
      </c>
      <c r="F2956" s="5" t="s">
        <v>118</v>
      </c>
      <c r="G2956" s="6">
        <v>24</v>
      </c>
      <c r="H2956" s="2">
        <v>1</v>
      </c>
    </row>
    <row r="2957" spans="1:8" ht="14" x14ac:dyDescent="0.25">
      <c r="A2957" s="1" t="s">
        <v>9750</v>
      </c>
      <c r="B2957" s="2">
        <v>-2010</v>
      </c>
      <c r="C2957" s="2" t="s">
        <v>5799</v>
      </c>
      <c r="D2957" s="3">
        <v>5.8</v>
      </c>
      <c r="E2957" s="4" t="s">
        <v>9751</v>
      </c>
      <c r="F2957" s="5" t="s">
        <v>9752</v>
      </c>
      <c r="G2957" s="6">
        <v>14788</v>
      </c>
      <c r="H2957" s="2">
        <v>119</v>
      </c>
    </row>
    <row r="2958" spans="1:8" ht="14" x14ac:dyDescent="0.25">
      <c r="A2958" s="1" t="s">
        <v>9753</v>
      </c>
      <c r="B2958" s="2" t="s">
        <v>1414</v>
      </c>
      <c r="C2958" s="2" t="s">
        <v>1728</v>
      </c>
      <c r="D2958" s="3">
        <v>5.9</v>
      </c>
      <c r="E2958" s="4" t="s">
        <v>9754</v>
      </c>
      <c r="F2958" s="5" t="s">
        <v>9755</v>
      </c>
      <c r="G2958" s="6">
        <v>392</v>
      </c>
      <c r="H2958" s="2">
        <v>25</v>
      </c>
    </row>
    <row r="2959" spans="1:8" ht="14" x14ac:dyDescent="0.25">
      <c r="A2959" s="1" t="s">
        <v>9756</v>
      </c>
      <c r="B2959" s="2">
        <v>-2010</v>
      </c>
      <c r="C2959" s="2" t="s">
        <v>86</v>
      </c>
      <c r="D2959" s="3">
        <v>6.6</v>
      </c>
      <c r="E2959" s="4" t="s">
        <v>9757</v>
      </c>
      <c r="F2959" s="5" t="s">
        <v>9758</v>
      </c>
      <c r="G2959" s="6">
        <v>3484</v>
      </c>
      <c r="H2959" s="2">
        <v>110</v>
      </c>
    </row>
    <row r="2960" spans="1:8" ht="14" x14ac:dyDescent="0.25">
      <c r="A2960" s="1" t="s">
        <v>9759</v>
      </c>
      <c r="B2960" s="2">
        <v>-2018</v>
      </c>
      <c r="C2960" s="2" t="s">
        <v>86</v>
      </c>
      <c r="D2960" s="3">
        <v>6.5</v>
      </c>
      <c r="E2960" s="4" t="s">
        <v>9760</v>
      </c>
      <c r="F2960" s="5" t="s">
        <v>9761</v>
      </c>
      <c r="G2960" s="6">
        <v>1293</v>
      </c>
      <c r="H2960" s="2">
        <v>90</v>
      </c>
    </row>
    <row r="2961" spans="1:9" ht="14" x14ac:dyDescent="0.25">
      <c r="A2961" s="1" t="s">
        <v>9762</v>
      </c>
      <c r="B2961" s="9"/>
      <c r="C2961" s="2" t="s">
        <v>1823</v>
      </c>
      <c r="D2961" s="8"/>
      <c r="E2961" s="4" t="s">
        <v>9763</v>
      </c>
      <c r="F2961" s="5" t="s">
        <v>9764</v>
      </c>
      <c r="G2961" s="6"/>
      <c r="H2961" s="2">
        <v>60</v>
      </c>
    </row>
    <row r="2962" spans="1:9" ht="14" x14ac:dyDescent="0.25">
      <c r="A2962" s="1" t="s">
        <v>9765</v>
      </c>
      <c r="B2962" s="2">
        <v>-2015</v>
      </c>
      <c r="C2962" s="2" t="s">
        <v>68</v>
      </c>
      <c r="D2962" s="3">
        <v>7.2</v>
      </c>
      <c r="E2962" s="4" t="s">
        <v>9766</v>
      </c>
      <c r="F2962" s="5" t="s">
        <v>9767</v>
      </c>
      <c r="G2962" s="6">
        <v>14399</v>
      </c>
      <c r="H2962" s="2">
        <v>137</v>
      </c>
      <c r="I2962" s="7" t="s">
        <v>9768</v>
      </c>
    </row>
    <row r="2963" spans="1:9" ht="14" x14ac:dyDescent="0.25">
      <c r="A2963" s="1" t="s">
        <v>9769</v>
      </c>
      <c r="B2963" s="2">
        <v>-2014</v>
      </c>
      <c r="C2963" s="2" t="s">
        <v>2993</v>
      </c>
      <c r="D2963" s="3">
        <v>5.0999999999999996</v>
      </c>
      <c r="E2963" s="4" t="s">
        <v>9770</v>
      </c>
      <c r="F2963" s="5" t="s">
        <v>9771</v>
      </c>
      <c r="G2963" s="6">
        <v>1199</v>
      </c>
      <c r="H2963" s="2">
        <v>86</v>
      </c>
    </row>
    <row r="2964" spans="1:9" ht="14" x14ac:dyDescent="0.25">
      <c r="A2964" s="1" t="s">
        <v>9772</v>
      </c>
      <c r="B2964" s="2">
        <v>-2020</v>
      </c>
      <c r="C2964" s="2" t="s">
        <v>1180</v>
      </c>
      <c r="D2964" s="3">
        <v>7.1</v>
      </c>
      <c r="E2964" s="4" t="s">
        <v>9773</v>
      </c>
      <c r="F2964" s="5" t="s">
        <v>9774</v>
      </c>
      <c r="G2964" s="6">
        <v>181</v>
      </c>
      <c r="H2964" s="2">
        <v>73</v>
      </c>
    </row>
    <row r="2965" spans="1:9" ht="14" x14ac:dyDescent="0.25">
      <c r="A2965" s="1" t="s">
        <v>9775</v>
      </c>
      <c r="B2965" s="2">
        <v>-2018</v>
      </c>
      <c r="C2965" s="2" t="s">
        <v>9776</v>
      </c>
      <c r="D2965" s="3">
        <v>5.0999999999999996</v>
      </c>
      <c r="E2965" s="4" t="s">
        <v>9777</v>
      </c>
      <c r="F2965" s="5" t="s">
        <v>9778</v>
      </c>
      <c r="G2965" s="6">
        <v>902</v>
      </c>
      <c r="H2965" s="2">
        <v>89</v>
      </c>
    </row>
    <row r="2966" spans="1:9" ht="14" x14ac:dyDescent="0.25">
      <c r="A2966" s="1" t="s">
        <v>9779</v>
      </c>
      <c r="B2966" s="2">
        <v>-2008</v>
      </c>
      <c r="C2966" s="2" t="s">
        <v>3101</v>
      </c>
      <c r="D2966" s="3">
        <v>7</v>
      </c>
      <c r="E2966" s="4" t="s">
        <v>9780</v>
      </c>
      <c r="F2966" s="5" t="s">
        <v>9781</v>
      </c>
      <c r="G2966" s="6">
        <v>12479</v>
      </c>
      <c r="H2966" s="2">
        <v>103</v>
      </c>
      <c r="I2966" s="7" t="s">
        <v>9782</v>
      </c>
    </row>
    <row r="2967" spans="1:9" ht="14" x14ac:dyDescent="0.25">
      <c r="A2967" s="1" t="s">
        <v>9783</v>
      </c>
      <c r="B2967" s="2">
        <v>-2017</v>
      </c>
      <c r="C2967" s="2" t="s">
        <v>5799</v>
      </c>
      <c r="D2967" s="3">
        <v>5</v>
      </c>
      <c r="E2967" s="4" t="s">
        <v>9784</v>
      </c>
      <c r="F2967" s="5" t="s">
        <v>9785</v>
      </c>
      <c r="G2967" s="6">
        <v>1115</v>
      </c>
      <c r="H2967" s="2">
        <v>137</v>
      </c>
    </row>
    <row r="2968" spans="1:9" ht="14" x14ac:dyDescent="0.25">
      <c r="A2968" s="1" t="s">
        <v>9786</v>
      </c>
      <c r="B2968" s="2" t="s">
        <v>2634</v>
      </c>
      <c r="C2968" s="2" t="s">
        <v>15</v>
      </c>
      <c r="D2968" s="3">
        <v>7.8</v>
      </c>
      <c r="E2968" s="4" t="s">
        <v>9787</v>
      </c>
      <c r="F2968" s="5" t="s">
        <v>9788</v>
      </c>
      <c r="G2968" s="6">
        <v>4192</v>
      </c>
      <c r="H2968" s="9"/>
    </row>
    <row r="2969" spans="1:9" ht="14" x14ac:dyDescent="0.25">
      <c r="A2969" s="1" t="s">
        <v>9789</v>
      </c>
      <c r="B2969" s="2" t="s">
        <v>281</v>
      </c>
      <c r="C2969" s="2" t="s">
        <v>91</v>
      </c>
      <c r="D2969" s="3">
        <v>7.7</v>
      </c>
      <c r="E2969" s="4" t="s">
        <v>9790</v>
      </c>
      <c r="F2969" s="5" t="s">
        <v>9791</v>
      </c>
      <c r="G2969" s="6">
        <v>552</v>
      </c>
      <c r="H2969" s="2">
        <v>30</v>
      </c>
    </row>
    <row r="2970" spans="1:9" ht="14" x14ac:dyDescent="0.25">
      <c r="A2970" s="1" t="s">
        <v>9792</v>
      </c>
      <c r="B2970" s="2">
        <v>-2017</v>
      </c>
      <c r="C2970" s="2" t="s">
        <v>9634</v>
      </c>
      <c r="D2970" s="3">
        <v>7.5</v>
      </c>
      <c r="E2970" s="4" t="s">
        <v>9793</v>
      </c>
      <c r="F2970" s="5" t="s">
        <v>9794</v>
      </c>
      <c r="G2970" s="6">
        <v>1636</v>
      </c>
      <c r="H2970" s="2">
        <v>30</v>
      </c>
    </row>
    <row r="2971" spans="1:9" ht="14" x14ac:dyDescent="0.25">
      <c r="A2971" s="1" t="s">
        <v>9795</v>
      </c>
      <c r="B2971" s="2">
        <v>-2019</v>
      </c>
      <c r="C2971" s="2" t="s">
        <v>251</v>
      </c>
      <c r="D2971" s="3">
        <v>5.5</v>
      </c>
      <c r="E2971" s="4" t="s">
        <v>9796</v>
      </c>
      <c r="F2971" s="5" t="s">
        <v>9797</v>
      </c>
      <c r="G2971" s="6">
        <v>3270</v>
      </c>
      <c r="H2971" s="2">
        <v>92</v>
      </c>
    </row>
    <row r="2972" spans="1:9" ht="14" x14ac:dyDescent="0.25">
      <c r="A2972" s="1" t="s">
        <v>9798</v>
      </c>
      <c r="B2972" s="2">
        <v>-2021</v>
      </c>
      <c r="C2972" s="2" t="s">
        <v>68</v>
      </c>
      <c r="D2972" s="8"/>
      <c r="E2972" s="4" t="s">
        <v>9799</v>
      </c>
      <c r="F2972" s="5" t="s">
        <v>9800</v>
      </c>
      <c r="G2972" s="6"/>
      <c r="H2972" s="9"/>
    </row>
    <row r="2973" spans="1:9" ht="14" x14ac:dyDescent="0.25">
      <c r="A2973" s="1" t="s">
        <v>9801</v>
      </c>
      <c r="B2973" s="9"/>
      <c r="C2973" s="2" t="s">
        <v>109</v>
      </c>
      <c r="D2973" s="8"/>
      <c r="E2973" s="4" t="s">
        <v>9802</v>
      </c>
      <c r="F2973" s="5" t="s">
        <v>9803</v>
      </c>
      <c r="G2973" s="6"/>
      <c r="H2973" s="9"/>
    </row>
    <row r="2974" spans="1:9" ht="14" x14ac:dyDescent="0.25">
      <c r="A2974" s="1" t="s">
        <v>9804</v>
      </c>
      <c r="B2974" s="2" t="s">
        <v>281</v>
      </c>
      <c r="C2974" s="2" t="s">
        <v>5235</v>
      </c>
      <c r="D2974" s="3">
        <v>8.4</v>
      </c>
      <c r="E2974" s="4" t="s">
        <v>9805</v>
      </c>
      <c r="F2974" s="5" t="s">
        <v>9806</v>
      </c>
      <c r="G2974" s="6">
        <v>916</v>
      </c>
      <c r="H2974" s="2">
        <v>23</v>
      </c>
    </row>
    <row r="2975" spans="1:9" ht="14" x14ac:dyDescent="0.25">
      <c r="A2975" s="1" t="s">
        <v>9807</v>
      </c>
      <c r="B2975" s="2" t="s">
        <v>716</v>
      </c>
      <c r="C2975" s="2" t="s">
        <v>3587</v>
      </c>
      <c r="D2975" s="3">
        <v>6.9</v>
      </c>
      <c r="E2975" s="4" t="s">
        <v>9808</v>
      </c>
      <c r="F2975" s="5" t="s">
        <v>9809</v>
      </c>
      <c r="G2975" s="6">
        <v>381</v>
      </c>
      <c r="H2975" s="2">
        <v>50</v>
      </c>
    </row>
    <row r="2976" spans="1:9" ht="14" x14ac:dyDescent="0.25">
      <c r="A2976" s="1" t="s">
        <v>9810</v>
      </c>
      <c r="B2976" s="9"/>
      <c r="C2976" s="2" t="s">
        <v>1128</v>
      </c>
      <c r="D2976" s="8"/>
      <c r="E2976" s="4" t="s">
        <v>9811</v>
      </c>
      <c r="F2976" s="5" t="s">
        <v>9812</v>
      </c>
      <c r="G2976" s="6"/>
      <c r="H2976" s="9"/>
    </row>
    <row r="2977" spans="1:8" ht="14" x14ac:dyDescent="0.25">
      <c r="A2977" s="1" t="s">
        <v>9813</v>
      </c>
      <c r="B2977" s="2" t="s">
        <v>9814</v>
      </c>
      <c r="C2977" s="2" t="s">
        <v>1718</v>
      </c>
      <c r="D2977" s="3">
        <v>8.1999999999999993</v>
      </c>
      <c r="E2977" s="4" t="s">
        <v>9815</v>
      </c>
      <c r="F2977" s="5" t="s">
        <v>9816</v>
      </c>
      <c r="G2977" s="6">
        <v>4043</v>
      </c>
      <c r="H2977" s="2">
        <v>83</v>
      </c>
    </row>
    <row r="2978" spans="1:8" ht="14" x14ac:dyDescent="0.25">
      <c r="A2978" s="1" t="s">
        <v>9817</v>
      </c>
      <c r="B2978" s="2" t="s">
        <v>95</v>
      </c>
      <c r="C2978" s="2" t="s">
        <v>9818</v>
      </c>
      <c r="D2978" s="3">
        <v>7.9</v>
      </c>
      <c r="E2978" s="4" t="s">
        <v>9819</v>
      </c>
      <c r="F2978" s="5" t="s">
        <v>9820</v>
      </c>
      <c r="G2978" s="6">
        <v>813</v>
      </c>
      <c r="H2978" s="2">
        <v>48</v>
      </c>
    </row>
    <row r="2979" spans="1:8" ht="14" x14ac:dyDescent="0.25">
      <c r="A2979" s="1" t="s">
        <v>9821</v>
      </c>
      <c r="B2979" s="2" t="s">
        <v>51</v>
      </c>
      <c r="C2979" s="2" t="s">
        <v>2635</v>
      </c>
      <c r="D2979" s="3">
        <v>8</v>
      </c>
      <c r="E2979" s="4" t="s">
        <v>9822</v>
      </c>
      <c r="F2979" s="5" t="s">
        <v>9823</v>
      </c>
      <c r="G2979" s="6">
        <v>538</v>
      </c>
      <c r="H2979" s="2">
        <v>23</v>
      </c>
    </row>
    <row r="2980" spans="1:8" ht="14" x14ac:dyDescent="0.25">
      <c r="A2980" s="1" t="s">
        <v>9824</v>
      </c>
      <c r="B2980" s="9"/>
      <c r="C2980" s="2" t="s">
        <v>47</v>
      </c>
      <c r="D2980" s="8"/>
      <c r="E2980" s="4" t="s">
        <v>9825</v>
      </c>
      <c r="F2980" s="5" t="s">
        <v>9826</v>
      </c>
      <c r="G2980" s="6"/>
      <c r="H2980" s="9"/>
    </row>
    <row r="2981" spans="1:8" ht="14" x14ac:dyDescent="0.25">
      <c r="A2981" s="1" t="s">
        <v>9827</v>
      </c>
      <c r="B2981" s="2">
        <v>-2016</v>
      </c>
      <c r="C2981" s="2" t="s">
        <v>86</v>
      </c>
      <c r="D2981" s="3">
        <v>6</v>
      </c>
      <c r="E2981" s="4" t="s">
        <v>9828</v>
      </c>
      <c r="F2981" s="5" t="s">
        <v>9829</v>
      </c>
      <c r="G2981" s="6">
        <v>1353</v>
      </c>
      <c r="H2981" s="2">
        <v>92</v>
      </c>
    </row>
    <row r="2982" spans="1:8" ht="14" x14ac:dyDescent="0.25">
      <c r="A2982" s="1" t="s">
        <v>9830</v>
      </c>
      <c r="B2982" s="2" t="s">
        <v>5310</v>
      </c>
      <c r="C2982" s="2" t="s">
        <v>1143</v>
      </c>
      <c r="D2982" s="8"/>
      <c r="E2982" s="4" t="s">
        <v>9831</v>
      </c>
      <c r="F2982" s="5" t="s">
        <v>9832</v>
      </c>
      <c r="G2982" s="6"/>
      <c r="H2982" s="9"/>
    </row>
    <row r="2983" spans="1:8" ht="14" x14ac:dyDescent="0.25">
      <c r="A2983" s="1" t="s">
        <v>9833</v>
      </c>
      <c r="B2983" s="9"/>
      <c r="C2983" s="2" t="s">
        <v>3587</v>
      </c>
      <c r="D2983" s="8"/>
      <c r="E2983" s="4" t="s">
        <v>9834</v>
      </c>
      <c r="F2983" s="5" t="s">
        <v>9835</v>
      </c>
      <c r="G2983" s="6"/>
      <c r="H2983" s="9"/>
    </row>
    <row r="2984" spans="1:8" ht="14" x14ac:dyDescent="0.25">
      <c r="A2984" s="1" t="s">
        <v>9836</v>
      </c>
      <c r="B2984" s="2">
        <v>-2018</v>
      </c>
      <c r="C2984" s="2" t="s">
        <v>589</v>
      </c>
      <c r="D2984" s="3">
        <v>5.9</v>
      </c>
      <c r="E2984" s="4" t="s">
        <v>9837</v>
      </c>
      <c r="F2984" s="5" t="s">
        <v>9838</v>
      </c>
      <c r="G2984" s="6">
        <v>850</v>
      </c>
      <c r="H2984" s="2">
        <v>22</v>
      </c>
    </row>
    <row r="2985" spans="1:8" ht="14" x14ac:dyDescent="0.25">
      <c r="A2985" s="1" t="s">
        <v>9839</v>
      </c>
      <c r="B2985" s="2">
        <v>-2020</v>
      </c>
      <c r="C2985" s="2" t="s">
        <v>2464</v>
      </c>
      <c r="D2985" s="3">
        <v>8.1</v>
      </c>
      <c r="E2985" s="4" t="s">
        <v>9840</v>
      </c>
      <c r="F2985" s="5" t="s">
        <v>9841</v>
      </c>
      <c r="G2985" s="6">
        <v>1405</v>
      </c>
      <c r="H2985" s="2">
        <v>105</v>
      </c>
    </row>
    <row r="2986" spans="1:8" ht="14" x14ac:dyDescent="0.25">
      <c r="A2986" s="1" t="s">
        <v>9842</v>
      </c>
      <c r="B2986" s="2">
        <v>-2015</v>
      </c>
      <c r="C2986" s="2" t="s">
        <v>9843</v>
      </c>
      <c r="D2986" s="3">
        <v>5.7</v>
      </c>
      <c r="E2986" s="4" t="s">
        <v>9844</v>
      </c>
      <c r="F2986" s="5" t="s">
        <v>9845</v>
      </c>
      <c r="G2986" s="6">
        <v>2990</v>
      </c>
      <c r="H2986" s="2">
        <v>89</v>
      </c>
    </row>
    <row r="2987" spans="1:8" ht="14" x14ac:dyDescent="0.25">
      <c r="A2987" s="1" t="s">
        <v>9846</v>
      </c>
      <c r="B2987" s="2">
        <v>-2019</v>
      </c>
      <c r="C2987" s="2" t="s">
        <v>91</v>
      </c>
      <c r="D2987" s="3">
        <v>6.5</v>
      </c>
      <c r="E2987" s="4" t="s">
        <v>9847</v>
      </c>
      <c r="F2987" s="5" t="s">
        <v>9848</v>
      </c>
      <c r="G2987" s="6">
        <v>4382</v>
      </c>
      <c r="H2987" s="2">
        <v>100</v>
      </c>
    </row>
    <row r="2988" spans="1:8" ht="14" x14ac:dyDescent="0.25">
      <c r="A2988" s="1" t="s">
        <v>9849</v>
      </c>
      <c r="B2988" s="2">
        <v>-2017</v>
      </c>
      <c r="C2988" s="2" t="s">
        <v>635</v>
      </c>
      <c r="D2988" s="3">
        <v>6.8</v>
      </c>
      <c r="E2988" s="4" t="s">
        <v>9850</v>
      </c>
      <c r="F2988" s="5" t="s">
        <v>9851</v>
      </c>
      <c r="G2988" s="6">
        <v>2207</v>
      </c>
      <c r="H2988" s="2">
        <v>137</v>
      </c>
    </row>
    <row r="2989" spans="1:8" ht="14" x14ac:dyDescent="0.25">
      <c r="A2989" s="1" t="s">
        <v>9852</v>
      </c>
      <c r="B2989" s="2">
        <v>-2017</v>
      </c>
      <c r="C2989" s="2" t="s">
        <v>47</v>
      </c>
      <c r="D2989" s="3">
        <v>4.8</v>
      </c>
      <c r="E2989" s="4" t="s">
        <v>9853</v>
      </c>
      <c r="F2989" s="5" t="s">
        <v>9854</v>
      </c>
      <c r="G2989" s="6">
        <v>2926</v>
      </c>
      <c r="H2989" s="2">
        <v>80</v>
      </c>
    </row>
    <row r="2990" spans="1:8" ht="14" x14ac:dyDescent="0.25">
      <c r="A2990" s="1" t="s">
        <v>9855</v>
      </c>
      <c r="B2990" s="2">
        <v>-2020</v>
      </c>
      <c r="C2990" s="2" t="s">
        <v>7859</v>
      </c>
      <c r="D2990" s="3">
        <v>6.4</v>
      </c>
      <c r="E2990" s="4" t="s">
        <v>9856</v>
      </c>
      <c r="F2990" s="5" t="s">
        <v>9857</v>
      </c>
      <c r="G2990" s="6">
        <v>2141</v>
      </c>
      <c r="H2990" s="2">
        <v>97</v>
      </c>
    </row>
    <row r="2991" spans="1:8" ht="14" x14ac:dyDescent="0.25">
      <c r="A2991" s="1" t="s">
        <v>9858</v>
      </c>
      <c r="B2991" s="2" t="s">
        <v>230</v>
      </c>
      <c r="C2991" s="2" t="s">
        <v>5401</v>
      </c>
      <c r="D2991" s="3">
        <v>6</v>
      </c>
      <c r="E2991" s="4" t="s">
        <v>9859</v>
      </c>
      <c r="F2991" s="5" t="s">
        <v>9860</v>
      </c>
      <c r="G2991" s="6">
        <v>543</v>
      </c>
      <c r="H2991" s="2">
        <v>23</v>
      </c>
    </row>
    <row r="2992" spans="1:8" ht="14" x14ac:dyDescent="0.25">
      <c r="A2992" s="1" t="s">
        <v>9861</v>
      </c>
      <c r="B2992" s="2">
        <v>-2021</v>
      </c>
      <c r="C2992" s="2" t="s">
        <v>47</v>
      </c>
      <c r="D2992" s="8"/>
      <c r="E2992" s="4" t="s">
        <v>9862</v>
      </c>
      <c r="F2992" s="5" t="s">
        <v>9863</v>
      </c>
      <c r="G2992" s="6"/>
      <c r="H2992" s="2">
        <v>109</v>
      </c>
    </row>
    <row r="2993" spans="1:8" ht="14" x14ac:dyDescent="0.25">
      <c r="A2993" s="1" t="s">
        <v>9864</v>
      </c>
      <c r="B2993" s="2" t="s">
        <v>33</v>
      </c>
      <c r="C2993" s="2" t="s">
        <v>3152</v>
      </c>
      <c r="D2993" s="3">
        <v>7</v>
      </c>
      <c r="E2993" s="4" t="s">
        <v>9865</v>
      </c>
      <c r="F2993" s="5" t="s">
        <v>9866</v>
      </c>
      <c r="G2993" s="6">
        <v>448</v>
      </c>
      <c r="H2993" s="2">
        <v>23</v>
      </c>
    </row>
    <row r="2994" spans="1:8" ht="14" x14ac:dyDescent="0.25">
      <c r="A2994" s="1" t="s">
        <v>9867</v>
      </c>
      <c r="B2994" s="2" t="s">
        <v>33</v>
      </c>
      <c r="C2994" s="2" t="s">
        <v>5428</v>
      </c>
      <c r="D2994" s="3">
        <v>8.6</v>
      </c>
      <c r="E2994" s="4" t="s">
        <v>9868</v>
      </c>
      <c r="F2994" s="5" t="s">
        <v>9869</v>
      </c>
      <c r="G2994" s="6">
        <v>581</v>
      </c>
      <c r="H2994" s="9"/>
    </row>
    <row r="2995" spans="1:8" ht="14" x14ac:dyDescent="0.25">
      <c r="A2995" s="1" t="s">
        <v>9870</v>
      </c>
      <c r="B2995" s="2" t="s">
        <v>3089</v>
      </c>
      <c r="C2995" s="2" t="s">
        <v>2024</v>
      </c>
      <c r="D2995" s="3">
        <v>4.7</v>
      </c>
      <c r="E2995" s="4" t="s">
        <v>9871</v>
      </c>
      <c r="F2995" s="5" t="s">
        <v>9872</v>
      </c>
      <c r="G2995" s="6">
        <v>2210</v>
      </c>
      <c r="H2995" s="2">
        <v>85</v>
      </c>
    </row>
    <row r="2996" spans="1:8" ht="14" x14ac:dyDescent="0.25">
      <c r="A2996" s="1" t="s">
        <v>9873</v>
      </c>
      <c r="B2996" s="9"/>
      <c r="C2996" s="2" t="s">
        <v>15</v>
      </c>
      <c r="D2996" s="8"/>
      <c r="E2996" s="4" t="s">
        <v>9874</v>
      </c>
      <c r="F2996" s="5" t="s">
        <v>9875</v>
      </c>
      <c r="G2996" s="6"/>
      <c r="H2996" s="9"/>
    </row>
    <row r="2997" spans="1:8" ht="14" x14ac:dyDescent="0.25">
      <c r="A2997" s="1" t="s">
        <v>9876</v>
      </c>
      <c r="B2997" s="2" t="s">
        <v>281</v>
      </c>
      <c r="C2997" s="2" t="s">
        <v>3909</v>
      </c>
      <c r="D2997" s="3">
        <v>7</v>
      </c>
      <c r="E2997" s="4" t="s">
        <v>9877</v>
      </c>
      <c r="F2997" s="5" t="s">
        <v>9878</v>
      </c>
      <c r="G2997" s="6">
        <v>1299</v>
      </c>
      <c r="H2997" s="9"/>
    </row>
    <row r="2998" spans="1:8" ht="14" x14ac:dyDescent="0.25">
      <c r="A2998" s="1" t="s">
        <v>9879</v>
      </c>
      <c r="B2998" s="2">
        <v>-2021</v>
      </c>
      <c r="C2998" s="2" t="s">
        <v>1467</v>
      </c>
      <c r="D2998" s="3">
        <v>5.6</v>
      </c>
      <c r="E2998" s="4" t="s">
        <v>9880</v>
      </c>
      <c r="F2998" s="5" t="s">
        <v>9881</v>
      </c>
      <c r="G2998" s="6">
        <v>1078</v>
      </c>
      <c r="H2998" s="2">
        <v>103</v>
      </c>
    </row>
    <row r="2999" spans="1:8" ht="14" x14ac:dyDescent="0.25">
      <c r="A2999" s="1" t="s">
        <v>9882</v>
      </c>
      <c r="B2999" s="2" t="s">
        <v>281</v>
      </c>
      <c r="C2999" s="2" t="s">
        <v>6199</v>
      </c>
      <c r="D2999" s="3">
        <v>6.2</v>
      </c>
      <c r="E2999" s="4" t="s">
        <v>9883</v>
      </c>
      <c r="F2999" s="5" t="s">
        <v>9884</v>
      </c>
      <c r="G2999" s="6">
        <v>117</v>
      </c>
      <c r="H2999" s="2">
        <v>23</v>
      </c>
    </row>
    <row r="3000" spans="1:8" ht="14" x14ac:dyDescent="0.25">
      <c r="A3000" s="1" t="s">
        <v>9885</v>
      </c>
      <c r="B3000" s="2">
        <v>-2018</v>
      </c>
      <c r="C3000" s="2" t="s">
        <v>625</v>
      </c>
      <c r="D3000" s="3">
        <v>6.8</v>
      </c>
      <c r="E3000" s="4" t="s">
        <v>9886</v>
      </c>
      <c r="F3000" s="5" t="s">
        <v>9887</v>
      </c>
      <c r="G3000" s="6">
        <v>2853</v>
      </c>
      <c r="H3000" s="2">
        <v>115</v>
      </c>
    </row>
    <row r="3001" spans="1:8" ht="14" x14ac:dyDescent="0.25">
      <c r="A3001" s="1" t="s">
        <v>9888</v>
      </c>
      <c r="B3001" s="2" t="s">
        <v>281</v>
      </c>
      <c r="C3001" s="2" t="s">
        <v>815</v>
      </c>
      <c r="D3001" s="3">
        <v>6.8</v>
      </c>
      <c r="E3001" s="4" t="s">
        <v>9889</v>
      </c>
      <c r="F3001" s="5" t="s">
        <v>9890</v>
      </c>
      <c r="G3001" s="6">
        <v>1153</v>
      </c>
      <c r="H3001" s="2">
        <v>42</v>
      </c>
    </row>
    <row r="3002" spans="1:8" ht="14" x14ac:dyDescent="0.25">
      <c r="A3002" s="1" t="s">
        <v>9891</v>
      </c>
      <c r="B3002" s="2" t="s">
        <v>281</v>
      </c>
      <c r="C3002" s="2" t="s">
        <v>81</v>
      </c>
      <c r="D3002" s="3">
        <v>6.5</v>
      </c>
      <c r="E3002" s="4" t="s">
        <v>9892</v>
      </c>
      <c r="F3002" s="5" t="s">
        <v>9893</v>
      </c>
      <c r="G3002" s="6">
        <v>491</v>
      </c>
      <c r="H3002" s="2">
        <v>45</v>
      </c>
    </row>
    <row r="3003" spans="1:8" ht="14" x14ac:dyDescent="0.25">
      <c r="A3003" s="1" t="s">
        <v>9894</v>
      </c>
      <c r="B3003" s="2" t="s">
        <v>51</v>
      </c>
      <c r="C3003" s="2" t="s">
        <v>25</v>
      </c>
      <c r="D3003" s="3">
        <v>6.8</v>
      </c>
      <c r="E3003" s="4" t="s">
        <v>9895</v>
      </c>
      <c r="F3003" s="5" t="s">
        <v>9896</v>
      </c>
      <c r="G3003" s="6">
        <v>203</v>
      </c>
      <c r="H3003" s="9"/>
    </row>
    <row r="3004" spans="1:8" ht="14" x14ac:dyDescent="0.25">
      <c r="A3004" s="1" t="s">
        <v>9897</v>
      </c>
      <c r="B3004" s="2">
        <v>-2021</v>
      </c>
      <c r="C3004" s="2" t="s">
        <v>3319</v>
      </c>
      <c r="D3004" s="3">
        <v>6.3</v>
      </c>
      <c r="E3004" s="4" t="s">
        <v>9898</v>
      </c>
      <c r="F3004" s="5" t="s">
        <v>9899</v>
      </c>
      <c r="G3004" s="6">
        <v>534</v>
      </c>
      <c r="H3004" s="2">
        <v>180</v>
      </c>
    </row>
    <row r="3005" spans="1:8" ht="14" x14ac:dyDescent="0.25">
      <c r="A3005" s="1" t="s">
        <v>9900</v>
      </c>
      <c r="B3005" s="2">
        <v>-2019</v>
      </c>
      <c r="C3005" s="2" t="s">
        <v>1052</v>
      </c>
      <c r="D3005" s="3">
        <v>7.1</v>
      </c>
      <c r="E3005" s="4" t="s">
        <v>9901</v>
      </c>
      <c r="F3005" s="5" t="s">
        <v>9902</v>
      </c>
      <c r="G3005" s="6">
        <v>4043</v>
      </c>
      <c r="H3005" s="2">
        <v>92</v>
      </c>
    </row>
    <row r="3006" spans="1:8" ht="14" x14ac:dyDescent="0.25">
      <c r="A3006" s="1" t="s">
        <v>9903</v>
      </c>
      <c r="B3006" s="2">
        <v>-2016</v>
      </c>
      <c r="C3006" s="2" t="s">
        <v>34</v>
      </c>
      <c r="D3006" s="3">
        <v>5.9</v>
      </c>
      <c r="E3006" s="4" t="s">
        <v>9904</v>
      </c>
      <c r="F3006" s="5" t="s">
        <v>9905</v>
      </c>
      <c r="G3006" s="6">
        <v>940</v>
      </c>
      <c r="H3006" s="2">
        <v>87</v>
      </c>
    </row>
    <row r="3007" spans="1:8" ht="14" x14ac:dyDescent="0.25">
      <c r="A3007" s="1" t="s">
        <v>9906</v>
      </c>
      <c r="B3007" s="2">
        <v>-2018</v>
      </c>
      <c r="C3007" s="2" t="s">
        <v>47</v>
      </c>
      <c r="D3007" s="3">
        <v>8.5</v>
      </c>
      <c r="E3007" s="4" t="s">
        <v>9907</v>
      </c>
      <c r="F3007" s="5" t="s">
        <v>9908</v>
      </c>
      <c r="G3007" s="6">
        <v>2950</v>
      </c>
      <c r="H3007" s="2">
        <v>205</v>
      </c>
    </row>
    <row r="3008" spans="1:8" ht="14" x14ac:dyDescent="0.25">
      <c r="A3008" s="1" t="s">
        <v>9909</v>
      </c>
      <c r="B3008" s="2">
        <v>-2018</v>
      </c>
      <c r="C3008" s="2" t="s">
        <v>9910</v>
      </c>
      <c r="D3008" s="3">
        <v>5.4</v>
      </c>
      <c r="E3008" s="4" t="s">
        <v>9911</v>
      </c>
      <c r="F3008" s="5" t="s">
        <v>9912</v>
      </c>
      <c r="G3008" s="6">
        <v>3326</v>
      </c>
      <c r="H3008" s="2">
        <v>108</v>
      </c>
    </row>
    <row r="3009" spans="1:8" ht="14" x14ac:dyDescent="0.25">
      <c r="A3009" s="1" t="s">
        <v>9913</v>
      </c>
      <c r="B3009" s="2">
        <v>-2014</v>
      </c>
      <c r="C3009" s="2" t="s">
        <v>7928</v>
      </c>
      <c r="D3009" s="3">
        <v>8.1999999999999993</v>
      </c>
      <c r="E3009" s="4" t="s">
        <v>9914</v>
      </c>
      <c r="F3009" s="5" t="s">
        <v>9915</v>
      </c>
      <c r="G3009" s="6">
        <v>10789</v>
      </c>
      <c r="H3009" s="2">
        <v>100</v>
      </c>
    </row>
    <row r="3010" spans="1:8" ht="14" x14ac:dyDescent="0.25">
      <c r="A3010" s="1" t="s">
        <v>9916</v>
      </c>
      <c r="B3010" s="2">
        <v>-2003</v>
      </c>
      <c r="C3010" s="2" t="s">
        <v>501</v>
      </c>
      <c r="D3010" s="3">
        <v>7.1</v>
      </c>
      <c r="E3010" s="4" t="s">
        <v>9917</v>
      </c>
      <c r="F3010" s="5" t="s">
        <v>9918</v>
      </c>
      <c r="G3010" s="6">
        <v>4347</v>
      </c>
      <c r="H3010" s="2">
        <v>94</v>
      </c>
    </row>
    <row r="3011" spans="1:8" ht="14" x14ac:dyDescent="0.25">
      <c r="A3011" s="1" t="s">
        <v>9919</v>
      </c>
      <c r="B3011" s="2">
        <v>-2017</v>
      </c>
      <c r="C3011" s="2" t="s">
        <v>8447</v>
      </c>
      <c r="D3011" s="3">
        <v>6.9</v>
      </c>
      <c r="E3011" s="4" t="s">
        <v>9920</v>
      </c>
      <c r="F3011" s="5" t="s">
        <v>9921</v>
      </c>
      <c r="G3011" s="6">
        <v>691</v>
      </c>
      <c r="H3011" s="9"/>
    </row>
    <row r="3012" spans="1:8" ht="14" x14ac:dyDescent="0.25">
      <c r="A3012" s="1" t="s">
        <v>9922</v>
      </c>
      <c r="B3012" s="2">
        <v>-2010</v>
      </c>
      <c r="C3012" s="2" t="s">
        <v>9923</v>
      </c>
      <c r="D3012" s="3">
        <v>3.5</v>
      </c>
      <c r="E3012" s="4" t="s">
        <v>9924</v>
      </c>
      <c r="F3012" s="5" t="s">
        <v>9925</v>
      </c>
      <c r="G3012" s="6">
        <v>1025</v>
      </c>
      <c r="H3012" s="2">
        <v>91</v>
      </c>
    </row>
    <row r="3013" spans="1:8" ht="14" x14ac:dyDescent="0.25">
      <c r="A3013" s="1" t="s">
        <v>9926</v>
      </c>
      <c r="B3013" s="2" t="s">
        <v>95</v>
      </c>
      <c r="C3013" s="2" t="s">
        <v>815</v>
      </c>
      <c r="D3013" s="3">
        <v>5.9</v>
      </c>
      <c r="E3013" s="4" t="s">
        <v>9927</v>
      </c>
      <c r="F3013" s="5" t="s">
        <v>9928</v>
      </c>
      <c r="G3013" s="6">
        <v>86</v>
      </c>
      <c r="H3013" s="2">
        <v>25</v>
      </c>
    </row>
    <row r="3014" spans="1:8" ht="14" x14ac:dyDescent="0.25">
      <c r="A3014" s="1" t="s">
        <v>9929</v>
      </c>
      <c r="B3014" s="2" t="s">
        <v>529</v>
      </c>
      <c r="C3014" s="2" t="s">
        <v>7048</v>
      </c>
      <c r="D3014" s="3">
        <v>6.9</v>
      </c>
      <c r="E3014" s="4" t="s">
        <v>9930</v>
      </c>
      <c r="F3014" s="5" t="s">
        <v>9931</v>
      </c>
      <c r="G3014" s="6">
        <v>417</v>
      </c>
      <c r="H3014" s="9"/>
    </row>
    <row r="3015" spans="1:8" ht="14" x14ac:dyDescent="0.25">
      <c r="A3015" s="1" t="s">
        <v>9932</v>
      </c>
      <c r="B3015" s="2" t="s">
        <v>33</v>
      </c>
      <c r="C3015" s="2" t="s">
        <v>9933</v>
      </c>
      <c r="D3015" s="3">
        <v>5.8</v>
      </c>
      <c r="E3015" s="4" t="s">
        <v>9934</v>
      </c>
      <c r="F3015" s="5" t="s">
        <v>9935</v>
      </c>
      <c r="G3015" s="6">
        <v>694</v>
      </c>
      <c r="H3015" s="2">
        <v>10</v>
      </c>
    </row>
    <row r="3016" spans="1:8" ht="14" x14ac:dyDescent="0.25">
      <c r="A3016" s="1" t="s">
        <v>9936</v>
      </c>
      <c r="B3016" s="9"/>
      <c r="C3016" s="2" t="s">
        <v>1965</v>
      </c>
      <c r="D3016" s="8"/>
      <c r="E3016" s="4" t="s">
        <v>9937</v>
      </c>
      <c r="F3016" s="5" t="s">
        <v>9938</v>
      </c>
      <c r="G3016" s="6"/>
      <c r="H3016" s="9"/>
    </row>
    <row r="3017" spans="1:8" ht="14" x14ac:dyDescent="0.25">
      <c r="A3017" s="1" t="s">
        <v>9939</v>
      </c>
      <c r="B3017" s="2" t="s">
        <v>51</v>
      </c>
      <c r="C3017" s="2" t="s">
        <v>47</v>
      </c>
      <c r="D3017" s="3">
        <v>7.5</v>
      </c>
      <c r="E3017" s="4" t="s">
        <v>9940</v>
      </c>
      <c r="F3017" s="5" t="s">
        <v>9941</v>
      </c>
      <c r="G3017" s="6">
        <v>2662</v>
      </c>
      <c r="H3017" s="2">
        <v>15</v>
      </c>
    </row>
    <row r="3018" spans="1:8" ht="14" x14ac:dyDescent="0.25">
      <c r="A3018" s="1" t="s">
        <v>9942</v>
      </c>
      <c r="B3018" s="2" t="s">
        <v>51</v>
      </c>
      <c r="C3018" s="2" t="s">
        <v>43</v>
      </c>
      <c r="D3018" s="3">
        <v>6.9</v>
      </c>
      <c r="E3018" s="4" t="s">
        <v>9943</v>
      </c>
      <c r="F3018" s="5" t="s">
        <v>9944</v>
      </c>
      <c r="G3018" s="6">
        <v>3675</v>
      </c>
      <c r="H3018" s="2">
        <v>40</v>
      </c>
    </row>
    <row r="3019" spans="1:8" ht="14" x14ac:dyDescent="0.25">
      <c r="A3019" s="1" t="s">
        <v>9945</v>
      </c>
      <c r="B3019" s="2" t="s">
        <v>5310</v>
      </c>
      <c r="C3019" s="2" t="s">
        <v>104</v>
      </c>
      <c r="D3019" s="8"/>
      <c r="E3019" s="4" t="s">
        <v>9946</v>
      </c>
      <c r="F3019" s="5" t="s">
        <v>9947</v>
      </c>
      <c r="G3019" s="6"/>
      <c r="H3019" s="9"/>
    </row>
    <row r="3020" spans="1:8" ht="14" x14ac:dyDescent="0.25">
      <c r="A3020" s="1" t="s">
        <v>9948</v>
      </c>
      <c r="B3020" s="2" t="s">
        <v>33</v>
      </c>
      <c r="C3020" s="2" t="s">
        <v>6199</v>
      </c>
      <c r="D3020" s="3">
        <v>8.6</v>
      </c>
      <c r="E3020" s="4" t="s">
        <v>9949</v>
      </c>
      <c r="F3020" s="5" t="s">
        <v>9950</v>
      </c>
      <c r="G3020" s="6">
        <v>83</v>
      </c>
      <c r="H3020" s="9"/>
    </row>
    <row r="3021" spans="1:8" ht="14" x14ac:dyDescent="0.25">
      <c r="A3021" s="1" t="s">
        <v>9951</v>
      </c>
      <c r="B3021" s="9"/>
      <c r="C3021" s="2" t="s">
        <v>980</v>
      </c>
      <c r="D3021" s="8"/>
      <c r="E3021" s="4" t="s">
        <v>9952</v>
      </c>
      <c r="F3021" s="5" t="s">
        <v>9953</v>
      </c>
      <c r="G3021" s="6"/>
      <c r="H3021" s="9"/>
    </row>
    <row r="3022" spans="1:8" ht="14" x14ac:dyDescent="0.25">
      <c r="A3022" s="1" t="s">
        <v>9954</v>
      </c>
      <c r="B3022" s="2" t="s">
        <v>7246</v>
      </c>
      <c r="C3022" s="2" t="s">
        <v>3319</v>
      </c>
      <c r="D3022" s="3">
        <v>6.1</v>
      </c>
      <c r="E3022" s="4" t="s">
        <v>9955</v>
      </c>
      <c r="F3022" s="5" t="s">
        <v>9956</v>
      </c>
      <c r="G3022" s="6">
        <v>1798</v>
      </c>
      <c r="H3022" s="2">
        <v>88</v>
      </c>
    </row>
    <row r="3023" spans="1:8" ht="14" x14ac:dyDescent="0.25">
      <c r="A3023" s="1" t="s">
        <v>9957</v>
      </c>
      <c r="B3023" s="2">
        <v>-2021</v>
      </c>
      <c r="C3023" s="2" t="s">
        <v>1521</v>
      </c>
      <c r="D3023" s="3">
        <v>6.7</v>
      </c>
      <c r="E3023" s="4" t="s">
        <v>9958</v>
      </c>
      <c r="F3023" s="5" t="s">
        <v>9959</v>
      </c>
      <c r="G3023" s="6">
        <v>2795</v>
      </c>
      <c r="H3023" s="2">
        <v>89</v>
      </c>
    </row>
    <row r="3024" spans="1:8" ht="14" x14ac:dyDescent="0.25">
      <c r="A3024" s="1" t="s">
        <v>9960</v>
      </c>
      <c r="B3024" s="2" t="s">
        <v>14</v>
      </c>
      <c r="C3024" s="2" t="s">
        <v>1823</v>
      </c>
      <c r="D3024" s="8"/>
      <c r="E3024" s="4" t="s">
        <v>9961</v>
      </c>
      <c r="F3024" s="5" t="s">
        <v>9962</v>
      </c>
      <c r="G3024" s="6"/>
      <c r="H3024" s="9"/>
    </row>
    <row r="3025" spans="1:9" ht="14" x14ac:dyDescent="0.25">
      <c r="A3025" s="1" t="s">
        <v>9963</v>
      </c>
      <c r="B3025" s="2" t="s">
        <v>9964</v>
      </c>
      <c r="C3025" s="2" t="s">
        <v>9965</v>
      </c>
      <c r="D3025" s="8"/>
      <c r="E3025" s="4" t="s">
        <v>9966</v>
      </c>
      <c r="F3025" s="5" t="s">
        <v>9967</v>
      </c>
      <c r="G3025" s="6"/>
      <c r="H3025" s="9"/>
    </row>
    <row r="3026" spans="1:9" ht="14" x14ac:dyDescent="0.25">
      <c r="A3026" s="1" t="s">
        <v>9968</v>
      </c>
      <c r="B3026" s="2">
        <v>-2018</v>
      </c>
      <c r="C3026" s="2" t="s">
        <v>980</v>
      </c>
      <c r="D3026" s="3">
        <v>6.6</v>
      </c>
      <c r="E3026" s="4" t="s">
        <v>9969</v>
      </c>
      <c r="F3026" s="5" t="s">
        <v>9970</v>
      </c>
      <c r="G3026" s="6">
        <v>173</v>
      </c>
      <c r="H3026" s="2">
        <v>53</v>
      </c>
    </row>
    <row r="3027" spans="1:9" ht="14" x14ac:dyDescent="0.25">
      <c r="A3027" s="1" t="s">
        <v>9971</v>
      </c>
      <c r="B3027" s="2">
        <v>-2015</v>
      </c>
      <c r="C3027" s="2" t="s">
        <v>980</v>
      </c>
      <c r="D3027" s="3">
        <v>4.5</v>
      </c>
      <c r="E3027" s="4" t="s">
        <v>9972</v>
      </c>
      <c r="F3027" s="5" t="s">
        <v>9973</v>
      </c>
      <c r="G3027" s="6">
        <v>3085</v>
      </c>
      <c r="H3027" s="2">
        <v>126</v>
      </c>
    </row>
    <row r="3028" spans="1:9" ht="14" x14ac:dyDescent="0.25">
      <c r="A3028" s="1" t="s">
        <v>9974</v>
      </c>
      <c r="B3028" s="2" t="s">
        <v>51</v>
      </c>
      <c r="C3028" s="2" t="s">
        <v>38</v>
      </c>
      <c r="D3028" s="3">
        <v>6.5</v>
      </c>
      <c r="E3028" s="4" t="s">
        <v>9975</v>
      </c>
      <c r="F3028" s="5" t="s">
        <v>9976</v>
      </c>
      <c r="G3028" s="6">
        <v>700</v>
      </c>
      <c r="H3028" s="2">
        <v>40</v>
      </c>
    </row>
    <row r="3029" spans="1:9" ht="14" x14ac:dyDescent="0.25">
      <c r="A3029" s="1" t="s">
        <v>9977</v>
      </c>
      <c r="B3029" s="2">
        <v>-2013</v>
      </c>
      <c r="C3029" s="2" t="s">
        <v>2250</v>
      </c>
      <c r="D3029" s="3">
        <v>5.7</v>
      </c>
      <c r="E3029" s="4" t="s">
        <v>9978</v>
      </c>
      <c r="F3029" s="5" t="s">
        <v>9979</v>
      </c>
      <c r="G3029" s="6">
        <v>2131</v>
      </c>
      <c r="H3029" s="2">
        <v>94</v>
      </c>
      <c r="I3029" s="7" t="s">
        <v>9980</v>
      </c>
    </row>
    <row r="3030" spans="1:9" ht="14" x14ac:dyDescent="0.25">
      <c r="A3030" s="1" t="s">
        <v>9981</v>
      </c>
      <c r="B3030" s="2" t="s">
        <v>5540</v>
      </c>
      <c r="C3030" s="2" t="s">
        <v>47</v>
      </c>
      <c r="D3030" s="3">
        <v>6.7</v>
      </c>
      <c r="E3030" s="4" t="s">
        <v>9982</v>
      </c>
      <c r="F3030" s="5" t="s">
        <v>9983</v>
      </c>
      <c r="G3030" s="6">
        <v>1924</v>
      </c>
      <c r="H3030" s="2">
        <v>75</v>
      </c>
    </row>
    <row r="3031" spans="1:9" ht="14" x14ac:dyDescent="0.25">
      <c r="A3031" s="1" t="s">
        <v>9984</v>
      </c>
      <c r="B3031" s="2" t="s">
        <v>9389</v>
      </c>
      <c r="C3031" s="2" t="s">
        <v>6892</v>
      </c>
      <c r="D3031" s="3">
        <v>8.3000000000000007</v>
      </c>
      <c r="E3031" s="4" t="s">
        <v>9985</v>
      </c>
      <c r="F3031" s="5" t="s">
        <v>9986</v>
      </c>
      <c r="G3031" s="6">
        <v>10914</v>
      </c>
      <c r="H3031" s="2">
        <v>69</v>
      </c>
    </row>
    <row r="3032" spans="1:9" ht="14" x14ac:dyDescent="0.25">
      <c r="A3032" s="1" t="s">
        <v>9987</v>
      </c>
      <c r="B3032" s="2" t="s">
        <v>3655</v>
      </c>
      <c r="C3032" s="2" t="s">
        <v>1709</v>
      </c>
      <c r="D3032" s="3">
        <v>7.4</v>
      </c>
      <c r="E3032" s="4" t="s">
        <v>9988</v>
      </c>
      <c r="F3032" s="5" t="s">
        <v>9989</v>
      </c>
      <c r="G3032" s="6">
        <v>789</v>
      </c>
      <c r="H3032" s="2">
        <v>90</v>
      </c>
    </row>
    <row r="3033" spans="1:9" ht="14" x14ac:dyDescent="0.25">
      <c r="A3033" s="1" t="s">
        <v>9990</v>
      </c>
      <c r="B3033" s="2">
        <v>-2019</v>
      </c>
      <c r="C3033" s="2" t="s">
        <v>484</v>
      </c>
      <c r="D3033" s="3">
        <v>8.1</v>
      </c>
      <c r="E3033" s="4" t="s">
        <v>9991</v>
      </c>
      <c r="F3033" s="5" t="s">
        <v>9992</v>
      </c>
      <c r="G3033" s="6">
        <v>501</v>
      </c>
      <c r="H3033" s="2">
        <v>60</v>
      </c>
    </row>
    <row r="3034" spans="1:9" ht="14" x14ac:dyDescent="0.25">
      <c r="A3034" s="1" t="s">
        <v>9993</v>
      </c>
      <c r="B3034" s="2" t="s">
        <v>5421</v>
      </c>
      <c r="C3034" s="2" t="s">
        <v>4095</v>
      </c>
      <c r="D3034" s="3">
        <v>6.6</v>
      </c>
      <c r="E3034" s="4" t="s">
        <v>9994</v>
      </c>
      <c r="F3034" s="5" t="s">
        <v>9995</v>
      </c>
      <c r="G3034" s="6">
        <v>1024</v>
      </c>
      <c r="H3034" s="2">
        <v>170</v>
      </c>
    </row>
    <row r="3035" spans="1:9" ht="14" x14ac:dyDescent="0.25">
      <c r="A3035" s="1" t="s">
        <v>9996</v>
      </c>
      <c r="B3035" s="2" t="s">
        <v>9177</v>
      </c>
      <c r="C3035" s="2" t="s">
        <v>47</v>
      </c>
      <c r="D3035" s="3">
        <v>8.1999999999999993</v>
      </c>
      <c r="E3035" s="4" t="s">
        <v>9997</v>
      </c>
      <c r="F3035" s="5" t="s">
        <v>9998</v>
      </c>
      <c r="G3035" s="6">
        <v>9499</v>
      </c>
      <c r="H3035" s="2">
        <v>67</v>
      </c>
    </row>
    <row r="3036" spans="1:9" ht="14" x14ac:dyDescent="0.25">
      <c r="A3036" s="1" t="s">
        <v>9999</v>
      </c>
      <c r="B3036" s="2">
        <v>-2017</v>
      </c>
      <c r="C3036" s="2" t="s">
        <v>25</v>
      </c>
      <c r="D3036" s="3">
        <v>6.8</v>
      </c>
      <c r="E3036" s="4" t="s">
        <v>10000</v>
      </c>
      <c r="F3036" s="5" t="s">
        <v>10001</v>
      </c>
      <c r="G3036" s="6">
        <v>1991</v>
      </c>
      <c r="H3036" s="2">
        <v>112</v>
      </c>
      <c r="I3036" s="7" t="s">
        <v>10002</v>
      </c>
    </row>
    <row r="3037" spans="1:9" ht="14" x14ac:dyDescent="0.25">
      <c r="A3037" s="1" t="s">
        <v>10003</v>
      </c>
      <c r="B3037" s="2" t="s">
        <v>33</v>
      </c>
      <c r="C3037" s="2" t="s">
        <v>980</v>
      </c>
      <c r="D3037" s="3">
        <v>7.4</v>
      </c>
      <c r="E3037" s="4" t="s">
        <v>10004</v>
      </c>
      <c r="F3037" s="5" t="s">
        <v>10005</v>
      </c>
      <c r="G3037" s="6">
        <v>1100</v>
      </c>
      <c r="H3037" s="9"/>
    </row>
    <row r="3038" spans="1:9" ht="14" x14ac:dyDescent="0.25">
      <c r="A3038" s="1" t="s">
        <v>10006</v>
      </c>
      <c r="B3038" s="2">
        <v>-2015</v>
      </c>
      <c r="C3038" s="2" t="s">
        <v>895</v>
      </c>
      <c r="D3038" s="3">
        <v>7</v>
      </c>
      <c r="E3038" s="4" t="s">
        <v>10007</v>
      </c>
      <c r="F3038" s="5" t="s">
        <v>10008</v>
      </c>
      <c r="G3038" s="6">
        <v>3119</v>
      </c>
      <c r="H3038" s="2">
        <v>81</v>
      </c>
    </row>
    <row r="3039" spans="1:9" ht="14" x14ac:dyDescent="0.25">
      <c r="A3039" s="1" t="s">
        <v>10009</v>
      </c>
      <c r="B3039" s="2">
        <v>-2019</v>
      </c>
      <c r="C3039" s="2" t="s">
        <v>86</v>
      </c>
      <c r="D3039" s="3">
        <v>7.2</v>
      </c>
      <c r="E3039" s="4" t="s">
        <v>10010</v>
      </c>
      <c r="F3039" s="5" t="s">
        <v>10011</v>
      </c>
      <c r="G3039" s="6">
        <v>3610</v>
      </c>
      <c r="H3039" s="2">
        <v>99</v>
      </c>
    </row>
    <row r="3040" spans="1:9" ht="14" x14ac:dyDescent="0.25">
      <c r="A3040" s="1" t="s">
        <v>10012</v>
      </c>
      <c r="B3040" s="2">
        <v>-2020</v>
      </c>
      <c r="C3040" s="2" t="s">
        <v>47</v>
      </c>
      <c r="D3040" s="3">
        <v>4.5999999999999996</v>
      </c>
      <c r="E3040" s="4" t="s">
        <v>10013</v>
      </c>
      <c r="F3040" s="5" t="s">
        <v>10014</v>
      </c>
      <c r="G3040" s="6">
        <v>1378</v>
      </c>
      <c r="H3040" s="2">
        <v>88</v>
      </c>
    </row>
    <row r="3041" spans="1:9" ht="14" x14ac:dyDescent="0.25">
      <c r="A3041" s="1" t="s">
        <v>10015</v>
      </c>
      <c r="B3041" s="2">
        <v>-2014</v>
      </c>
      <c r="C3041" s="2" t="s">
        <v>815</v>
      </c>
      <c r="D3041" s="3">
        <v>7.7</v>
      </c>
      <c r="E3041" s="4" t="s">
        <v>10016</v>
      </c>
      <c r="F3041" s="5" t="s">
        <v>10017</v>
      </c>
      <c r="G3041" s="6">
        <v>11714</v>
      </c>
      <c r="H3041" s="2">
        <v>92</v>
      </c>
      <c r="I3041" s="7" t="s">
        <v>10018</v>
      </c>
    </row>
    <row r="3042" spans="1:9" ht="14" x14ac:dyDescent="0.25">
      <c r="A3042" s="1" t="s">
        <v>10019</v>
      </c>
      <c r="B3042" s="9"/>
      <c r="C3042" s="2" t="s">
        <v>47</v>
      </c>
      <c r="D3042" s="8"/>
      <c r="E3042" s="4" t="s">
        <v>10020</v>
      </c>
      <c r="F3042" s="5" t="s">
        <v>10021</v>
      </c>
      <c r="G3042" s="6"/>
      <c r="H3042" s="9"/>
    </row>
    <row r="3043" spans="1:9" ht="14" x14ac:dyDescent="0.25">
      <c r="A3043" s="1" t="s">
        <v>10022</v>
      </c>
      <c r="B3043" s="2" t="s">
        <v>687</v>
      </c>
      <c r="C3043" s="2" t="s">
        <v>15</v>
      </c>
      <c r="D3043" s="3">
        <v>5.4</v>
      </c>
      <c r="E3043" s="4" t="s">
        <v>10023</v>
      </c>
      <c r="F3043" s="5" t="s">
        <v>10024</v>
      </c>
      <c r="G3043" s="6">
        <v>475</v>
      </c>
      <c r="H3043" s="2">
        <v>25</v>
      </c>
    </row>
    <row r="3044" spans="1:9" ht="14" x14ac:dyDescent="0.25">
      <c r="A3044" s="1" t="s">
        <v>10025</v>
      </c>
      <c r="B3044" s="2">
        <v>-2020</v>
      </c>
      <c r="C3044" s="2" t="s">
        <v>47</v>
      </c>
      <c r="D3044" s="3">
        <v>5.8</v>
      </c>
      <c r="E3044" s="4" t="s">
        <v>10026</v>
      </c>
      <c r="F3044" s="5" t="s">
        <v>10027</v>
      </c>
      <c r="G3044" s="6">
        <v>2891</v>
      </c>
      <c r="H3044" s="2">
        <v>87</v>
      </c>
    </row>
    <row r="3045" spans="1:9" ht="14" x14ac:dyDescent="0.25">
      <c r="A3045" s="1" t="s">
        <v>10028</v>
      </c>
      <c r="B3045" s="2">
        <v>-2014</v>
      </c>
      <c r="C3045" s="2" t="s">
        <v>10029</v>
      </c>
      <c r="D3045" s="3">
        <v>7.8</v>
      </c>
      <c r="E3045" s="4" t="s">
        <v>10030</v>
      </c>
      <c r="F3045" s="5" t="s">
        <v>10031</v>
      </c>
      <c r="G3045" s="6">
        <v>4828</v>
      </c>
      <c r="H3045" s="2">
        <v>89</v>
      </c>
    </row>
    <row r="3046" spans="1:9" ht="14" x14ac:dyDescent="0.25">
      <c r="A3046" s="1" t="s">
        <v>10032</v>
      </c>
      <c r="B3046" s="2" t="s">
        <v>51</v>
      </c>
      <c r="C3046" s="2" t="s">
        <v>81</v>
      </c>
      <c r="D3046" s="3">
        <v>7.6</v>
      </c>
      <c r="E3046" s="4" t="s">
        <v>10033</v>
      </c>
      <c r="F3046" s="5" t="s">
        <v>10034</v>
      </c>
      <c r="G3046" s="6">
        <v>1081</v>
      </c>
      <c r="H3046" s="2">
        <v>50</v>
      </c>
    </row>
    <row r="3047" spans="1:9" ht="14" x14ac:dyDescent="0.25">
      <c r="A3047" s="1" t="s">
        <v>10035</v>
      </c>
      <c r="B3047" s="2" t="s">
        <v>95</v>
      </c>
      <c r="C3047" s="2" t="s">
        <v>47</v>
      </c>
      <c r="D3047" s="3">
        <v>8.3000000000000007</v>
      </c>
      <c r="E3047" s="4" t="s">
        <v>10036</v>
      </c>
      <c r="F3047" s="5" t="s">
        <v>10037</v>
      </c>
      <c r="G3047" s="6">
        <v>875</v>
      </c>
      <c r="H3047" s="9"/>
    </row>
    <row r="3048" spans="1:9" ht="14" x14ac:dyDescent="0.25">
      <c r="A3048" s="1" t="s">
        <v>10038</v>
      </c>
      <c r="B3048" s="2" t="s">
        <v>1414</v>
      </c>
      <c r="C3048" s="2" t="s">
        <v>104</v>
      </c>
      <c r="D3048" s="3">
        <v>6.7</v>
      </c>
      <c r="E3048" s="4" t="s">
        <v>10039</v>
      </c>
      <c r="F3048" s="5" t="s">
        <v>10040</v>
      </c>
      <c r="G3048" s="6">
        <v>939</v>
      </c>
      <c r="H3048" s="2">
        <v>70</v>
      </c>
    </row>
    <row r="3049" spans="1:9" ht="14" x14ac:dyDescent="0.25">
      <c r="A3049" s="1" t="s">
        <v>10041</v>
      </c>
      <c r="B3049" s="2">
        <v>-2016</v>
      </c>
      <c r="C3049" s="2" t="s">
        <v>86</v>
      </c>
      <c r="D3049" s="3">
        <v>6.5</v>
      </c>
      <c r="E3049" s="4" t="s">
        <v>10042</v>
      </c>
      <c r="F3049" s="5" t="s">
        <v>10043</v>
      </c>
      <c r="G3049" s="6">
        <v>2160</v>
      </c>
      <c r="H3049" s="2">
        <v>105</v>
      </c>
    </row>
    <row r="3050" spans="1:9" ht="14" x14ac:dyDescent="0.25">
      <c r="A3050" s="1" t="s">
        <v>10044</v>
      </c>
      <c r="B3050" s="2">
        <v>-2018</v>
      </c>
      <c r="C3050" s="2" t="s">
        <v>1709</v>
      </c>
      <c r="D3050" s="3">
        <v>5.9</v>
      </c>
      <c r="E3050" s="4" t="s">
        <v>10045</v>
      </c>
      <c r="F3050" s="5" t="s">
        <v>10046</v>
      </c>
      <c r="G3050" s="6">
        <v>2554</v>
      </c>
      <c r="H3050" s="2">
        <v>115</v>
      </c>
    </row>
    <row r="3051" spans="1:9" ht="14" x14ac:dyDescent="0.25">
      <c r="A3051" s="1" t="s">
        <v>10047</v>
      </c>
      <c r="B3051" s="2" t="s">
        <v>14</v>
      </c>
      <c r="C3051" s="2" t="s">
        <v>34</v>
      </c>
      <c r="D3051" s="8"/>
      <c r="E3051" s="4" t="s">
        <v>10048</v>
      </c>
      <c r="F3051" s="5" t="s">
        <v>10049</v>
      </c>
      <c r="G3051" s="6"/>
      <c r="H3051" s="9"/>
    </row>
    <row r="3052" spans="1:9" ht="14" x14ac:dyDescent="0.25">
      <c r="A3052" s="1" t="s">
        <v>10050</v>
      </c>
      <c r="B3052" s="2">
        <v>-2020</v>
      </c>
      <c r="C3052" s="2" t="s">
        <v>9266</v>
      </c>
      <c r="D3052" s="3">
        <v>4.2</v>
      </c>
      <c r="E3052" s="4" t="s">
        <v>10051</v>
      </c>
      <c r="F3052" s="5" t="s">
        <v>10052</v>
      </c>
      <c r="G3052" s="6">
        <v>2898</v>
      </c>
      <c r="H3052" s="9"/>
    </row>
    <row r="3053" spans="1:9" ht="14" x14ac:dyDescent="0.25">
      <c r="A3053" s="1" t="s">
        <v>10053</v>
      </c>
      <c r="B3053" s="2">
        <v>-2018</v>
      </c>
      <c r="C3053" s="2" t="s">
        <v>2496</v>
      </c>
      <c r="D3053" s="3">
        <v>7.3</v>
      </c>
      <c r="E3053" s="4" t="s">
        <v>10054</v>
      </c>
      <c r="F3053" s="5" t="s">
        <v>10055</v>
      </c>
      <c r="G3053" s="6">
        <v>7004</v>
      </c>
      <c r="H3053" s="2">
        <v>120</v>
      </c>
      <c r="I3053" s="7" t="s">
        <v>10056</v>
      </c>
    </row>
    <row r="3054" spans="1:9" ht="14" x14ac:dyDescent="0.25">
      <c r="A3054" s="1" t="s">
        <v>10057</v>
      </c>
      <c r="B3054" s="2">
        <v>-2017</v>
      </c>
      <c r="C3054" s="2" t="s">
        <v>7859</v>
      </c>
      <c r="D3054" s="3">
        <v>7</v>
      </c>
      <c r="E3054" s="4" t="s">
        <v>10058</v>
      </c>
      <c r="F3054" s="5" t="s">
        <v>10059</v>
      </c>
      <c r="G3054" s="6">
        <v>12114</v>
      </c>
      <c r="H3054" s="2">
        <v>100</v>
      </c>
    </row>
    <row r="3055" spans="1:9" ht="14" x14ac:dyDescent="0.25">
      <c r="A3055" s="1" t="s">
        <v>10060</v>
      </c>
      <c r="B3055" s="2">
        <v>-2015</v>
      </c>
      <c r="C3055" s="2" t="s">
        <v>20</v>
      </c>
      <c r="D3055" s="3">
        <v>4.2</v>
      </c>
      <c r="E3055" s="4" t="s">
        <v>10061</v>
      </c>
      <c r="F3055" s="5" t="s">
        <v>10062</v>
      </c>
      <c r="G3055" s="6">
        <v>3083</v>
      </c>
      <c r="H3055" s="2">
        <v>80</v>
      </c>
    </row>
    <row r="3056" spans="1:9" ht="14" x14ac:dyDescent="0.25">
      <c r="A3056" s="1" t="s">
        <v>10063</v>
      </c>
      <c r="B3056" s="2">
        <v>-2020</v>
      </c>
      <c r="C3056" s="2" t="s">
        <v>34</v>
      </c>
      <c r="D3056" s="3">
        <v>3.8</v>
      </c>
      <c r="E3056" s="4" t="s">
        <v>10064</v>
      </c>
      <c r="F3056" s="5" t="s">
        <v>10065</v>
      </c>
      <c r="G3056" s="6">
        <v>876</v>
      </c>
      <c r="H3056" s="2">
        <v>106</v>
      </c>
    </row>
    <row r="3057" spans="1:9" ht="14" x14ac:dyDescent="0.25">
      <c r="A3057" s="1" t="s">
        <v>10066</v>
      </c>
      <c r="B3057" s="2">
        <v>-2019</v>
      </c>
      <c r="C3057" s="2" t="s">
        <v>38</v>
      </c>
      <c r="D3057" s="3">
        <v>7.2</v>
      </c>
      <c r="E3057" s="4" t="s">
        <v>10067</v>
      </c>
      <c r="F3057" s="5" t="s">
        <v>10068</v>
      </c>
      <c r="G3057" s="6">
        <v>1812</v>
      </c>
      <c r="H3057" s="2">
        <v>113</v>
      </c>
    </row>
    <row r="3058" spans="1:9" ht="14" x14ac:dyDescent="0.25">
      <c r="A3058" s="1" t="s">
        <v>10069</v>
      </c>
      <c r="B3058" s="2">
        <v>-2020</v>
      </c>
      <c r="C3058" s="2" t="s">
        <v>38</v>
      </c>
      <c r="D3058" s="3">
        <v>5.4</v>
      </c>
      <c r="E3058" s="4" t="s">
        <v>10070</v>
      </c>
      <c r="F3058" s="5" t="s">
        <v>10071</v>
      </c>
      <c r="G3058" s="6">
        <v>860</v>
      </c>
      <c r="H3058" s="2">
        <v>88</v>
      </c>
    </row>
    <row r="3059" spans="1:9" ht="14" x14ac:dyDescent="0.25">
      <c r="A3059" s="1" t="s">
        <v>10072</v>
      </c>
      <c r="B3059" s="2">
        <v>-2016</v>
      </c>
      <c r="C3059" s="2" t="s">
        <v>980</v>
      </c>
      <c r="D3059" s="3">
        <v>5.8</v>
      </c>
      <c r="E3059" s="4" t="s">
        <v>10073</v>
      </c>
      <c r="F3059" s="5" t="s">
        <v>10074</v>
      </c>
      <c r="G3059" s="6">
        <v>5070</v>
      </c>
      <c r="H3059" s="2">
        <v>88</v>
      </c>
    </row>
    <row r="3060" spans="1:9" ht="14" x14ac:dyDescent="0.25">
      <c r="A3060" s="1" t="s">
        <v>10075</v>
      </c>
      <c r="B3060" s="2">
        <v>-2013</v>
      </c>
      <c r="C3060" s="2" t="s">
        <v>4051</v>
      </c>
      <c r="D3060" s="3">
        <v>4.9000000000000004</v>
      </c>
      <c r="E3060" s="4" t="s">
        <v>10076</v>
      </c>
      <c r="F3060" s="5" t="s">
        <v>10077</v>
      </c>
      <c r="G3060" s="6">
        <v>1960</v>
      </c>
      <c r="H3060" s="2">
        <v>95</v>
      </c>
    </row>
    <row r="3061" spans="1:9" ht="14" x14ac:dyDescent="0.25">
      <c r="A3061" s="1" t="s">
        <v>10078</v>
      </c>
      <c r="B3061" s="2">
        <v>-2022</v>
      </c>
      <c r="C3061" s="2" t="s">
        <v>86</v>
      </c>
      <c r="D3061" s="8"/>
      <c r="E3061" s="4" t="s">
        <v>10079</v>
      </c>
      <c r="F3061" s="5" t="s">
        <v>10080</v>
      </c>
      <c r="G3061" s="6"/>
      <c r="H3061" s="9"/>
    </row>
    <row r="3062" spans="1:9" ht="14" x14ac:dyDescent="0.25">
      <c r="A3062" s="1" t="s">
        <v>10081</v>
      </c>
      <c r="B3062" s="2">
        <v>-2020</v>
      </c>
      <c r="C3062" s="2" t="s">
        <v>86</v>
      </c>
      <c r="D3062" s="3">
        <v>3.6</v>
      </c>
      <c r="E3062" s="4" t="s">
        <v>10082</v>
      </c>
      <c r="F3062" s="5" t="s">
        <v>10083</v>
      </c>
      <c r="G3062" s="6">
        <v>1793</v>
      </c>
      <c r="H3062" s="2">
        <v>136</v>
      </c>
    </row>
    <row r="3063" spans="1:9" ht="14" x14ac:dyDescent="0.25">
      <c r="A3063" s="1" t="s">
        <v>10084</v>
      </c>
      <c r="B3063" s="2" t="s">
        <v>51</v>
      </c>
      <c r="C3063" s="2" t="s">
        <v>251</v>
      </c>
      <c r="D3063" s="3">
        <v>7</v>
      </c>
      <c r="E3063" s="4" t="s">
        <v>10085</v>
      </c>
      <c r="F3063" s="5" t="s">
        <v>10086</v>
      </c>
      <c r="G3063" s="6">
        <v>260</v>
      </c>
      <c r="H3063" s="2">
        <v>60</v>
      </c>
    </row>
    <row r="3064" spans="1:9" ht="14" x14ac:dyDescent="0.25">
      <c r="A3064" s="1" t="s">
        <v>10087</v>
      </c>
      <c r="B3064" s="2" t="s">
        <v>5310</v>
      </c>
      <c r="C3064" s="2" t="s">
        <v>1823</v>
      </c>
      <c r="D3064" s="8"/>
      <c r="E3064" s="4" t="s">
        <v>10088</v>
      </c>
      <c r="F3064" s="5" t="s">
        <v>10089</v>
      </c>
      <c r="G3064" s="6"/>
      <c r="H3064" s="9"/>
    </row>
    <row r="3065" spans="1:9" ht="14" x14ac:dyDescent="0.25">
      <c r="A3065" s="1" t="s">
        <v>10090</v>
      </c>
      <c r="B3065" s="2" t="s">
        <v>85</v>
      </c>
      <c r="C3065" s="2" t="s">
        <v>1180</v>
      </c>
      <c r="D3065" s="3">
        <v>6.6</v>
      </c>
      <c r="E3065" s="4" t="s">
        <v>10091</v>
      </c>
      <c r="F3065" s="5" t="s">
        <v>10092</v>
      </c>
      <c r="G3065" s="6">
        <v>1121</v>
      </c>
      <c r="H3065" s="2">
        <v>24</v>
      </c>
    </row>
    <row r="3066" spans="1:9" ht="14" x14ac:dyDescent="0.25">
      <c r="A3066" s="1" t="s">
        <v>10093</v>
      </c>
      <c r="B3066" s="2" t="s">
        <v>51</v>
      </c>
      <c r="C3066" s="2" t="s">
        <v>2464</v>
      </c>
      <c r="D3066" s="3">
        <v>7.7</v>
      </c>
      <c r="E3066" s="4" t="s">
        <v>10094</v>
      </c>
      <c r="F3066" s="5" t="s">
        <v>10095</v>
      </c>
      <c r="G3066" s="6">
        <v>1551</v>
      </c>
      <c r="H3066" s="2">
        <v>30</v>
      </c>
    </row>
    <row r="3067" spans="1:9" ht="14" x14ac:dyDescent="0.25">
      <c r="A3067" s="1" t="s">
        <v>10096</v>
      </c>
      <c r="B3067" s="2">
        <v>-1998</v>
      </c>
      <c r="C3067" s="2" t="s">
        <v>38</v>
      </c>
      <c r="D3067" s="3">
        <v>6.7</v>
      </c>
      <c r="E3067" s="4" t="s">
        <v>10097</v>
      </c>
      <c r="F3067" s="5" t="s">
        <v>10098</v>
      </c>
      <c r="G3067" s="6">
        <v>2510</v>
      </c>
      <c r="H3067" s="2">
        <v>130</v>
      </c>
      <c r="I3067" s="7" t="s">
        <v>10099</v>
      </c>
    </row>
    <row r="3068" spans="1:9" ht="14" x14ac:dyDescent="0.25">
      <c r="A3068" s="1" t="s">
        <v>10100</v>
      </c>
      <c r="B3068" s="2" t="s">
        <v>72</v>
      </c>
      <c r="C3068" s="2" t="s">
        <v>15</v>
      </c>
      <c r="D3068" s="3">
        <v>7.4</v>
      </c>
      <c r="E3068" s="4" t="s">
        <v>10101</v>
      </c>
      <c r="F3068" s="5" t="s">
        <v>10102</v>
      </c>
      <c r="G3068" s="6">
        <v>833</v>
      </c>
      <c r="H3068" s="9"/>
    </row>
    <row r="3069" spans="1:9" ht="14" x14ac:dyDescent="0.25">
      <c r="A3069" s="1" t="s">
        <v>10103</v>
      </c>
      <c r="B3069" s="2" t="s">
        <v>4756</v>
      </c>
      <c r="C3069" s="2" t="s">
        <v>104</v>
      </c>
      <c r="D3069" s="3">
        <v>5.5</v>
      </c>
      <c r="E3069" s="4" t="s">
        <v>10104</v>
      </c>
      <c r="F3069" s="5" t="s">
        <v>10105</v>
      </c>
      <c r="G3069" s="6">
        <v>1573</v>
      </c>
      <c r="H3069" s="2">
        <v>86</v>
      </c>
    </row>
    <row r="3070" spans="1:9" ht="14" x14ac:dyDescent="0.25">
      <c r="A3070" s="1" t="s">
        <v>10106</v>
      </c>
      <c r="B3070" s="2" t="s">
        <v>51</v>
      </c>
      <c r="C3070" s="2" t="s">
        <v>10107</v>
      </c>
      <c r="D3070" s="3">
        <v>7.5</v>
      </c>
      <c r="E3070" s="4" t="s">
        <v>10108</v>
      </c>
      <c r="F3070" s="5" t="s">
        <v>10109</v>
      </c>
      <c r="G3070" s="6">
        <v>451</v>
      </c>
      <c r="H3070" s="9"/>
    </row>
    <row r="3071" spans="1:9" ht="14" x14ac:dyDescent="0.25">
      <c r="A3071" s="1" t="s">
        <v>10110</v>
      </c>
      <c r="B3071" s="2">
        <v>-2021</v>
      </c>
      <c r="C3071" s="2" t="s">
        <v>104</v>
      </c>
      <c r="D3071" s="8"/>
      <c r="E3071" s="4" t="s">
        <v>10111</v>
      </c>
      <c r="F3071" s="5" t="s">
        <v>10112</v>
      </c>
      <c r="G3071" s="6"/>
      <c r="H3071" s="2">
        <v>96</v>
      </c>
    </row>
    <row r="3072" spans="1:9" ht="14" x14ac:dyDescent="0.25">
      <c r="A3072" s="1" t="s">
        <v>10113</v>
      </c>
      <c r="B3072" s="2" t="s">
        <v>963</v>
      </c>
      <c r="C3072" s="2" t="s">
        <v>5401</v>
      </c>
      <c r="D3072" s="3">
        <v>6.6</v>
      </c>
      <c r="E3072" s="4" t="s">
        <v>10114</v>
      </c>
      <c r="F3072" s="5" t="s">
        <v>10115</v>
      </c>
      <c r="G3072" s="6">
        <v>219</v>
      </c>
      <c r="H3072" s="2">
        <v>23</v>
      </c>
    </row>
    <row r="3073" spans="1:9" ht="14" x14ac:dyDescent="0.25">
      <c r="A3073" s="1" t="s">
        <v>10116</v>
      </c>
      <c r="B3073" s="2" t="s">
        <v>51</v>
      </c>
      <c r="C3073" s="2" t="s">
        <v>6199</v>
      </c>
      <c r="D3073" s="3">
        <v>7.2</v>
      </c>
      <c r="E3073" s="4" t="s">
        <v>10117</v>
      </c>
      <c r="F3073" s="5" t="s">
        <v>10118</v>
      </c>
      <c r="G3073" s="6">
        <v>124</v>
      </c>
      <c r="H3073" s="2">
        <v>22</v>
      </c>
    </row>
    <row r="3074" spans="1:9" ht="14" x14ac:dyDescent="0.25">
      <c r="A3074" s="1" t="s">
        <v>10119</v>
      </c>
      <c r="B3074" s="2" t="s">
        <v>281</v>
      </c>
      <c r="C3074" s="2" t="s">
        <v>980</v>
      </c>
      <c r="D3074" s="3">
        <v>7.6</v>
      </c>
      <c r="E3074" s="4" t="s">
        <v>10120</v>
      </c>
      <c r="F3074" s="5" t="s">
        <v>10121</v>
      </c>
      <c r="G3074" s="6">
        <v>528</v>
      </c>
      <c r="H3074" s="2">
        <v>60</v>
      </c>
    </row>
    <row r="3075" spans="1:9" ht="14" x14ac:dyDescent="0.25">
      <c r="A3075" s="1" t="s">
        <v>10122</v>
      </c>
      <c r="B3075" s="2" t="s">
        <v>85</v>
      </c>
      <c r="C3075" s="2" t="s">
        <v>2464</v>
      </c>
      <c r="D3075" s="3">
        <v>7.8</v>
      </c>
      <c r="E3075" s="4" t="s">
        <v>10123</v>
      </c>
      <c r="F3075" s="5" t="s">
        <v>10124</v>
      </c>
      <c r="G3075" s="6">
        <v>813</v>
      </c>
      <c r="H3075" s="2">
        <v>35</v>
      </c>
    </row>
    <row r="3076" spans="1:9" ht="14" x14ac:dyDescent="0.25">
      <c r="A3076" s="1" t="s">
        <v>10125</v>
      </c>
      <c r="B3076" s="2">
        <v>-2011</v>
      </c>
      <c r="C3076" s="2" t="s">
        <v>68</v>
      </c>
      <c r="D3076" s="3">
        <v>5.7</v>
      </c>
      <c r="E3076" s="4" t="s">
        <v>10126</v>
      </c>
      <c r="F3076" s="5" t="s">
        <v>10127</v>
      </c>
      <c r="G3076" s="6">
        <v>9343</v>
      </c>
      <c r="H3076" s="2">
        <v>99</v>
      </c>
      <c r="I3076" s="7" t="s">
        <v>10128</v>
      </c>
    </row>
    <row r="3077" spans="1:9" ht="14" x14ac:dyDescent="0.25">
      <c r="A3077" s="1" t="s">
        <v>10129</v>
      </c>
      <c r="B3077" s="2" t="s">
        <v>14</v>
      </c>
      <c r="C3077" s="2" t="s">
        <v>86</v>
      </c>
      <c r="D3077" s="3">
        <v>5.7</v>
      </c>
      <c r="E3077" s="4" t="s">
        <v>10130</v>
      </c>
      <c r="F3077" s="5" t="s">
        <v>10131</v>
      </c>
      <c r="G3077" s="6">
        <v>201</v>
      </c>
      <c r="H3077" s="2">
        <v>50</v>
      </c>
    </row>
    <row r="3078" spans="1:9" ht="14" x14ac:dyDescent="0.25">
      <c r="A3078" s="1" t="s">
        <v>10132</v>
      </c>
      <c r="B3078" s="2" t="s">
        <v>33</v>
      </c>
      <c r="C3078" s="2" t="s">
        <v>1041</v>
      </c>
      <c r="D3078" s="3">
        <v>6.9</v>
      </c>
      <c r="E3078" s="4" t="s">
        <v>10133</v>
      </c>
      <c r="F3078" s="5" t="s">
        <v>1519</v>
      </c>
      <c r="G3078" s="6">
        <v>1223</v>
      </c>
      <c r="H3078" s="9"/>
    </row>
    <row r="3079" spans="1:9" ht="14" x14ac:dyDescent="0.25">
      <c r="A3079" s="1" t="s">
        <v>10134</v>
      </c>
      <c r="B3079" s="2">
        <v>-2018</v>
      </c>
      <c r="C3079" s="2" t="s">
        <v>191</v>
      </c>
      <c r="D3079" s="3">
        <v>5.7</v>
      </c>
      <c r="E3079" s="4" t="s">
        <v>10135</v>
      </c>
      <c r="F3079" s="5" t="s">
        <v>10136</v>
      </c>
      <c r="G3079" s="6">
        <v>8871</v>
      </c>
      <c r="H3079" s="2">
        <v>95</v>
      </c>
    </row>
    <row r="3080" spans="1:9" ht="14" x14ac:dyDescent="0.25">
      <c r="A3080" s="1" t="s">
        <v>10137</v>
      </c>
      <c r="B3080" s="2">
        <v>-2018</v>
      </c>
      <c r="C3080" s="2" t="s">
        <v>15</v>
      </c>
      <c r="D3080" s="3">
        <v>5.0999999999999996</v>
      </c>
      <c r="E3080" s="4" t="s">
        <v>10138</v>
      </c>
      <c r="F3080" s="5" t="s">
        <v>8648</v>
      </c>
      <c r="G3080" s="6">
        <v>3856</v>
      </c>
      <c r="H3080" s="2">
        <v>91</v>
      </c>
    </row>
    <row r="3081" spans="1:9" ht="14" x14ac:dyDescent="0.25">
      <c r="A3081" s="1" t="s">
        <v>10139</v>
      </c>
      <c r="B3081" s="2">
        <v>-2018</v>
      </c>
      <c r="C3081" s="2" t="s">
        <v>352</v>
      </c>
      <c r="D3081" s="3">
        <v>6.7</v>
      </c>
      <c r="E3081" s="4" t="s">
        <v>10140</v>
      </c>
      <c r="F3081" s="5" t="s">
        <v>10141</v>
      </c>
      <c r="G3081" s="6">
        <v>689</v>
      </c>
      <c r="H3081" s="2">
        <v>24</v>
      </c>
    </row>
    <row r="3082" spans="1:9" ht="14" x14ac:dyDescent="0.25">
      <c r="A3082" s="1" t="s">
        <v>10142</v>
      </c>
      <c r="B3082" s="2" t="s">
        <v>33</v>
      </c>
      <c r="C3082" s="2" t="s">
        <v>231</v>
      </c>
      <c r="D3082" s="3">
        <v>5.4</v>
      </c>
      <c r="E3082" s="4" t="s">
        <v>10143</v>
      </c>
      <c r="F3082" s="5" t="s">
        <v>10144</v>
      </c>
      <c r="G3082" s="6">
        <v>439</v>
      </c>
      <c r="H3082" s="9"/>
    </row>
    <row r="3083" spans="1:9" ht="14" x14ac:dyDescent="0.25">
      <c r="A3083" s="1" t="s">
        <v>10145</v>
      </c>
      <c r="B3083" s="2">
        <v>-1946</v>
      </c>
      <c r="C3083" s="2" t="s">
        <v>2139</v>
      </c>
      <c r="D3083" s="3">
        <v>7.4</v>
      </c>
      <c r="E3083" s="4" t="s">
        <v>10146</v>
      </c>
      <c r="F3083" s="5" t="s">
        <v>10147</v>
      </c>
      <c r="G3083" s="6">
        <v>2456</v>
      </c>
      <c r="H3083" s="2">
        <v>104</v>
      </c>
      <c r="I3083" s="7" t="s">
        <v>10148</v>
      </c>
    </row>
    <row r="3084" spans="1:9" ht="14" x14ac:dyDescent="0.25">
      <c r="A3084" s="1" t="s">
        <v>10149</v>
      </c>
      <c r="B3084" s="2" t="s">
        <v>51</v>
      </c>
      <c r="C3084" s="2" t="s">
        <v>10150</v>
      </c>
      <c r="D3084" s="3">
        <v>7.7</v>
      </c>
      <c r="E3084" s="4" t="s">
        <v>10151</v>
      </c>
      <c r="F3084" s="5" t="s">
        <v>10152</v>
      </c>
      <c r="G3084" s="6">
        <v>1409</v>
      </c>
      <c r="H3084" s="9"/>
    </row>
    <row r="3085" spans="1:9" ht="14" x14ac:dyDescent="0.25">
      <c r="A3085" s="1" t="s">
        <v>10153</v>
      </c>
      <c r="B3085" s="2" t="s">
        <v>14</v>
      </c>
      <c r="C3085" s="2" t="s">
        <v>251</v>
      </c>
      <c r="D3085" s="8"/>
      <c r="E3085" s="4" t="s">
        <v>10154</v>
      </c>
      <c r="F3085" s="5" t="s">
        <v>10155</v>
      </c>
      <c r="G3085" s="6"/>
      <c r="H3085" s="9"/>
    </row>
    <row r="3086" spans="1:9" ht="14" x14ac:dyDescent="0.25">
      <c r="A3086" s="1" t="s">
        <v>10156</v>
      </c>
      <c r="B3086" s="2" t="s">
        <v>33</v>
      </c>
      <c r="C3086" s="2" t="s">
        <v>6892</v>
      </c>
      <c r="D3086" s="3">
        <v>7.5</v>
      </c>
      <c r="E3086" s="4" t="s">
        <v>10157</v>
      </c>
      <c r="F3086" s="5" t="s">
        <v>10158</v>
      </c>
      <c r="G3086" s="6">
        <v>1450</v>
      </c>
      <c r="H3086" s="9"/>
    </row>
    <row r="3087" spans="1:9" ht="14" x14ac:dyDescent="0.25">
      <c r="A3087" s="1" t="s">
        <v>10159</v>
      </c>
      <c r="B3087" s="2">
        <v>-2019</v>
      </c>
      <c r="C3087" s="2" t="s">
        <v>86</v>
      </c>
      <c r="D3087" s="3">
        <v>5.3</v>
      </c>
      <c r="E3087" s="4" t="s">
        <v>10160</v>
      </c>
      <c r="F3087" s="5" t="s">
        <v>10161</v>
      </c>
      <c r="G3087" s="6">
        <v>2335</v>
      </c>
      <c r="H3087" s="2">
        <v>93</v>
      </c>
    </row>
    <row r="3088" spans="1:9" ht="14" x14ac:dyDescent="0.25">
      <c r="A3088" s="1" t="s">
        <v>10162</v>
      </c>
      <c r="B3088" s="2" t="s">
        <v>33</v>
      </c>
      <c r="C3088" s="2" t="s">
        <v>10163</v>
      </c>
      <c r="D3088" s="3">
        <v>7.1</v>
      </c>
      <c r="E3088" s="4" t="s">
        <v>10164</v>
      </c>
      <c r="F3088" s="5" t="s">
        <v>10165</v>
      </c>
      <c r="G3088" s="6">
        <v>1181</v>
      </c>
      <c r="H3088" s="2">
        <v>30</v>
      </c>
    </row>
    <row r="3089" spans="1:9" ht="14" x14ac:dyDescent="0.25">
      <c r="A3089" s="1" t="s">
        <v>10166</v>
      </c>
      <c r="B3089" s="2">
        <v>-2020</v>
      </c>
      <c r="C3089" s="2" t="s">
        <v>5222</v>
      </c>
      <c r="D3089" s="3">
        <v>5.5</v>
      </c>
      <c r="E3089" s="4" t="s">
        <v>10167</v>
      </c>
      <c r="F3089" s="5" t="s">
        <v>10168</v>
      </c>
      <c r="G3089" s="6">
        <v>561</v>
      </c>
      <c r="H3089" s="9"/>
    </row>
    <row r="3090" spans="1:9" ht="14" x14ac:dyDescent="0.25">
      <c r="A3090" s="1" t="s">
        <v>10169</v>
      </c>
      <c r="B3090" s="2">
        <v>-2012</v>
      </c>
      <c r="C3090" s="2" t="s">
        <v>2024</v>
      </c>
      <c r="D3090" s="3">
        <v>3.3</v>
      </c>
      <c r="E3090" s="4" t="s">
        <v>10170</v>
      </c>
      <c r="F3090" s="5" t="s">
        <v>10171</v>
      </c>
      <c r="G3090" s="6">
        <v>1906</v>
      </c>
      <c r="H3090" s="2">
        <v>87</v>
      </c>
    </row>
    <row r="3091" spans="1:9" ht="14" x14ac:dyDescent="0.25">
      <c r="A3091" s="1" t="s">
        <v>10172</v>
      </c>
      <c r="B3091" s="2" t="s">
        <v>33</v>
      </c>
      <c r="C3091" s="2" t="s">
        <v>7859</v>
      </c>
      <c r="D3091" s="3">
        <v>7.4</v>
      </c>
      <c r="E3091" s="4" t="s">
        <v>10173</v>
      </c>
      <c r="F3091" s="5" t="s">
        <v>10174</v>
      </c>
      <c r="G3091" s="6">
        <v>630</v>
      </c>
      <c r="H3091" s="9"/>
    </row>
    <row r="3092" spans="1:9" ht="14" x14ac:dyDescent="0.25">
      <c r="A3092" s="1" t="s">
        <v>10175</v>
      </c>
      <c r="B3092" s="2" t="s">
        <v>1668</v>
      </c>
      <c r="C3092" s="2" t="s">
        <v>1395</v>
      </c>
      <c r="D3092" s="3">
        <v>5.9</v>
      </c>
      <c r="E3092" s="4" t="s">
        <v>10176</v>
      </c>
      <c r="F3092" s="5" t="s">
        <v>10177</v>
      </c>
      <c r="G3092" s="6">
        <v>3918</v>
      </c>
      <c r="H3092" s="2">
        <v>95</v>
      </c>
    </row>
    <row r="3093" spans="1:9" ht="14" x14ac:dyDescent="0.25">
      <c r="A3093" s="1" t="s">
        <v>10178</v>
      </c>
      <c r="B3093" s="2">
        <v>-2014</v>
      </c>
      <c r="C3093" s="2" t="s">
        <v>6681</v>
      </c>
      <c r="D3093" s="3">
        <v>4.8</v>
      </c>
      <c r="E3093" s="4" t="s">
        <v>10179</v>
      </c>
      <c r="F3093" s="5" t="s">
        <v>10180</v>
      </c>
      <c r="G3093" s="6">
        <v>3436</v>
      </c>
      <c r="H3093" s="2">
        <v>104</v>
      </c>
      <c r="I3093" s="7" t="s">
        <v>1918</v>
      </c>
    </row>
    <row r="3094" spans="1:9" ht="14" x14ac:dyDescent="0.25">
      <c r="A3094" s="1" t="s">
        <v>10181</v>
      </c>
      <c r="B3094" s="2" t="s">
        <v>108</v>
      </c>
      <c r="C3094" s="2" t="s">
        <v>3226</v>
      </c>
      <c r="D3094" s="3">
        <v>7</v>
      </c>
      <c r="E3094" s="4" t="s">
        <v>10182</v>
      </c>
      <c r="F3094" s="5" t="s">
        <v>10183</v>
      </c>
      <c r="G3094" s="6">
        <v>318</v>
      </c>
      <c r="H3094" s="2">
        <v>96</v>
      </c>
    </row>
    <row r="3095" spans="1:9" ht="14" x14ac:dyDescent="0.25">
      <c r="A3095" s="1" t="s">
        <v>10184</v>
      </c>
      <c r="B3095" s="2" t="s">
        <v>33</v>
      </c>
      <c r="C3095" s="2" t="s">
        <v>6199</v>
      </c>
      <c r="D3095" s="3">
        <v>6.1</v>
      </c>
      <c r="E3095" s="4" t="s">
        <v>10185</v>
      </c>
      <c r="F3095" s="5" t="s">
        <v>10186</v>
      </c>
      <c r="G3095" s="6">
        <v>59</v>
      </c>
      <c r="H3095" s="9"/>
    </row>
    <row r="3096" spans="1:9" ht="14" x14ac:dyDescent="0.25">
      <c r="A3096" s="1" t="s">
        <v>10187</v>
      </c>
      <c r="B3096" s="2" t="s">
        <v>9389</v>
      </c>
      <c r="C3096" s="2" t="s">
        <v>47</v>
      </c>
      <c r="D3096" s="3">
        <v>6.6</v>
      </c>
      <c r="E3096" s="4" t="s">
        <v>10188</v>
      </c>
      <c r="F3096" s="5" t="s">
        <v>10189</v>
      </c>
      <c r="G3096" s="6">
        <v>6488</v>
      </c>
      <c r="H3096" s="2">
        <v>98</v>
      </c>
    </row>
    <row r="3097" spans="1:9" ht="14" x14ac:dyDescent="0.25">
      <c r="A3097" s="1" t="s">
        <v>10190</v>
      </c>
      <c r="B3097" s="2">
        <v>-2020</v>
      </c>
      <c r="C3097" s="2" t="s">
        <v>1395</v>
      </c>
      <c r="D3097" s="3">
        <v>6.9</v>
      </c>
      <c r="E3097" s="4" t="s">
        <v>10191</v>
      </c>
      <c r="F3097" s="5" t="s">
        <v>10192</v>
      </c>
      <c r="G3097" s="6">
        <v>927</v>
      </c>
      <c r="H3097" s="2">
        <v>95</v>
      </c>
    </row>
    <row r="3098" spans="1:9" ht="14" x14ac:dyDescent="0.25">
      <c r="A3098" s="1" t="s">
        <v>10193</v>
      </c>
      <c r="B3098" s="2" t="s">
        <v>51</v>
      </c>
      <c r="C3098" s="2" t="s">
        <v>34</v>
      </c>
      <c r="D3098" s="3">
        <v>6.9</v>
      </c>
      <c r="E3098" s="4" t="s">
        <v>10194</v>
      </c>
      <c r="F3098" s="5" t="s">
        <v>10195</v>
      </c>
      <c r="G3098" s="6">
        <v>62</v>
      </c>
      <c r="H3098" s="9"/>
    </row>
    <row r="3099" spans="1:9" ht="14" x14ac:dyDescent="0.25">
      <c r="A3099" s="1" t="s">
        <v>10196</v>
      </c>
      <c r="B3099" s="2">
        <v>-2014</v>
      </c>
      <c r="C3099" s="2" t="s">
        <v>86</v>
      </c>
      <c r="D3099" s="3">
        <v>6.7</v>
      </c>
      <c r="E3099" s="4" t="s">
        <v>10197</v>
      </c>
      <c r="F3099" s="5" t="s">
        <v>10198</v>
      </c>
      <c r="G3099" s="6">
        <v>4260</v>
      </c>
      <c r="H3099" s="2">
        <v>87</v>
      </c>
    </row>
    <row r="3100" spans="1:9" ht="14" x14ac:dyDescent="0.25">
      <c r="A3100" s="1" t="s">
        <v>10199</v>
      </c>
      <c r="B3100" s="2" t="s">
        <v>2767</v>
      </c>
      <c r="C3100" s="2" t="s">
        <v>649</v>
      </c>
      <c r="D3100" s="3">
        <v>4.9000000000000004</v>
      </c>
      <c r="E3100" s="4" t="s">
        <v>10200</v>
      </c>
      <c r="F3100" s="5" t="s">
        <v>10201</v>
      </c>
      <c r="G3100" s="6">
        <v>555</v>
      </c>
      <c r="H3100" s="2">
        <v>30</v>
      </c>
    </row>
    <row r="3101" spans="1:9" ht="14" x14ac:dyDescent="0.25">
      <c r="A3101" s="1" t="s">
        <v>10202</v>
      </c>
      <c r="B3101" s="2">
        <v>-2018</v>
      </c>
      <c r="C3101" s="2" t="s">
        <v>86</v>
      </c>
      <c r="D3101" s="3">
        <v>4.8</v>
      </c>
      <c r="E3101" s="4" t="s">
        <v>10203</v>
      </c>
      <c r="F3101" s="5" t="s">
        <v>10204</v>
      </c>
      <c r="G3101" s="6">
        <v>603</v>
      </c>
      <c r="H3101" s="2">
        <v>40</v>
      </c>
    </row>
    <row r="3102" spans="1:9" ht="14" x14ac:dyDescent="0.25">
      <c r="A3102" s="1" t="s">
        <v>10205</v>
      </c>
      <c r="B3102" s="2">
        <v>-2016</v>
      </c>
      <c r="C3102" s="2" t="s">
        <v>4191</v>
      </c>
      <c r="D3102" s="3">
        <v>7.6</v>
      </c>
      <c r="E3102" s="4" t="s">
        <v>10206</v>
      </c>
      <c r="F3102" s="5" t="s">
        <v>10207</v>
      </c>
      <c r="G3102" s="6">
        <v>13823</v>
      </c>
      <c r="H3102" s="2">
        <v>133</v>
      </c>
    </row>
    <row r="3103" spans="1:9" ht="14" x14ac:dyDescent="0.25">
      <c r="A3103" s="1" t="s">
        <v>10208</v>
      </c>
      <c r="B3103" s="2" t="s">
        <v>128</v>
      </c>
      <c r="C3103" s="2" t="s">
        <v>6199</v>
      </c>
      <c r="D3103" s="3">
        <v>8</v>
      </c>
      <c r="E3103" s="4" t="s">
        <v>10209</v>
      </c>
      <c r="F3103" s="5" t="s">
        <v>10210</v>
      </c>
      <c r="G3103" s="6">
        <v>128</v>
      </c>
      <c r="H3103" s="9"/>
    </row>
    <row r="3104" spans="1:9" ht="14" x14ac:dyDescent="0.25">
      <c r="A3104" s="1" t="s">
        <v>10211</v>
      </c>
      <c r="B3104" s="2">
        <v>-2016</v>
      </c>
      <c r="C3104" s="2" t="s">
        <v>164</v>
      </c>
      <c r="D3104" s="3">
        <v>5.6</v>
      </c>
      <c r="E3104" s="4" t="s">
        <v>10212</v>
      </c>
      <c r="F3104" s="5" t="s">
        <v>10213</v>
      </c>
      <c r="G3104" s="6">
        <v>1755</v>
      </c>
      <c r="H3104" s="2">
        <v>105</v>
      </c>
    </row>
    <row r="3105" spans="1:9" ht="14" x14ac:dyDescent="0.25">
      <c r="A3105" s="1" t="s">
        <v>10214</v>
      </c>
      <c r="B3105" s="2" t="s">
        <v>33</v>
      </c>
      <c r="C3105" s="2" t="s">
        <v>68</v>
      </c>
      <c r="D3105" s="3">
        <v>7.5</v>
      </c>
      <c r="E3105" s="4" t="s">
        <v>10215</v>
      </c>
      <c r="F3105" s="5" t="s">
        <v>10216</v>
      </c>
      <c r="G3105" s="6">
        <v>1367</v>
      </c>
      <c r="H3105" s="2">
        <v>33</v>
      </c>
    </row>
    <row r="3106" spans="1:9" ht="14" x14ac:dyDescent="0.25">
      <c r="A3106" s="1" t="s">
        <v>10217</v>
      </c>
      <c r="B3106" s="2">
        <v>-2016</v>
      </c>
      <c r="C3106" s="2" t="s">
        <v>3319</v>
      </c>
      <c r="D3106" s="3">
        <v>7.2</v>
      </c>
      <c r="E3106" s="4" t="s">
        <v>10218</v>
      </c>
      <c r="F3106" s="5" t="s">
        <v>10219</v>
      </c>
      <c r="G3106" s="6">
        <v>6227</v>
      </c>
      <c r="H3106" s="2">
        <v>95</v>
      </c>
    </row>
    <row r="3107" spans="1:9" ht="14" x14ac:dyDescent="0.25">
      <c r="A3107" s="1" t="s">
        <v>10220</v>
      </c>
      <c r="B3107" s="2">
        <v>-2020</v>
      </c>
      <c r="C3107" s="2" t="s">
        <v>2464</v>
      </c>
      <c r="D3107" s="3">
        <v>7.5</v>
      </c>
      <c r="E3107" s="4" t="s">
        <v>10221</v>
      </c>
      <c r="F3107" s="5" t="s">
        <v>10222</v>
      </c>
      <c r="G3107" s="6">
        <v>1165</v>
      </c>
      <c r="H3107" s="9"/>
    </row>
    <row r="3108" spans="1:9" ht="14" x14ac:dyDescent="0.25">
      <c r="A3108" s="1" t="s">
        <v>10223</v>
      </c>
      <c r="B3108" s="2">
        <v>-2020</v>
      </c>
      <c r="C3108" s="2" t="s">
        <v>86</v>
      </c>
      <c r="D3108" s="3">
        <v>6.3</v>
      </c>
      <c r="E3108" s="4" t="s">
        <v>10224</v>
      </c>
      <c r="F3108" s="5" t="s">
        <v>10225</v>
      </c>
      <c r="G3108" s="6">
        <v>794</v>
      </c>
      <c r="H3108" s="2">
        <v>84</v>
      </c>
    </row>
    <row r="3109" spans="1:9" ht="14" x14ac:dyDescent="0.25">
      <c r="A3109" s="1" t="s">
        <v>10226</v>
      </c>
      <c r="B3109" s="2">
        <v>-2013</v>
      </c>
      <c r="C3109" s="2" t="s">
        <v>1052</v>
      </c>
      <c r="D3109" s="3">
        <v>7.8</v>
      </c>
      <c r="E3109" s="4" t="s">
        <v>10227</v>
      </c>
      <c r="F3109" s="5" t="s">
        <v>10228</v>
      </c>
      <c r="G3109" s="6">
        <v>3695</v>
      </c>
      <c r="H3109" s="2">
        <v>111</v>
      </c>
      <c r="I3109" s="7" t="s">
        <v>4854</v>
      </c>
    </row>
    <row r="3110" spans="1:9" ht="14" x14ac:dyDescent="0.25">
      <c r="A3110" s="1" t="s">
        <v>10229</v>
      </c>
      <c r="B3110" s="2">
        <v>-2020</v>
      </c>
      <c r="C3110" s="2" t="s">
        <v>3319</v>
      </c>
      <c r="D3110" s="3">
        <v>8.1999999999999993</v>
      </c>
      <c r="E3110" s="4" t="s">
        <v>10230</v>
      </c>
      <c r="F3110" s="5" t="s">
        <v>10231</v>
      </c>
      <c r="G3110" s="6">
        <v>1381</v>
      </c>
      <c r="H3110" s="2">
        <v>109</v>
      </c>
    </row>
    <row r="3111" spans="1:9" ht="14" x14ac:dyDescent="0.25">
      <c r="A3111" s="1" t="s">
        <v>10232</v>
      </c>
      <c r="B3111" s="2">
        <v>-2019</v>
      </c>
      <c r="C3111" s="2" t="s">
        <v>91</v>
      </c>
      <c r="D3111" s="3">
        <v>5.9</v>
      </c>
      <c r="E3111" s="4" t="s">
        <v>10233</v>
      </c>
      <c r="F3111" s="5" t="s">
        <v>10234</v>
      </c>
      <c r="G3111" s="6">
        <v>2903</v>
      </c>
      <c r="H3111" s="2">
        <v>105</v>
      </c>
    </row>
    <row r="3112" spans="1:9" ht="14" x14ac:dyDescent="0.25">
      <c r="A3112" s="1" t="s">
        <v>10235</v>
      </c>
      <c r="B3112" s="2" t="s">
        <v>108</v>
      </c>
      <c r="C3112" s="2" t="s">
        <v>104</v>
      </c>
      <c r="D3112" s="3">
        <v>7.6</v>
      </c>
      <c r="E3112" s="4" t="s">
        <v>10236</v>
      </c>
      <c r="F3112" s="5" t="s">
        <v>10237</v>
      </c>
      <c r="G3112" s="6">
        <v>817</v>
      </c>
      <c r="H3112" s="2">
        <v>55</v>
      </c>
    </row>
    <row r="3113" spans="1:9" ht="14" x14ac:dyDescent="0.25">
      <c r="A3113" s="1" t="s">
        <v>10238</v>
      </c>
      <c r="B3113" s="2">
        <v>-2020</v>
      </c>
      <c r="C3113" s="2" t="s">
        <v>1600</v>
      </c>
      <c r="D3113" s="3">
        <v>5.5</v>
      </c>
      <c r="E3113" s="4" t="s">
        <v>10239</v>
      </c>
      <c r="F3113" s="5" t="s">
        <v>10240</v>
      </c>
      <c r="G3113" s="6">
        <v>898</v>
      </c>
      <c r="H3113" s="2">
        <v>118</v>
      </c>
    </row>
    <row r="3114" spans="1:9" ht="14" x14ac:dyDescent="0.25">
      <c r="A3114" s="1" t="s">
        <v>10241</v>
      </c>
      <c r="B3114" s="2">
        <v>-2012</v>
      </c>
      <c r="C3114" s="2" t="s">
        <v>980</v>
      </c>
      <c r="D3114" s="3">
        <v>6.3</v>
      </c>
      <c r="E3114" s="4" t="s">
        <v>10242</v>
      </c>
      <c r="F3114" s="5" t="s">
        <v>10243</v>
      </c>
      <c r="G3114" s="6">
        <v>1054</v>
      </c>
      <c r="H3114" s="2">
        <v>135</v>
      </c>
    </row>
    <row r="3115" spans="1:9" ht="14" x14ac:dyDescent="0.25">
      <c r="A3115" s="1" t="s">
        <v>10244</v>
      </c>
      <c r="B3115" s="2">
        <v>-2018</v>
      </c>
      <c r="C3115" s="2" t="s">
        <v>1912</v>
      </c>
      <c r="D3115" s="3">
        <v>3.9</v>
      </c>
      <c r="E3115" s="4" t="s">
        <v>10245</v>
      </c>
      <c r="F3115" s="5" t="s">
        <v>10246</v>
      </c>
      <c r="G3115" s="6">
        <v>1041</v>
      </c>
      <c r="H3115" s="2">
        <v>88</v>
      </c>
    </row>
    <row r="3116" spans="1:9" ht="14" x14ac:dyDescent="0.25">
      <c r="A3116" s="1" t="s">
        <v>10247</v>
      </c>
      <c r="B3116" s="2">
        <v>-2011</v>
      </c>
      <c r="C3116" s="2" t="s">
        <v>104</v>
      </c>
      <c r="D3116" s="3">
        <v>3.7</v>
      </c>
      <c r="E3116" s="4" t="s">
        <v>10248</v>
      </c>
      <c r="F3116" s="5" t="s">
        <v>10249</v>
      </c>
      <c r="G3116" s="6">
        <v>1103</v>
      </c>
      <c r="H3116" s="2">
        <v>102</v>
      </c>
    </row>
    <row r="3117" spans="1:9" ht="14" x14ac:dyDescent="0.25">
      <c r="A3117" s="1" t="s">
        <v>10250</v>
      </c>
      <c r="B3117" s="2" t="s">
        <v>33</v>
      </c>
      <c r="C3117" s="2" t="s">
        <v>1041</v>
      </c>
      <c r="D3117" s="3">
        <v>5.6</v>
      </c>
      <c r="E3117" s="4" t="s">
        <v>10251</v>
      </c>
      <c r="F3117" s="5" t="s">
        <v>10252</v>
      </c>
      <c r="G3117" s="6">
        <v>913</v>
      </c>
      <c r="H3117" s="9"/>
    </row>
    <row r="3118" spans="1:9" ht="14" x14ac:dyDescent="0.25">
      <c r="A3118" s="1" t="s">
        <v>10253</v>
      </c>
      <c r="B3118" s="2">
        <v>-2015</v>
      </c>
      <c r="C3118" s="2" t="s">
        <v>38</v>
      </c>
      <c r="D3118" s="3">
        <v>5.8</v>
      </c>
      <c r="E3118" s="4" t="s">
        <v>10254</v>
      </c>
      <c r="F3118" s="5" t="s">
        <v>10255</v>
      </c>
      <c r="G3118" s="6">
        <v>822</v>
      </c>
      <c r="H3118" s="2">
        <v>109</v>
      </c>
    </row>
    <row r="3119" spans="1:9" ht="14" x14ac:dyDescent="0.25">
      <c r="A3119" s="1" t="s">
        <v>10256</v>
      </c>
      <c r="B3119" s="2">
        <v>-2017</v>
      </c>
      <c r="C3119" s="2" t="s">
        <v>205</v>
      </c>
      <c r="D3119" s="3">
        <v>7.1</v>
      </c>
      <c r="E3119" s="4" t="s">
        <v>10257</v>
      </c>
      <c r="F3119" s="5" t="s">
        <v>10258</v>
      </c>
      <c r="G3119" s="6">
        <v>1912</v>
      </c>
      <c r="H3119" s="2">
        <v>50</v>
      </c>
    </row>
    <row r="3120" spans="1:9" ht="14" x14ac:dyDescent="0.25">
      <c r="A3120" s="1" t="s">
        <v>10259</v>
      </c>
      <c r="B3120" s="2" t="s">
        <v>10260</v>
      </c>
      <c r="C3120" s="2" t="s">
        <v>667</v>
      </c>
      <c r="D3120" s="3">
        <v>7.1</v>
      </c>
      <c r="E3120" s="4" t="s">
        <v>10261</v>
      </c>
      <c r="F3120" s="5" t="s">
        <v>10262</v>
      </c>
      <c r="G3120" s="6">
        <v>810</v>
      </c>
      <c r="H3120" s="2">
        <v>47</v>
      </c>
    </row>
    <row r="3121" spans="1:9" ht="14" x14ac:dyDescent="0.25">
      <c r="A3121" s="1" t="s">
        <v>10263</v>
      </c>
      <c r="B3121" s="2" t="s">
        <v>1619</v>
      </c>
      <c r="C3121" s="2" t="s">
        <v>91</v>
      </c>
      <c r="D3121" s="3">
        <v>6.6</v>
      </c>
      <c r="E3121" s="4" t="s">
        <v>10264</v>
      </c>
      <c r="F3121" s="5" t="s">
        <v>10265</v>
      </c>
      <c r="G3121" s="6">
        <v>1321</v>
      </c>
      <c r="H3121" s="2">
        <v>89</v>
      </c>
      <c r="I3121" s="7" t="s">
        <v>1918</v>
      </c>
    </row>
    <row r="3122" spans="1:9" ht="14" x14ac:dyDescent="0.25">
      <c r="A3122" s="1" t="s">
        <v>10266</v>
      </c>
      <c r="B3122" s="2">
        <v>-2010</v>
      </c>
      <c r="C3122" s="2" t="s">
        <v>86</v>
      </c>
      <c r="D3122" s="3">
        <v>7</v>
      </c>
      <c r="E3122" s="4" t="s">
        <v>10267</v>
      </c>
      <c r="F3122" s="5" t="s">
        <v>10268</v>
      </c>
      <c r="G3122" s="6">
        <v>3851</v>
      </c>
      <c r="H3122" s="2">
        <v>99</v>
      </c>
    </row>
    <row r="3123" spans="1:9" ht="14" x14ac:dyDescent="0.25">
      <c r="A3123" s="1" t="s">
        <v>10269</v>
      </c>
      <c r="B3123" s="2">
        <v>-2012</v>
      </c>
      <c r="C3123" s="2" t="s">
        <v>635</v>
      </c>
      <c r="D3123" s="3">
        <v>3.8</v>
      </c>
      <c r="E3123" s="4" t="s">
        <v>10270</v>
      </c>
      <c r="F3123" s="5" t="s">
        <v>10271</v>
      </c>
      <c r="G3123" s="6">
        <v>819</v>
      </c>
      <c r="H3123" s="2">
        <v>73</v>
      </c>
    </row>
    <row r="3124" spans="1:9" ht="14" x14ac:dyDescent="0.25">
      <c r="A3124" s="1" t="s">
        <v>10272</v>
      </c>
      <c r="B3124" s="2" t="s">
        <v>33</v>
      </c>
      <c r="C3124" s="2" t="s">
        <v>10163</v>
      </c>
      <c r="D3124" s="3">
        <v>6.7</v>
      </c>
      <c r="E3124" s="4" t="s">
        <v>10273</v>
      </c>
      <c r="F3124" s="5" t="s">
        <v>10274</v>
      </c>
      <c r="G3124" s="6">
        <v>780</v>
      </c>
      <c r="H3124" s="9"/>
    </row>
    <row r="3125" spans="1:9" ht="14" x14ac:dyDescent="0.25">
      <c r="A3125" s="1" t="s">
        <v>10275</v>
      </c>
      <c r="B3125" s="2" t="s">
        <v>716</v>
      </c>
      <c r="C3125" s="2" t="s">
        <v>15</v>
      </c>
      <c r="D3125" s="3">
        <v>4.5999999999999996</v>
      </c>
      <c r="E3125" s="4" t="s">
        <v>10276</v>
      </c>
      <c r="F3125" s="5" t="s">
        <v>10277</v>
      </c>
      <c r="G3125" s="6">
        <v>1700</v>
      </c>
      <c r="H3125" s="9"/>
    </row>
    <row r="3126" spans="1:9" ht="14" x14ac:dyDescent="0.25">
      <c r="A3126" s="1" t="s">
        <v>10278</v>
      </c>
      <c r="B3126" s="2">
        <v>-2006</v>
      </c>
      <c r="C3126" s="2" t="s">
        <v>68</v>
      </c>
      <c r="D3126" s="3">
        <v>5.7</v>
      </c>
      <c r="E3126" s="4" t="s">
        <v>10279</v>
      </c>
      <c r="F3126" s="5" t="s">
        <v>10280</v>
      </c>
      <c r="G3126" s="6">
        <v>4283</v>
      </c>
      <c r="H3126" s="2">
        <v>93</v>
      </c>
      <c r="I3126" s="7" t="s">
        <v>3961</v>
      </c>
    </row>
    <row r="3127" spans="1:9" ht="14" x14ac:dyDescent="0.25">
      <c r="A3127" s="1" t="s">
        <v>10281</v>
      </c>
      <c r="B3127" s="2">
        <v>-2021</v>
      </c>
      <c r="C3127" s="2" t="s">
        <v>2464</v>
      </c>
      <c r="D3127" s="3">
        <v>5.7</v>
      </c>
      <c r="E3127" s="4" t="s">
        <v>10282</v>
      </c>
      <c r="F3127" s="5" t="s">
        <v>10283</v>
      </c>
      <c r="G3127" s="6">
        <v>129</v>
      </c>
      <c r="H3127" s="2">
        <v>96</v>
      </c>
    </row>
    <row r="3128" spans="1:9" ht="14" x14ac:dyDescent="0.25">
      <c r="A3128" s="1" t="s">
        <v>10284</v>
      </c>
      <c r="B3128" s="2">
        <v>-2019</v>
      </c>
      <c r="C3128" s="2" t="s">
        <v>91</v>
      </c>
      <c r="D3128" s="3">
        <v>6.4</v>
      </c>
      <c r="E3128" s="4" t="s">
        <v>10285</v>
      </c>
      <c r="F3128" s="5" t="s">
        <v>10286</v>
      </c>
      <c r="G3128" s="6">
        <v>2300</v>
      </c>
      <c r="H3128" s="2">
        <v>111</v>
      </c>
    </row>
    <row r="3129" spans="1:9" ht="14" x14ac:dyDescent="0.25">
      <c r="A3129" s="1" t="s">
        <v>10287</v>
      </c>
      <c r="B3129" s="2" t="s">
        <v>14</v>
      </c>
      <c r="C3129" s="2" t="s">
        <v>1219</v>
      </c>
      <c r="D3129" s="3">
        <v>6.8</v>
      </c>
      <c r="E3129" s="4" t="s">
        <v>10288</v>
      </c>
      <c r="F3129" s="5" t="s">
        <v>10289</v>
      </c>
      <c r="G3129" s="6">
        <v>757</v>
      </c>
      <c r="H3129" s="2">
        <v>45</v>
      </c>
    </row>
    <row r="3130" spans="1:9" ht="14" x14ac:dyDescent="0.25">
      <c r="A3130" s="1" t="s">
        <v>10290</v>
      </c>
      <c r="B3130" s="2" t="s">
        <v>51</v>
      </c>
      <c r="C3130" s="2" t="s">
        <v>47</v>
      </c>
      <c r="D3130" s="3">
        <v>5.3</v>
      </c>
      <c r="E3130" s="4" t="s">
        <v>10291</v>
      </c>
      <c r="F3130" s="5" t="s">
        <v>10292</v>
      </c>
      <c r="G3130" s="6">
        <v>1591</v>
      </c>
      <c r="H3130" s="2">
        <v>30</v>
      </c>
    </row>
    <row r="3131" spans="1:9" ht="14" x14ac:dyDescent="0.25">
      <c r="A3131" s="1" t="s">
        <v>10293</v>
      </c>
      <c r="B3131" s="2">
        <v>-2021</v>
      </c>
      <c r="C3131" s="2" t="s">
        <v>38</v>
      </c>
      <c r="D3131" s="3">
        <v>7.1</v>
      </c>
      <c r="E3131" s="4" t="s">
        <v>10294</v>
      </c>
      <c r="F3131" s="5" t="s">
        <v>10295</v>
      </c>
      <c r="G3131" s="6">
        <v>270</v>
      </c>
      <c r="H3131" s="2">
        <v>115</v>
      </c>
    </row>
    <row r="3132" spans="1:9" ht="14" x14ac:dyDescent="0.25">
      <c r="A3132" s="1" t="s">
        <v>10296</v>
      </c>
      <c r="B3132" s="2">
        <v>-2015</v>
      </c>
      <c r="C3132" s="2" t="s">
        <v>25</v>
      </c>
      <c r="D3132" s="3">
        <v>5.6</v>
      </c>
      <c r="E3132" s="4" t="s">
        <v>10297</v>
      </c>
      <c r="F3132" s="5" t="s">
        <v>10298</v>
      </c>
      <c r="G3132" s="6">
        <v>157</v>
      </c>
      <c r="H3132" s="2">
        <v>25</v>
      </c>
    </row>
    <row r="3133" spans="1:9" ht="14" x14ac:dyDescent="0.25">
      <c r="A3133" s="1" t="s">
        <v>10299</v>
      </c>
      <c r="B3133" s="2">
        <v>-2017</v>
      </c>
      <c r="C3133" s="2" t="s">
        <v>10300</v>
      </c>
      <c r="D3133" s="3">
        <v>8.1</v>
      </c>
      <c r="E3133" s="4" t="s">
        <v>10301</v>
      </c>
      <c r="F3133" s="5" t="s">
        <v>10302</v>
      </c>
      <c r="G3133" s="6">
        <v>1899</v>
      </c>
      <c r="H3133" s="2">
        <v>20</v>
      </c>
    </row>
    <row r="3134" spans="1:9" ht="14" x14ac:dyDescent="0.25">
      <c r="A3134" s="1" t="s">
        <v>10303</v>
      </c>
      <c r="B3134" s="2">
        <v>-2021</v>
      </c>
      <c r="C3134" s="2" t="s">
        <v>1467</v>
      </c>
      <c r="D3134" s="3">
        <v>6.3</v>
      </c>
      <c r="E3134" s="4" t="s">
        <v>10304</v>
      </c>
      <c r="F3134" s="5" t="s">
        <v>10305</v>
      </c>
      <c r="G3134" s="6">
        <v>417</v>
      </c>
      <c r="H3134" s="2">
        <v>90</v>
      </c>
    </row>
    <row r="3135" spans="1:9" ht="14" x14ac:dyDescent="0.25">
      <c r="A3135" s="1" t="s">
        <v>10306</v>
      </c>
      <c r="B3135" s="2">
        <v>-2018</v>
      </c>
      <c r="C3135" s="2" t="s">
        <v>1743</v>
      </c>
      <c r="D3135" s="3">
        <v>5.6</v>
      </c>
      <c r="E3135" s="4" t="s">
        <v>10307</v>
      </c>
      <c r="F3135" s="5" t="s">
        <v>10308</v>
      </c>
      <c r="G3135" s="6">
        <v>5153</v>
      </c>
      <c r="H3135" s="2">
        <v>95</v>
      </c>
    </row>
    <row r="3136" spans="1:9" ht="14" x14ac:dyDescent="0.25">
      <c r="A3136" s="1" t="s">
        <v>10309</v>
      </c>
      <c r="B3136" s="9"/>
      <c r="C3136" s="2" t="s">
        <v>2024</v>
      </c>
      <c r="D3136" s="8"/>
      <c r="E3136" s="4" t="s">
        <v>10310</v>
      </c>
      <c r="F3136" s="5" t="s">
        <v>10311</v>
      </c>
      <c r="G3136" s="6"/>
      <c r="H3136" s="9"/>
    </row>
    <row r="3137" spans="1:9" ht="14" x14ac:dyDescent="0.25">
      <c r="A3137" s="1" t="s">
        <v>10312</v>
      </c>
      <c r="B3137" s="2">
        <v>-2015</v>
      </c>
      <c r="C3137" s="2" t="s">
        <v>2024</v>
      </c>
      <c r="D3137" s="3">
        <v>4.3</v>
      </c>
      <c r="E3137" s="4" t="s">
        <v>10313</v>
      </c>
      <c r="F3137" s="5" t="s">
        <v>10314</v>
      </c>
      <c r="G3137" s="6">
        <v>3239</v>
      </c>
      <c r="H3137" s="2">
        <v>81</v>
      </c>
    </row>
    <row r="3138" spans="1:9" ht="14" x14ac:dyDescent="0.25">
      <c r="A3138" s="1" t="s">
        <v>10315</v>
      </c>
      <c r="B3138" s="2" t="s">
        <v>6582</v>
      </c>
      <c r="C3138" s="2" t="s">
        <v>980</v>
      </c>
      <c r="D3138" s="3">
        <v>3.6</v>
      </c>
      <c r="E3138" s="4" t="s">
        <v>10316</v>
      </c>
      <c r="F3138" s="5" t="s">
        <v>10317</v>
      </c>
      <c r="G3138" s="6">
        <v>521</v>
      </c>
      <c r="H3138" s="2">
        <v>83</v>
      </c>
    </row>
    <row r="3139" spans="1:9" ht="14" x14ac:dyDescent="0.25">
      <c r="A3139" s="1" t="s">
        <v>10318</v>
      </c>
      <c r="B3139" s="2" t="s">
        <v>51</v>
      </c>
      <c r="C3139" s="2" t="s">
        <v>10319</v>
      </c>
      <c r="D3139" s="3">
        <v>6.8</v>
      </c>
      <c r="E3139" s="4" t="s">
        <v>10320</v>
      </c>
      <c r="F3139" s="5" t="s">
        <v>10321</v>
      </c>
      <c r="G3139" s="6">
        <v>1043</v>
      </c>
      <c r="H3139" s="9"/>
    </row>
    <row r="3140" spans="1:9" ht="14" x14ac:dyDescent="0.25">
      <c r="A3140" s="1" t="s">
        <v>10322</v>
      </c>
      <c r="B3140" s="2">
        <v>-2015</v>
      </c>
      <c r="C3140" s="2" t="s">
        <v>815</v>
      </c>
      <c r="D3140" s="3">
        <v>7.4</v>
      </c>
      <c r="E3140" s="4" t="s">
        <v>10323</v>
      </c>
      <c r="F3140" s="5" t="s">
        <v>10324</v>
      </c>
      <c r="G3140" s="6">
        <v>6072</v>
      </c>
      <c r="H3140" s="2">
        <v>103</v>
      </c>
      <c r="I3140" s="7" t="s">
        <v>10325</v>
      </c>
    </row>
    <row r="3141" spans="1:9" ht="14" x14ac:dyDescent="0.25">
      <c r="A3141" s="1" t="s">
        <v>10326</v>
      </c>
      <c r="B3141" s="2" t="s">
        <v>1475</v>
      </c>
      <c r="C3141" s="2" t="s">
        <v>980</v>
      </c>
      <c r="D3141" s="3">
        <v>5</v>
      </c>
      <c r="E3141" s="4" t="s">
        <v>10327</v>
      </c>
      <c r="F3141" s="5" t="s">
        <v>10328</v>
      </c>
      <c r="G3141" s="6">
        <v>1713</v>
      </c>
      <c r="H3141" s="2">
        <v>97</v>
      </c>
    </row>
    <row r="3142" spans="1:9" ht="14" x14ac:dyDescent="0.25">
      <c r="A3142" s="1" t="s">
        <v>10329</v>
      </c>
      <c r="B3142" s="2">
        <v>-2019</v>
      </c>
      <c r="C3142" s="2" t="s">
        <v>7859</v>
      </c>
      <c r="D3142" s="3">
        <v>6.3</v>
      </c>
      <c r="E3142" s="4" t="s">
        <v>10330</v>
      </c>
      <c r="F3142" s="5" t="s">
        <v>10331</v>
      </c>
      <c r="G3142" s="6">
        <v>3979</v>
      </c>
      <c r="H3142" s="2">
        <v>84</v>
      </c>
    </row>
    <row r="3143" spans="1:9" ht="14" x14ac:dyDescent="0.25">
      <c r="A3143" s="1" t="s">
        <v>10332</v>
      </c>
      <c r="B3143" s="2">
        <v>-2012</v>
      </c>
      <c r="C3143" s="2" t="s">
        <v>815</v>
      </c>
      <c r="D3143" s="3">
        <v>7.1</v>
      </c>
      <c r="E3143" s="4" t="s">
        <v>10333</v>
      </c>
      <c r="F3143" s="5" t="s">
        <v>10334</v>
      </c>
      <c r="G3143" s="6">
        <v>4536</v>
      </c>
      <c r="H3143" s="2">
        <v>94</v>
      </c>
      <c r="I3143" s="7" t="s">
        <v>10335</v>
      </c>
    </row>
    <row r="3144" spans="1:9" ht="14" x14ac:dyDescent="0.25">
      <c r="A3144" s="1" t="s">
        <v>10336</v>
      </c>
      <c r="B3144" s="2">
        <v>-2010</v>
      </c>
      <c r="C3144" s="2" t="s">
        <v>2250</v>
      </c>
      <c r="D3144" s="3">
        <v>6.7</v>
      </c>
      <c r="E3144" s="4" t="s">
        <v>10337</v>
      </c>
      <c r="F3144" s="5" t="s">
        <v>10338</v>
      </c>
      <c r="G3144" s="6">
        <v>12757</v>
      </c>
      <c r="H3144" s="2">
        <v>84</v>
      </c>
      <c r="I3144" s="7" t="s">
        <v>10339</v>
      </c>
    </row>
    <row r="3145" spans="1:9" ht="14" x14ac:dyDescent="0.25">
      <c r="A3145" s="1" t="s">
        <v>10340</v>
      </c>
      <c r="B3145" s="2">
        <v>-2016</v>
      </c>
      <c r="C3145" s="2" t="s">
        <v>6892</v>
      </c>
      <c r="D3145" s="3">
        <v>5.9</v>
      </c>
      <c r="E3145" s="4" t="s">
        <v>10341</v>
      </c>
      <c r="F3145" s="5" t="s">
        <v>10342</v>
      </c>
      <c r="G3145" s="6">
        <v>9154</v>
      </c>
      <c r="H3145" s="2">
        <v>96</v>
      </c>
      <c r="I3145" s="7" t="s">
        <v>10343</v>
      </c>
    </row>
    <row r="3146" spans="1:9" ht="14" x14ac:dyDescent="0.25">
      <c r="A3146" s="1" t="s">
        <v>10344</v>
      </c>
      <c r="B3146" s="9"/>
      <c r="C3146" s="9"/>
      <c r="D3146" s="8"/>
      <c r="E3146" s="4" t="s">
        <v>6535</v>
      </c>
      <c r="F3146" s="5" t="s">
        <v>10345</v>
      </c>
      <c r="G3146" s="6"/>
      <c r="H3146" s="9"/>
    </row>
    <row r="3147" spans="1:9" ht="14" x14ac:dyDescent="0.25">
      <c r="A3147" s="1" t="s">
        <v>10346</v>
      </c>
      <c r="B3147" s="2" t="s">
        <v>281</v>
      </c>
      <c r="C3147" s="2" t="s">
        <v>6495</v>
      </c>
      <c r="D3147" s="3">
        <v>8.1</v>
      </c>
      <c r="E3147" s="4" t="s">
        <v>10347</v>
      </c>
      <c r="F3147" s="5" t="s">
        <v>10348</v>
      </c>
      <c r="G3147" s="6">
        <v>368</v>
      </c>
      <c r="H3147" s="2">
        <v>30</v>
      </c>
    </row>
    <row r="3148" spans="1:9" ht="14" x14ac:dyDescent="0.25">
      <c r="A3148" s="1" t="s">
        <v>10349</v>
      </c>
      <c r="B3148" s="2">
        <v>-2011</v>
      </c>
      <c r="C3148" s="2" t="s">
        <v>1410</v>
      </c>
      <c r="D3148" s="3">
        <v>6.1</v>
      </c>
      <c r="E3148" s="4" t="s">
        <v>10350</v>
      </c>
      <c r="F3148" s="5" t="s">
        <v>10351</v>
      </c>
      <c r="G3148" s="6">
        <v>6999</v>
      </c>
      <c r="H3148" s="2">
        <v>131</v>
      </c>
    </row>
    <row r="3149" spans="1:9" ht="14" x14ac:dyDescent="0.25">
      <c r="A3149" s="1" t="s">
        <v>10352</v>
      </c>
      <c r="B3149" s="2">
        <v>-2014</v>
      </c>
      <c r="C3149" s="2" t="s">
        <v>91</v>
      </c>
      <c r="D3149" s="3">
        <v>5.5</v>
      </c>
      <c r="E3149" s="4" t="s">
        <v>10353</v>
      </c>
      <c r="F3149" s="5" t="s">
        <v>10354</v>
      </c>
      <c r="G3149" s="6">
        <v>896</v>
      </c>
      <c r="H3149" s="2">
        <v>114</v>
      </c>
    </row>
    <row r="3150" spans="1:9" ht="14" x14ac:dyDescent="0.25">
      <c r="A3150" s="1" t="s">
        <v>10355</v>
      </c>
      <c r="B3150" s="2" t="s">
        <v>108</v>
      </c>
      <c r="C3150" s="2" t="s">
        <v>649</v>
      </c>
      <c r="D3150" s="3">
        <v>7.3</v>
      </c>
      <c r="E3150" s="4" t="s">
        <v>10356</v>
      </c>
      <c r="F3150" s="5" t="s">
        <v>10357</v>
      </c>
      <c r="G3150" s="6">
        <v>380</v>
      </c>
      <c r="H3150" s="2">
        <v>26</v>
      </c>
    </row>
    <row r="3151" spans="1:9" ht="14" x14ac:dyDescent="0.25">
      <c r="A3151" s="1" t="s">
        <v>10358</v>
      </c>
      <c r="B3151" s="2">
        <v>-2019</v>
      </c>
      <c r="C3151" s="2" t="s">
        <v>86</v>
      </c>
      <c r="D3151" s="3">
        <v>5.0999999999999996</v>
      </c>
      <c r="E3151" s="4" t="s">
        <v>10359</v>
      </c>
      <c r="F3151" s="5" t="s">
        <v>10360</v>
      </c>
      <c r="G3151" s="6">
        <v>177</v>
      </c>
      <c r="H3151" s="2">
        <v>105</v>
      </c>
    </row>
    <row r="3152" spans="1:9" ht="14" x14ac:dyDescent="0.25">
      <c r="A3152" s="1" t="s">
        <v>10361</v>
      </c>
      <c r="B3152" s="2" t="s">
        <v>7246</v>
      </c>
      <c r="C3152" s="2" t="s">
        <v>113</v>
      </c>
      <c r="D3152" s="3">
        <v>5.5</v>
      </c>
      <c r="E3152" s="4" t="s">
        <v>10362</v>
      </c>
      <c r="F3152" s="5" t="s">
        <v>10363</v>
      </c>
      <c r="G3152" s="6">
        <v>306</v>
      </c>
      <c r="H3152" s="2">
        <v>100</v>
      </c>
    </row>
    <row r="3153" spans="1:8" ht="14" x14ac:dyDescent="0.25">
      <c r="A3153" s="1" t="s">
        <v>10364</v>
      </c>
      <c r="B3153" s="2">
        <v>-2011</v>
      </c>
      <c r="C3153" s="2" t="s">
        <v>64</v>
      </c>
      <c r="D3153" s="3">
        <v>6.3</v>
      </c>
      <c r="E3153" s="4" t="s">
        <v>10365</v>
      </c>
      <c r="F3153" s="5" t="s">
        <v>10366</v>
      </c>
      <c r="G3153" s="6">
        <v>2145</v>
      </c>
      <c r="H3153" s="2">
        <v>125</v>
      </c>
    </row>
    <row r="3154" spans="1:8" ht="14" x14ac:dyDescent="0.25">
      <c r="A3154" s="1" t="s">
        <v>10367</v>
      </c>
      <c r="B3154" s="2">
        <v>-2018</v>
      </c>
      <c r="C3154" s="2" t="s">
        <v>7523</v>
      </c>
      <c r="D3154" s="3">
        <v>7.7</v>
      </c>
      <c r="E3154" s="4" t="s">
        <v>10368</v>
      </c>
      <c r="F3154" s="5" t="s">
        <v>10369</v>
      </c>
      <c r="G3154" s="6">
        <v>1892</v>
      </c>
      <c r="H3154" s="2">
        <v>205</v>
      </c>
    </row>
    <row r="3155" spans="1:8" ht="14" x14ac:dyDescent="0.25">
      <c r="A3155" s="1" t="s">
        <v>10370</v>
      </c>
      <c r="B3155" s="2">
        <v>-2019</v>
      </c>
      <c r="C3155" s="2" t="s">
        <v>3319</v>
      </c>
      <c r="D3155" s="3">
        <v>6.7</v>
      </c>
      <c r="E3155" s="4" t="s">
        <v>10371</v>
      </c>
      <c r="F3155" s="5" t="s">
        <v>10372</v>
      </c>
      <c r="G3155" s="6">
        <v>6232</v>
      </c>
      <c r="H3155" s="2">
        <v>86</v>
      </c>
    </row>
    <row r="3156" spans="1:8" ht="14" x14ac:dyDescent="0.25">
      <c r="A3156" s="1" t="s">
        <v>10373</v>
      </c>
      <c r="B3156" s="2" t="s">
        <v>10374</v>
      </c>
      <c r="C3156" s="2" t="s">
        <v>6962</v>
      </c>
      <c r="D3156" s="3">
        <v>6.5</v>
      </c>
      <c r="E3156" s="4" t="s">
        <v>10375</v>
      </c>
      <c r="F3156" s="5" t="s">
        <v>10376</v>
      </c>
      <c r="G3156" s="6">
        <v>2064</v>
      </c>
      <c r="H3156" s="2">
        <v>9</v>
      </c>
    </row>
    <row r="3157" spans="1:8" ht="14" x14ac:dyDescent="0.25">
      <c r="A3157" s="1" t="s">
        <v>10377</v>
      </c>
      <c r="B3157" s="2" t="s">
        <v>1414</v>
      </c>
      <c r="C3157" s="2" t="s">
        <v>920</v>
      </c>
      <c r="D3157" s="3">
        <v>6.5</v>
      </c>
      <c r="E3157" s="4" t="s">
        <v>10378</v>
      </c>
      <c r="F3157" s="5" t="s">
        <v>10379</v>
      </c>
      <c r="G3157" s="6">
        <v>250</v>
      </c>
      <c r="H3157" s="2">
        <v>24</v>
      </c>
    </row>
    <row r="3158" spans="1:8" ht="14" x14ac:dyDescent="0.25">
      <c r="A3158" s="1" t="s">
        <v>10380</v>
      </c>
      <c r="B3158" s="2" t="s">
        <v>85</v>
      </c>
      <c r="C3158" s="2" t="s">
        <v>5428</v>
      </c>
      <c r="D3158" s="3">
        <v>8.1</v>
      </c>
      <c r="E3158" s="4" t="s">
        <v>10381</v>
      </c>
      <c r="F3158" s="5" t="s">
        <v>10382</v>
      </c>
      <c r="G3158" s="6">
        <v>752</v>
      </c>
      <c r="H3158" s="9"/>
    </row>
    <row r="3159" spans="1:8" ht="14" x14ac:dyDescent="0.25">
      <c r="A3159" s="1" t="s">
        <v>10383</v>
      </c>
      <c r="B3159" s="2">
        <v>-2011</v>
      </c>
      <c r="C3159" s="2" t="s">
        <v>815</v>
      </c>
      <c r="D3159" s="3">
        <v>7.6</v>
      </c>
      <c r="E3159" s="4" t="s">
        <v>10384</v>
      </c>
      <c r="F3159" s="5" t="s">
        <v>10385</v>
      </c>
      <c r="G3159" s="6">
        <v>3709</v>
      </c>
      <c r="H3159" s="2">
        <v>85</v>
      </c>
    </row>
    <row r="3160" spans="1:8" ht="14" x14ac:dyDescent="0.25">
      <c r="A3160" s="1" t="s">
        <v>10386</v>
      </c>
      <c r="B3160" s="9"/>
      <c r="C3160" s="2" t="s">
        <v>798</v>
      </c>
      <c r="D3160" s="8"/>
      <c r="E3160" s="4" t="s">
        <v>10387</v>
      </c>
      <c r="F3160" s="5" t="s">
        <v>10388</v>
      </c>
      <c r="G3160" s="6"/>
      <c r="H3160" s="9"/>
    </row>
    <row r="3161" spans="1:8" ht="14" x14ac:dyDescent="0.25">
      <c r="A3161" s="1" t="s">
        <v>10389</v>
      </c>
      <c r="B3161" s="2" t="s">
        <v>33</v>
      </c>
      <c r="C3161" s="2" t="s">
        <v>64</v>
      </c>
      <c r="D3161" s="3">
        <v>6.3</v>
      </c>
      <c r="E3161" s="4" t="s">
        <v>10390</v>
      </c>
      <c r="F3161" s="5" t="s">
        <v>10391</v>
      </c>
      <c r="G3161" s="6">
        <v>383</v>
      </c>
      <c r="H3161" s="2">
        <v>50</v>
      </c>
    </row>
    <row r="3162" spans="1:8" ht="14" x14ac:dyDescent="0.25">
      <c r="A3162" s="1" t="s">
        <v>10392</v>
      </c>
      <c r="B3162" s="2">
        <v>-2018</v>
      </c>
      <c r="C3162" s="2" t="s">
        <v>9072</v>
      </c>
      <c r="D3162" s="3">
        <v>8.6999999999999993</v>
      </c>
      <c r="E3162" s="4" t="s">
        <v>10393</v>
      </c>
      <c r="F3162" s="5" t="s">
        <v>10394</v>
      </c>
      <c r="G3162" s="6">
        <v>3029</v>
      </c>
      <c r="H3162" s="2">
        <v>30</v>
      </c>
    </row>
    <row r="3163" spans="1:8" ht="14" x14ac:dyDescent="0.25">
      <c r="A3163" s="1" t="s">
        <v>10395</v>
      </c>
      <c r="B3163" s="9"/>
      <c r="C3163" s="2" t="s">
        <v>698</v>
      </c>
      <c r="D3163" s="8"/>
      <c r="E3163" s="4" t="s">
        <v>10396</v>
      </c>
      <c r="F3163" s="5" t="s">
        <v>10397</v>
      </c>
      <c r="G3163" s="6"/>
      <c r="H3163" s="9"/>
    </row>
    <row r="3164" spans="1:8" ht="14" x14ac:dyDescent="0.25">
      <c r="A3164" s="1" t="s">
        <v>10398</v>
      </c>
      <c r="B3164" s="2">
        <v>-2019</v>
      </c>
      <c r="C3164" s="2" t="s">
        <v>91</v>
      </c>
      <c r="D3164" s="3">
        <v>7</v>
      </c>
      <c r="E3164" s="4" t="s">
        <v>10399</v>
      </c>
      <c r="F3164" s="5" t="s">
        <v>10400</v>
      </c>
      <c r="G3164" s="6">
        <v>1262</v>
      </c>
      <c r="H3164" s="2">
        <v>110</v>
      </c>
    </row>
    <row r="3165" spans="1:8" ht="14" x14ac:dyDescent="0.25">
      <c r="A3165" s="1" t="s">
        <v>10401</v>
      </c>
      <c r="B3165" s="9"/>
      <c r="C3165" s="2" t="s">
        <v>251</v>
      </c>
      <c r="D3165" s="8"/>
      <c r="E3165" s="4" t="s">
        <v>6535</v>
      </c>
      <c r="F3165" s="5" t="s">
        <v>10402</v>
      </c>
      <c r="G3165" s="6"/>
      <c r="H3165" s="9"/>
    </row>
    <row r="3166" spans="1:8" ht="14" x14ac:dyDescent="0.25">
      <c r="A3166" s="1" t="s">
        <v>10403</v>
      </c>
      <c r="B3166" s="2">
        <v>-2020</v>
      </c>
      <c r="C3166" s="2" t="s">
        <v>38</v>
      </c>
      <c r="D3166" s="3">
        <v>7.6</v>
      </c>
      <c r="E3166" s="4" t="s">
        <v>10404</v>
      </c>
      <c r="F3166" s="5" t="s">
        <v>10405</v>
      </c>
      <c r="G3166" s="6">
        <v>199</v>
      </c>
      <c r="H3166" s="2">
        <v>60</v>
      </c>
    </row>
    <row r="3167" spans="1:8" ht="14" x14ac:dyDescent="0.25">
      <c r="A3167" s="1" t="s">
        <v>10406</v>
      </c>
      <c r="B3167" s="9"/>
      <c r="C3167" s="2" t="s">
        <v>47</v>
      </c>
      <c r="D3167" s="8"/>
      <c r="E3167" s="4" t="s">
        <v>10407</v>
      </c>
      <c r="F3167" s="5" t="s">
        <v>10408</v>
      </c>
      <c r="G3167" s="6"/>
      <c r="H3167" s="9"/>
    </row>
    <row r="3168" spans="1:8" ht="14" x14ac:dyDescent="0.25">
      <c r="A3168" s="1" t="s">
        <v>10409</v>
      </c>
      <c r="B3168" s="2">
        <v>-2019</v>
      </c>
      <c r="C3168" s="2" t="s">
        <v>86</v>
      </c>
      <c r="D3168" s="3">
        <v>6.8</v>
      </c>
      <c r="E3168" s="4" t="s">
        <v>10410</v>
      </c>
      <c r="F3168" s="5" t="s">
        <v>10411</v>
      </c>
      <c r="G3168" s="6">
        <v>844</v>
      </c>
      <c r="H3168" s="9"/>
    </row>
    <row r="3169" spans="1:8" ht="14" x14ac:dyDescent="0.25">
      <c r="A3169" s="1" t="s">
        <v>10412</v>
      </c>
      <c r="B3169" s="2" t="s">
        <v>33</v>
      </c>
      <c r="C3169" s="2" t="s">
        <v>38</v>
      </c>
      <c r="D3169" s="3">
        <v>7</v>
      </c>
      <c r="E3169" s="4" t="s">
        <v>10413</v>
      </c>
      <c r="F3169" s="5" t="s">
        <v>10414</v>
      </c>
      <c r="G3169" s="6">
        <v>123</v>
      </c>
      <c r="H3169" s="9"/>
    </row>
    <row r="3170" spans="1:8" ht="14" x14ac:dyDescent="0.25">
      <c r="A3170" s="1" t="s">
        <v>10415</v>
      </c>
      <c r="B3170" s="2">
        <v>-2017</v>
      </c>
      <c r="C3170" s="2" t="s">
        <v>607</v>
      </c>
      <c r="D3170" s="3">
        <v>5.4</v>
      </c>
      <c r="E3170" s="4" t="s">
        <v>10416</v>
      </c>
      <c r="F3170" s="5" t="s">
        <v>10417</v>
      </c>
      <c r="G3170" s="6">
        <v>761</v>
      </c>
      <c r="H3170" s="2">
        <v>107</v>
      </c>
    </row>
    <row r="3171" spans="1:8" ht="14" x14ac:dyDescent="0.25">
      <c r="A3171" s="1" t="s">
        <v>10418</v>
      </c>
      <c r="B3171" s="2" t="s">
        <v>33</v>
      </c>
      <c r="C3171" s="2" t="s">
        <v>68</v>
      </c>
      <c r="D3171" s="3">
        <v>8.5</v>
      </c>
      <c r="E3171" s="4" t="s">
        <v>10419</v>
      </c>
      <c r="F3171" s="5" t="s">
        <v>10420</v>
      </c>
      <c r="G3171" s="6">
        <v>178</v>
      </c>
      <c r="H3171" s="2">
        <v>35</v>
      </c>
    </row>
    <row r="3172" spans="1:8" ht="14" x14ac:dyDescent="0.25">
      <c r="A3172" s="1" t="s">
        <v>10421</v>
      </c>
      <c r="B3172" s="2" t="s">
        <v>281</v>
      </c>
      <c r="C3172" s="2" t="s">
        <v>1999</v>
      </c>
      <c r="D3172" s="3">
        <v>7.2</v>
      </c>
      <c r="E3172" s="4" t="s">
        <v>10422</v>
      </c>
      <c r="F3172" s="5" t="s">
        <v>10423</v>
      </c>
      <c r="G3172" s="6">
        <v>3104</v>
      </c>
      <c r="H3172" s="2">
        <v>23</v>
      </c>
    </row>
    <row r="3173" spans="1:8" ht="14" x14ac:dyDescent="0.25">
      <c r="A3173" s="1" t="s">
        <v>10424</v>
      </c>
      <c r="B3173" s="2">
        <v>-2017</v>
      </c>
      <c r="C3173" s="2" t="s">
        <v>86</v>
      </c>
      <c r="D3173" s="3">
        <v>6.1</v>
      </c>
      <c r="E3173" s="4" t="s">
        <v>10425</v>
      </c>
      <c r="F3173" s="5" t="s">
        <v>10426</v>
      </c>
      <c r="G3173" s="6">
        <v>2682</v>
      </c>
      <c r="H3173" s="2">
        <v>96</v>
      </c>
    </row>
    <row r="3174" spans="1:8" ht="14" x14ac:dyDescent="0.25">
      <c r="A3174" s="1" t="s">
        <v>10427</v>
      </c>
      <c r="B3174" s="2">
        <v>-2017</v>
      </c>
      <c r="C3174" s="2" t="s">
        <v>109</v>
      </c>
      <c r="D3174" s="3">
        <v>7</v>
      </c>
      <c r="E3174" s="4" t="s">
        <v>10428</v>
      </c>
      <c r="F3174" s="5" t="s">
        <v>10429</v>
      </c>
      <c r="G3174" s="6">
        <v>1707</v>
      </c>
      <c r="H3174" s="2">
        <v>157</v>
      </c>
    </row>
    <row r="3175" spans="1:8" ht="14" x14ac:dyDescent="0.25">
      <c r="A3175" s="1" t="s">
        <v>10430</v>
      </c>
      <c r="B3175" s="2">
        <v>-2016</v>
      </c>
      <c r="C3175" s="2" t="s">
        <v>815</v>
      </c>
      <c r="D3175" s="3">
        <v>5.4</v>
      </c>
      <c r="E3175" s="4" t="s">
        <v>10431</v>
      </c>
      <c r="F3175" s="5" t="s">
        <v>10432</v>
      </c>
      <c r="G3175" s="6">
        <v>694</v>
      </c>
      <c r="H3175" s="2">
        <v>83</v>
      </c>
    </row>
    <row r="3176" spans="1:8" ht="14" x14ac:dyDescent="0.25">
      <c r="A3176" s="1" t="s">
        <v>10433</v>
      </c>
      <c r="B3176" s="2" t="s">
        <v>1640</v>
      </c>
      <c r="C3176" s="2" t="s">
        <v>3319</v>
      </c>
      <c r="D3176" s="3">
        <v>7.3</v>
      </c>
      <c r="E3176" s="4" t="s">
        <v>10434</v>
      </c>
      <c r="F3176" s="5" t="s">
        <v>118</v>
      </c>
      <c r="G3176" s="6">
        <v>1544</v>
      </c>
      <c r="H3176" s="2">
        <v>45</v>
      </c>
    </row>
    <row r="3177" spans="1:8" ht="14" x14ac:dyDescent="0.25">
      <c r="A3177" s="1" t="s">
        <v>10435</v>
      </c>
      <c r="B3177" s="2">
        <v>-2016</v>
      </c>
      <c r="C3177" s="2" t="s">
        <v>15</v>
      </c>
      <c r="D3177" s="3">
        <v>7.6</v>
      </c>
      <c r="E3177" s="4" t="s">
        <v>10436</v>
      </c>
      <c r="F3177" s="5" t="s">
        <v>10437</v>
      </c>
      <c r="G3177" s="6">
        <v>1953</v>
      </c>
      <c r="H3177" s="2">
        <v>24</v>
      </c>
    </row>
    <row r="3178" spans="1:8" ht="14" x14ac:dyDescent="0.25">
      <c r="A3178" s="1" t="s">
        <v>10438</v>
      </c>
      <c r="B3178" s="2">
        <v>-2019</v>
      </c>
      <c r="C3178" s="2" t="s">
        <v>86</v>
      </c>
      <c r="D3178" s="3">
        <v>6.6</v>
      </c>
      <c r="E3178" s="4" t="s">
        <v>10439</v>
      </c>
      <c r="F3178" s="5" t="s">
        <v>10440</v>
      </c>
      <c r="G3178" s="6">
        <v>975</v>
      </c>
      <c r="H3178" s="2">
        <v>20</v>
      </c>
    </row>
    <row r="3179" spans="1:8" ht="14" x14ac:dyDescent="0.25">
      <c r="A3179" s="1" t="s">
        <v>10441</v>
      </c>
      <c r="B3179" s="2" t="s">
        <v>600</v>
      </c>
      <c r="C3179" s="2" t="s">
        <v>1041</v>
      </c>
      <c r="D3179" s="3">
        <v>6.9</v>
      </c>
      <c r="E3179" s="4" t="s">
        <v>10442</v>
      </c>
      <c r="F3179" s="5" t="s">
        <v>10443</v>
      </c>
      <c r="G3179" s="6">
        <v>1935</v>
      </c>
      <c r="H3179" s="2">
        <v>52</v>
      </c>
    </row>
    <row r="3180" spans="1:8" ht="14" x14ac:dyDescent="0.25">
      <c r="A3180" s="1" t="s">
        <v>10444</v>
      </c>
      <c r="B3180" s="2">
        <v>-2020</v>
      </c>
      <c r="C3180" s="2" t="s">
        <v>6199</v>
      </c>
      <c r="D3180" s="3">
        <v>6</v>
      </c>
      <c r="E3180" s="4" t="s">
        <v>10445</v>
      </c>
      <c r="F3180" s="5" t="s">
        <v>10446</v>
      </c>
      <c r="G3180" s="6">
        <v>2068</v>
      </c>
      <c r="H3180" s="2">
        <v>110</v>
      </c>
    </row>
    <row r="3181" spans="1:8" ht="14" x14ac:dyDescent="0.25">
      <c r="A3181" s="1" t="s">
        <v>10447</v>
      </c>
      <c r="B3181" s="2" t="s">
        <v>33</v>
      </c>
      <c r="C3181" s="2" t="s">
        <v>3065</v>
      </c>
      <c r="D3181" s="3">
        <v>8</v>
      </c>
      <c r="E3181" s="4" t="s">
        <v>10448</v>
      </c>
      <c r="F3181" s="5" t="s">
        <v>10449</v>
      </c>
      <c r="G3181" s="6">
        <v>2687</v>
      </c>
      <c r="H3181" s="2">
        <v>59</v>
      </c>
    </row>
    <row r="3182" spans="1:8" ht="14" x14ac:dyDescent="0.25">
      <c r="A3182" s="1" t="s">
        <v>10450</v>
      </c>
      <c r="B3182" s="2">
        <v>-2019</v>
      </c>
      <c r="C3182" s="2" t="s">
        <v>47</v>
      </c>
      <c r="D3182" s="3">
        <v>6</v>
      </c>
      <c r="E3182" s="4" t="s">
        <v>10451</v>
      </c>
      <c r="F3182" s="5" t="s">
        <v>10452</v>
      </c>
      <c r="G3182" s="6">
        <v>13269</v>
      </c>
      <c r="H3182" s="2">
        <v>121</v>
      </c>
    </row>
    <row r="3183" spans="1:8" ht="14" x14ac:dyDescent="0.25">
      <c r="A3183" s="1" t="s">
        <v>10453</v>
      </c>
      <c r="B3183" s="2" t="s">
        <v>1668</v>
      </c>
      <c r="C3183" s="2" t="s">
        <v>38</v>
      </c>
      <c r="D3183" s="3">
        <v>4.2</v>
      </c>
      <c r="E3183" s="4" t="s">
        <v>10454</v>
      </c>
      <c r="F3183" s="5" t="s">
        <v>10455</v>
      </c>
      <c r="G3183" s="6">
        <v>695</v>
      </c>
      <c r="H3183" s="2">
        <v>81</v>
      </c>
    </row>
    <row r="3184" spans="1:8" ht="14" x14ac:dyDescent="0.25">
      <c r="A3184" s="1" t="s">
        <v>10456</v>
      </c>
      <c r="B3184" s="2">
        <v>-2017</v>
      </c>
      <c r="C3184" s="2" t="s">
        <v>86</v>
      </c>
      <c r="D3184" s="3">
        <v>7.6</v>
      </c>
      <c r="E3184" s="4" t="s">
        <v>10457</v>
      </c>
      <c r="F3184" s="5" t="s">
        <v>10458</v>
      </c>
      <c r="G3184" s="6">
        <v>901</v>
      </c>
      <c r="H3184" s="9"/>
    </row>
    <row r="3185" spans="1:8" ht="14" x14ac:dyDescent="0.25">
      <c r="A3185" s="1" t="s">
        <v>10459</v>
      </c>
      <c r="B3185" s="2">
        <v>-2016</v>
      </c>
      <c r="C3185" s="2" t="s">
        <v>815</v>
      </c>
      <c r="D3185" s="3">
        <v>6.7</v>
      </c>
      <c r="E3185" s="4" t="s">
        <v>10460</v>
      </c>
      <c r="F3185" s="5" t="s">
        <v>10461</v>
      </c>
      <c r="G3185" s="6">
        <v>4143</v>
      </c>
      <c r="H3185" s="2">
        <v>115</v>
      </c>
    </row>
    <row r="3186" spans="1:8" ht="14" x14ac:dyDescent="0.25">
      <c r="A3186" s="1" t="s">
        <v>10462</v>
      </c>
      <c r="B3186" s="2">
        <v>-2005</v>
      </c>
      <c r="C3186" s="2" t="s">
        <v>5171</v>
      </c>
      <c r="D3186" s="3">
        <v>7.5</v>
      </c>
      <c r="E3186" s="4" t="s">
        <v>10463</v>
      </c>
      <c r="F3186" s="5" t="s">
        <v>10464</v>
      </c>
      <c r="G3186" s="6">
        <v>3187</v>
      </c>
      <c r="H3186" s="2">
        <v>25</v>
      </c>
    </row>
    <row r="3187" spans="1:8" ht="14" x14ac:dyDescent="0.25">
      <c r="A3187" s="1" t="s">
        <v>10465</v>
      </c>
      <c r="B3187" s="2">
        <v>-2017</v>
      </c>
      <c r="C3187" s="2" t="s">
        <v>104</v>
      </c>
      <c r="D3187" s="3">
        <v>7.2</v>
      </c>
      <c r="E3187" s="4" t="s">
        <v>10466</v>
      </c>
      <c r="F3187" s="5" t="s">
        <v>10467</v>
      </c>
      <c r="G3187" s="6">
        <v>465</v>
      </c>
      <c r="H3187" s="9"/>
    </row>
    <row r="3188" spans="1:8" ht="14" x14ac:dyDescent="0.25">
      <c r="A3188" s="1" t="s">
        <v>10468</v>
      </c>
      <c r="B3188" s="2">
        <v>-1975</v>
      </c>
      <c r="C3188" s="2" t="s">
        <v>10469</v>
      </c>
      <c r="D3188" s="3">
        <v>6</v>
      </c>
      <c r="E3188" s="4" t="s">
        <v>10470</v>
      </c>
      <c r="F3188" s="5" t="s">
        <v>10471</v>
      </c>
      <c r="G3188" s="6">
        <v>1701</v>
      </c>
      <c r="H3188" s="2">
        <v>94</v>
      </c>
    </row>
    <row r="3189" spans="1:8" ht="14" x14ac:dyDescent="0.25">
      <c r="A3189" s="1" t="s">
        <v>10472</v>
      </c>
      <c r="B3189" s="2" t="s">
        <v>3495</v>
      </c>
      <c r="C3189" s="2" t="s">
        <v>6926</v>
      </c>
      <c r="D3189" s="3">
        <v>6.8</v>
      </c>
      <c r="E3189" s="4" t="s">
        <v>10473</v>
      </c>
      <c r="F3189" s="5" t="s">
        <v>10474</v>
      </c>
      <c r="G3189" s="6">
        <v>569</v>
      </c>
      <c r="H3189" s="2">
        <v>30</v>
      </c>
    </row>
    <row r="3190" spans="1:8" ht="14" x14ac:dyDescent="0.25">
      <c r="A3190" s="1" t="s">
        <v>10475</v>
      </c>
      <c r="B3190" s="2" t="s">
        <v>33</v>
      </c>
      <c r="C3190" s="2" t="s">
        <v>815</v>
      </c>
      <c r="D3190" s="3">
        <v>7</v>
      </c>
      <c r="E3190" s="4" t="s">
        <v>10476</v>
      </c>
      <c r="F3190" s="5" t="s">
        <v>10477</v>
      </c>
      <c r="G3190" s="6">
        <v>661</v>
      </c>
      <c r="H3190" s="9"/>
    </row>
    <row r="3191" spans="1:8" ht="14" x14ac:dyDescent="0.25">
      <c r="A3191" s="1" t="s">
        <v>10478</v>
      </c>
      <c r="B3191" s="2" t="s">
        <v>51</v>
      </c>
      <c r="C3191" s="2" t="s">
        <v>242</v>
      </c>
      <c r="D3191" s="3">
        <v>6.9</v>
      </c>
      <c r="E3191" s="4" t="s">
        <v>10479</v>
      </c>
      <c r="F3191" s="5" t="s">
        <v>10480</v>
      </c>
      <c r="G3191" s="6">
        <v>578</v>
      </c>
      <c r="H3191" s="9"/>
    </row>
    <row r="3192" spans="1:8" ht="14" x14ac:dyDescent="0.25">
      <c r="A3192" s="1" t="s">
        <v>10481</v>
      </c>
      <c r="B3192" s="2">
        <v>-1998</v>
      </c>
      <c r="C3192" s="2" t="s">
        <v>68</v>
      </c>
      <c r="D3192" s="3">
        <v>5.4</v>
      </c>
      <c r="E3192" s="4" t="s">
        <v>10482</v>
      </c>
      <c r="F3192" s="5" t="s">
        <v>10483</v>
      </c>
      <c r="G3192" s="6">
        <v>3843</v>
      </c>
      <c r="H3192" s="2">
        <v>97</v>
      </c>
    </row>
    <row r="3193" spans="1:8" ht="14" x14ac:dyDescent="0.25">
      <c r="A3193" s="1" t="s">
        <v>10484</v>
      </c>
      <c r="B3193" s="2">
        <v>-2018</v>
      </c>
      <c r="C3193" s="2" t="s">
        <v>798</v>
      </c>
      <c r="D3193" s="3">
        <v>7.1</v>
      </c>
      <c r="E3193" s="4" t="s">
        <v>10485</v>
      </c>
      <c r="F3193" s="5" t="s">
        <v>10486</v>
      </c>
      <c r="G3193" s="6">
        <v>1210</v>
      </c>
      <c r="H3193" s="2">
        <v>35</v>
      </c>
    </row>
    <row r="3194" spans="1:8" ht="14" x14ac:dyDescent="0.25">
      <c r="A3194" s="1" t="s">
        <v>10487</v>
      </c>
      <c r="B3194" s="2" t="s">
        <v>281</v>
      </c>
      <c r="C3194" s="2" t="s">
        <v>7369</v>
      </c>
      <c r="D3194" s="3">
        <v>7.4</v>
      </c>
      <c r="E3194" s="4" t="s">
        <v>10488</v>
      </c>
      <c r="F3194" s="5" t="s">
        <v>10489</v>
      </c>
      <c r="G3194" s="6">
        <v>2010</v>
      </c>
      <c r="H3194" s="2">
        <v>23</v>
      </c>
    </row>
    <row r="3195" spans="1:8" ht="14" x14ac:dyDescent="0.25">
      <c r="A3195" s="1" t="s">
        <v>10490</v>
      </c>
      <c r="B3195" s="2" t="s">
        <v>529</v>
      </c>
      <c r="C3195" s="2" t="s">
        <v>5401</v>
      </c>
      <c r="D3195" s="3">
        <v>5.8</v>
      </c>
      <c r="E3195" s="4" t="s">
        <v>10491</v>
      </c>
      <c r="F3195" s="5" t="s">
        <v>10492</v>
      </c>
      <c r="G3195" s="6">
        <v>384</v>
      </c>
      <c r="H3195" s="2">
        <v>23</v>
      </c>
    </row>
    <row r="3196" spans="1:8" ht="14" x14ac:dyDescent="0.25">
      <c r="A3196" s="1" t="s">
        <v>10493</v>
      </c>
      <c r="B3196" s="2">
        <v>-2019</v>
      </c>
      <c r="C3196" s="2" t="s">
        <v>671</v>
      </c>
      <c r="D3196" s="3">
        <v>5.5</v>
      </c>
      <c r="E3196" s="4" t="s">
        <v>10494</v>
      </c>
      <c r="F3196" s="5" t="s">
        <v>10495</v>
      </c>
      <c r="G3196" s="6">
        <v>393</v>
      </c>
      <c r="H3196" s="2">
        <v>85</v>
      </c>
    </row>
    <row r="3197" spans="1:8" ht="14" x14ac:dyDescent="0.25">
      <c r="A3197" s="1" t="s">
        <v>10496</v>
      </c>
      <c r="B3197" s="2" t="s">
        <v>33</v>
      </c>
      <c r="C3197" s="2" t="s">
        <v>1041</v>
      </c>
      <c r="D3197" s="3">
        <v>7.4</v>
      </c>
      <c r="E3197" s="4" t="s">
        <v>10497</v>
      </c>
      <c r="F3197" s="5" t="s">
        <v>10498</v>
      </c>
      <c r="G3197" s="6">
        <v>964</v>
      </c>
      <c r="H3197" s="9"/>
    </row>
    <row r="3198" spans="1:8" ht="14" x14ac:dyDescent="0.25">
      <c r="A3198" s="1" t="s">
        <v>10499</v>
      </c>
      <c r="B3198" s="2" t="s">
        <v>33</v>
      </c>
      <c r="C3198" s="2" t="s">
        <v>1041</v>
      </c>
      <c r="D3198" s="3">
        <v>6.6</v>
      </c>
      <c r="E3198" s="4" t="s">
        <v>10500</v>
      </c>
      <c r="F3198" s="5" t="s">
        <v>10501</v>
      </c>
      <c r="G3198" s="6">
        <v>284</v>
      </c>
      <c r="H3198" s="9"/>
    </row>
    <row r="3199" spans="1:8" ht="14" x14ac:dyDescent="0.25">
      <c r="A3199" s="1" t="s">
        <v>10502</v>
      </c>
      <c r="B3199" s="9"/>
      <c r="C3199" s="2" t="s">
        <v>91</v>
      </c>
      <c r="D3199" s="8"/>
      <c r="E3199" s="4" t="s">
        <v>10503</v>
      </c>
      <c r="F3199" s="5" t="s">
        <v>10504</v>
      </c>
      <c r="G3199" s="6"/>
      <c r="H3199" s="9"/>
    </row>
    <row r="3200" spans="1:8" ht="14" x14ac:dyDescent="0.25">
      <c r="A3200" s="1" t="s">
        <v>10505</v>
      </c>
      <c r="B3200" s="2" t="s">
        <v>8198</v>
      </c>
      <c r="C3200" s="2" t="s">
        <v>47</v>
      </c>
      <c r="D3200" s="3">
        <v>2.9</v>
      </c>
      <c r="E3200" s="4" t="s">
        <v>10506</v>
      </c>
      <c r="F3200" s="5" t="s">
        <v>10507</v>
      </c>
      <c r="G3200" s="6">
        <v>9496</v>
      </c>
      <c r="H3200" s="2">
        <v>57</v>
      </c>
    </row>
    <row r="3201" spans="1:9" ht="14" x14ac:dyDescent="0.25">
      <c r="A3201" s="1" t="s">
        <v>10508</v>
      </c>
      <c r="B3201" s="2">
        <v>-2019</v>
      </c>
      <c r="C3201" s="2" t="s">
        <v>815</v>
      </c>
      <c r="D3201" s="3">
        <v>6.8</v>
      </c>
      <c r="E3201" s="4" t="s">
        <v>10509</v>
      </c>
      <c r="F3201" s="5" t="s">
        <v>10510</v>
      </c>
      <c r="G3201" s="6">
        <v>1442</v>
      </c>
      <c r="H3201" s="2">
        <v>92</v>
      </c>
    </row>
    <row r="3202" spans="1:9" ht="14" x14ac:dyDescent="0.25">
      <c r="A3202" s="1" t="s">
        <v>10511</v>
      </c>
      <c r="B3202" s="2" t="s">
        <v>14</v>
      </c>
      <c r="C3202" s="2" t="s">
        <v>5401</v>
      </c>
      <c r="D3202" s="8"/>
      <c r="E3202" s="4" t="s">
        <v>10512</v>
      </c>
      <c r="F3202" s="5" t="s">
        <v>10513</v>
      </c>
      <c r="G3202" s="6"/>
      <c r="H3202" s="2">
        <v>11</v>
      </c>
    </row>
    <row r="3203" spans="1:9" ht="14" x14ac:dyDescent="0.25">
      <c r="A3203" s="1" t="s">
        <v>10514</v>
      </c>
      <c r="B3203" s="2">
        <v>-2020</v>
      </c>
      <c r="C3203" s="2" t="s">
        <v>64</v>
      </c>
      <c r="D3203" s="3">
        <v>3.5</v>
      </c>
      <c r="E3203" s="4" t="s">
        <v>10515</v>
      </c>
      <c r="F3203" s="5" t="s">
        <v>10516</v>
      </c>
      <c r="G3203" s="6">
        <v>1072</v>
      </c>
      <c r="H3203" s="2">
        <v>90</v>
      </c>
    </row>
    <row r="3204" spans="1:9" ht="14" x14ac:dyDescent="0.25">
      <c r="A3204" s="1" t="s">
        <v>10517</v>
      </c>
      <c r="B3204" s="2">
        <v>-2019</v>
      </c>
      <c r="C3204" s="2" t="s">
        <v>86</v>
      </c>
      <c r="D3204" s="3">
        <v>6.5</v>
      </c>
      <c r="E3204" s="4" t="s">
        <v>10518</v>
      </c>
      <c r="F3204" s="5" t="s">
        <v>10519</v>
      </c>
      <c r="G3204" s="6">
        <v>986</v>
      </c>
      <c r="H3204" s="9"/>
    </row>
    <row r="3205" spans="1:9" ht="14" x14ac:dyDescent="0.25">
      <c r="A3205" s="1" t="s">
        <v>10520</v>
      </c>
      <c r="B3205" s="2" t="s">
        <v>33</v>
      </c>
      <c r="C3205" s="2" t="s">
        <v>25</v>
      </c>
      <c r="D3205" s="3">
        <v>5</v>
      </c>
      <c r="E3205" s="4" t="s">
        <v>10521</v>
      </c>
      <c r="F3205" s="5" t="s">
        <v>10522</v>
      </c>
      <c r="G3205" s="6">
        <v>87</v>
      </c>
      <c r="H3205" s="9"/>
    </row>
    <row r="3206" spans="1:9" ht="14" x14ac:dyDescent="0.25">
      <c r="A3206" s="1" t="s">
        <v>10523</v>
      </c>
      <c r="B3206" s="2">
        <v>-2017</v>
      </c>
      <c r="C3206" s="2" t="s">
        <v>81</v>
      </c>
      <c r="D3206" s="3">
        <v>7</v>
      </c>
      <c r="E3206" s="4" t="s">
        <v>10524</v>
      </c>
      <c r="F3206" s="5" t="s">
        <v>10525</v>
      </c>
      <c r="G3206" s="6">
        <v>1912</v>
      </c>
      <c r="H3206" s="2">
        <v>100</v>
      </c>
      <c r="I3206" s="7" t="s">
        <v>1918</v>
      </c>
    </row>
    <row r="3207" spans="1:9" ht="14" x14ac:dyDescent="0.25">
      <c r="A3207" s="1" t="s">
        <v>10526</v>
      </c>
      <c r="B3207" s="2" t="s">
        <v>2767</v>
      </c>
      <c r="C3207" s="2" t="s">
        <v>649</v>
      </c>
      <c r="D3207" s="3">
        <v>6.5</v>
      </c>
      <c r="E3207" s="4" t="s">
        <v>10527</v>
      </c>
      <c r="F3207" s="5" t="s">
        <v>10528</v>
      </c>
      <c r="G3207" s="6">
        <v>521</v>
      </c>
      <c r="H3207" s="2">
        <v>23</v>
      </c>
    </row>
    <row r="3208" spans="1:9" ht="14" x14ac:dyDescent="0.25">
      <c r="A3208" s="1" t="s">
        <v>10529</v>
      </c>
      <c r="B3208" s="2">
        <v>-2016</v>
      </c>
      <c r="C3208" s="2" t="s">
        <v>86</v>
      </c>
      <c r="D3208" s="3">
        <v>6.8</v>
      </c>
      <c r="E3208" s="4" t="s">
        <v>10530</v>
      </c>
      <c r="F3208" s="5" t="s">
        <v>10531</v>
      </c>
      <c r="G3208" s="6">
        <v>4660</v>
      </c>
      <c r="H3208" s="2">
        <v>77</v>
      </c>
    </row>
    <row r="3209" spans="1:9" ht="14" x14ac:dyDescent="0.25">
      <c r="A3209" s="1" t="s">
        <v>10532</v>
      </c>
      <c r="B3209" s="2">
        <v>-2017</v>
      </c>
      <c r="C3209" s="2" t="s">
        <v>1317</v>
      </c>
      <c r="D3209" s="3">
        <v>5.9</v>
      </c>
      <c r="E3209" s="4" t="s">
        <v>10533</v>
      </c>
      <c r="F3209" s="5" t="s">
        <v>10534</v>
      </c>
      <c r="G3209" s="6">
        <v>1327</v>
      </c>
      <c r="H3209" s="2">
        <v>99</v>
      </c>
    </row>
    <row r="3210" spans="1:9" ht="14" x14ac:dyDescent="0.25">
      <c r="A3210" s="1" t="s">
        <v>10535</v>
      </c>
      <c r="B3210" s="2">
        <v>-2017</v>
      </c>
      <c r="C3210" s="2" t="s">
        <v>155</v>
      </c>
      <c r="D3210" s="3">
        <v>4.5999999999999996</v>
      </c>
      <c r="E3210" s="4" t="s">
        <v>10536</v>
      </c>
      <c r="F3210" s="5" t="s">
        <v>10537</v>
      </c>
      <c r="G3210" s="6">
        <v>1446</v>
      </c>
      <c r="H3210" s="2">
        <v>91</v>
      </c>
    </row>
    <row r="3211" spans="1:9" ht="14" x14ac:dyDescent="0.25">
      <c r="A3211" s="1" t="s">
        <v>10538</v>
      </c>
      <c r="B3211" s="2" t="s">
        <v>4129</v>
      </c>
      <c r="C3211" s="2" t="s">
        <v>15</v>
      </c>
      <c r="D3211" s="3">
        <v>7.3</v>
      </c>
      <c r="E3211" s="4" t="s">
        <v>10539</v>
      </c>
      <c r="F3211" s="5" t="s">
        <v>10540</v>
      </c>
      <c r="G3211" s="6">
        <v>1787</v>
      </c>
      <c r="H3211" s="2">
        <v>21</v>
      </c>
    </row>
    <row r="3212" spans="1:9" ht="14" x14ac:dyDescent="0.25">
      <c r="A3212" s="1" t="s">
        <v>10541</v>
      </c>
      <c r="B3212" s="9"/>
      <c r="C3212" s="2" t="s">
        <v>8139</v>
      </c>
      <c r="D3212" s="8"/>
      <c r="E3212" s="4" t="s">
        <v>10542</v>
      </c>
      <c r="F3212" s="5" t="s">
        <v>10543</v>
      </c>
      <c r="G3212" s="6"/>
      <c r="H3212" s="9"/>
    </row>
    <row r="3213" spans="1:9" ht="14" x14ac:dyDescent="0.25">
      <c r="A3213" s="1" t="s">
        <v>10544</v>
      </c>
      <c r="B3213" s="2">
        <v>-2019</v>
      </c>
      <c r="C3213" s="2" t="s">
        <v>7369</v>
      </c>
      <c r="D3213" s="3">
        <v>7.6</v>
      </c>
      <c r="E3213" s="4" t="s">
        <v>10545</v>
      </c>
      <c r="F3213" s="5" t="s">
        <v>10546</v>
      </c>
      <c r="G3213" s="6">
        <v>154</v>
      </c>
      <c r="H3213" s="9"/>
    </row>
    <row r="3214" spans="1:9" ht="14" x14ac:dyDescent="0.25">
      <c r="A3214" s="1" t="s">
        <v>10547</v>
      </c>
      <c r="B3214" s="2" t="s">
        <v>51</v>
      </c>
      <c r="C3214" s="2" t="s">
        <v>81</v>
      </c>
      <c r="D3214" s="3">
        <v>7.6</v>
      </c>
      <c r="E3214" s="4" t="s">
        <v>10548</v>
      </c>
      <c r="F3214" s="5" t="s">
        <v>10549</v>
      </c>
      <c r="G3214" s="6">
        <v>732</v>
      </c>
      <c r="H3214" s="2">
        <v>45</v>
      </c>
    </row>
    <row r="3215" spans="1:9" ht="14" x14ac:dyDescent="0.25">
      <c r="A3215" s="1" t="s">
        <v>10550</v>
      </c>
      <c r="B3215" s="2" t="s">
        <v>33</v>
      </c>
      <c r="C3215" s="2" t="s">
        <v>815</v>
      </c>
      <c r="D3215" s="3">
        <v>6.4</v>
      </c>
      <c r="E3215" s="4" t="s">
        <v>10551</v>
      </c>
      <c r="F3215" s="5" t="s">
        <v>10552</v>
      </c>
      <c r="G3215" s="6">
        <v>2627</v>
      </c>
      <c r="H3215" s="2">
        <v>50</v>
      </c>
    </row>
    <row r="3216" spans="1:9" ht="14" x14ac:dyDescent="0.25">
      <c r="A3216" s="1" t="s">
        <v>10553</v>
      </c>
      <c r="B3216" s="2">
        <v>-2013</v>
      </c>
      <c r="C3216" s="2" t="s">
        <v>86</v>
      </c>
      <c r="D3216" s="3">
        <v>5.0999999999999996</v>
      </c>
      <c r="E3216" s="4" t="s">
        <v>10554</v>
      </c>
      <c r="F3216" s="5" t="s">
        <v>10555</v>
      </c>
      <c r="G3216" s="6">
        <v>2472</v>
      </c>
      <c r="H3216" s="2">
        <v>60</v>
      </c>
      <c r="I3216" s="7" t="s">
        <v>1528</v>
      </c>
    </row>
    <row r="3217" spans="1:8" ht="14" x14ac:dyDescent="0.25">
      <c r="A3217" s="1" t="s">
        <v>10556</v>
      </c>
      <c r="B3217" s="2" t="s">
        <v>281</v>
      </c>
      <c r="C3217" s="2" t="s">
        <v>815</v>
      </c>
      <c r="D3217" s="3">
        <v>7.6</v>
      </c>
      <c r="E3217" s="4" t="s">
        <v>10557</v>
      </c>
      <c r="F3217" s="5" t="s">
        <v>10558</v>
      </c>
      <c r="G3217" s="6">
        <v>735</v>
      </c>
      <c r="H3217" s="2">
        <v>40</v>
      </c>
    </row>
    <row r="3218" spans="1:8" ht="14" x14ac:dyDescent="0.25">
      <c r="A3218" s="1" t="s">
        <v>10559</v>
      </c>
      <c r="B3218" s="9"/>
      <c r="C3218" s="2" t="s">
        <v>47</v>
      </c>
      <c r="D3218" s="8"/>
      <c r="E3218" s="4" t="s">
        <v>10560</v>
      </c>
      <c r="F3218" s="5" t="s">
        <v>10561</v>
      </c>
      <c r="G3218" s="6"/>
      <c r="H3218" s="9"/>
    </row>
    <row r="3219" spans="1:8" ht="14" x14ac:dyDescent="0.25">
      <c r="A3219" s="1" t="s">
        <v>10562</v>
      </c>
      <c r="B3219" s="9"/>
      <c r="C3219" s="2" t="s">
        <v>55</v>
      </c>
      <c r="D3219" s="8"/>
      <c r="E3219" s="4" t="s">
        <v>10563</v>
      </c>
      <c r="F3219" s="5" t="s">
        <v>10564</v>
      </c>
      <c r="G3219" s="6"/>
      <c r="H3219" s="9"/>
    </row>
    <row r="3220" spans="1:8" ht="14" x14ac:dyDescent="0.25">
      <c r="A3220" s="1" t="s">
        <v>10565</v>
      </c>
      <c r="B3220" s="2">
        <v>-2016</v>
      </c>
      <c r="C3220" s="2" t="s">
        <v>1119</v>
      </c>
      <c r="D3220" s="3">
        <v>6.3</v>
      </c>
      <c r="E3220" s="4" t="s">
        <v>10566</v>
      </c>
      <c r="F3220" s="5" t="s">
        <v>10567</v>
      </c>
      <c r="G3220" s="6">
        <v>5595</v>
      </c>
      <c r="H3220" s="2">
        <v>108</v>
      </c>
    </row>
    <row r="3221" spans="1:8" ht="14" x14ac:dyDescent="0.25">
      <c r="A3221" s="1" t="s">
        <v>10568</v>
      </c>
      <c r="B3221" s="2">
        <v>-2018</v>
      </c>
      <c r="C3221" s="2" t="s">
        <v>86</v>
      </c>
      <c r="D3221" s="3">
        <v>7.9</v>
      </c>
      <c r="E3221" s="4" t="s">
        <v>10569</v>
      </c>
      <c r="F3221" s="5" t="s">
        <v>10570</v>
      </c>
      <c r="G3221" s="6">
        <v>3875</v>
      </c>
      <c r="H3221" s="2">
        <v>109</v>
      </c>
    </row>
    <row r="3222" spans="1:8" ht="14" x14ac:dyDescent="0.25">
      <c r="A3222" s="1" t="s">
        <v>10571</v>
      </c>
      <c r="B3222" s="2">
        <v>-2018</v>
      </c>
      <c r="C3222" s="2" t="s">
        <v>815</v>
      </c>
      <c r="D3222" s="3">
        <v>7.4</v>
      </c>
      <c r="E3222" s="4" t="s">
        <v>10572</v>
      </c>
      <c r="F3222" s="5" t="s">
        <v>10573</v>
      </c>
      <c r="G3222" s="6">
        <v>4707</v>
      </c>
      <c r="H3222" s="2">
        <v>97</v>
      </c>
    </row>
    <row r="3223" spans="1:8" ht="14" x14ac:dyDescent="0.25">
      <c r="A3223" s="1" t="s">
        <v>10574</v>
      </c>
      <c r="B3223" s="2">
        <v>-2016</v>
      </c>
      <c r="C3223" s="2" t="s">
        <v>86</v>
      </c>
      <c r="D3223" s="3">
        <v>6.3</v>
      </c>
      <c r="E3223" s="4" t="s">
        <v>10575</v>
      </c>
      <c r="F3223" s="5" t="s">
        <v>10576</v>
      </c>
      <c r="G3223" s="6">
        <v>552</v>
      </c>
      <c r="H3223" s="2">
        <v>123</v>
      </c>
    </row>
    <row r="3224" spans="1:8" ht="14" x14ac:dyDescent="0.25">
      <c r="A3224" s="1" t="s">
        <v>10577</v>
      </c>
      <c r="B3224" s="2">
        <v>-2015</v>
      </c>
      <c r="C3224" s="2" t="s">
        <v>91</v>
      </c>
      <c r="D3224" s="3">
        <v>7.4</v>
      </c>
      <c r="E3224" s="4" t="s">
        <v>10578</v>
      </c>
      <c r="F3224" s="5" t="s">
        <v>10579</v>
      </c>
      <c r="G3224" s="6">
        <v>13108</v>
      </c>
      <c r="H3224" s="2">
        <v>110</v>
      </c>
    </row>
    <row r="3225" spans="1:8" ht="14" x14ac:dyDescent="0.25">
      <c r="A3225" s="1" t="s">
        <v>10580</v>
      </c>
      <c r="B3225" s="2" t="s">
        <v>85</v>
      </c>
      <c r="C3225" s="2" t="s">
        <v>6028</v>
      </c>
      <c r="D3225" s="3">
        <v>6.8</v>
      </c>
      <c r="E3225" s="4" t="s">
        <v>10581</v>
      </c>
      <c r="F3225" s="5" t="s">
        <v>10582</v>
      </c>
      <c r="G3225" s="6">
        <v>77</v>
      </c>
      <c r="H3225" s="2">
        <v>11</v>
      </c>
    </row>
    <row r="3226" spans="1:8" ht="14" x14ac:dyDescent="0.25">
      <c r="A3226" s="1" t="s">
        <v>10583</v>
      </c>
      <c r="B3226" s="2" t="s">
        <v>281</v>
      </c>
      <c r="C3226" s="2" t="s">
        <v>25</v>
      </c>
      <c r="D3226" s="3">
        <v>6.1</v>
      </c>
      <c r="E3226" s="4" t="s">
        <v>10584</v>
      </c>
      <c r="F3226" s="5" t="s">
        <v>10585</v>
      </c>
      <c r="G3226" s="6">
        <v>238</v>
      </c>
      <c r="H3226" s="2">
        <v>13</v>
      </c>
    </row>
    <row r="3227" spans="1:8" ht="14" x14ac:dyDescent="0.25">
      <c r="A3227" s="1" t="s">
        <v>10586</v>
      </c>
      <c r="B3227" s="2" t="s">
        <v>281</v>
      </c>
      <c r="C3227" s="2" t="s">
        <v>86</v>
      </c>
      <c r="D3227" s="3">
        <v>4.2</v>
      </c>
      <c r="E3227" s="4" t="s">
        <v>10587</v>
      </c>
      <c r="F3227" s="5" t="s">
        <v>10588</v>
      </c>
      <c r="G3227" s="6">
        <v>142</v>
      </c>
      <c r="H3227" s="2">
        <v>60</v>
      </c>
    </row>
    <row r="3228" spans="1:8" ht="14" x14ac:dyDescent="0.25">
      <c r="A3228" s="1" t="s">
        <v>10589</v>
      </c>
      <c r="B3228" s="2">
        <v>-2015</v>
      </c>
      <c r="C3228" s="2" t="s">
        <v>91</v>
      </c>
      <c r="D3228" s="3">
        <v>7</v>
      </c>
      <c r="E3228" s="4" t="s">
        <v>10590</v>
      </c>
      <c r="F3228" s="5" t="s">
        <v>10591</v>
      </c>
      <c r="G3228" s="6">
        <v>2774</v>
      </c>
      <c r="H3228" s="2">
        <v>121</v>
      </c>
    </row>
    <row r="3229" spans="1:8" ht="14" x14ac:dyDescent="0.25">
      <c r="A3229" s="1" t="s">
        <v>10592</v>
      </c>
      <c r="B3229" s="2" t="s">
        <v>1414</v>
      </c>
      <c r="C3229" s="2" t="s">
        <v>25</v>
      </c>
      <c r="D3229" s="3">
        <v>6.5</v>
      </c>
      <c r="E3229" s="4" t="s">
        <v>10593</v>
      </c>
      <c r="F3229" s="5" t="s">
        <v>10594</v>
      </c>
      <c r="G3229" s="6">
        <v>375</v>
      </c>
      <c r="H3229" s="9"/>
    </row>
    <row r="3230" spans="1:8" ht="14" x14ac:dyDescent="0.25">
      <c r="A3230" s="1" t="s">
        <v>10595</v>
      </c>
      <c r="B3230" s="2">
        <v>-2010</v>
      </c>
      <c r="C3230" s="2" t="s">
        <v>43</v>
      </c>
      <c r="D3230" s="3">
        <v>6.7</v>
      </c>
      <c r="E3230" s="4" t="s">
        <v>10596</v>
      </c>
      <c r="F3230" s="5" t="s">
        <v>10597</v>
      </c>
      <c r="G3230" s="6">
        <v>3667</v>
      </c>
      <c r="H3230" s="2">
        <v>103</v>
      </c>
    </row>
    <row r="3231" spans="1:8" ht="14" x14ac:dyDescent="0.25">
      <c r="A3231" s="1" t="s">
        <v>10598</v>
      </c>
      <c r="B3231" s="2">
        <v>-2016</v>
      </c>
      <c r="C3231" s="2" t="s">
        <v>34</v>
      </c>
      <c r="D3231" s="3">
        <v>8.4</v>
      </c>
      <c r="E3231" s="4" t="s">
        <v>10599</v>
      </c>
      <c r="F3231" s="5" t="s">
        <v>10600</v>
      </c>
      <c r="G3231" s="6">
        <v>4079</v>
      </c>
      <c r="H3231" s="2">
        <v>60</v>
      </c>
    </row>
    <row r="3232" spans="1:8" ht="14" x14ac:dyDescent="0.25">
      <c r="A3232" s="1" t="s">
        <v>10601</v>
      </c>
      <c r="B3232" s="9"/>
      <c r="C3232" s="2" t="s">
        <v>1823</v>
      </c>
      <c r="D3232" s="8"/>
      <c r="E3232" s="4" t="s">
        <v>10602</v>
      </c>
      <c r="F3232" s="5" t="s">
        <v>118</v>
      </c>
      <c r="G3232" s="6"/>
      <c r="H3232" s="9"/>
    </row>
    <row r="3233" spans="1:9" ht="14" x14ac:dyDescent="0.25">
      <c r="A3233" s="1" t="s">
        <v>10603</v>
      </c>
      <c r="B3233" s="2">
        <v>-2005</v>
      </c>
      <c r="C3233" s="2" t="s">
        <v>68</v>
      </c>
      <c r="D3233" s="3">
        <v>6.5</v>
      </c>
      <c r="E3233" s="4" t="s">
        <v>10604</v>
      </c>
      <c r="F3233" s="5" t="s">
        <v>10605</v>
      </c>
      <c r="G3233" s="6">
        <v>4978</v>
      </c>
      <c r="H3233" s="2">
        <v>85</v>
      </c>
      <c r="I3233" s="7" t="s">
        <v>3883</v>
      </c>
    </row>
    <row r="3234" spans="1:9" ht="14" x14ac:dyDescent="0.25">
      <c r="A3234" s="1" t="s">
        <v>10606</v>
      </c>
      <c r="B3234" s="2" t="s">
        <v>95</v>
      </c>
      <c r="C3234" s="2" t="s">
        <v>5956</v>
      </c>
      <c r="D3234" s="3">
        <v>5.9</v>
      </c>
      <c r="E3234" s="4" t="s">
        <v>10607</v>
      </c>
      <c r="F3234" s="5" t="s">
        <v>10608</v>
      </c>
      <c r="G3234" s="6">
        <v>320</v>
      </c>
      <c r="H3234" s="2">
        <v>11</v>
      </c>
    </row>
    <row r="3235" spans="1:9" ht="14" x14ac:dyDescent="0.25">
      <c r="A3235" s="1" t="s">
        <v>10609</v>
      </c>
      <c r="B3235" s="2">
        <v>-2017</v>
      </c>
      <c r="C3235" s="2" t="s">
        <v>104</v>
      </c>
      <c r="D3235" s="3">
        <v>7.1</v>
      </c>
      <c r="E3235" s="4" t="s">
        <v>10610</v>
      </c>
      <c r="F3235" s="5" t="s">
        <v>10611</v>
      </c>
      <c r="G3235" s="6">
        <v>536</v>
      </c>
      <c r="H3235" s="9"/>
    </row>
    <row r="3236" spans="1:9" ht="14" x14ac:dyDescent="0.25">
      <c r="A3236" s="1" t="s">
        <v>10612</v>
      </c>
      <c r="B3236" s="2">
        <v>-2015</v>
      </c>
      <c r="C3236" s="2" t="s">
        <v>104</v>
      </c>
      <c r="D3236" s="3">
        <v>5.3</v>
      </c>
      <c r="E3236" s="4" t="s">
        <v>10613</v>
      </c>
      <c r="F3236" s="5" t="s">
        <v>10614</v>
      </c>
      <c r="G3236" s="6">
        <v>1478</v>
      </c>
      <c r="H3236" s="2">
        <v>98</v>
      </c>
    </row>
    <row r="3237" spans="1:9" ht="14" x14ac:dyDescent="0.25">
      <c r="A3237" s="1" t="s">
        <v>10615</v>
      </c>
      <c r="B3237" s="2" t="s">
        <v>5651</v>
      </c>
      <c r="C3237" s="2" t="s">
        <v>86</v>
      </c>
      <c r="D3237" s="3">
        <v>7.1</v>
      </c>
      <c r="E3237" s="4" t="s">
        <v>10616</v>
      </c>
      <c r="F3237" s="5" t="s">
        <v>10617</v>
      </c>
      <c r="G3237" s="6">
        <v>208</v>
      </c>
      <c r="H3237" s="2">
        <v>104</v>
      </c>
    </row>
    <row r="3238" spans="1:9" ht="14" x14ac:dyDescent="0.25">
      <c r="A3238" s="1" t="s">
        <v>10618</v>
      </c>
      <c r="B3238" s="2">
        <v>-2018</v>
      </c>
      <c r="C3238" s="2" t="s">
        <v>15</v>
      </c>
      <c r="D3238" s="3">
        <v>5.8</v>
      </c>
      <c r="E3238" s="4" t="s">
        <v>10619</v>
      </c>
      <c r="F3238" s="5" t="s">
        <v>8648</v>
      </c>
      <c r="G3238" s="6">
        <v>4578</v>
      </c>
      <c r="H3238" s="2">
        <v>101</v>
      </c>
    </row>
    <row r="3239" spans="1:9" ht="14" x14ac:dyDescent="0.25">
      <c r="A3239" s="1" t="s">
        <v>10620</v>
      </c>
      <c r="B3239" s="2">
        <v>-2020</v>
      </c>
      <c r="C3239" s="2" t="s">
        <v>10621</v>
      </c>
      <c r="D3239" s="3">
        <v>5.6</v>
      </c>
      <c r="E3239" s="4" t="s">
        <v>10622</v>
      </c>
      <c r="F3239" s="5" t="s">
        <v>10623</v>
      </c>
      <c r="G3239" s="6">
        <v>288</v>
      </c>
      <c r="H3239" s="2">
        <v>72</v>
      </c>
    </row>
    <row r="3240" spans="1:9" ht="14" x14ac:dyDescent="0.25">
      <c r="A3240" s="1" t="s">
        <v>10624</v>
      </c>
      <c r="B3240" s="2">
        <v>-2014</v>
      </c>
      <c r="C3240" s="2" t="s">
        <v>980</v>
      </c>
      <c r="D3240" s="3">
        <v>7</v>
      </c>
      <c r="E3240" s="4" t="s">
        <v>10625</v>
      </c>
      <c r="F3240" s="5" t="s">
        <v>10626</v>
      </c>
      <c r="G3240" s="6">
        <v>2324</v>
      </c>
      <c r="H3240" s="2">
        <v>93</v>
      </c>
    </row>
    <row r="3241" spans="1:9" ht="14" x14ac:dyDescent="0.25">
      <c r="A3241" s="1" t="s">
        <v>10627</v>
      </c>
      <c r="B3241" s="2" t="s">
        <v>3057</v>
      </c>
      <c r="C3241" s="2" t="s">
        <v>47</v>
      </c>
      <c r="D3241" s="3">
        <v>5.7</v>
      </c>
      <c r="E3241" s="4" t="s">
        <v>10628</v>
      </c>
      <c r="F3241" s="5" t="s">
        <v>10629</v>
      </c>
      <c r="G3241" s="6">
        <v>3042</v>
      </c>
      <c r="H3241" s="2">
        <v>93</v>
      </c>
    </row>
    <row r="3242" spans="1:9" ht="14" x14ac:dyDescent="0.25">
      <c r="A3242" s="1" t="s">
        <v>10630</v>
      </c>
      <c r="B3242" s="2">
        <v>-2002</v>
      </c>
      <c r="C3242" s="2" t="s">
        <v>25</v>
      </c>
      <c r="D3242" s="3">
        <v>6.5</v>
      </c>
      <c r="E3242" s="4" t="s">
        <v>10631</v>
      </c>
      <c r="F3242" s="5" t="s">
        <v>10632</v>
      </c>
      <c r="G3242" s="6">
        <v>4038</v>
      </c>
      <c r="H3242" s="2">
        <v>82</v>
      </c>
      <c r="I3242" s="7" t="s">
        <v>10633</v>
      </c>
    </row>
    <row r="3243" spans="1:9" ht="14" x14ac:dyDescent="0.25">
      <c r="A3243" s="1" t="s">
        <v>10634</v>
      </c>
      <c r="B3243" s="2" t="s">
        <v>1668</v>
      </c>
      <c r="C3243" s="2" t="s">
        <v>10300</v>
      </c>
      <c r="D3243" s="3">
        <v>5.6</v>
      </c>
      <c r="E3243" s="4" t="s">
        <v>10635</v>
      </c>
      <c r="F3243" s="5" t="s">
        <v>10636</v>
      </c>
      <c r="G3243" s="6">
        <v>1854</v>
      </c>
      <c r="H3243" s="2">
        <v>129</v>
      </c>
    </row>
    <row r="3244" spans="1:9" ht="14" x14ac:dyDescent="0.25">
      <c r="A3244" s="1" t="s">
        <v>10637</v>
      </c>
      <c r="B3244" s="2">
        <v>-2015</v>
      </c>
      <c r="C3244" s="2" t="s">
        <v>2496</v>
      </c>
      <c r="D3244" s="3">
        <v>8.6</v>
      </c>
      <c r="E3244" s="4" t="s">
        <v>10638</v>
      </c>
      <c r="F3244" s="5" t="s">
        <v>10639</v>
      </c>
      <c r="G3244" s="6">
        <v>3288</v>
      </c>
      <c r="H3244" s="2">
        <v>100</v>
      </c>
      <c r="I3244" s="7" t="s">
        <v>2981</v>
      </c>
    </row>
    <row r="3245" spans="1:9" ht="14" x14ac:dyDescent="0.25">
      <c r="A3245" s="1" t="s">
        <v>10640</v>
      </c>
      <c r="B3245" s="2" t="s">
        <v>3495</v>
      </c>
      <c r="C3245" s="2" t="s">
        <v>10641</v>
      </c>
      <c r="D3245" s="3">
        <v>8.1</v>
      </c>
      <c r="E3245" s="4" t="s">
        <v>10642</v>
      </c>
      <c r="F3245" s="5" t="s">
        <v>10643</v>
      </c>
      <c r="G3245" s="6">
        <v>1494</v>
      </c>
      <c r="H3245" s="2">
        <v>30</v>
      </c>
    </row>
    <row r="3246" spans="1:9" ht="14" x14ac:dyDescent="0.25">
      <c r="A3246" s="1" t="s">
        <v>10644</v>
      </c>
      <c r="B3246" s="2">
        <v>-2018</v>
      </c>
      <c r="C3246" s="2" t="s">
        <v>815</v>
      </c>
      <c r="D3246" s="3">
        <v>6.3</v>
      </c>
      <c r="E3246" s="4" t="s">
        <v>10645</v>
      </c>
      <c r="F3246" s="5" t="s">
        <v>10646</v>
      </c>
      <c r="G3246" s="6">
        <v>3058</v>
      </c>
      <c r="H3246" s="2">
        <v>83</v>
      </c>
    </row>
    <row r="3247" spans="1:9" ht="14" x14ac:dyDescent="0.25">
      <c r="A3247" s="1" t="s">
        <v>10647</v>
      </c>
      <c r="B3247" s="2">
        <v>-2018</v>
      </c>
      <c r="C3247" s="2" t="s">
        <v>113</v>
      </c>
      <c r="D3247" s="3">
        <v>7.1</v>
      </c>
      <c r="E3247" s="4" t="s">
        <v>10648</v>
      </c>
      <c r="F3247" s="5" t="s">
        <v>10649</v>
      </c>
      <c r="G3247" s="6">
        <v>2594</v>
      </c>
      <c r="H3247" s="2">
        <v>97</v>
      </c>
    </row>
    <row r="3248" spans="1:9" ht="14" x14ac:dyDescent="0.25">
      <c r="A3248" s="1" t="s">
        <v>10650</v>
      </c>
      <c r="B3248" s="2">
        <v>-2017</v>
      </c>
      <c r="C3248" s="2" t="s">
        <v>3319</v>
      </c>
      <c r="D3248" s="3">
        <v>6.4</v>
      </c>
      <c r="E3248" s="4" t="s">
        <v>10651</v>
      </c>
      <c r="F3248" s="5" t="s">
        <v>10652</v>
      </c>
      <c r="G3248" s="6">
        <v>3694</v>
      </c>
      <c r="H3248" s="2">
        <v>107</v>
      </c>
    </row>
    <row r="3249" spans="1:9" ht="14" x14ac:dyDescent="0.25">
      <c r="A3249" s="1" t="s">
        <v>10653</v>
      </c>
      <c r="B3249" s="2" t="s">
        <v>51</v>
      </c>
      <c r="C3249" s="2" t="s">
        <v>104</v>
      </c>
      <c r="D3249" s="3">
        <v>7.4</v>
      </c>
      <c r="E3249" s="4" t="s">
        <v>10654</v>
      </c>
      <c r="F3249" s="5" t="s">
        <v>10655</v>
      </c>
      <c r="G3249" s="6">
        <v>788</v>
      </c>
      <c r="H3249" s="2">
        <v>35</v>
      </c>
    </row>
    <row r="3250" spans="1:9" ht="14" x14ac:dyDescent="0.25">
      <c r="A3250" s="1" t="s">
        <v>10656</v>
      </c>
      <c r="B3250" s="9"/>
      <c r="C3250" s="2" t="s">
        <v>15</v>
      </c>
      <c r="D3250" s="8"/>
      <c r="E3250" s="4" t="s">
        <v>10657</v>
      </c>
      <c r="F3250" s="5" t="s">
        <v>10658</v>
      </c>
      <c r="G3250" s="6"/>
      <c r="H3250" s="9"/>
    </row>
    <row r="3251" spans="1:9" ht="14" x14ac:dyDescent="0.25">
      <c r="A3251" s="1" t="s">
        <v>10659</v>
      </c>
      <c r="B3251" s="2">
        <v>-2019</v>
      </c>
      <c r="C3251" s="2" t="s">
        <v>10660</v>
      </c>
      <c r="D3251" s="3">
        <v>5.2</v>
      </c>
      <c r="E3251" s="4" t="s">
        <v>10661</v>
      </c>
      <c r="F3251" s="5" t="s">
        <v>10662</v>
      </c>
      <c r="G3251" s="6">
        <v>1142</v>
      </c>
      <c r="H3251" s="2">
        <v>91</v>
      </c>
    </row>
    <row r="3252" spans="1:9" ht="14" x14ac:dyDescent="0.25">
      <c r="A3252" s="1" t="s">
        <v>10663</v>
      </c>
      <c r="B3252" s="2">
        <v>-2020</v>
      </c>
      <c r="C3252" s="2" t="s">
        <v>640</v>
      </c>
      <c r="D3252" s="3">
        <v>3.4</v>
      </c>
      <c r="E3252" s="4" t="s">
        <v>10664</v>
      </c>
      <c r="F3252" s="5" t="s">
        <v>10665</v>
      </c>
      <c r="G3252" s="6">
        <v>223</v>
      </c>
      <c r="H3252" s="2">
        <v>137</v>
      </c>
    </row>
    <row r="3253" spans="1:9" ht="14" x14ac:dyDescent="0.25">
      <c r="A3253" s="1" t="s">
        <v>10666</v>
      </c>
      <c r="B3253" s="2">
        <v>-2021</v>
      </c>
      <c r="C3253" s="2" t="s">
        <v>38</v>
      </c>
      <c r="D3253" s="8"/>
      <c r="E3253" s="4" t="s">
        <v>10667</v>
      </c>
      <c r="F3253" s="5" t="s">
        <v>10668</v>
      </c>
      <c r="G3253" s="6"/>
      <c r="H3253" s="9"/>
    </row>
    <row r="3254" spans="1:9" ht="14" x14ac:dyDescent="0.25">
      <c r="A3254" s="1" t="s">
        <v>10669</v>
      </c>
      <c r="B3254" s="2">
        <v>-2017</v>
      </c>
      <c r="C3254" s="2" t="s">
        <v>104</v>
      </c>
      <c r="D3254" s="3">
        <v>6.9</v>
      </c>
      <c r="E3254" s="4" t="s">
        <v>10670</v>
      </c>
      <c r="F3254" s="5" t="s">
        <v>10671</v>
      </c>
      <c r="G3254" s="6">
        <v>440</v>
      </c>
      <c r="H3254" s="9"/>
    </row>
    <row r="3255" spans="1:9" ht="14" x14ac:dyDescent="0.25">
      <c r="A3255" s="1" t="s">
        <v>10672</v>
      </c>
      <c r="B3255" s="2">
        <v>-2020</v>
      </c>
      <c r="C3255" s="2" t="s">
        <v>91</v>
      </c>
      <c r="D3255" s="3">
        <v>5.7</v>
      </c>
      <c r="E3255" s="4" t="s">
        <v>10673</v>
      </c>
      <c r="F3255" s="5" t="s">
        <v>10674</v>
      </c>
      <c r="G3255" s="6">
        <v>665</v>
      </c>
      <c r="H3255" s="2">
        <v>108</v>
      </c>
    </row>
    <row r="3256" spans="1:9" ht="14" x14ac:dyDescent="0.25">
      <c r="A3256" s="1" t="s">
        <v>10675</v>
      </c>
      <c r="B3256" s="2" t="s">
        <v>281</v>
      </c>
      <c r="C3256" s="2" t="s">
        <v>10676</v>
      </c>
      <c r="D3256" s="3">
        <v>5</v>
      </c>
      <c r="E3256" s="4" t="s">
        <v>10677</v>
      </c>
      <c r="F3256" s="5" t="s">
        <v>10678</v>
      </c>
      <c r="G3256" s="6">
        <v>1080</v>
      </c>
      <c r="H3256" s="9"/>
    </row>
    <row r="3257" spans="1:9" ht="14" x14ac:dyDescent="0.25">
      <c r="A3257" s="1" t="s">
        <v>10679</v>
      </c>
      <c r="B3257" s="9"/>
      <c r="C3257" s="2" t="s">
        <v>10680</v>
      </c>
      <c r="D3257" s="8"/>
      <c r="E3257" s="4" t="s">
        <v>10681</v>
      </c>
      <c r="F3257" s="5" t="s">
        <v>10682</v>
      </c>
      <c r="G3257" s="6"/>
      <c r="H3257" s="9"/>
    </row>
    <row r="3258" spans="1:9" ht="14" x14ac:dyDescent="0.25">
      <c r="A3258" s="1" t="s">
        <v>10683</v>
      </c>
      <c r="B3258" s="2">
        <v>-2014</v>
      </c>
      <c r="C3258" s="2" t="s">
        <v>589</v>
      </c>
      <c r="D3258" s="3">
        <v>7.4</v>
      </c>
      <c r="E3258" s="4" t="s">
        <v>10684</v>
      </c>
      <c r="F3258" s="5" t="s">
        <v>10685</v>
      </c>
      <c r="G3258" s="6">
        <v>1346</v>
      </c>
      <c r="H3258" s="2">
        <v>24</v>
      </c>
    </row>
    <row r="3259" spans="1:9" ht="14" x14ac:dyDescent="0.25">
      <c r="A3259" s="1" t="s">
        <v>10686</v>
      </c>
      <c r="B3259" s="2" t="s">
        <v>281</v>
      </c>
      <c r="C3259" s="2" t="s">
        <v>1180</v>
      </c>
      <c r="D3259" s="3">
        <v>8</v>
      </c>
      <c r="E3259" s="4" t="s">
        <v>10687</v>
      </c>
      <c r="F3259" s="5" t="s">
        <v>10688</v>
      </c>
      <c r="G3259" s="6">
        <v>1662</v>
      </c>
      <c r="H3259" s="2">
        <v>25</v>
      </c>
    </row>
    <row r="3260" spans="1:9" ht="14" x14ac:dyDescent="0.25">
      <c r="A3260" s="1" t="s">
        <v>10689</v>
      </c>
      <c r="B3260" s="2" t="s">
        <v>281</v>
      </c>
      <c r="C3260" s="2" t="s">
        <v>1041</v>
      </c>
      <c r="D3260" s="3">
        <v>6.2</v>
      </c>
      <c r="E3260" s="4" t="s">
        <v>10690</v>
      </c>
      <c r="F3260" s="5" t="s">
        <v>118</v>
      </c>
      <c r="G3260" s="6">
        <v>567</v>
      </c>
      <c r="H3260" s="2">
        <v>50</v>
      </c>
    </row>
    <row r="3261" spans="1:9" ht="14" x14ac:dyDescent="0.25">
      <c r="A3261" s="1" t="s">
        <v>10691</v>
      </c>
      <c r="B3261" s="2">
        <v>-2002</v>
      </c>
      <c r="C3261" s="2" t="s">
        <v>68</v>
      </c>
      <c r="D3261" s="3">
        <v>6.8</v>
      </c>
      <c r="E3261" s="4" t="s">
        <v>10692</v>
      </c>
      <c r="F3261" s="5" t="s">
        <v>10693</v>
      </c>
      <c r="G3261" s="6">
        <v>7724</v>
      </c>
      <c r="H3261" s="2">
        <v>111</v>
      </c>
      <c r="I3261" s="7" t="s">
        <v>2892</v>
      </c>
    </row>
    <row r="3262" spans="1:9" ht="14" x14ac:dyDescent="0.25">
      <c r="A3262" s="1" t="s">
        <v>10694</v>
      </c>
      <c r="B3262" s="2" t="s">
        <v>33</v>
      </c>
      <c r="C3262" s="2" t="s">
        <v>81</v>
      </c>
      <c r="D3262" s="3">
        <v>5.7</v>
      </c>
      <c r="E3262" s="4" t="s">
        <v>10695</v>
      </c>
      <c r="F3262" s="5" t="s">
        <v>10696</v>
      </c>
      <c r="G3262" s="6">
        <v>495</v>
      </c>
      <c r="H3262" s="2">
        <v>45</v>
      </c>
    </row>
    <row r="3263" spans="1:9" ht="14" x14ac:dyDescent="0.25">
      <c r="A3263" s="1" t="s">
        <v>10697</v>
      </c>
      <c r="B3263" s="2" t="s">
        <v>495</v>
      </c>
      <c r="C3263" s="2" t="s">
        <v>86</v>
      </c>
      <c r="D3263" s="3">
        <v>6</v>
      </c>
      <c r="E3263" s="4" t="s">
        <v>10698</v>
      </c>
      <c r="F3263" s="5" t="s">
        <v>10699</v>
      </c>
      <c r="G3263" s="6">
        <v>2208</v>
      </c>
      <c r="H3263" s="2">
        <v>90</v>
      </c>
    </row>
    <row r="3264" spans="1:9" ht="14" x14ac:dyDescent="0.25">
      <c r="A3264" s="1" t="s">
        <v>10700</v>
      </c>
      <c r="B3264" s="2">
        <v>-2016</v>
      </c>
      <c r="C3264" s="2" t="s">
        <v>2250</v>
      </c>
      <c r="D3264" s="3">
        <v>6.8</v>
      </c>
      <c r="E3264" s="4" t="s">
        <v>10701</v>
      </c>
      <c r="F3264" s="5" t="s">
        <v>10702</v>
      </c>
      <c r="G3264" s="6">
        <v>3646</v>
      </c>
      <c r="H3264" s="2">
        <v>110</v>
      </c>
    </row>
    <row r="3265" spans="1:9" ht="14" x14ac:dyDescent="0.25">
      <c r="A3265" s="1" t="s">
        <v>10703</v>
      </c>
      <c r="B3265" s="2">
        <v>-2017</v>
      </c>
      <c r="C3265" s="2" t="s">
        <v>501</v>
      </c>
      <c r="D3265" s="3">
        <v>4.8</v>
      </c>
      <c r="E3265" s="4" t="s">
        <v>10704</v>
      </c>
      <c r="F3265" s="5" t="s">
        <v>10705</v>
      </c>
      <c r="G3265" s="6">
        <v>2543</v>
      </c>
      <c r="H3265" s="2">
        <v>97</v>
      </c>
    </row>
    <row r="3266" spans="1:9" ht="14" x14ac:dyDescent="0.25">
      <c r="A3266" s="1" t="s">
        <v>10706</v>
      </c>
      <c r="B3266" s="2" t="s">
        <v>495</v>
      </c>
      <c r="C3266" s="2" t="s">
        <v>1467</v>
      </c>
      <c r="D3266" s="3">
        <v>6</v>
      </c>
      <c r="E3266" s="4" t="s">
        <v>10707</v>
      </c>
      <c r="F3266" s="5" t="s">
        <v>10708</v>
      </c>
      <c r="G3266" s="6">
        <v>1251</v>
      </c>
      <c r="H3266" s="2">
        <v>109</v>
      </c>
    </row>
    <row r="3267" spans="1:9" ht="14" x14ac:dyDescent="0.25">
      <c r="A3267" s="1" t="s">
        <v>10709</v>
      </c>
      <c r="B3267" s="2" t="s">
        <v>51</v>
      </c>
      <c r="C3267" s="2" t="s">
        <v>815</v>
      </c>
      <c r="D3267" s="3">
        <v>8</v>
      </c>
      <c r="E3267" s="4" t="s">
        <v>10710</v>
      </c>
      <c r="F3267" s="5" t="s">
        <v>10711</v>
      </c>
      <c r="G3267" s="6">
        <v>1706</v>
      </c>
      <c r="H3267" s="2">
        <v>66</v>
      </c>
    </row>
    <row r="3268" spans="1:9" ht="14" x14ac:dyDescent="0.25">
      <c r="A3268" s="1" t="s">
        <v>10712</v>
      </c>
      <c r="B3268" s="2" t="s">
        <v>928</v>
      </c>
      <c r="C3268" s="2" t="s">
        <v>15</v>
      </c>
      <c r="D3268" s="3">
        <v>4.3</v>
      </c>
      <c r="E3268" s="4" t="s">
        <v>10713</v>
      </c>
      <c r="F3268" s="5" t="s">
        <v>10714</v>
      </c>
      <c r="G3268" s="6">
        <v>672</v>
      </c>
      <c r="H3268" s="2">
        <v>15</v>
      </c>
    </row>
    <row r="3269" spans="1:9" ht="14" x14ac:dyDescent="0.25">
      <c r="A3269" s="1" t="s">
        <v>10715</v>
      </c>
      <c r="B3269" s="2">
        <v>-2010</v>
      </c>
      <c r="C3269" s="2" t="s">
        <v>43</v>
      </c>
      <c r="D3269" s="3">
        <v>5.6</v>
      </c>
      <c r="E3269" s="4" t="s">
        <v>10716</v>
      </c>
      <c r="F3269" s="5" t="s">
        <v>10717</v>
      </c>
      <c r="G3269" s="6">
        <v>1462</v>
      </c>
      <c r="H3269" s="2">
        <v>101</v>
      </c>
      <c r="I3269" s="7" t="s">
        <v>2981</v>
      </c>
    </row>
    <row r="3270" spans="1:9" ht="14" x14ac:dyDescent="0.25">
      <c r="A3270" s="1" t="s">
        <v>10718</v>
      </c>
      <c r="B3270" s="2" t="s">
        <v>51</v>
      </c>
      <c r="C3270" s="2" t="s">
        <v>815</v>
      </c>
      <c r="D3270" s="3">
        <v>6.5</v>
      </c>
      <c r="E3270" s="4" t="s">
        <v>10719</v>
      </c>
      <c r="F3270" s="5" t="s">
        <v>10720</v>
      </c>
      <c r="G3270" s="6">
        <v>1866</v>
      </c>
      <c r="H3270" s="2">
        <v>30</v>
      </c>
    </row>
    <row r="3271" spans="1:9" ht="14" x14ac:dyDescent="0.25">
      <c r="A3271" s="1" t="s">
        <v>10721</v>
      </c>
      <c r="B3271" s="2">
        <v>-2012</v>
      </c>
      <c r="C3271" s="2" t="s">
        <v>870</v>
      </c>
      <c r="D3271" s="3">
        <v>7</v>
      </c>
      <c r="E3271" s="4" t="s">
        <v>10722</v>
      </c>
      <c r="F3271" s="5" t="s">
        <v>10723</v>
      </c>
      <c r="G3271" s="6">
        <v>2034</v>
      </c>
      <c r="H3271" s="2">
        <v>100</v>
      </c>
      <c r="I3271" s="7" t="s">
        <v>2981</v>
      </c>
    </row>
    <row r="3272" spans="1:9" ht="14" x14ac:dyDescent="0.25">
      <c r="A3272" s="1" t="s">
        <v>9275</v>
      </c>
      <c r="B3272" s="2" t="s">
        <v>797</v>
      </c>
      <c r="C3272" s="2" t="s">
        <v>2024</v>
      </c>
      <c r="D3272" s="3">
        <v>5.4</v>
      </c>
      <c r="E3272" s="4" t="s">
        <v>10724</v>
      </c>
      <c r="F3272" s="5" t="s">
        <v>10725</v>
      </c>
      <c r="G3272" s="6">
        <v>2863</v>
      </c>
      <c r="H3272" s="2">
        <v>89</v>
      </c>
    </row>
    <row r="3273" spans="1:9" ht="14" x14ac:dyDescent="0.25">
      <c r="A3273" s="1" t="s">
        <v>10726</v>
      </c>
      <c r="B3273" s="2">
        <v>-2017</v>
      </c>
      <c r="C3273" s="2" t="s">
        <v>10727</v>
      </c>
      <c r="D3273" s="3">
        <v>4.5999999999999996</v>
      </c>
      <c r="E3273" s="4" t="s">
        <v>10728</v>
      </c>
      <c r="F3273" s="5" t="s">
        <v>10729</v>
      </c>
      <c r="G3273" s="6">
        <v>2202</v>
      </c>
      <c r="H3273" s="2">
        <v>68</v>
      </c>
      <c r="I3273" s="7" t="s">
        <v>2981</v>
      </c>
    </row>
    <row r="3274" spans="1:9" ht="14" x14ac:dyDescent="0.25">
      <c r="A3274" s="1" t="s">
        <v>10730</v>
      </c>
      <c r="B3274" s="2">
        <v>-2015</v>
      </c>
      <c r="C3274" s="2" t="s">
        <v>10731</v>
      </c>
      <c r="D3274" s="3">
        <v>8.1</v>
      </c>
      <c r="E3274" s="4" t="s">
        <v>10732</v>
      </c>
      <c r="F3274" s="5" t="s">
        <v>10733</v>
      </c>
      <c r="G3274" s="6">
        <v>9193</v>
      </c>
      <c r="H3274" s="2">
        <v>73</v>
      </c>
      <c r="I3274" s="7" t="s">
        <v>10734</v>
      </c>
    </row>
    <row r="3275" spans="1:9" ht="14" x14ac:dyDescent="0.25">
      <c r="A3275" s="1" t="s">
        <v>10735</v>
      </c>
      <c r="B3275" s="2">
        <v>-2009</v>
      </c>
      <c r="C3275" s="2" t="s">
        <v>2245</v>
      </c>
      <c r="D3275" s="3">
        <v>5.6</v>
      </c>
      <c r="E3275" s="4" t="s">
        <v>10736</v>
      </c>
      <c r="F3275" s="5" t="s">
        <v>10737</v>
      </c>
      <c r="G3275" s="6">
        <v>4007</v>
      </c>
      <c r="H3275" s="2">
        <v>95</v>
      </c>
    </row>
    <row r="3276" spans="1:9" ht="14" x14ac:dyDescent="0.25">
      <c r="A3276" s="1" t="s">
        <v>10738</v>
      </c>
      <c r="B3276" s="2" t="s">
        <v>1414</v>
      </c>
      <c r="C3276" s="2" t="s">
        <v>86</v>
      </c>
      <c r="D3276" s="3">
        <v>6.6</v>
      </c>
      <c r="E3276" s="4" t="s">
        <v>10739</v>
      </c>
      <c r="F3276" s="5" t="s">
        <v>10740</v>
      </c>
      <c r="G3276" s="6">
        <v>443</v>
      </c>
      <c r="H3276" s="9"/>
    </row>
    <row r="3277" spans="1:9" ht="14" x14ac:dyDescent="0.25">
      <c r="A3277" s="1" t="s">
        <v>10741</v>
      </c>
      <c r="B3277" s="2">
        <v>-2017</v>
      </c>
      <c r="C3277" s="2" t="s">
        <v>7523</v>
      </c>
      <c r="D3277" s="3">
        <v>7.6</v>
      </c>
      <c r="E3277" s="4" t="s">
        <v>10742</v>
      </c>
      <c r="F3277" s="5" t="s">
        <v>10743</v>
      </c>
      <c r="G3277" s="6">
        <v>6482</v>
      </c>
      <c r="H3277" s="2">
        <v>97</v>
      </c>
    </row>
    <row r="3278" spans="1:9" ht="14" x14ac:dyDescent="0.25">
      <c r="A3278" s="1" t="s">
        <v>10744</v>
      </c>
      <c r="B3278" s="2" t="s">
        <v>10745</v>
      </c>
      <c r="C3278" s="2" t="s">
        <v>104</v>
      </c>
      <c r="D3278" s="3">
        <v>7.3</v>
      </c>
      <c r="E3278" s="4" t="s">
        <v>10746</v>
      </c>
      <c r="F3278" s="5" t="s">
        <v>10747</v>
      </c>
      <c r="G3278" s="6">
        <v>454</v>
      </c>
      <c r="H3278" s="9"/>
    </row>
    <row r="3279" spans="1:9" ht="14" x14ac:dyDescent="0.25">
      <c r="A3279" s="1" t="s">
        <v>10748</v>
      </c>
      <c r="B3279" s="2">
        <v>-2018</v>
      </c>
      <c r="C3279" s="2" t="s">
        <v>815</v>
      </c>
      <c r="D3279" s="3">
        <v>7.4</v>
      </c>
      <c r="E3279" s="4" t="s">
        <v>10749</v>
      </c>
      <c r="F3279" s="5" t="s">
        <v>10750</v>
      </c>
      <c r="G3279" s="6">
        <v>4726</v>
      </c>
      <c r="H3279" s="2">
        <v>98</v>
      </c>
    </row>
    <row r="3280" spans="1:9" ht="14" x14ac:dyDescent="0.25">
      <c r="A3280" s="1" t="s">
        <v>10751</v>
      </c>
      <c r="B3280" s="2" t="s">
        <v>10752</v>
      </c>
      <c r="C3280" s="2" t="s">
        <v>5222</v>
      </c>
      <c r="D3280" s="3">
        <v>7.3</v>
      </c>
      <c r="E3280" s="4" t="s">
        <v>10753</v>
      </c>
      <c r="F3280" s="5" t="s">
        <v>118</v>
      </c>
      <c r="G3280" s="6">
        <v>285</v>
      </c>
      <c r="H3280" s="9"/>
    </row>
    <row r="3281" spans="1:9" ht="14" x14ac:dyDescent="0.25">
      <c r="A3281" s="1" t="s">
        <v>10754</v>
      </c>
      <c r="B3281" s="2">
        <v>-2022</v>
      </c>
      <c r="C3281" s="2" t="s">
        <v>86</v>
      </c>
      <c r="D3281" s="8"/>
      <c r="E3281" s="4" t="s">
        <v>10755</v>
      </c>
      <c r="F3281" s="5" t="s">
        <v>10756</v>
      </c>
      <c r="G3281" s="6"/>
      <c r="H3281" s="9"/>
    </row>
    <row r="3282" spans="1:9" ht="14" x14ac:dyDescent="0.25">
      <c r="A3282" s="1" t="s">
        <v>10757</v>
      </c>
      <c r="B3282" s="2">
        <v>-2015</v>
      </c>
      <c r="C3282" s="2" t="s">
        <v>47</v>
      </c>
      <c r="D3282" s="3">
        <v>6</v>
      </c>
      <c r="E3282" s="4" t="s">
        <v>10758</v>
      </c>
      <c r="F3282" s="5" t="s">
        <v>10759</v>
      </c>
      <c r="G3282" s="6">
        <v>1543</v>
      </c>
      <c r="H3282" s="2">
        <v>90</v>
      </c>
    </row>
    <row r="3283" spans="1:9" ht="14" x14ac:dyDescent="0.25">
      <c r="A3283" s="1" t="s">
        <v>10760</v>
      </c>
      <c r="B3283" s="2" t="s">
        <v>33</v>
      </c>
      <c r="C3283" s="2" t="s">
        <v>273</v>
      </c>
      <c r="D3283" s="3">
        <v>6.8</v>
      </c>
      <c r="E3283" s="4" t="s">
        <v>10761</v>
      </c>
      <c r="F3283" s="5" t="s">
        <v>10762</v>
      </c>
      <c r="G3283" s="6">
        <v>311</v>
      </c>
      <c r="H3283" s="2">
        <v>40</v>
      </c>
    </row>
    <row r="3284" spans="1:9" ht="14" x14ac:dyDescent="0.25">
      <c r="A3284" s="1" t="s">
        <v>10763</v>
      </c>
      <c r="B3284" s="2">
        <v>-2012</v>
      </c>
      <c r="C3284" s="2" t="s">
        <v>25</v>
      </c>
      <c r="D3284" s="3">
        <v>5.8</v>
      </c>
      <c r="E3284" s="4" t="s">
        <v>10764</v>
      </c>
      <c r="F3284" s="5" t="s">
        <v>10765</v>
      </c>
      <c r="G3284" s="6">
        <v>6867</v>
      </c>
      <c r="H3284" s="2">
        <v>83</v>
      </c>
    </row>
    <row r="3285" spans="1:9" ht="14" x14ac:dyDescent="0.25">
      <c r="A3285" s="1" t="s">
        <v>10766</v>
      </c>
      <c r="B3285" s="2">
        <v>-2017</v>
      </c>
      <c r="C3285" s="2" t="s">
        <v>251</v>
      </c>
      <c r="D3285" s="3">
        <v>5.2</v>
      </c>
      <c r="E3285" s="4" t="s">
        <v>10767</v>
      </c>
      <c r="F3285" s="5" t="s">
        <v>10768</v>
      </c>
      <c r="G3285" s="6">
        <v>4836</v>
      </c>
      <c r="H3285" s="2">
        <v>85</v>
      </c>
    </row>
    <row r="3286" spans="1:9" ht="14" x14ac:dyDescent="0.25">
      <c r="A3286" s="1" t="s">
        <v>10769</v>
      </c>
      <c r="B3286" s="2">
        <v>-2013</v>
      </c>
      <c r="C3286" s="2" t="s">
        <v>815</v>
      </c>
      <c r="D3286" s="3">
        <v>7.4</v>
      </c>
      <c r="E3286" s="4" t="s">
        <v>10770</v>
      </c>
      <c r="F3286" s="5" t="s">
        <v>10771</v>
      </c>
      <c r="G3286" s="6">
        <v>7271</v>
      </c>
      <c r="H3286" s="2">
        <v>99</v>
      </c>
      <c r="I3286" s="7" t="s">
        <v>10772</v>
      </c>
    </row>
    <row r="3287" spans="1:9" ht="14" x14ac:dyDescent="0.25">
      <c r="A3287" s="1" t="s">
        <v>10773</v>
      </c>
      <c r="B3287" s="2">
        <v>-2012</v>
      </c>
      <c r="C3287" s="2" t="s">
        <v>2024</v>
      </c>
      <c r="D3287" s="3">
        <v>5.3</v>
      </c>
      <c r="E3287" s="4" t="s">
        <v>10774</v>
      </c>
      <c r="F3287" s="5" t="s">
        <v>10775</v>
      </c>
      <c r="G3287" s="6">
        <v>5287</v>
      </c>
      <c r="H3287" s="2">
        <v>97</v>
      </c>
    </row>
    <row r="3288" spans="1:9" ht="14" x14ac:dyDescent="0.25">
      <c r="A3288" s="1" t="s">
        <v>10776</v>
      </c>
      <c r="B3288" s="2">
        <v>-2016</v>
      </c>
      <c r="C3288" s="2" t="s">
        <v>815</v>
      </c>
      <c r="D3288" s="3">
        <v>8</v>
      </c>
      <c r="E3288" s="4" t="s">
        <v>10777</v>
      </c>
      <c r="F3288" s="5" t="s">
        <v>10778</v>
      </c>
      <c r="G3288" s="6">
        <v>2770</v>
      </c>
      <c r="H3288" s="2">
        <v>102</v>
      </c>
    </row>
    <row r="3289" spans="1:9" ht="14" x14ac:dyDescent="0.25">
      <c r="A3289" s="1" t="s">
        <v>10779</v>
      </c>
      <c r="B3289" s="2" t="s">
        <v>14</v>
      </c>
      <c r="C3289" s="2" t="s">
        <v>1517</v>
      </c>
      <c r="D3289" s="8"/>
      <c r="E3289" s="4" t="s">
        <v>10780</v>
      </c>
      <c r="F3289" s="5" t="s">
        <v>10781</v>
      </c>
      <c r="G3289" s="6"/>
      <c r="H3289" s="9"/>
    </row>
    <row r="3290" spans="1:9" ht="14" x14ac:dyDescent="0.25">
      <c r="A3290" s="1" t="s">
        <v>10782</v>
      </c>
      <c r="B3290" s="2" t="s">
        <v>14</v>
      </c>
      <c r="C3290" s="2" t="s">
        <v>91</v>
      </c>
      <c r="D3290" s="8"/>
      <c r="E3290" s="4" t="s">
        <v>10783</v>
      </c>
      <c r="F3290" s="5" t="s">
        <v>10784</v>
      </c>
      <c r="G3290" s="6"/>
      <c r="H3290" s="9"/>
    </row>
    <row r="3291" spans="1:9" ht="14" x14ac:dyDescent="0.25">
      <c r="A3291" s="1" t="s">
        <v>9993</v>
      </c>
      <c r="B3291" s="2" t="s">
        <v>5104</v>
      </c>
      <c r="C3291" s="2" t="s">
        <v>4095</v>
      </c>
      <c r="D3291" s="3">
        <v>6.4</v>
      </c>
      <c r="E3291" s="4" t="s">
        <v>10785</v>
      </c>
      <c r="F3291" s="5" t="s">
        <v>10786</v>
      </c>
      <c r="G3291" s="6">
        <v>2063</v>
      </c>
      <c r="H3291" s="2">
        <v>175</v>
      </c>
    </row>
    <row r="3292" spans="1:9" ht="14" x14ac:dyDescent="0.25">
      <c r="A3292" s="1" t="s">
        <v>10787</v>
      </c>
      <c r="B3292" s="2" t="s">
        <v>5421</v>
      </c>
      <c r="C3292" s="2" t="s">
        <v>47</v>
      </c>
      <c r="D3292" s="3">
        <v>7.3</v>
      </c>
      <c r="E3292" s="4" t="s">
        <v>10788</v>
      </c>
      <c r="F3292" s="5" t="s">
        <v>10789</v>
      </c>
      <c r="G3292" s="6">
        <v>2378</v>
      </c>
      <c r="H3292" s="2">
        <v>70</v>
      </c>
    </row>
    <row r="3293" spans="1:9" ht="14" x14ac:dyDescent="0.25">
      <c r="A3293" s="1" t="s">
        <v>10790</v>
      </c>
      <c r="B3293" s="2">
        <v>-2017</v>
      </c>
      <c r="C3293" s="2" t="s">
        <v>205</v>
      </c>
      <c r="D3293" s="3">
        <v>6.3</v>
      </c>
      <c r="E3293" s="4" t="s">
        <v>10791</v>
      </c>
      <c r="F3293" s="5" t="s">
        <v>10792</v>
      </c>
      <c r="G3293" s="6">
        <v>1196</v>
      </c>
      <c r="H3293" s="2">
        <v>124</v>
      </c>
    </row>
    <row r="3294" spans="1:9" ht="14" x14ac:dyDescent="0.25">
      <c r="A3294" s="1" t="s">
        <v>10793</v>
      </c>
      <c r="B3294" s="2">
        <v>-2020</v>
      </c>
      <c r="C3294" s="2" t="s">
        <v>68</v>
      </c>
      <c r="D3294" s="3">
        <v>5</v>
      </c>
      <c r="E3294" s="4" t="s">
        <v>10794</v>
      </c>
      <c r="F3294" s="5" t="s">
        <v>10795</v>
      </c>
      <c r="G3294" s="6">
        <v>2306</v>
      </c>
      <c r="H3294" s="2">
        <v>96</v>
      </c>
    </row>
    <row r="3295" spans="1:9" ht="14" x14ac:dyDescent="0.25">
      <c r="A3295" s="1" t="s">
        <v>10796</v>
      </c>
      <c r="B3295" s="2" t="s">
        <v>51</v>
      </c>
      <c r="C3295" s="2" t="s">
        <v>3909</v>
      </c>
      <c r="D3295" s="3">
        <v>6.5</v>
      </c>
      <c r="E3295" s="4" t="s">
        <v>10797</v>
      </c>
      <c r="F3295" s="5" t="s">
        <v>10798</v>
      </c>
      <c r="G3295" s="6">
        <v>1158</v>
      </c>
      <c r="H3295" s="2">
        <v>44</v>
      </c>
    </row>
    <row r="3296" spans="1:9" ht="14" x14ac:dyDescent="0.25">
      <c r="A3296" s="1" t="s">
        <v>10799</v>
      </c>
      <c r="B3296" s="2">
        <v>-2010</v>
      </c>
      <c r="C3296" s="2" t="s">
        <v>8451</v>
      </c>
      <c r="D3296" s="3">
        <v>5.2</v>
      </c>
      <c r="E3296" s="4" t="s">
        <v>10800</v>
      </c>
      <c r="F3296" s="5" t="s">
        <v>10801</v>
      </c>
      <c r="G3296" s="6">
        <v>350</v>
      </c>
      <c r="H3296" s="2">
        <v>45</v>
      </c>
    </row>
    <row r="3297" spans="1:9" ht="14" x14ac:dyDescent="0.25">
      <c r="A3297" s="1" t="s">
        <v>10802</v>
      </c>
      <c r="B3297" s="2" t="s">
        <v>24</v>
      </c>
      <c r="C3297" s="2" t="s">
        <v>5956</v>
      </c>
      <c r="D3297" s="3">
        <v>8.4</v>
      </c>
      <c r="E3297" s="4" t="s">
        <v>10803</v>
      </c>
      <c r="F3297" s="5" t="s">
        <v>10804</v>
      </c>
      <c r="G3297" s="6">
        <v>630</v>
      </c>
      <c r="H3297" s="2">
        <v>7</v>
      </c>
    </row>
    <row r="3298" spans="1:9" ht="14" x14ac:dyDescent="0.25">
      <c r="A3298" s="1" t="s">
        <v>10805</v>
      </c>
      <c r="B3298" s="2">
        <v>-2016</v>
      </c>
      <c r="C3298" s="2" t="s">
        <v>38</v>
      </c>
      <c r="D3298" s="3">
        <v>5.4</v>
      </c>
      <c r="E3298" s="4" t="s">
        <v>10806</v>
      </c>
      <c r="F3298" s="5" t="s">
        <v>10807</v>
      </c>
      <c r="G3298" s="6">
        <v>920</v>
      </c>
      <c r="H3298" s="2">
        <v>100</v>
      </c>
    </row>
    <row r="3299" spans="1:9" ht="14" x14ac:dyDescent="0.25">
      <c r="A3299" s="1" t="s">
        <v>10808</v>
      </c>
      <c r="B3299" s="2" t="s">
        <v>33</v>
      </c>
      <c r="C3299" s="2" t="s">
        <v>10809</v>
      </c>
      <c r="D3299" s="3">
        <v>4.9000000000000004</v>
      </c>
      <c r="E3299" s="4" t="s">
        <v>10810</v>
      </c>
      <c r="F3299" s="5" t="s">
        <v>10811</v>
      </c>
      <c r="G3299" s="6">
        <v>1063</v>
      </c>
      <c r="H3299" s="9"/>
    </row>
    <row r="3300" spans="1:9" ht="14" x14ac:dyDescent="0.25">
      <c r="A3300" s="1" t="s">
        <v>10812</v>
      </c>
      <c r="B3300" s="2">
        <v>-2019</v>
      </c>
      <c r="C3300" s="2" t="s">
        <v>113</v>
      </c>
      <c r="D3300" s="3">
        <v>5.5</v>
      </c>
      <c r="E3300" s="4" t="s">
        <v>10813</v>
      </c>
      <c r="F3300" s="5" t="s">
        <v>10814</v>
      </c>
      <c r="G3300" s="6">
        <v>705</v>
      </c>
      <c r="H3300" s="2">
        <v>106</v>
      </c>
    </row>
    <row r="3301" spans="1:9" ht="14" x14ac:dyDescent="0.25">
      <c r="A3301" s="1" t="s">
        <v>10815</v>
      </c>
      <c r="B3301" s="2">
        <v>-1977</v>
      </c>
      <c r="C3301" s="2" t="s">
        <v>34</v>
      </c>
      <c r="D3301" s="3">
        <v>6.4</v>
      </c>
      <c r="E3301" s="4" t="s">
        <v>10816</v>
      </c>
      <c r="F3301" s="5" t="s">
        <v>10817</v>
      </c>
      <c r="G3301" s="6">
        <v>378</v>
      </c>
      <c r="H3301" s="2">
        <v>101</v>
      </c>
    </row>
    <row r="3302" spans="1:9" ht="14" x14ac:dyDescent="0.25">
      <c r="A3302" s="1" t="s">
        <v>10818</v>
      </c>
      <c r="B3302" s="2" t="s">
        <v>1414</v>
      </c>
      <c r="C3302" s="2" t="s">
        <v>6788</v>
      </c>
      <c r="D3302" s="3">
        <v>7.2</v>
      </c>
      <c r="E3302" s="4" t="s">
        <v>10819</v>
      </c>
      <c r="F3302" s="5" t="s">
        <v>10820</v>
      </c>
      <c r="G3302" s="6">
        <v>1192</v>
      </c>
      <c r="H3302" s="2">
        <v>45</v>
      </c>
    </row>
    <row r="3303" spans="1:9" ht="14" x14ac:dyDescent="0.25">
      <c r="A3303" s="1" t="s">
        <v>10821</v>
      </c>
      <c r="B3303" s="2">
        <v>-2020</v>
      </c>
      <c r="C3303" s="2" t="s">
        <v>815</v>
      </c>
      <c r="D3303" s="3">
        <v>6.4</v>
      </c>
      <c r="E3303" s="4" t="s">
        <v>10822</v>
      </c>
      <c r="F3303" s="5" t="s">
        <v>10823</v>
      </c>
      <c r="G3303" s="6">
        <v>2395</v>
      </c>
      <c r="H3303" s="2">
        <v>96</v>
      </c>
    </row>
    <row r="3304" spans="1:9" ht="14" x14ac:dyDescent="0.25">
      <c r="A3304" s="1" t="s">
        <v>10824</v>
      </c>
      <c r="B3304" s="2">
        <v>-2019</v>
      </c>
      <c r="C3304" s="2" t="s">
        <v>484</v>
      </c>
      <c r="D3304" s="3">
        <v>7.4</v>
      </c>
      <c r="E3304" s="4" t="s">
        <v>10825</v>
      </c>
      <c r="F3304" s="5" t="s">
        <v>10826</v>
      </c>
      <c r="G3304" s="6">
        <v>2109</v>
      </c>
      <c r="H3304" s="2">
        <v>161</v>
      </c>
    </row>
    <row r="3305" spans="1:9" ht="14" x14ac:dyDescent="0.25">
      <c r="A3305" s="1" t="s">
        <v>10827</v>
      </c>
      <c r="B3305" s="2">
        <v>-2017</v>
      </c>
      <c r="C3305" s="2" t="s">
        <v>5401</v>
      </c>
      <c r="D3305" s="3">
        <v>7.5</v>
      </c>
      <c r="E3305" s="4" t="s">
        <v>10828</v>
      </c>
      <c r="F3305" s="5" t="s">
        <v>10829</v>
      </c>
      <c r="G3305" s="6">
        <v>474</v>
      </c>
      <c r="H3305" s="2">
        <v>23</v>
      </c>
    </row>
    <row r="3306" spans="1:9" ht="14" x14ac:dyDescent="0.25">
      <c r="A3306" s="1" t="s">
        <v>10830</v>
      </c>
      <c r="B3306" s="2" t="s">
        <v>10831</v>
      </c>
      <c r="C3306" s="2" t="s">
        <v>1143</v>
      </c>
      <c r="D3306" s="3">
        <v>5.0999999999999996</v>
      </c>
      <c r="E3306" s="4" t="s">
        <v>10832</v>
      </c>
      <c r="F3306" s="5" t="s">
        <v>10833</v>
      </c>
      <c r="G3306" s="6">
        <v>4397</v>
      </c>
      <c r="H3306" s="2">
        <v>94</v>
      </c>
    </row>
    <row r="3307" spans="1:9" ht="14" x14ac:dyDescent="0.25">
      <c r="A3307" s="1" t="s">
        <v>10834</v>
      </c>
      <c r="B3307" s="2">
        <v>-2016</v>
      </c>
      <c r="C3307" s="2" t="s">
        <v>2024</v>
      </c>
      <c r="D3307" s="3">
        <v>4.0999999999999996</v>
      </c>
      <c r="E3307" s="4" t="s">
        <v>10835</v>
      </c>
      <c r="F3307" s="5" t="s">
        <v>10836</v>
      </c>
      <c r="G3307" s="6">
        <v>1332</v>
      </c>
      <c r="H3307" s="2">
        <v>95</v>
      </c>
    </row>
    <row r="3308" spans="1:9" ht="14" x14ac:dyDescent="0.25">
      <c r="A3308" s="1" t="s">
        <v>10837</v>
      </c>
      <c r="B3308" s="2">
        <v>-2016</v>
      </c>
      <c r="C3308" s="2" t="s">
        <v>5777</v>
      </c>
      <c r="D3308" s="3">
        <v>6.1</v>
      </c>
      <c r="E3308" s="4" t="s">
        <v>10838</v>
      </c>
      <c r="F3308" s="5" t="s">
        <v>10839</v>
      </c>
      <c r="G3308" s="6">
        <v>1823</v>
      </c>
      <c r="H3308" s="2">
        <v>96</v>
      </c>
    </row>
    <row r="3309" spans="1:9" ht="14" x14ac:dyDescent="0.25">
      <c r="A3309" s="1" t="s">
        <v>10840</v>
      </c>
      <c r="B3309" s="2" t="s">
        <v>10841</v>
      </c>
      <c r="C3309" s="2" t="s">
        <v>47</v>
      </c>
      <c r="D3309" s="8"/>
      <c r="E3309" s="4" t="s">
        <v>10842</v>
      </c>
      <c r="F3309" s="5" t="s">
        <v>9415</v>
      </c>
      <c r="G3309" s="6"/>
      <c r="H3309" s="9"/>
    </row>
    <row r="3310" spans="1:9" ht="14" x14ac:dyDescent="0.25">
      <c r="A3310" s="1" t="s">
        <v>10843</v>
      </c>
      <c r="B3310" s="2" t="s">
        <v>33</v>
      </c>
      <c r="C3310" s="2" t="s">
        <v>47</v>
      </c>
      <c r="D3310" s="3">
        <v>5</v>
      </c>
      <c r="E3310" s="4" t="s">
        <v>10844</v>
      </c>
      <c r="F3310" s="5" t="s">
        <v>10845</v>
      </c>
      <c r="G3310" s="6">
        <v>853</v>
      </c>
      <c r="H3310" s="2">
        <v>115</v>
      </c>
    </row>
    <row r="3311" spans="1:9" ht="14" x14ac:dyDescent="0.25">
      <c r="A3311" s="1" t="s">
        <v>10846</v>
      </c>
      <c r="B3311" s="2">
        <v>-2016</v>
      </c>
      <c r="C3311" s="2" t="s">
        <v>1540</v>
      </c>
      <c r="D3311" s="3">
        <v>5.5</v>
      </c>
      <c r="E3311" s="4" t="s">
        <v>10847</v>
      </c>
      <c r="F3311" s="5" t="s">
        <v>10848</v>
      </c>
      <c r="G3311" s="6">
        <v>2806</v>
      </c>
      <c r="H3311" s="2">
        <v>86</v>
      </c>
      <c r="I3311" s="7" t="s">
        <v>10849</v>
      </c>
    </row>
    <row r="3312" spans="1:9" ht="14" x14ac:dyDescent="0.25">
      <c r="A3312" s="1" t="s">
        <v>10850</v>
      </c>
      <c r="B3312" s="2">
        <v>-2018</v>
      </c>
      <c r="C3312" s="2" t="s">
        <v>34</v>
      </c>
      <c r="D3312" s="3">
        <v>6</v>
      </c>
      <c r="E3312" s="4" t="s">
        <v>10851</v>
      </c>
      <c r="F3312" s="5" t="s">
        <v>10852</v>
      </c>
      <c r="G3312" s="6">
        <v>665</v>
      </c>
      <c r="H3312" s="2">
        <v>107</v>
      </c>
    </row>
    <row r="3313" spans="1:8" ht="14" x14ac:dyDescent="0.25">
      <c r="A3313" s="1" t="s">
        <v>10853</v>
      </c>
      <c r="B3313" s="2">
        <v>-2018</v>
      </c>
      <c r="C3313" s="2" t="s">
        <v>10150</v>
      </c>
      <c r="D3313" s="3">
        <v>7</v>
      </c>
      <c r="E3313" s="4" t="s">
        <v>10854</v>
      </c>
      <c r="F3313" s="5" t="s">
        <v>10855</v>
      </c>
      <c r="G3313" s="6">
        <v>1448</v>
      </c>
      <c r="H3313" s="2">
        <v>45</v>
      </c>
    </row>
    <row r="3314" spans="1:8" ht="14" x14ac:dyDescent="0.25">
      <c r="A3314" s="1" t="s">
        <v>10856</v>
      </c>
      <c r="B3314" s="2">
        <v>-2011</v>
      </c>
      <c r="C3314" s="2" t="s">
        <v>5799</v>
      </c>
      <c r="D3314" s="3">
        <v>4.8</v>
      </c>
      <c r="E3314" s="4" t="s">
        <v>10857</v>
      </c>
      <c r="F3314" s="5" t="s">
        <v>10858</v>
      </c>
      <c r="G3314" s="6">
        <v>5739</v>
      </c>
      <c r="H3314" s="2">
        <v>91</v>
      </c>
    </row>
    <row r="3315" spans="1:8" ht="14" x14ac:dyDescent="0.25">
      <c r="A3315" s="1" t="s">
        <v>10859</v>
      </c>
      <c r="B3315" s="2">
        <v>-2019</v>
      </c>
      <c r="C3315" s="2" t="s">
        <v>1548</v>
      </c>
      <c r="D3315" s="3">
        <v>6.4</v>
      </c>
      <c r="E3315" s="4" t="s">
        <v>10860</v>
      </c>
      <c r="F3315" s="5" t="s">
        <v>10861</v>
      </c>
      <c r="G3315" s="6">
        <v>1274</v>
      </c>
      <c r="H3315" s="2">
        <v>112</v>
      </c>
    </row>
    <row r="3316" spans="1:8" ht="14" x14ac:dyDescent="0.25">
      <c r="A3316" s="1" t="s">
        <v>10862</v>
      </c>
      <c r="B3316" s="2" t="s">
        <v>7717</v>
      </c>
      <c r="C3316" s="2" t="s">
        <v>86</v>
      </c>
      <c r="D3316" s="8"/>
      <c r="E3316" s="4" t="s">
        <v>10863</v>
      </c>
      <c r="F3316" s="5" t="s">
        <v>10864</v>
      </c>
      <c r="G3316" s="6"/>
      <c r="H3316" s="9"/>
    </row>
    <row r="3317" spans="1:8" ht="14" x14ac:dyDescent="0.25">
      <c r="A3317" s="1" t="s">
        <v>10865</v>
      </c>
      <c r="B3317" s="2">
        <v>-2023</v>
      </c>
      <c r="C3317" s="2" t="s">
        <v>15</v>
      </c>
      <c r="D3317" s="8"/>
      <c r="E3317" s="4" t="s">
        <v>10866</v>
      </c>
      <c r="F3317" s="5" t="s">
        <v>10867</v>
      </c>
      <c r="G3317" s="6"/>
      <c r="H3317" s="9"/>
    </row>
    <row r="3318" spans="1:8" ht="14" x14ac:dyDescent="0.25">
      <c r="A3318" s="1" t="s">
        <v>10868</v>
      </c>
      <c r="B3318" s="2" t="s">
        <v>281</v>
      </c>
      <c r="C3318" s="2" t="s">
        <v>164</v>
      </c>
      <c r="D3318" s="3">
        <v>7.9</v>
      </c>
      <c r="E3318" s="4" t="s">
        <v>6535</v>
      </c>
      <c r="F3318" s="5" t="s">
        <v>10869</v>
      </c>
      <c r="G3318" s="6">
        <v>81</v>
      </c>
      <c r="H3318" s="9"/>
    </row>
    <row r="3319" spans="1:8" ht="14" x14ac:dyDescent="0.25">
      <c r="A3319" s="1" t="s">
        <v>10870</v>
      </c>
      <c r="B3319" s="2">
        <v>-1995</v>
      </c>
      <c r="C3319" s="2" t="s">
        <v>316</v>
      </c>
      <c r="D3319" s="3">
        <v>6.1</v>
      </c>
      <c r="E3319" s="4" t="s">
        <v>10871</v>
      </c>
      <c r="F3319" s="5" t="s">
        <v>10872</v>
      </c>
      <c r="G3319" s="6">
        <v>4082</v>
      </c>
      <c r="H3319" s="2">
        <v>101</v>
      </c>
    </row>
    <row r="3320" spans="1:8" ht="14" x14ac:dyDescent="0.25">
      <c r="A3320" s="1" t="s">
        <v>10873</v>
      </c>
      <c r="B3320" s="2" t="s">
        <v>5126</v>
      </c>
      <c r="C3320" s="2" t="s">
        <v>25</v>
      </c>
      <c r="D3320" s="3">
        <v>5.5</v>
      </c>
      <c r="E3320" s="4" t="s">
        <v>10874</v>
      </c>
      <c r="F3320" s="5" t="s">
        <v>10875</v>
      </c>
      <c r="G3320" s="6">
        <v>141</v>
      </c>
      <c r="H3320" s="2">
        <v>46</v>
      </c>
    </row>
    <row r="3321" spans="1:8" ht="14" x14ac:dyDescent="0.25">
      <c r="A3321" s="1" t="s">
        <v>10876</v>
      </c>
      <c r="B3321" s="2">
        <v>-2013</v>
      </c>
      <c r="C3321" s="2" t="s">
        <v>2376</v>
      </c>
      <c r="D3321" s="3">
        <v>5.9</v>
      </c>
      <c r="E3321" s="4" t="s">
        <v>10877</v>
      </c>
      <c r="F3321" s="5" t="s">
        <v>10878</v>
      </c>
      <c r="G3321" s="6">
        <v>3017</v>
      </c>
      <c r="H3321" s="2">
        <v>101</v>
      </c>
    </row>
    <row r="3322" spans="1:8" ht="14" x14ac:dyDescent="0.25">
      <c r="A3322" s="1" t="s">
        <v>10879</v>
      </c>
      <c r="B3322" s="2" t="s">
        <v>5651</v>
      </c>
      <c r="C3322" s="2" t="s">
        <v>671</v>
      </c>
      <c r="D3322" s="3">
        <v>5.7</v>
      </c>
      <c r="E3322" s="4" t="s">
        <v>10880</v>
      </c>
      <c r="F3322" s="5" t="s">
        <v>10881</v>
      </c>
      <c r="G3322" s="6">
        <v>766</v>
      </c>
      <c r="H3322" s="2">
        <v>97</v>
      </c>
    </row>
    <row r="3323" spans="1:8" ht="14" x14ac:dyDescent="0.25">
      <c r="A3323" s="1" t="s">
        <v>10882</v>
      </c>
      <c r="B3323" s="2">
        <v>-2021</v>
      </c>
      <c r="C3323" s="2" t="s">
        <v>815</v>
      </c>
      <c r="D3323" s="3">
        <v>8.9</v>
      </c>
      <c r="E3323" s="4" t="s">
        <v>10883</v>
      </c>
      <c r="F3323" s="5" t="s">
        <v>10884</v>
      </c>
      <c r="G3323" s="6">
        <v>77</v>
      </c>
      <c r="H3323" s="9"/>
    </row>
    <row r="3324" spans="1:8" ht="14" x14ac:dyDescent="0.25">
      <c r="A3324" s="1" t="s">
        <v>10885</v>
      </c>
      <c r="B3324" s="2">
        <v>-2019</v>
      </c>
      <c r="C3324" s="2" t="s">
        <v>91</v>
      </c>
      <c r="D3324" s="3">
        <v>7</v>
      </c>
      <c r="E3324" s="4" t="s">
        <v>10886</v>
      </c>
      <c r="F3324" s="5" t="s">
        <v>10887</v>
      </c>
      <c r="G3324" s="6">
        <v>2026</v>
      </c>
      <c r="H3324" s="2">
        <v>104</v>
      </c>
    </row>
    <row r="3325" spans="1:8" ht="14" x14ac:dyDescent="0.25">
      <c r="A3325" s="1" t="s">
        <v>10888</v>
      </c>
      <c r="B3325" s="2">
        <v>-2020</v>
      </c>
      <c r="C3325" s="2" t="s">
        <v>2255</v>
      </c>
      <c r="D3325" s="3">
        <v>2.7</v>
      </c>
      <c r="E3325" s="4" t="s">
        <v>10889</v>
      </c>
      <c r="F3325" s="5" t="s">
        <v>10890</v>
      </c>
      <c r="G3325" s="6">
        <v>502</v>
      </c>
      <c r="H3325" s="2">
        <v>81</v>
      </c>
    </row>
    <row r="3326" spans="1:8" ht="14" x14ac:dyDescent="0.25">
      <c r="A3326" s="1" t="s">
        <v>10891</v>
      </c>
      <c r="B3326" s="2">
        <v>-2019</v>
      </c>
      <c r="C3326" s="2" t="s">
        <v>815</v>
      </c>
      <c r="D3326" s="3">
        <v>8</v>
      </c>
      <c r="E3326" s="4" t="s">
        <v>10892</v>
      </c>
      <c r="F3326" s="5" t="s">
        <v>10893</v>
      </c>
      <c r="G3326" s="6">
        <v>2447</v>
      </c>
      <c r="H3326" s="2">
        <v>30</v>
      </c>
    </row>
    <row r="3327" spans="1:8" ht="14" x14ac:dyDescent="0.25">
      <c r="A3327" s="1" t="s">
        <v>10894</v>
      </c>
      <c r="B3327" s="2" t="s">
        <v>648</v>
      </c>
      <c r="C3327" s="2" t="s">
        <v>635</v>
      </c>
      <c r="D3327" s="3">
        <v>3.2</v>
      </c>
      <c r="E3327" s="4" t="s">
        <v>10895</v>
      </c>
      <c r="F3327" s="5" t="s">
        <v>10896</v>
      </c>
      <c r="G3327" s="6">
        <v>518</v>
      </c>
      <c r="H3327" s="2">
        <v>29</v>
      </c>
    </row>
    <row r="3328" spans="1:8" ht="14" x14ac:dyDescent="0.25">
      <c r="A3328" s="1" t="s">
        <v>10897</v>
      </c>
      <c r="B3328" s="9"/>
      <c r="C3328" s="2" t="s">
        <v>38</v>
      </c>
      <c r="D3328" s="8"/>
      <c r="E3328" s="4" t="s">
        <v>10898</v>
      </c>
      <c r="F3328" s="5" t="s">
        <v>10899</v>
      </c>
      <c r="G3328" s="6"/>
      <c r="H3328" s="9"/>
    </row>
    <row r="3329" spans="1:9" ht="14" x14ac:dyDescent="0.25">
      <c r="A3329" s="1" t="s">
        <v>10900</v>
      </c>
      <c r="B3329" s="2">
        <v>-2010</v>
      </c>
      <c r="C3329" s="2" t="s">
        <v>815</v>
      </c>
      <c r="D3329" s="3">
        <v>7.2</v>
      </c>
      <c r="E3329" s="4" t="s">
        <v>10901</v>
      </c>
      <c r="F3329" s="5" t="s">
        <v>10902</v>
      </c>
      <c r="G3329" s="6">
        <v>4587</v>
      </c>
      <c r="H3329" s="2">
        <v>75</v>
      </c>
    </row>
    <row r="3330" spans="1:9" ht="14" x14ac:dyDescent="0.25">
      <c r="A3330" s="1" t="s">
        <v>10903</v>
      </c>
      <c r="B3330" s="9"/>
      <c r="C3330" s="2" t="s">
        <v>191</v>
      </c>
      <c r="D3330" s="8"/>
      <c r="E3330" s="4" t="s">
        <v>10904</v>
      </c>
      <c r="F3330" s="5" t="s">
        <v>10905</v>
      </c>
      <c r="G3330" s="6"/>
      <c r="H3330" s="9"/>
    </row>
    <row r="3331" spans="1:9" ht="14" x14ac:dyDescent="0.25">
      <c r="A3331" s="1" t="s">
        <v>10906</v>
      </c>
      <c r="B3331" s="2" t="s">
        <v>85</v>
      </c>
      <c r="C3331" s="2" t="s">
        <v>815</v>
      </c>
      <c r="D3331" s="3">
        <v>7.8</v>
      </c>
      <c r="E3331" s="4" t="s">
        <v>10907</v>
      </c>
      <c r="F3331" s="5" t="s">
        <v>10908</v>
      </c>
      <c r="G3331" s="6">
        <v>329</v>
      </c>
      <c r="H3331" s="2">
        <v>60</v>
      </c>
    </row>
    <row r="3332" spans="1:9" ht="14" x14ac:dyDescent="0.25">
      <c r="A3332" s="1" t="s">
        <v>10909</v>
      </c>
      <c r="B3332" s="2" t="s">
        <v>281</v>
      </c>
      <c r="C3332" s="2" t="s">
        <v>15</v>
      </c>
      <c r="D3332" s="3">
        <v>4.9000000000000004</v>
      </c>
      <c r="E3332" s="4" t="s">
        <v>10910</v>
      </c>
      <c r="F3332" s="5" t="s">
        <v>10911</v>
      </c>
      <c r="G3332" s="6">
        <v>292</v>
      </c>
      <c r="H3332" s="9"/>
    </row>
    <row r="3333" spans="1:9" ht="14" x14ac:dyDescent="0.25">
      <c r="A3333" s="1" t="s">
        <v>10912</v>
      </c>
      <c r="B3333" s="2" t="s">
        <v>51</v>
      </c>
      <c r="C3333" s="2" t="s">
        <v>86</v>
      </c>
      <c r="D3333" s="3">
        <v>7.9</v>
      </c>
      <c r="E3333" s="4" t="s">
        <v>10913</v>
      </c>
      <c r="F3333" s="5" t="s">
        <v>10914</v>
      </c>
      <c r="G3333" s="6">
        <v>337</v>
      </c>
      <c r="H3333" s="2">
        <v>60</v>
      </c>
    </row>
    <row r="3334" spans="1:9" ht="14" x14ac:dyDescent="0.25">
      <c r="A3334" s="1" t="s">
        <v>10915</v>
      </c>
      <c r="B3334" s="2">
        <v>-2018</v>
      </c>
      <c r="C3334" s="2" t="s">
        <v>671</v>
      </c>
      <c r="D3334" s="3">
        <v>5</v>
      </c>
      <c r="E3334" s="4" t="s">
        <v>10916</v>
      </c>
      <c r="F3334" s="5" t="s">
        <v>10917</v>
      </c>
      <c r="G3334" s="6">
        <v>455</v>
      </c>
      <c r="H3334" s="2">
        <v>96</v>
      </c>
    </row>
    <row r="3335" spans="1:9" ht="14" x14ac:dyDescent="0.25">
      <c r="A3335" s="1" t="s">
        <v>10918</v>
      </c>
      <c r="B3335" s="2">
        <v>-2018</v>
      </c>
      <c r="C3335" s="2" t="s">
        <v>10919</v>
      </c>
      <c r="D3335" s="3">
        <v>6.8</v>
      </c>
      <c r="E3335" s="4" t="s">
        <v>10920</v>
      </c>
      <c r="F3335" s="5" t="s">
        <v>10921</v>
      </c>
      <c r="G3335" s="6">
        <v>2312</v>
      </c>
      <c r="H3335" s="2">
        <v>23</v>
      </c>
    </row>
    <row r="3336" spans="1:9" ht="14" x14ac:dyDescent="0.25">
      <c r="A3336" s="1" t="s">
        <v>10922</v>
      </c>
      <c r="B3336" s="9"/>
      <c r="C3336" s="2" t="s">
        <v>47</v>
      </c>
      <c r="D3336" s="8"/>
      <c r="E3336" s="4" t="s">
        <v>10923</v>
      </c>
      <c r="F3336" s="5" t="s">
        <v>10924</v>
      </c>
      <c r="G3336" s="6"/>
      <c r="H3336" s="9"/>
    </row>
    <row r="3337" spans="1:9" ht="14" x14ac:dyDescent="0.25">
      <c r="A3337" s="1" t="s">
        <v>10925</v>
      </c>
      <c r="B3337" s="2">
        <v>-2015</v>
      </c>
      <c r="C3337" s="2" t="s">
        <v>2024</v>
      </c>
      <c r="D3337" s="3">
        <v>3.6</v>
      </c>
      <c r="E3337" s="4" t="s">
        <v>10926</v>
      </c>
      <c r="F3337" s="5" t="s">
        <v>10927</v>
      </c>
      <c r="G3337" s="6">
        <v>2076</v>
      </c>
      <c r="H3337" s="2">
        <v>88</v>
      </c>
    </row>
    <row r="3338" spans="1:9" ht="14" x14ac:dyDescent="0.25">
      <c r="A3338" s="1" t="s">
        <v>10928</v>
      </c>
      <c r="B3338" s="9"/>
      <c r="C3338" s="2" t="s">
        <v>231</v>
      </c>
      <c r="D3338" s="8"/>
      <c r="E3338" s="4" t="s">
        <v>10929</v>
      </c>
      <c r="F3338" s="5" t="s">
        <v>118</v>
      </c>
      <c r="G3338" s="6"/>
      <c r="H3338" s="9"/>
    </row>
    <row r="3339" spans="1:9" ht="14" x14ac:dyDescent="0.25">
      <c r="A3339" s="1" t="s">
        <v>10930</v>
      </c>
      <c r="B3339" s="2">
        <v>-2014</v>
      </c>
      <c r="C3339" s="2" t="s">
        <v>68</v>
      </c>
      <c r="D3339" s="3">
        <v>7.4</v>
      </c>
      <c r="E3339" s="4" t="s">
        <v>10931</v>
      </c>
      <c r="F3339" s="5" t="s">
        <v>10932</v>
      </c>
      <c r="G3339" s="6">
        <v>32708</v>
      </c>
      <c r="H3339" s="2">
        <v>134</v>
      </c>
    </row>
    <row r="3340" spans="1:9" ht="14" x14ac:dyDescent="0.25">
      <c r="A3340" s="1" t="s">
        <v>10933</v>
      </c>
      <c r="B3340" s="9"/>
      <c r="C3340" s="2" t="s">
        <v>15</v>
      </c>
      <c r="D3340" s="8"/>
      <c r="E3340" s="4" t="s">
        <v>10934</v>
      </c>
      <c r="F3340" s="5" t="s">
        <v>118</v>
      </c>
      <c r="G3340" s="6"/>
      <c r="H3340" s="9"/>
    </row>
    <row r="3341" spans="1:9" ht="14" x14ac:dyDescent="0.25">
      <c r="A3341" s="1" t="s">
        <v>10935</v>
      </c>
      <c r="B3341" s="2">
        <v>-2016</v>
      </c>
      <c r="C3341" s="2" t="s">
        <v>86</v>
      </c>
      <c r="D3341" s="3">
        <v>6.8</v>
      </c>
      <c r="E3341" s="4" t="s">
        <v>10936</v>
      </c>
      <c r="F3341" s="5" t="s">
        <v>10937</v>
      </c>
      <c r="G3341" s="6">
        <v>3310</v>
      </c>
      <c r="H3341" s="2">
        <v>87</v>
      </c>
      <c r="I3341" s="7" t="s">
        <v>3650</v>
      </c>
    </row>
    <row r="3342" spans="1:9" ht="14" x14ac:dyDescent="0.25">
      <c r="A3342" s="1" t="s">
        <v>10938</v>
      </c>
      <c r="B3342" s="2" t="s">
        <v>85</v>
      </c>
      <c r="C3342" s="2" t="s">
        <v>1041</v>
      </c>
      <c r="D3342" s="3">
        <v>7</v>
      </c>
      <c r="E3342" s="4" t="s">
        <v>10939</v>
      </c>
      <c r="F3342" s="5" t="s">
        <v>10940</v>
      </c>
      <c r="G3342" s="6">
        <v>593</v>
      </c>
      <c r="H3342" s="2">
        <v>59</v>
      </c>
    </row>
    <row r="3343" spans="1:9" ht="14" x14ac:dyDescent="0.25">
      <c r="A3343" s="1" t="s">
        <v>10941</v>
      </c>
      <c r="B3343" s="2" t="s">
        <v>51</v>
      </c>
      <c r="C3343" s="2" t="s">
        <v>1041</v>
      </c>
      <c r="D3343" s="3">
        <v>6.8</v>
      </c>
      <c r="E3343" s="4" t="s">
        <v>10942</v>
      </c>
      <c r="F3343" s="5" t="s">
        <v>10943</v>
      </c>
      <c r="G3343" s="6">
        <v>885</v>
      </c>
      <c r="H3343" s="9"/>
    </row>
    <row r="3344" spans="1:9" ht="14" x14ac:dyDescent="0.25">
      <c r="A3344" s="1" t="s">
        <v>10944</v>
      </c>
      <c r="B3344" s="2">
        <v>-2021</v>
      </c>
      <c r="C3344" s="2" t="s">
        <v>6199</v>
      </c>
      <c r="D3344" s="3">
        <v>7.1</v>
      </c>
      <c r="E3344" s="4" t="s">
        <v>10945</v>
      </c>
      <c r="F3344" s="5" t="s">
        <v>10946</v>
      </c>
      <c r="G3344" s="6">
        <v>89</v>
      </c>
      <c r="H3344" s="2">
        <v>72</v>
      </c>
    </row>
    <row r="3345" spans="1:9" ht="14" x14ac:dyDescent="0.25">
      <c r="A3345" s="1" t="s">
        <v>10947</v>
      </c>
      <c r="B3345" s="2" t="s">
        <v>6582</v>
      </c>
      <c r="C3345" s="2" t="s">
        <v>68</v>
      </c>
      <c r="D3345" s="3">
        <v>5.4</v>
      </c>
      <c r="E3345" s="4" t="s">
        <v>10948</v>
      </c>
      <c r="F3345" s="5" t="s">
        <v>10949</v>
      </c>
      <c r="G3345" s="6">
        <v>3054</v>
      </c>
      <c r="H3345" s="2">
        <v>89</v>
      </c>
    </row>
    <row r="3346" spans="1:9" ht="14" x14ac:dyDescent="0.25">
      <c r="A3346" s="1" t="s">
        <v>10950</v>
      </c>
      <c r="B3346" s="2">
        <v>-2021</v>
      </c>
      <c r="C3346" s="2" t="s">
        <v>2024</v>
      </c>
      <c r="D3346" s="8"/>
      <c r="E3346" s="4" t="s">
        <v>10951</v>
      </c>
      <c r="F3346" s="5" t="s">
        <v>10952</v>
      </c>
      <c r="G3346" s="6"/>
      <c r="H3346" s="9"/>
    </row>
    <row r="3347" spans="1:9" ht="14" x14ac:dyDescent="0.25">
      <c r="A3347" s="1" t="s">
        <v>10953</v>
      </c>
      <c r="B3347" s="2" t="s">
        <v>281</v>
      </c>
      <c r="C3347" s="2" t="s">
        <v>640</v>
      </c>
      <c r="D3347" s="3">
        <v>8.1999999999999993</v>
      </c>
      <c r="E3347" s="4" t="s">
        <v>10954</v>
      </c>
      <c r="F3347" s="5" t="s">
        <v>10955</v>
      </c>
      <c r="G3347" s="6">
        <v>421</v>
      </c>
      <c r="H3347" s="2">
        <v>60</v>
      </c>
    </row>
    <row r="3348" spans="1:9" ht="14" x14ac:dyDescent="0.25">
      <c r="A3348" s="1" t="s">
        <v>10956</v>
      </c>
      <c r="B3348" s="2">
        <v>-2017</v>
      </c>
      <c r="C3348" s="2" t="s">
        <v>1295</v>
      </c>
      <c r="D3348" s="3">
        <v>3.3</v>
      </c>
      <c r="E3348" s="4" t="s">
        <v>10957</v>
      </c>
      <c r="F3348" s="5" t="s">
        <v>10958</v>
      </c>
      <c r="G3348" s="6">
        <v>2734</v>
      </c>
      <c r="H3348" s="2">
        <v>94</v>
      </c>
    </row>
    <row r="3349" spans="1:9" ht="14" x14ac:dyDescent="0.25">
      <c r="A3349" s="1" t="s">
        <v>3200</v>
      </c>
      <c r="B3349" s="2" t="s">
        <v>10959</v>
      </c>
      <c r="C3349" s="2" t="s">
        <v>382</v>
      </c>
      <c r="D3349" s="3">
        <v>4</v>
      </c>
      <c r="E3349" s="4" t="s">
        <v>10960</v>
      </c>
      <c r="F3349" s="5" t="s">
        <v>10961</v>
      </c>
      <c r="G3349" s="6">
        <v>2253</v>
      </c>
      <c r="H3349" s="2">
        <v>93</v>
      </c>
    </row>
    <row r="3350" spans="1:9" ht="14" x14ac:dyDescent="0.25">
      <c r="A3350" s="1" t="s">
        <v>10962</v>
      </c>
      <c r="B3350" s="2">
        <v>-2018</v>
      </c>
      <c r="C3350" s="2" t="s">
        <v>920</v>
      </c>
      <c r="D3350" s="3">
        <v>6.6</v>
      </c>
      <c r="E3350" s="4" t="s">
        <v>10963</v>
      </c>
      <c r="F3350" s="5" t="s">
        <v>10964</v>
      </c>
      <c r="G3350" s="6">
        <v>2308</v>
      </c>
      <c r="H3350" s="2">
        <v>53</v>
      </c>
      <c r="I3350" s="7" t="s">
        <v>2072</v>
      </c>
    </row>
    <row r="3351" spans="1:9" ht="14" x14ac:dyDescent="0.25">
      <c r="A3351" s="1" t="s">
        <v>10965</v>
      </c>
      <c r="B3351" s="2">
        <v>-2016</v>
      </c>
      <c r="C3351" s="2" t="s">
        <v>1403</v>
      </c>
      <c r="D3351" s="3">
        <v>4.2</v>
      </c>
      <c r="E3351" s="4" t="s">
        <v>10966</v>
      </c>
      <c r="F3351" s="5" t="s">
        <v>10967</v>
      </c>
      <c r="G3351" s="6">
        <v>7067</v>
      </c>
      <c r="H3351" s="2">
        <v>82</v>
      </c>
    </row>
    <row r="3352" spans="1:9" ht="14" x14ac:dyDescent="0.25">
      <c r="A3352" s="1" t="s">
        <v>10968</v>
      </c>
      <c r="B3352" s="2" t="s">
        <v>33</v>
      </c>
      <c r="C3352" s="2" t="s">
        <v>5428</v>
      </c>
      <c r="D3352" s="3">
        <v>6.5</v>
      </c>
      <c r="E3352" s="4" t="s">
        <v>10969</v>
      </c>
      <c r="F3352" s="5" t="s">
        <v>10970</v>
      </c>
      <c r="G3352" s="6">
        <v>459</v>
      </c>
      <c r="H3352" s="2">
        <v>10</v>
      </c>
    </row>
    <row r="3353" spans="1:9" ht="14" x14ac:dyDescent="0.25">
      <c r="A3353" s="1" t="s">
        <v>10971</v>
      </c>
      <c r="B3353" s="2" t="s">
        <v>3655</v>
      </c>
      <c r="C3353" s="2" t="s">
        <v>15</v>
      </c>
      <c r="D3353" s="3">
        <v>6.6</v>
      </c>
      <c r="E3353" s="4" t="s">
        <v>10972</v>
      </c>
      <c r="F3353" s="5" t="s">
        <v>10973</v>
      </c>
      <c r="G3353" s="6">
        <v>334</v>
      </c>
      <c r="H3353" s="2">
        <v>24</v>
      </c>
    </row>
    <row r="3354" spans="1:9" ht="14" x14ac:dyDescent="0.25">
      <c r="A3354" s="1" t="s">
        <v>10974</v>
      </c>
      <c r="B3354" s="2" t="s">
        <v>9389</v>
      </c>
      <c r="C3354" s="2" t="s">
        <v>47</v>
      </c>
      <c r="D3354" s="3">
        <v>8</v>
      </c>
      <c r="E3354" s="4" t="s">
        <v>10975</v>
      </c>
      <c r="F3354" s="5" t="s">
        <v>10976</v>
      </c>
      <c r="G3354" s="6">
        <v>6989</v>
      </c>
      <c r="H3354" s="2">
        <v>65</v>
      </c>
    </row>
    <row r="3355" spans="1:9" ht="14" x14ac:dyDescent="0.25">
      <c r="A3355" s="1" t="s">
        <v>10977</v>
      </c>
      <c r="B3355" s="2">
        <v>-2017</v>
      </c>
      <c r="C3355" s="2" t="s">
        <v>86</v>
      </c>
      <c r="D3355" s="3">
        <v>8.3000000000000007</v>
      </c>
      <c r="E3355" s="4" t="s">
        <v>10978</v>
      </c>
      <c r="F3355" s="5" t="s">
        <v>10979</v>
      </c>
      <c r="G3355" s="6">
        <v>295</v>
      </c>
      <c r="H3355" s="9"/>
    </row>
    <row r="3356" spans="1:9" ht="14" x14ac:dyDescent="0.25">
      <c r="A3356" s="1" t="s">
        <v>10980</v>
      </c>
      <c r="B3356" s="2" t="s">
        <v>128</v>
      </c>
      <c r="C3356" s="2" t="s">
        <v>815</v>
      </c>
      <c r="D3356" s="3">
        <v>8.3000000000000007</v>
      </c>
      <c r="E3356" s="4" t="s">
        <v>10981</v>
      </c>
      <c r="F3356" s="5" t="s">
        <v>10982</v>
      </c>
      <c r="G3356" s="6">
        <v>1829</v>
      </c>
      <c r="H3356" s="2">
        <v>23</v>
      </c>
    </row>
    <row r="3357" spans="1:9" ht="14" x14ac:dyDescent="0.25">
      <c r="A3357" s="1" t="s">
        <v>10983</v>
      </c>
      <c r="B3357" s="2" t="s">
        <v>1619</v>
      </c>
      <c r="C3357" s="2" t="s">
        <v>38</v>
      </c>
      <c r="D3357" s="3">
        <v>3.1</v>
      </c>
      <c r="E3357" s="4" t="s">
        <v>10984</v>
      </c>
      <c r="F3357" s="5" t="s">
        <v>10985</v>
      </c>
      <c r="G3357" s="6">
        <v>1197</v>
      </c>
      <c r="H3357" s="2">
        <v>97</v>
      </c>
    </row>
    <row r="3358" spans="1:9" ht="14" x14ac:dyDescent="0.25">
      <c r="A3358" s="1" t="s">
        <v>10986</v>
      </c>
      <c r="B3358" s="9"/>
      <c r="C3358" s="2" t="s">
        <v>104</v>
      </c>
      <c r="D3358" s="8"/>
      <c r="E3358" s="4" t="s">
        <v>10987</v>
      </c>
      <c r="F3358" s="5" t="s">
        <v>10988</v>
      </c>
      <c r="G3358" s="6"/>
      <c r="H3358" s="9"/>
    </row>
    <row r="3359" spans="1:9" ht="14" x14ac:dyDescent="0.25">
      <c r="A3359" s="1" t="s">
        <v>10989</v>
      </c>
      <c r="B3359" s="2">
        <v>-2020</v>
      </c>
      <c r="C3359" s="2" t="s">
        <v>91</v>
      </c>
      <c r="D3359" s="3">
        <v>7.2</v>
      </c>
      <c r="E3359" s="4" t="s">
        <v>10990</v>
      </c>
      <c r="F3359" s="5" t="s">
        <v>10991</v>
      </c>
      <c r="G3359" s="6">
        <v>1169</v>
      </c>
      <c r="H3359" s="2">
        <v>122</v>
      </c>
    </row>
    <row r="3360" spans="1:9" ht="14" x14ac:dyDescent="0.25">
      <c r="A3360" s="1" t="s">
        <v>10992</v>
      </c>
      <c r="B3360" s="2">
        <v>-2019</v>
      </c>
      <c r="C3360" s="2" t="s">
        <v>15</v>
      </c>
      <c r="D3360" s="3">
        <v>6.7</v>
      </c>
      <c r="E3360" s="4" t="s">
        <v>10993</v>
      </c>
      <c r="F3360" s="5" t="s">
        <v>10994</v>
      </c>
      <c r="G3360" s="6">
        <v>510</v>
      </c>
      <c r="H3360" s="9"/>
    </row>
    <row r="3361" spans="1:8" ht="14" x14ac:dyDescent="0.25">
      <c r="A3361" s="1" t="s">
        <v>10995</v>
      </c>
      <c r="B3361" s="2" t="s">
        <v>5421</v>
      </c>
      <c r="C3361" s="2" t="s">
        <v>47</v>
      </c>
      <c r="D3361" s="3">
        <v>6.9</v>
      </c>
      <c r="E3361" s="4" t="s">
        <v>10996</v>
      </c>
      <c r="F3361" s="5" t="s">
        <v>10997</v>
      </c>
      <c r="G3361" s="6">
        <v>245</v>
      </c>
      <c r="H3361" s="9"/>
    </row>
    <row r="3362" spans="1:8" ht="14" x14ac:dyDescent="0.25">
      <c r="A3362" s="1" t="s">
        <v>10998</v>
      </c>
      <c r="B3362" s="2">
        <v>-2020</v>
      </c>
      <c r="C3362" s="2" t="s">
        <v>815</v>
      </c>
      <c r="D3362" s="3">
        <v>7.6</v>
      </c>
      <c r="E3362" s="4" t="s">
        <v>10999</v>
      </c>
      <c r="F3362" s="5" t="s">
        <v>11000</v>
      </c>
      <c r="G3362" s="6">
        <v>1927</v>
      </c>
      <c r="H3362" s="2">
        <v>69</v>
      </c>
    </row>
    <row r="3363" spans="1:8" ht="14" x14ac:dyDescent="0.25">
      <c r="A3363" s="1" t="s">
        <v>11001</v>
      </c>
      <c r="B3363" s="2" t="s">
        <v>33</v>
      </c>
      <c r="C3363" s="2" t="s">
        <v>47</v>
      </c>
      <c r="D3363" s="3">
        <v>3.8</v>
      </c>
      <c r="E3363" s="4" t="s">
        <v>11002</v>
      </c>
      <c r="F3363" s="5" t="s">
        <v>11003</v>
      </c>
      <c r="G3363" s="6">
        <v>3806</v>
      </c>
      <c r="H3363" s="2">
        <v>29</v>
      </c>
    </row>
    <row r="3364" spans="1:8" ht="14" x14ac:dyDescent="0.25">
      <c r="A3364" s="1" t="s">
        <v>11004</v>
      </c>
      <c r="B3364" s="2">
        <v>-2019</v>
      </c>
      <c r="C3364" s="2" t="s">
        <v>895</v>
      </c>
      <c r="D3364" s="3">
        <v>6.9</v>
      </c>
      <c r="E3364" s="4" t="s">
        <v>11005</v>
      </c>
      <c r="F3364" s="5" t="s">
        <v>11006</v>
      </c>
      <c r="G3364" s="6">
        <v>524</v>
      </c>
      <c r="H3364" s="9"/>
    </row>
    <row r="3365" spans="1:8" ht="14" x14ac:dyDescent="0.25">
      <c r="A3365" s="1" t="s">
        <v>11007</v>
      </c>
      <c r="B3365" s="2" t="s">
        <v>2183</v>
      </c>
      <c r="C3365" s="2" t="s">
        <v>25</v>
      </c>
      <c r="D3365" s="8"/>
      <c r="E3365" s="4" t="s">
        <v>11008</v>
      </c>
      <c r="F3365" s="5" t="s">
        <v>118</v>
      </c>
      <c r="G3365" s="6"/>
      <c r="H3365" s="9"/>
    </row>
    <row r="3366" spans="1:8" ht="14" x14ac:dyDescent="0.25">
      <c r="A3366" s="1" t="s">
        <v>11009</v>
      </c>
      <c r="B3366" s="2">
        <v>-2015</v>
      </c>
      <c r="C3366" s="2" t="s">
        <v>11010</v>
      </c>
      <c r="D3366" s="3">
        <v>3.3</v>
      </c>
      <c r="E3366" s="4" t="s">
        <v>11011</v>
      </c>
      <c r="F3366" s="5" t="s">
        <v>11012</v>
      </c>
      <c r="G3366" s="6">
        <v>2057</v>
      </c>
      <c r="H3366" s="2">
        <v>97</v>
      </c>
    </row>
    <row r="3367" spans="1:8" ht="14" x14ac:dyDescent="0.25">
      <c r="A3367" s="1" t="s">
        <v>11013</v>
      </c>
      <c r="B3367" s="2">
        <v>-2018</v>
      </c>
      <c r="C3367" s="2" t="s">
        <v>11014</v>
      </c>
      <c r="D3367" s="3">
        <v>7.8</v>
      </c>
      <c r="E3367" s="4" t="s">
        <v>11015</v>
      </c>
      <c r="F3367" s="5" t="s">
        <v>11016</v>
      </c>
      <c r="G3367" s="6">
        <v>2220</v>
      </c>
      <c r="H3367" s="2">
        <v>26</v>
      </c>
    </row>
    <row r="3368" spans="1:8" ht="14" x14ac:dyDescent="0.25">
      <c r="A3368" s="1" t="s">
        <v>11017</v>
      </c>
      <c r="B3368" s="2">
        <v>-2020</v>
      </c>
      <c r="C3368" s="2" t="s">
        <v>38</v>
      </c>
      <c r="D3368" s="3">
        <v>6.2</v>
      </c>
      <c r="E3368" s="4" t="s">
        <v>11018</v>
      </c>
      <c r="F3368" s="5" t="s">
        <v>11019</v>
      </c>
      <c r="G3368" s="6">
        <v>440</v>
      </c>
      <c r="H3368" s="2">
        <v>40</v>
      </c>
    </row>
    <row r="3369" spans="1:8" ht="14" x14ac:dyDescent="0.25">
      <c r="A3369" s="1" t="s">
        <v>11020</v>
      </c>
      <c r="B3369" s="2">
        <v>-2019</v>
      </c>
      <c r="C3369" s="2" t="s">
        <v>899</v>
      </c>
      <c r="D3369" s="3">
        <v>5</v>
      </c>
      <c r="E3369" s="4" t="s">
        <v>11021</v>
      </c>
      <c r="F3369" s="5" t="s">
        <v>11022</v>
      </c>
      <c r="G3369" s="6">
        <v>604</v>
      </c>
      <c r="H3369" s="2">
        <v>110</v>
      </c>
    </row>
    <row r="3370" spans="1:8" ht="14" x14ac:dyDescent="0.25">
      <c r="A3370" s="1" t="s">
        <v>11023</v>
      </c>
      <c r="B3370" s="2" t="s">
        <v>1619</v>
      </c>
      <c r="C3370" s="2" t="s">
        <v>164</v>
      </c>
      <c r="D3370" s="3">
        <v>5.9</v>
      </c>
      <c r="E3370" s="4" t="s">
        <v>11024</v>
      </c>
      <c r="F3370" s="5" t="s">
        <v>11025</v>
      </c>
      <c r="G3370" s="6">
        <v>3076</v>
      </c>
      <c r="H3370" s="2">
        <v>105</v>
      </c>
    </row>
    <row r="3371" spans="1:8" ht="14" x14ac:dyDescent="0.25">
      <c r="A3371" s="1" t="s">
        <v>11026</v>
      </c>
      <c r="B3371" s="2">
        <v>-2019</v>
      </c>
      <c r="C3371" s="2" t="s">
        <v>939</v>
      </c>
      <c r="D3371" s="3">
        <v>7.7</v>
      </c>
      <c r="E3371" s="4" t="s">
        <v>11027</v>
      </c>
      <c r="F3371" s="5" t="s">
        <v>11028</v>
      </c>
      <c r="G3371" s="6">
        <v>172</v>
      </c>
      <c r="H3371" s="2">
        <v>45</v>
      </c>
    </row>
    <row r="3372" spans="1:8" ht="14" x14ac:dyDescent="0.25">
      <c r="A3372" s="1" t="s">
        <v>11029</v>
      </c>
      <c r="B3372" s="2" t="s">
        <v>85</v>
      </c>
      <c r="C3372" s="2" t="s">
        <v>38</v>
      </c>
      <c r="D3372" s="3">
        <v>6.3</v>
      </c>
      <c r="E3372" s="4" t="s">
        <v>11030</v>
      </c>
      <c r="F3372" s="5" t="s">
        <v>11031</v>
      </c>
      <c r="G3372" s="6">
        <v>236</v>
      </c>
      <c r="H3372" s="2">
        <v>65</v>
      </c>
    </row>
    <row r="3373" spans="1:8" ht="14" x14ac:dyDescent="0.25">
      <c r="A3373" s="1" t="s">
        <v>11032</v>
      </c>
      <c r="B3373" s="2">
        <v>-2010</v>
      </c>
      <c r="C3373" s="2" t="s">
        <v>815</v>
      </c>
      <c r="D3373" s="3">
        <v>7.5</v>
      </c>
      <c r="E3373" s="4" t="s">
        <v>11033</v>
      </c>
      <c r="F3373" s="5" t="s">
        <v>11034</v>
      </c>
      <c r="G3373" s="6">
        <v>8590</v>
      </c>
      <c r="H3373" s="2">
        <v>97</v>
      </c>
    </row>
    <row r="3374" spans="1:8" ht="14" x14ac:dyDescent="0.25">
      <c r="A3374" s="1" t="s">
        <v>11035</v>
      </c>
      <c r="B3374" s="2" t="s">
        <v>85</v>
      </c>
      <c r="C3374" s="2" t="s">
        <v>25</v>
      </c>
      <c r="D3374" s="3">
        <v>6.5</v>
      </c>
      <c r="E3374" s="4" t="s">
        <v>11036</v>
      </c>
      <c r="F3374" s="5" t="s">
        <v>11037</v>
      </c>
      <c r="G3374" s="6">
        <v>356</v>
      </c>
      <c r="H3374" s="2">
        <v>23</v>
      </c>
    </row>
    <row r="3375" spans="1:8" ht="14" x14ac:dyDescent="0.25">
      <c r="A3375" s="1" t="s">
        <v>11038</v>
      </c>
      <c r="B3375" s="2" t="s">
        <v>7246</v>
      </c>
      <c r="C3375" s="2" t="s">
        <v>113</v>
      </c>
      <c r="D3375" s="3">
        <v>6.5</v>
      </c>
      <c r="E3375" s="4" t="s">
        <v>11039</v>
      </c>
      <c r="F3375" s="5" t="s">
        <v>11040</v>
      </c>
      <c r="G3375" s="6">
        <v>229</v>
      </c>
      <c r="H3375" s="2">
        <v>126</v>
      </c>
    </row>
    <row r="3376" spans="1:8" ht="14" x14ac:dyDescent="0.25">
      <c r="A3376" s="1" t="s">
        <v>11041</v>
      </c>
      <c r="B3376" s="2" t="s">
        <v>11042</v>
      </c>
      <c r="C3376" s="2" t="s">
        <v>8643</v>
      </c>
      <c r="D3376" s="8"/>
      <c r="E3376" s="4" t="s">
        <v>11043</v>
      </c>
      <c r="F3376" s="5" t="s">
        <v>11044</v>
      </c>
      <c r="G3376" s="6"/>
      <c r="H3376" s="9"/>
    </row>
    <row r="3377" spans="1:9" ht="14" x14ac:dyDescent="0.25">
      <c r="A3377" s="1" t="s">
        <v>11045</v>
      </c>
      <c r="B3377" s="9"/>
      <c r="C3377" s="2" t="s">
        <v>671</v>
      </c>
      <c r="D3377" s="8"/>
      <c r="E3377" s="4" t="s">
        <v>11046</v>
      </c>
      <c r="F3377" s="5" t="s">
        <v>11047</v>
      </c>
      <c r="G3377" s="6"/>
      <c r="H3377" s="9"/>
    </row>
    <row r="3378" spans="1:9" ht="14" x14ac:dyDescent="0.25">
      <c r="A3378" s="1" t="s">
        <v>11048</v>
      </c>
      <c r="B3378" s="2">
        <v>-2020</v>
      </c>
      <c r="C3378" s="2" t="s">
        <v>1395</v>
      </c>
      <c r="D3378" s="3">
        <v>7.7</v>
      </c>
      <c r="E3378" s="4" t="s">
        <v>11049</v>
      </c>
      <c r="F3378" s="5" t="s">
        <v>11050</v>
      </c>
      <c r="G3378" s="6">
        <v>500</v>
      </c>
      <c r="H3378" s="2">
        <v>65</v>
      </c>
    </row>
    <row r="3379" spans="1:9" ht="14" x14ac:dyDescent="0.25">
      <c r="A3379" s="1" t="s">
        <v>11051</v>
      </c>
      <c r="B3379" s="2" t="s">
        <v>51</v>
      </c>
      <c r="C3379" s="2" t="s">
        <v>15</v>
      </c>
      <c r="D3379" s="3">
        <v>6.6</v>
      </c>
      <c r="E3379" s="4" t="s">
        <v>11052</v>
      </c>
      <c r="F3379" s="5" t="s">
        <v>11053</v>
      </c>
      <c r="G3379" s="6">
        <v>76</v>
      </c>
      <c r="H3379" s="2">
        <v>11</v>
      </c>
    </row>
    <row r="3380" spans="1:9" ht="14" x14ac:dyDescent="0.25">
      <c r="A3380" s="1" t="s">
        <v>11054</v>
      </c>
      <c r="B3380" s="2">
        <v>-2018</v>
      </c>
      <c r="C3380" s="2" t="s">
        <v>7842</v>
      </c>
      <c r="D3380" s="3">
        <v>7.2</v>
      </c>
      <c r="E3380" s="4" t="s">
        <v>6535</v>
      </c>
      <c r="F3380" s="5" t="s">
        <v>11055</v>
      </c>
      <c r="G3380" s="6">
        <v>197</v>
      </c>
      <c r="H3380" s="2">
        <v>1</v>
      </c>
    </row>
    <row r="3381" spans="1:9" ht="14" x14ac:dyDescent="0.25">
      <c r="A3381" s="1" t="s">
        <v>11056</v>
      </c>
      <c r="B3381" s="2">
        <v>-2019</v>
      </c>
      <c r="C3381" s="2" t="s">
        <v>5799</v>
      </c>
      <c r="D3381" s="3">
        <v>3.1</v>
      </c>
      <c r="E3381" s="4" t="s">
        <v>11057</v>
      </c>
      <c r="F3381" s="5" t="s">
        <v>11058</v>
      </c>
      <c r="G3381" s="6">
        <v>416</v>
      </c>
      <c r="H3381" s="2">
        <v>89</v>
      </c>
    </row>
    <row r="3382" spans="1:9" ht="14" x14ac:dyDescent="0.25">
      <c r="A3382" s="1" t="s">
        <v>11059</v>
      </c>
      <c r="B3382" s="2">
        <v>-2015</v>
      </c>
      <c r="C3382" s="2" t="s">
        <v>640</v>
      </c>
      <c r="D3382" s="3">
        <v>7.1</v>
      </c>
      <c r="E3382" s="4" t="s">
        <v>11060</v>
      </c>
      <c r="F3382" s="5" t="s">
        <v>11061</v>
      </c>
      <c r="G3382" s="6">
        <v>653</v>
      </c>
      <c r="H3382" s="2">
        <v>22</v>
      </c>
    </row>
    <row r="3383" spans="1:9" ht="14" x14ac:dyDescent="0.25">
      <c r="A3383" s="1" t="s">
        <v>11062</v>
      </c>
      <c r="B3383" s="2">
        <v>-2008</v>
      </c>
      <c r="C3383" s="2" t="s">
        <v>5171</v>
      </c>
      <c r="D3383" s="3">
        <v>5.4</v>
      </c>
      <c r="E3383" s="4" t="s">
        <v>11063</v>
      </c>
      <c r="F3383" s="5" t="s">
        <v>11064</v>
      </c>
      <c r="G3383" s="6">
        <v>662</v>
      </c>
      <c r="H3383" s="2">
        <v>120</v>
      </c>
    </row>
    <row r="3384" spans="1:9" ht="14" x14ac:dyDescent="0.25">
      <c r="A3384" s="1" t="s">
        <v>11065</v>
      </c>
      <c r="B3384" s="2">
        <v>-2019</v>
      </c>
      <c r="C3384" s="2" t="s">
        <v>6407</v>
      </c>
      <c r="D3384" s="3">
        <v>7.2</v>
      </c>
      <c r="E3384" s="4" t="s">
        <v>11066</v>
      </c>
      <c r="F3384" s="5" t="s">
        <v>11067</v>
      </c>
      <c r="G3384" s="6">
        <v>13811</v>
      </c>
      <c r="H3384" s="2">
        <v>121</v>
      </c>
    </row>
    <row r="3385" spans="1:9" ht="14" x14ac:dyDescent="0.25">
      <c r="A3385" s="1" t="s">
        <v>11068</v>
      </c>
      <c r="B3385" s="2">
        <v>-2019</v>
      </c>
      <c r="C3385" s="2" t="s">
        <v>38</v>
      </c>
      <c r="D3385" s="3">
        <v>5.4</v>
      </c>
      <c r="E3385" s="4" t="s">
        <v>11069</v>
      </c>
      <c r="F3385" s="5" t="s">
        <v>11070</v>
      </c>
      <c r="G3385" s="6">
        <v>79</v>
      </c>
      <c r="H3385" s="2">
        <v>40</v>
      </c>
    </row>
    <row r="3386" spans="1:9" ht="14" x14ac:dyDescent="0.25">
      <c r="A3386" s="1" t="s">
        <v>11071</v>
      </c>
      <c r="B3386" s="2">
        <v>-2019</v>
      </c>
      <c r="C3386" s="2" t="s">
        <v>11072</v>
      </c>
      <c r="D3386" s="3">
        <v>6.7</v>
      </c>
      <c r="E3386" s="4" t="s">
        <v>11073</v>
      </c>
      <c r="F3386" s="5" t="s">
        <v>11074</v>
      </c>
      <c r="G3386" s="6">
        <v>2333</v>
      </c>
      <c r="H3386" s="2">
        <v>20</v>
      </c>
    </row>
    <row r="3387" spans="1:9" ht="14" x14ac:dyDescent="0.25">
      <c r="A3387" s="1" t="s">
        <v>11075</v>
      </c>
      <c r="B3387" s="2">
        <v>-2019</v>
      </c>
      <c r="C3387" s="2" t="s">
        <v>47</v>
      </c>
      <c r="D3387" s="3">
        <v>6.9</v>
      </c>
      <c r="E3387" s="4" t="s">
        <v>11076</v>
      </c>
      <c r="F3387" s="5" t="s">
        <v>11077</v>
      </c>
      <c r="G3387" s="6">
        <v>1001</v>
      </c>
      <c r="H3387" s="2">
        <v>103</v>
      </c>
    </row>
    <row r="3388" spans="1:9" ht="14" x14ac:dyDescent="0.25">
      <c r="A3388" s="1" t="s">
        <v>11078</v>
      </c>
      <c r="B3388" s="2">
        <v>-2022</v>
      </c>
      <c r="C3388" s="2" t="s">
        <v>104</v>
      </c>
      <c r="D3388" s="8"/>
      <c r="E3388" s="4" t="s">
        <v>11079</v>
      </c>
      <c r="F3388" s="5" t="s">
        <v>11080</v>
      </c>
      <c r="G3388" s="6"/>
      <c r="H3388" s="9"/>
    </row>
    <row r="3389" spans="1:9" ht="14" x14ac:dyDescent="0.25">
      <c r="A3389" s="13">
        <v>9.8611111111111108E-2</v>
      </c>
      <c r="B3389" s="2">
        <v>-2008</v>
      </c>
      <c r="C3389" s="2" t="s">
        <v>81</v>
      </c>
      <c r="D3389" s="3">
        <v>5.2</v>
      </c>
      <c r="E3389" s="4" t="s">
        <v>11081</v>
      </c>
      <c r="F3389" s="5" t="s">
        <v>11082</v>
      </c>
      <c r="G3389" s="6">
        <v>1361</v>
      </c>
      <c r="H3389" s="2">
        <v>104</v>
      </c>
    </row>
    <row r="3390" spans="1:9" ht="14" x14ac:dyDescent="0.25">
      <c r="A3390" s="1" t="s">
        <v>11083</v>
      </c>
      <c r="B3390" s="2" t="s">
        <v>33</v>
      </c>
      <c r="C3390" s="2" t="s">
        <v>15</v>
      </c>
      <c r="D3390" s="3">
        <v>7.1</v>
      </c>
      <c r="E3390" s="4" t="s">
        <v>11084</v>
      </c>
      <c r="F3390" s="5" t="s">
        <v>11085</v>
      </c>
      <c r="G3390" s="6">
        <v>66</v>
      </c>
      <c r="H3390" s="9"/>
    </row>
    <row r="3391" spans="1:9" ht="14" x14ac:dyDescent="0.25">
      <c r="A3391" s="1" t="s">
        <v>11086</v>
      </c>
      <c r="B3391" s="2">
        <v>-2011</v>
      </c>
      <c r="C3391" s="2" t="s">
        <v>2464</v>
      </c>
      <c r="D3391" s="3">
        <v>7.7</v>
      </c>
      <c r="E3391" s="4" t="s">
        <v>11087</v>
      </c>
      <c r="F3391" s="5" t="s">
        <v>11088</v>
      </c>
      <c r="G3391" s="6">
        <v>6897</v>
      </c>
      <c r="H3391" s="2">
        <v>113</v>
      </c>
      <c r="I3391" s="7" t="s">
        <v>11089</v>
      </c>
    </row>
    <row r="3392" spans="1:9" ht="14" x14ac:dyDescent="0.25">
      <c r="A3392" s="1" t="s">
        <v>11090</v>
      </c>
      <c r="B3392" s="2">
        <v>-2012</v>
      </c>
      <c r="C3392" s="2" t="s">
        <v>8139</v>
      </c>
      <c r="D3392" s="3">
        <v>7.8</v>
      </c>
      <c r="E3392" s="4" t="s">
        <v>11091</v>
      </c>
      <c r="F3392" s="5" t="s">
        <v>11092</v>
      </c>
      <c r="G3392" s="6">
        <v>1197</v>
      </c>
      <c r="H3392" s="2">
        <v>65</v>
      </c>
    </row>
    <row r="3393" spans="1:9" ht="14" x14ac:dyDescent="0.25">
      <c r="A3393" s="1" t="s">
        <v>11093</v>
      </c>
      <c r="B3393" s="2">
        <v>-2018</v>
      </c>
      <c r="C3393" s="2" t="s">
        <v>815</v>
      </c>
      <c r="D3393" s="3">
        <v>8</v>
      </c>
      <c r="E3393" s="4" t="s">
        <v>11094</v>
      </c>
      <c r="F3393" s="5" t="s">
        <v>11095</v>
      </c>
      <c r="G3393" s="6">
        <v>3650</v>
      </c>
      <c r="H3393" s="2">
        <v>115</v>
      </c>
    </row>
    <row r="3394" spans="1:9" ht="14" x14ac:dyDescent="0.25">
      <c r="A3394" s="1" t="s">
        <v>11096</v>
      </c>
      <c r="B3394" s="2">
        <v>-2020</v>
      </c>
      <c r="C3394" s="2" t="s">
        <v>980</v>
      </c>
      <c r="D3394" s="3">
        <v>6.2</v>
      </c>
      <c r="E3394" s="4" t="s">
        <v>11097</v>
      </c>
      <c r="F3394" s="5" t="s">
        <v>11098</v>
      </c>
      <c r="G3394" s="6">
        <v>881</v>
      </c>
      <c r="H3394" s="2">
        <v>151</v>
      </c>
    </row>
    <row r="3395" spans="1:9" ht="14" x14ac:dyDescent="0.25">
      <c r="A3395" s="1" t="s">
        <v>11099</v>
      </c>
      <c r="B3395" s="2">
        <v>-2015</v>
      </c>
      <c r="C3395" s="2" t="s">
        <v>1410</v>
      </c>
      <c r="D3395" s="3">
        <v>6.3</v>
      </c>
      <c r="E3395" s="4" t="s">
        <v>11100</v>
      </c>
      <c r="F3395" s="5" t="s">
        <v>11101</v>
      </c>
      <c r="G3395" s="6">
        <v>1450</v>
      </c>
      <c r="H3395" s="2">
        <v>110</v>
      </c>
      <c r="I3395" s="7" t="s">
        <v>11102</v>
      </c>
    </row>
    <row r="3396" spans="1:9" ht="14" x14ac:dyDescent="0.25">
      <c r="A3396" s="1" t="s">
        <v>11103</v>
      </c>
      <c r="B3396" s="2" t="s">
        <v>24</v>
      </c>
      <c r="C3396" s="2" t="s">
        <v>437</v>
      </c>
      <c r="D3396" s="3">
        <v>7.8</v>
      </c>
      <c r="E3396" s="4" t="s">
        <v>11104</v>
      </c>
      <c r="F3396" s="5" t="s">
        <v>11105</v>
      </c>
      <c r="G3396" s="6">
        <v>675</v>
      </c>
      <c r="H3396" s="2">
        <v>23</v>
      </c>
    </row>
    <row r="3397" spans="1:9" ht="14" x14ac:dyDescent="0.25">
      <c r="A3397" s="1" t="s">
        <v>11106</v>
      </c>
      <c r="B3397" s="2">
        <v>-2019</v>
      </c>
      <c r="C3397" s="2" t="s">
        <v>5799</v>
      </c>
      <c r="D3397" s="3">
        <v>6.3</v>
      </c>
      <c r="E3397" s="4" t="s">
        <v>11107</v>
      </c>
      <c r="F3397" s="5" t="s">
        <v>11108</v>
      </c>
      <c r="G3397" s="6">
        <v>394</v>
      </c>
      <c r="H3397" s="2">
        <v>109</v>
      </c>
    </row>
    <row r="3398" spans="1:9" ht="14" x14ac:dyDescent="0.25">
      <c r="A3398" s="1" t="s">
        <v>11109</v>
      </c>
      <c r="B3398" s="2">
        <v>-1993</v>
      </c>
      <c r="C3398" s="2" t="s">
        <v>38</v>
      </c>
      <c r="D3398" s="3">
        <v>6.2</v>
      </c>
      <c r="E3398" s="4" t="s">
        <v>11110</v>
      </c>
      <c r="F3398" s="5" t="s">
        <v>11111</v>
      </c>
      <c r="G3398" s="6">
        <v>2056</v>
      </c>
      <c r="H3398" s="2">
        <v>99</v>
      </c>
      <c r="I3398" s="7" t="s">
        <v>8017</v>
      </c>
    </row>
    <row r="3399" spans="1:9" ht="14" x14ac:dyDescent="0.25">
      <c r="A3399" s="1" t="s">
        <v>11112</v>
      </c>
      <c r="B3399" s="2" t="s">
        <v>3655</v>
      </c>
      <c r="C3399" s="2" t="s">
        <v>649</v>
      </c>
      <c r="D3399" s="3">
        <v>7.4</v>
      </c>
      <c r="E3399" s="4" t="s">
        <v>11113</v>
      </c>
      <c r="F3399" s="5" t="s">
        <v>11114</v>
      </c>
      <c r="G3399" s="6">
        <v>787</v>
      </c>
      <c r="H3399" s="2">
        <v>24</v>
      </c>
    </row>
    <row r="3400" spans="1:9" ht="14" x14ac:dyDescent="0.25">
      <c r="A3400" s="1" t="s">
        <v>11115</v>
      </c>
      <c r="B3400" s="2">
        <v>-2015</v>
      </c>
      <c r="C3400" s="2" t="s">
        <v>10919</v>
      </c>
      <c r="D3400" s="3">
        <v>7.8</v>
      </c>
      <c r="E3400" s="4" t="s">
        <v>6535</v>
      </c>
      <c r="F3400" s="5" t="s">
        <v>11116</v>
      </c>
      <c r="G3400" s="6">
        <v>62</v>
      </c>
      <c r="H3400" s="9"/>
    </row>
    <row r="3401" spans="1:9" ht="14" x14ac:dyDescent="0.25">
      <c r="A3401" s="1" t="s">
        <v>11117</v>
      </c>
      <c r="B3401" s="2">
        <v>-2018</v>
      </c>
      <c r="C3401" s="2" t="s">
        <v>1467</v>
      </c>
      <c r="D3401" s="3">
        <v>5.8</v>
      </c>
      <c r="E3401" s="4" t="s">
        <v>11118</v>
      </c>
      <c r="F3401" s="5" t="s">
        <v>11119</v>
      </c>
      <c r="G3401" s="6">
        <v>1725</v>
      </c>
      <c r="H3401" s="2">
        <v>117</v>
      </c>
    </row>
    <row r="3402" spans="1:9" ht="14" x14ac:dyDescent="0.25">
      <c r="A3402" s="1" t="s">
        <v>11120</v>
      </c>
      <c r="B3402" s="2">
        <v>-2019</v>
      </c>
      <c r="C3402" s="2" t="s">
        <v>15</v>
      </c>
      <c r="D3402" s="3">
        <v>6.8</v>
      </c>
      <c r="E3402" s="4" t="s">
        <v>11121</v>
      </c>
      <c r="F3402" s="5" t="s">
        <v>11122</v>
      </c>
      <c r="G3402" s="6">
        <v>924</v>
      </c>
      <c r="H3402" s="2">
        <v>82</v>
      </c>
    </row>
    <row r="3403" spans="1:9" ht="14" x14ac:dyDescent="0.25">
      <c r="A3403" s="1" t="s">
        <v>11123</v>
      </c>
      <c r="B3403" s="2" t="s">
        <v>6582</v>
      </c>
      <c r="C3403" s="2" t="s">
        <v>3101</v>
      </c>
      <c r="D3403" s="3">
        <v>7.2</v>
      </c>
      <c r="E3403" s="4" t="s">
        <v>11124</v>
      </c>
      <c r="F3403" s="5" t="s">
        <v>11125</v>
      </c>
      <c r="G3403" s="6">
        <v>3845</v>
      </c>
      <c r="H3403" s="2">
        <v>105</v>
      </c>
    </row>
    <row r="3404" spans="1:9" ht="14" x14ac:dyDescent="0.25">
      <c r="A3404" s="1" t="s">
        <v>11126</v>
      </c>
      <c r="B3404" s="2">
        <v>-2018</v>
      </c>
      <c r="C3404" s="2" t="s">
        <v>589</v>
      </c>
      <c r="D3404" s="3">
        <v>5.4</v>
      </c>
      <c r="E3404" s="4" t="s">
        <v>11127</v>
      </c>
      <c r="F3404" s="5" t="s">
        <v>11128</v>
      </c>
      <c r="G3404" s="6">
        <v>664</v>
      </c>
      <c r="H3404" s="2">
        <v>24</v>
      </c>
    </row>
    <row r="3405" spans="1:9" ht="14" x14ac:dyDescent="0.25">
      <c r="A3405" s="1" t="s">
        <v>11129</v>
      </c>
      <c r="B3405" s="2" t="s">
        <v>285</v>
      </c>
      <c r="C3405" s="2" t="s">
        <v>9634</v>
      </c>
      <c r="D3405" s="3">
        <v>6.9</v>
      </c>
      <c r="E3405" s="4" t="s">
        <v>11130</v>
      </c>
      <c r="F3405" s="5" t="s">
        <v>11131</v>
      </c>
      <c r="G3405" s="6">
        <v>547</v>
      </c>
      <c r="H3405" s="2">
        <v>54</v>
      </c>
    </row>
    <row r="3406" spans="1:9" ht="14" x14ac:dyDescent="0.25">
      <c r="A3406" s="1" t="s">
        <v>11132</v>
      </c>
      <c r="B3406" s="2" t="s">
        <v>1982</v>
      </c>
      <c r="C3406" s="2" t="s">
        <v>9072</v>
      </c>
      <c r="D3406" s="3">
        <v>6</v>
      </c>
      <c r="E3406" s="4" t="s">
        <v>11133</v>
      </c>
      <c r="F3406" s="5" t="s">
        <v>11134</v>
      </c>
      <c r="G3406" s="6">
        <v>1995</v>
      </c>
      <c r="H3406" s="2">
        <v>30</v>
      </c>
    </row>
    <row r="3407" spans="1:9" ht="14" x14ac:dyDescent="0.25">
      <c r="A3407" s="1" t="s">
        <v>11135</v>
      </c>
      <c r="B3407" s="2">
        <v>-2020</v>
      </c>
      <c r="C3407" s="2" t="s">
        <v>104</v>
      </c>
      <c r="D3407" s="3">
        <v>5.8</v>
      </c>
      <c r="E3407" s="4" t="s">
        <v>11136</v>
      </c>
      <c r="F3407" s="5" t="s">
        <v>11137</v>
      </c>
      <c r="G3407" s="6">
        <v>1101</v>
      </c>
      <c r="H3407" s="2">
        <v>111</v>
      </c>
    </row>
    <row r="3408" spans="1:9" ht="14" x14ac:dyDescent="0.25">
      <c r="A3408" s="1" t="s">
        <v>11138</v>
      </c>
      <c r="B3408" s="2">
        <v>-2016</v>
      </c>
      <c r="C3408" s="2" t="s">
        <v>980</v>
      </c>
      <c r="D3408" s="3">
        <v>6.5</v>
      </c>
      <c r="E3408" s="4" t="s">
        <v>11139</v>
      </c>
      <c r="F3408" s="5" t="s">
        <v>11140</v>
      </c>
      <c r="G3408" s="6">
        <v>1938</v>
      </c>
      <c r="H3408" s="2">
        <v>102</v>
      </c>
    </row>
    <row r="3409" spans="1:8" ht="14" x14ac:dyDescent="0.25">
      <c r="A3409" s="1" t="s">
        <v>11141</v>
      </c>
      <c r="B3409" s="2" t="s">
        <v>33</v>
      </c>
      <c r="C3409" s="2" t="s">
        <v>38</v>
      </c>
      <c r="D3409" s="3">
        <v>7.7</v>
      </c>
      <c r="E3409" s="4" t="s">
        <v>11142</v>
      </c>
      <c r="F3409" s="5" t="s">
        <v>11143</v>
      </c>
      <c r="G3409" s="6">
        <v>103</v>
      </c>
      <c r="H3409" s="2">
        <v>45</v>
      </c>
    </row>
    <row r="3410" spans="1:8" ht="14" x14ac:dyDescent="0.25">
      <c r="A3410" s="1" t="s">
        <v>11144</v>
      </c>
      <c r="B3410" s="2" t="s">
        <v>6673</v>
      </c>
      <c r="C3410" s="2" t="s">
        <v>1143</v>
      </c>
      <c r="D3410" s="3">
        <v>6.6</v>
      </c>
      <c r="E3410" s="4" t="s">
        <v>11145</v>
      </c>
      <c r="F3410" s="5" t="s">
        <v>11146</v>
      </c>
      <c r="G3410" s="6">
        <v>2409</v>
      </c>
      <c r="H3410" s="2">
        <v>96</v>
      </c>
    </row>
    <row r="3411" spans="1:8" ht="14" x14ac:dyDescent="0.25">
      <c r="A3411" s="1" t="s">
        <v>11147</v>
      </c>
      <c r="B3411" s="2">
        <v>-2007</v>
      </c>
      <c r="C3411" s="2" t="s">
        <v>47</v>
      </c>
      <c r="D3411" s="3">
        <v>5.0999999999999996</v>
      </c>
      <c r="E3411" s="4" t="s">
        <v>11148</v>
      </c>
      <c r="F3411" s="5" t="s">
        <v>11149</v>
      </c>
      <c r="G3411" s="6">
        <v>943</v>
      </c>
      <c r="H3411" s="2">
        <v>92</v>
      </c>
    </row>
    <row r="3412" spans="1:8" ht="14" x14ac:dyDescent="0.25">
      <c r="A3412" s="1" t="s">
        <v>11150</v>
      </c>
      <c r="B3412" s="2" t="s">
        <v>85</v>
      </c>
      <c r="C3412" s="2" t="s">
        <v>1194</v>
      </c>
      <c r="D3412" s="3">
        <v>7.3</v>
      </c>
      <c r="E3412" s="4" t="s">
        <v>11151</v>
      </c>
      <c r="F3412" s="5" t="s">
        <v>11152</v>
      </c>
      <c r="G3412" s="6">
        <v>581</v>
      </c>
      <c r="H3412" s="2">
        <v>24</v>
      </c>
    </row>
    <row r="3413" spans="1:8" ht="14" x14ac:dyDescent="0.25">
      <c r="A3413" s="1" t="s">
        <v>11153</v>
      </c>
      <c r="B3413" s="2">
        <v>-2016</v>
      </c>
      <c r="C3413" s="2" t="s">
        <v>86</v>
      </c>
      <c r="D3413" s="3">
        <v>6.8</v>
      </c>
      <c r="E3413" s="4" t="s">
        <v>11154</v>
      </c>
      <c r="F3413" s="5" t="s">
        <v>11155</v>
      </c>
      <c r="G3413" s="6">
        <v>2931</v>
      </c>
      <c r="H3413" s="2">
        <v>106</v>
      </c>
    </row>
    <row r="3414" spans="1:8" ht="14" x14ac:dyDescent="0.25">
      <c r="A3414" s="1" t="s">
        <v>11156</v>
      </c>
      <c r="B3414" s="2">
        <v>-2019</v>
      </c>
      <c r="C3414" s="2" t="s">
        <v>9748</v>
      </c>
      <c r="D3414" s="3">
        <v>6.4</v>
      </c>
      <c r="E3414" s="4" t="s">
        <v>11157</v>
      </c>
      <c r="F3414" s="5" t="s">
        <v>11158</v>
      </c>
      <c r="G3414" s="6">
        <v>1587</v>
      </c>
      <c r="H3414" s="2">
        <v>41</v>
      </c>
    </row>
    <row r="3415" spans="1:8" ht="14" x14ac:dyDescent="0.25">
      <c r="A3415" s="1" t="s">
        <v>11159</v>
      </c>
      <c r="B3415" s="2">
        <v>-2011</v>
      </c>
      <c r="C3415" s="2" t="s">
        <v>68</v>
      </c>
      <c r="D3415" s="3">
        <v>5.4</v>
      </c>
      <c r="E3415" s="4" t="s">
        <v>11160</v>
      </c>
      <c r="F3415" s="5" t="s">
        <v>11161</v>
      </c>
      <c r="G3415" s="6">
        <v>3905</v>
      </c>
      <c r="H3415" s="2">
        <v>83</v>
      </c>
    </row>
    <row r="3416" spans="1:8" ht="14" x14ac:dyDescent="0.25">
      <c r="A3416" s="1" t="s">
        <v>11162</v>
      </c>
      <c r="B3416" s="2">
        <v>-2021</v>
      </c>
      <c r="C3416" s="2" t="s">
        <v>815</v>
      </c>
      <c r="D3416" s="3">
        <v>8.5</v>
      </c>
      <c r="E3416" s="4" t="s">
        <v>11163</v>
      </c>
      <c r="F3416" s="5" t="s">
        <v>11164</v>
      </c>
      <c r="G3416" s="6">
        <v>2107</v>
      </c>
      <c r="H3416" s="2">
        <v>150</v>
      </c>
    </row>
    <row r="3417" spans="1:8" ht="14" x14ac:dyDescent="0.25">
      <c r="A3417" s="1" t="s">
        <v>11165</v>
      </c>
      <c r="B3417" s="2" t="s">
        <v>51</v>
      </c>
      <c r="C3417" s="2" t="s">
        <v>640</v>
      </c>
      <c r="D3417" s="3">
        <v>7.8</v>
      </c>
      <c r="E3417" s="4" t="s">
        <v>11166</v>
      </c>
      <c r="F3417" s="5" t="s">
        <v>11167</v>
      </c>
      <c r="G3417" s="6">
        <v>253</v>
      </c>
      <c r="H3417" s="2">
        <v>35</v>
      </c>
    </row>
    <row r="3418" spans="1:8" ht="14" x14ac:dyDescent="0.25">
      <c r="A3418" s="1" t="s">
        <v>11168</v>
      </c>
      <c r="B3418" s="2">
        <v>-2019</v>
      </c>
      <c r="C3418" s="2" t="s">
        <v>7859</v>
      </c>
      <c r="D3418" s="3">
        <v>7.5</v>
      </c>
      <c r="E3418" s="4" t="s">
        <v>11169</v>
      </c>
      <c r="F3418" s="5" t="s">
        <v>11170</v>
      </c>
      <c r="G3418" s="6">
        <v>6574</v>
      </c>
      <c r="H3418" s="2">
        <v>137</v>
      </c>
    </row>
    <row r="3419" spans="1:8" ht="14" x14ac:dyDescent="0.25">
      <c r="A3419" s="1" t="s">
        <v>11171</v>
      </c>
      <c r="B3419" s="2">
        <v>-2011</v>
      </c>
      <c r="C3419" s="2" t="s">
        <v>266</v>
      </c>
      <c r="D3419" s="3">
        <v>6</v>
      </c>
      <c r="E3419" s="4" t="s">
        <v>11172</v>
      </c>
      <c r="F3419" s="5" t="s">
        <v>8116</v>
      </c>
      <c r="G3419" s="6">
        <v>9021</v>
      </c>
      <c r="H3419" s="2">
        <v>74</v>
      </c>
    </row>
    <row r="3420" spans="1:8" ht="14" x14ac:dyDescent="0.25">
      <c r="A3420" s="1" t="s">
        <v>11173</v>
      </c>
      <c r="B3420" s="2" t="s">
        <v>6560</v>
      </c>
      <c r="C3420" s="2" t="s">
        <v>640</v>
      </c>
      <c r="D3420" s="3">
        <v>7.7</v>
      </c>
      <c r="E3420" s="4" t="s">
        <v>11174</v>
      </c>
      <c r="F3420" s="5" t="s">
        <v>11175</v>
      </c>
      <c r="G3420" s="6">
        <v>1469</v>
      </c>
      <c r="H3420" s="2">
        <v>180</v>
      </c>
    </row>
    <row r="3421" spans="1:8" ht="14" x14ac:dyDescent="0.25">
      <c r="A3421" s="1" t="s">
        <v>11176</v>
      </c>
      <c r="B3421" s="2">
        <v>-2017</v>
      </c>
      <c r="C3421" s="2" t="s">
        <v>815</v>
      </c>
      <c r="D3421" s="3">
        <v>8.1</v>
      </c>
      <c r="E3421" s="4" t="s">
        <v>11177</v>
      </c>
      <c r="F3421" s="5" t="s">
        <v>11178</v>
      </c>
      <c r="G3421" s="6">
        <v>4784</v>
      </c>
      <c r="H3421" s="2">
        <v>93</v>
      </c>
    </row>
    <row r="3422" spans="1:8" ht="14" x14ac:dyDescent="0.25">
      <c r="A3422" s="1" t="s">
        <v>11179</v>
      </c>
      <c r="B3422" s="2" t="s">
        <v>33</v>
      </c>
      <c r="C3422" s="2" t="s">
        <v>5956</v>
      </c>
      <c r="D3422" s="3">
        <v>8.1</v>
      </c>
      <c r="E3422" s="4" t="s">
        <v>11180</v>
      </c>
      <c r="F3422" s="5" t="s">
        <v>11181</v>
      </c>
      <c r="G3422" s="6">
        <v>376</v>
      </c>
      <c r="H3422" s="2">
        <v>14</v>
      </c>
    </row>
    <row r="3423" spans="1:8" ht="14" x14ac:dyDescent="0.25">
      <c r="A3423" s="1" t="s">
        <v>11182</v>
      </c>
      <c r="B3423" s="2" t="s">
        <v>2183</v>
      </c>
      <c r="C3423" s="2" t="s">
        <v>15</v>
      </c>
      <c r="D3423" s="8"/>
      <c r="E3423" s="4" t="s">
        <v>11183</v>
      </c>
      <c r="F3423" s="5" t="s">
        <v>118</v>
      </c>
      <c r="G3423" s="6"/>
      <c r="H3423" s="9"/>
    </row>
    <row r="3424" spans="1:8" ht="14" x14ac:dyDescent="0.25">
      <c r="A3424" s="1" t="s">
        <v>11184</v>
      </c>
      <c r="B3424" s="2">
        <v>-2012</v>
      </c>
      <c r="C3424" s="2" t="s">
        <v>980</v>
      </c>
      <c r="D3424" s="3">
        <v>5.3</v>
      </c>
      <c r="E3424" s="4" t="s">
        <v>11185</v>
      </c>
      <c r="F3424" s="5" t="s">
        <v>11186</v>
      </c>
      <c r="G3424" s="6">
        <v>3524</v>
      </c>
      <c r="H3424" s="2">
        <v>140</v>
      </c>
    </row>
    <row r="3425" spans="1:9" ht="14" x14ac:dyDescent="0.25">
      <c r="A3425" s="1" t="s">
        <v>11187</v>
      </c>
      <c r="B3425" s="2">
        <v>-2012</v>
      </c>
      <c r="C3425" s="2" t="s">
        <v>113</v>
      </c>
      <c r="D3425" s="3">
        <v>6</v>
      </c>
      <c r="E3425" s="4" t="s">
        <v>11188</v>
      </c>
      <c r="F3425" s="5" t="s">
        <v>11189</v>
      </c>
      <c r="G3425" s="6">
        <v>2136</v>
      </c>
      <c r="H3425" s="2">
        <v>94</v>
      </c>
      <c r="I3425" s="7" t="s">
        <v>4722</v>
      </c>
    </row>
    <row r="3426" spans="1:9" ht="14" x14ac:dyDescent="0.25">
      <c r="A3426" s="1" t="s">
        <v>11190</v>
      </c>
      <c r="B3426" s="2">
        <v>-2015</v>
      </c>
      <c r="C3426" s="2" t="s">
        <v>7859</v>
      </c>
      <c r="D3426" s="3">
        <v>7.1</v>
      </c>
      <c r="E3426" s="4" t="s">
        <v>11191</v>
      </c>
      <c r="F3426" s="5" t="s">
        <v>11192</v>
      </c>
      <c r="G3426" s="6">
        <v>3093</v>
      </c>
      <c r="H3426" s="2">
        <v>81</v>
      </c>
    </row>
    <row r="3427" spans="1:9" ht="14" x14ac:dyDescent="0.25">
      <c r="A3427" s="1" t="s">
        <v>11193</v>
      </c>
      <c r="B3427" s="2" t="s">
        <v>33</v>
      </c>
      <c r="C3427" s="2" t="s">
        <v>1728</v>
      </c>
      <c r="D3427" s="3">
        <v>5.7</v>
      </c>
      <c r="E3427" s="4" t="s">
        <v>11194</v>
      </c>
      <c r="F3427" s="5" t="s">
        <v>11195</v>
      </c>
      <c r="G3427" s="6">
        <v>171</v>
      </c>
      <c r="H3427" s="2">
        <v>30</v>
      </c>
    </row>
    <row r="3428" spans="1:9" ht="14" x14ac:dyDescent="0.25">
      <c r="A3428" s="1" t="s">
        <v>11196</v>
      </c>
      <c r="B3428" s="2" t="s">
        <v>723</v>
      </c>
      <c r="C3428" s="2" t="s">
        <v>1123</v>
      </c>
      <c r="D3428" s="3">
        <v>7.2</v>
      </c>
      <c r="E3428" s="4" t="s">
        <v>11197</v>
      </c>
      <c r="F3428" s="5" t="s">
        <v>11198</v>
      </c>
      <c r="G3428" s="6">
        <v>335</v>
      </c>
      <c r="H3428" s="9"/>
    </row>
    <row r="3429" spans="1:9" ht="14" x14ac:dyDescent="0.25">
      <c r="A3429" s="1" t="s">
        <v>11199</v>
      </c>
      <c r="B3429" s="2">
        <v>-1956</v>
      </c>
      <c r="C3429" s="2" t="s">
        <v>262</v>
      </c>
      <c r="D3429" s="3">
        <v>6.6</v>
      </c>
      <c r="E3429" s="4" t="s">
        <v>11200</v>
      </c>
      <c r="F3429" s="5" t="s">
        <v>11201</v>
      </c>
      <c r="G3429" s="6">
        <v>1530</v>
      </c>
      <c r="H3429" s="2">
        <v>84</v>
      </c>
    </row>
    <row r="3430" spans="1:9" ht="14" x14ac:dyDescent="0.25">
      <c r="A3430" s="1" t="s">
        <v>11202</v>
      </c>
      <c r="B3430" s="2">
        <v>-2020</v>
      </c>
      <c r="C3430" s="2" t="s">
        <v>7859</v>
      </c>
      <c r="D3430" s="3">
        <v>8.5</v>
      </c>
      <c r="E3430" s="4" t="s">
        <v>11203</v>
      </c>
      <c r="F3430" s="5" t="s">
        <v>11204</v>
      </c>
      <c r="G3430" s="6">
        <v>1178</v>
      </c>
      <c r="H3430" s="2">
        <v>89</v>
      </c>
    </row>
    <row r="3431" spans="1:9" ht="14" x14ac:dyDescent="0.25">
      <c r="A3431" s="1" t="s">
        <v>11205</v>
      </c>
      <c r="B3431" s="2">
        <v>-2017</v>
      </c>
      <c r="C3431" s="2" t="s">
        <v>34</v>
      </c>
      <c r="D3431" s="3">
        <v>7.3</v>
      </c>
      <c r="E3431" s="4" t="s">
        <v>11206</v>
      </c>
      <c r="F3431" s="5" t="s">
        <v>11207</v>
      </c>
      <c r="G3431" s="6">
        <v>7367</v>
      </c>
      <c r="H3431" s="2">
        <v>151</v>
      </c>
    </row>
    <row r="3432" spans="1:9" ht="14" x14ac:dyDescent="0.25">
      <c r="A3432" s="1" t="s">
        <v>11208</v>
      </c>
      <c r="B3432" s="2">
        <v>-2017</v>
      </c>
      <c r="C3432" s="2" t="s">
        <v>20</v>
      </c>
      <c r="D3432" s="3">
        <v>6</v>
      </c>
      <c r="E3432" s="4" t="s">
        <v>11209</v>
      </c>
      <c r="F3432" s="5" t="s">
        <v>11210</v>
      </c>
      <c r="G3432" s="6">
        <v>1053</v>
      </c>
      <c r="H3432" s="2">
        <v>114</v>
      </c>
    </row>
    <row r="3433" spans="1:9" ht="14" x14ac:dyDescent="0.25">
      <c r="A3433" s="1" t="s">
        <v>11211</v>
      </c>
      <c r="B3433" s="2">
        <v>-2019</v>
      </c>
      <c r="C3433" s="2" t="s">
        <v>1041</v>
      </c>
      <c r="D3433" s="3">
        <v>6.6</v>
      </c>
      <c r="E3433" s="4" t="s">
        <v>11212</v>
      </c>
      <c r="F3433" s="5" t="s">
        <v>11213</v>
      </c>
      <c r="G3433" s="6">
        <v>3209</v>
      </c>
      <c r="H3433" s="2">
        <v>40</v>
      </c>
    </row>
    <row r="3434" spans="1:9" ht="14" x14ac:dyDescent="0.25">
      <c r="A3434" s="1" t="s">
        <v>11214</v>
      </c>
      <c r="B3434" s="2">
        <v>-2018</v>
      </c>
      <c r="C3434" s="2" t="s">
        <v>7172</v>
      </c>
      <c r="D3434" s="3">
        <v>5.6</v>
      </c>
      <c r="E3434" s="4" t="s">
        <v>11215</v>
      </c>
      <c r="F3434" s="5" t="s">
        <v>11216</v>
      </c>
      <c r="G3434" s="6">
        <v>834</v>
      </c>
      <c r="H3434" s="2">
        <v>125</v>
      </c>
    </row>
    <row r="3435" spans="1:9" ht="14" x14ac:dyDescent="0.25">
      <c r="A3435" s="1" t="s">
        <v>11217</v>
      </c>
      <c r="B3435" s="9"/>
      <c r="C3435" s="9"/>
      <c r="D3435" s="8"/>
      <c r="E3435" s="4" t="s">
        <v>11218</v>
      </c>
      <c r="F3435" s="5" t="s">
        <v>11219</v>
      </c>
      <c r="G3435" s="6"/>
      <c r="H3435" s="9"/>
    </row>
    <row r="3436" spans="1:9" ht="14" x14ac:dyDescent="0.25">
      <c r="A3436" s="1" t="s">
        <v>11220</v>
      </c>
      <c r="B3436" s="2">
        <v>-2018</v>
      </c>
      <c r="C3436" s="2" t="s">
        <v>86</v>
      </c>
      <c r="D3436" s="3">
        <v>6.8</v>
      </c>
      <c r="E3436" s="4" t="s">
        <v>11221</v>
      </c>
      <c r="F3436" s="5" t="s">
        <v>11222</v>
      </c>
      <c r="G3436" s="6">
        <v>593</v>
      </c>
      <c r="H3436" s="2">
        <v>104</v>
      </c>
    </row>
    <row r="3437" spans="1:9" ht="14" x14ac:dyDescent="0.25">
      <c r="A3437" s="1" t="s">
        <v>11223</v>
      </c>
      <c r="B3437" s="2" t="s">
        <v>33</v>
      </c>
      <c r="C3437" s="2" t="s">
        <v>815</v>
      </c>
      <c r="D3437" s="3">
        <v>3.9</v>
      </c>
      <c r="E3437" s="4" t="s">
        <v>11224</v>
      </c>
      <c r="F3437" s="5" t="s">
        <v>11225</v>
      </c>
      <c r="G3437" s="6">
        <v>1349</v>
      </c>
      <c r="H3437" s="9"/>
    </row>
    <row r="3438" spans="1:9" ht="14" x14ac:dyDescent="0.25">
      <c r="A3438" s="1" t="s">
        <v>11226</v>
      </c>
      <c r="B3438" s="2">
        <v>-2019</v>
      </c>
      <c r="C3438" s="2" t="s">
        <v>11227</v>
      </c>
      <c r="D3438" s="3">
        <v>4.5999999999999996</v>
      </c>
      <c r="E3438" s="4" t="s">
        <v>11228</v>
      </c>
      <c r="F3438" s="5" t="s">
        <v>11229</v>
      </c>
      <c r="G3438" s="6">
        <v>865</v>
      </c>
      <c r="H3438" s="2">
        <v>95</v>
      </c>
    </row>
    <row r="3439" spans="1:9" ht="14" x14ac:dyDescent="0.25">
      <c r="A3439" s="1" t="s">
        <v>11230</v>
      </c>
      <c r="B3439" s="9"/>
      <c r="C3439" s="2" t="s">
        <v>635</v>
      </c>
      <c r="D3439" s="8"/>
      <c r="E3439" s="4" t="s">
        <v>11231</v>
      </c>
      <c r="F3439" s="5" t="s">
        <v>11232</v>
      </c>
      <c r="G3439" s="6"/>
      <c r="H3439" s="9"/>
    </row>
    <row r="3440" spans="1:9" ht="14" x14ac:dyDescent="0.25">
      <c r="A3440" s="1" t="s">
        <v>11233</v>
      </c>
      <c r="B3440" s="2" t="s">
        <v>51</v>
      </c>
      <c r="C3440" s="2" t="s">
        <v>7826</v>
      </c>
      <c r="D3440" s="3">
        <v>6</v>
      </c>
      <c r="E3440" s="4" t="s">
        <v>11234</v>
      </c>
      <c r="F3440" s="5" t="s">
        <v>11235</v>
      </c>
      <c r="G3440" s="6">
        <v>531</v>
      </c>
      <c r="H3440" s="2">
        <v>36</v>
      </c>
    </row>
    <row r="3441" spans="1:8" ht="14" x14ac:dyDescent="0.25">
      <c r="A3441" s="1" t="s">
        <v>11236</v>
      </c>
      <c r="B3441" s="2">
        <v>-2005</v>
      </c>
      <c r="C3441" s="2" t="s">
        <v>3739</v>
      </c>
      <c r="D3441" s="3">
        <v>7.7</v>
      </c>
      <c r="E3441" s="4" t="s">
        <v>11237</v>
      </c>
      <c r="F3441" s="5" t="s">
        <v>11238</v>
      </c>
      <c r="G3441" s="6">
        <v>6835</v>
      </c>
      <c r="H3441" s="2">
        <v>133</v>
      </c>
    </row>
    <row r="3442" spans="1:8" ht="14" x14ac:dyDescent="0.25">
      <c r="A3442" s="1" t="s">
        <v>11239</v>
      </c>
      <c r="B3442" s="9"/>
      <c r="C3442" s="2" t="s">
        <v>15</v>
      </c>
      <c r="D3442" s="8"/>
      <c r="E3442" s="4" t="s">
        <v>11240</v>
      </c>
      <c r="F3442" s="5" t="s">
        <v>11241</v>
      </c>
      <c r="G3442" s="6"/>
      <c r="H3442" s="9"/>
    </row>
    <row r="3443" spans="1:8" ht="14" x14ac:dyDescent="0.25">
      <c r="A3443" s="1" t="s">
        <v>11242</v>
      </c>
      <c r="B3443" s="2">
        <v>-2018</v>
      </c>
      <c r="C3443" s="2" t="s">
        <v>635</v>
      </c>
      <c r="D3443" s="3">
        <v>6.1</v>
      </c>
      <c r="E3443" s="4" t="s">
        <v>11243</v>
      </c>
      <c r="F3443" s="5" t="s">
        <v>11244</v>
      </c>
      <c r="G3443" s="6">
        <v>1572</v>
      </c>
      <c r="H3443" s="2">
        <v>104</v>
      </c>
    </row>
    <row r="3444" spans="1:8" ht="14" x14ac:dyDescent="0.25">
      <c r="A3444" s="1" t="s">
        <v>11245</v>
      </c>
      <c r="B3444" s="2">
        <v>-2020</v>
      </c>
      <c r="C3444" s="2" t="s">
        <v>25</v>
      </c>
      <c r="D3444" s="3">
        <v>7</v>
      </c>
      <c r="E3444" s="4" t="s">
        <v>11246</v>
      </c>
      <c r="F3444" s="5" t="s">
        <v>11247</v>
      </c>
      <c r="G3444" s="6">
        <v>1085</v>
      </c>
      <c r="H3444" s="2">
        <v>47</v>
      </c>
    </row>
    <row r="3445" spans="1:8" ht="14" x14ac:dyDescent="0.25">
      <c r="A3445" s="1" t="s">
        <v>11248</v>
      </c>
      <c r="B3445" s="2">
        <v>-2009</v>
      </c>
      <c r="C3445" s="2" t="s">
        <v>4719</v>
      </c>
      <c r="D3445" s="3">
        <v>6.7</v>
      </c>
      <c r="E3445" s="4" t="s">
        <v>11249</v>
      </c>
      <c r="F3445" s="5" t="s">
        <v>11250</v>
      </c>
      <c r="G3445" s="6">
        <v>2454</v>
      </c>
      <c r="H3445" s="2">
        <v>125</v>
      </c>
    </row>
    <row r="3446" spans="1:8" ht="14" x14ac:dyDescent="0.25">
      <c r="A3446" s="1" t="s">
        <v>11251</v>
      </c>
      <c r="B3446" s="2" t="s">
        <v>95</v>
      </c>
      <c r="C3446" s="2" t="s">
        <v>38</v>
      </c>
      <c r="D3446" s="3">
        <v>8</v>
      </c>
      <c r="E3446" s="4" t="s">
        <v>11252</v>
      </c>
      <c r="F3446" s="5" t="s">
        <v>11253</v>
      </c>
      <c r="G3446" s="6">
        <v>1020</v>
      </c>
      <c r="H3446" s="9"/>
    </row>
    <row r="3447" spans="1:8" ht="14" x14ac:dyDescent="0.25">
      <c r="A3447" s="1" t="s">
        <v>11254</v>
      </c>
      <c r="B3447" s="2">
        <v>-2013</v>
      </c>
      <c r="C3447" s="2" t="s">
        <v>113</v>
      </c>
      <c r="D3447" s="3">
        <v>8.1</v>
      </c>
      <c r="E3447" s="4" t="s">
        <v>11255</v>
      </c>
      <c r="F3447" s="5" t="s">
        <v>11256</v>
      </c>
      <c r="G3447" s="6">
        <v>628</v>
      </c>
      <c r="H3447" s="2">
        <v>65</v>
      </c>
    </row>
    <row r="3448" spans="1:8" ht="14" x14ac:dyDescent="0.25">
      <c r="A3448" s="1" t="s">
        <v>11257</v>
      </c>
      <c r="B3448" s="2">
        <v>-2014</v>
      </c>
      <c r="C3448" s="2" t="s">
        <v>86</v>
      </c>
      <c r="D3448" s="3">
        <v>6.5</v>
      </c>
      <c r="E3448" s="4" t="s">
        <v>11258</v>
      </c>
      <c r="F3448" s="5" t="s">
        <v>11259</v>
      </c>
      <c r="G3448" s="6">
        <v>1259</v>
      </c>
      <c r="H3448" s="2">
        <v>75</v>
      </c>
    </row>
    <row r="3449" spans="1:8" ht="14" x14ac:dyDescent="0.25">
      <c r="A3449" s="1" t="s">
        <v>11260</v>
      </c>
      <c r="B3449" s="2" t="s">
        <v>33</v>
      </c>
      <c r="C3449" s="2" t="s">
        <v>3152</v>
      </c>
      <c r="D3449" s="3">
        <v>6</v>
      </c>
      <c r="E3449" s="4" t="s">
        <v>11261</v>
      </c>
      <c r="F3449" s="5" t="s">
        <v>11262</v>
      </c>
      <c r="G3449" s="6">
        <v>487</v>
      </c>
      <c r="H3449" s="2">
        <v>23</v>
      </c>
    </row>
    <row r="3450" spans="1:8" ht="14" x14ac:dyDescent="0.25">
      <c r="A3450" s="1" t="s">
        <v>11263</v>
      </c>
      <c r="B3450" s="2">
        <v>-2021</v>
      </c>
      <c r="C3450" s="2" t="s">
        <v>38</v>
      </c>
      <c r="D3450" s="3">
        <v>6.4</v>
      </c>
      <c r="E3450" s="4" t="s">
        <v>11264</v>
      </c>
      <c r="F3450" s="5" t="s">
        <v>11265</v>
      </c>
      <c r="G3450" s="6">
        <v>218</v>
      </c>
      <c r="H3450" s="2">
        <v>119</v>
      </c>
    </row>
    <row r="3451" spans="1:8" ht="14" x14ac:dyDescent="0.25">
      <c r="A3451" s="1" t="s">
        <v>11266</v>
      </c>
      <c r="B3451" s="2">
        <v>-2018</v>
      </c>
      <c r="C3451" s="2" t="s">
        <v>15</v>
      </c>
      <c r="D3451" s="3">
        <v>7.1</v>
      </c>
      <c r="E3451" s="4" t="s">
        <v>11267</v>
      </c>
      <c r="F3451" s="5" t="s">
        <v>11268</v>
      </c>
      <c r="G3451" s="6">
        <v>550</v>
      </c>
      <c r="H3451" s="2">
        <v>23</v>
      </c>
    </row>
    <row r="3452" spans="1:8" ht="14" x14ac:dyDescent="0.25">
      <c r="A3452" s="1" t="s">
        <v>11269</v>
      </c>
      <c r="B3452" s="2">
        <v>-2020</v>
      </c>
      <c r="C3452" s="2" t="s">
        <v>3319</v>
      </c>
      <c r="D3452" s="3">
        <v>7.3</v>
      </c>
      <c r="E3452" s="4" t="s">
        <v>11270</v>
      </c>
      <c r="F3452" s="5" t="s">
        <v>11271</v>
      </c>
      <c r="G3452" s="6">
        <v>1210</v>
      </c>
      <c r="H3452" s="2">
        <v>40</v>
      </c>
    </row>
    <row r="3453" spans="1:8" ht="14" x14ac:dyDescent="0.25">
      <c r="A3453" s="1" t="s">
        <v>11272</v>
      </c>
      <c r="B3453" s="2" t="s">
        <v>33</v>
      </c>
      <c r="C3453" s="2" t="s">
        <v>1041</v>
      </c>
      <c r="D3453" s="3">
        <v>5.7</v>
      </c>
      <c r="E3453" s="4" t="s">
        <v>11273</v>
      </c>
      <c r="F3453" s="5" t="s">
        <v>11274</v>
      </c>
      <c r="G3453" s="6">
        <v>423</v>
      </c>
      <c r="H3453" s="9"/>
    </row>
    <row r="3454" spans="1:8" ht="14" x14ac:dyDescent="0.25">
      <c r="A3454" s="1" t="s">
        <v>11275</v>
      </c>
      <c r="B3454" s="2">
        <v>-2021</v>
      </c>
      <c r="C3454" s="2" t="s">
        <v>3176</v>
      </c>
      <c r="D3454" s="8"/>
      <c r="E3454" s="4" t="s">
        <v>11276</v>
      </c>
      <c r="F3454" s="5" t="s">
        <v>11277</v>
      </c>
      <c r="G3454" s="6"/>
      <c r="H3454" s="9"/>
    </row>
    <row r="3455" spans="1:8" ht="14" x14ac:dyDescent="0.25">
      <c r="A3455" s="1" t="s">
        <v>11278</v>
      </c>
      <c r="B3455" s="2" t="s">
        <v>33</v>
      </c>
      <c r="C3455" s="2" t="s">
        <v>91</v>
      </c>
      <c r="D3455" s="3">
        <v>6.7</v>
      </c>
      <c r="E3455" s="4" t="s">
        <v>11279</v>
      </c>
      <c r="F3455" s="5" t="s">
        <v>11280</v>
      </c>
      <c r="G3455" s="6">
        <v>1525</v>
      </c>
      <c r="H3455" s="2">
        <v>50</v>
      </c>
    </row>
    <row r="3456" spans="1:8" ht="14" x14ac:dyDescent="0.25">
      <c r="A3456" s="1" t="s">
        <v>11281</v>
      </c>
      <c r="B3456" s="2">
        <v>-2015</v>
      </c>
      <c r="C3456" s="2" t="s">
        <v>86</v>
      </c>
      <c r="D3456" s="3">
        <v>6.9</v>
      </c>
      <c r="E3456" s="4" t="s">
        <v>11282</v>
      </c>
      <c r="F3456" s="5" t="s">
        <v>11283</v>
      </c>
      <c r="G3456" s="6">
        <v>1619</v>
      </c>
      <c r="H3456" s="2">
        <v>87</v>
      </c>
    </row>
    <row r="3457" spans="1:8" ht="14" x14ac:dyDescent="0.25">
      <c r="A3457" s="1" t="s">
        <v>11284</v>
      </c>
      <c r="B3457" s="2" t="s">
        <v>4114</v>
      </c>
      <c r="C3457" s="2" t="s">
        <v>671</v>
      </c>
      <c r="D3457" s="8"/>
      <c r="E3457" s="4" t="s">
        <v>11285</v>
      </c>
      <c r="F3457" s="5" t="s">
        <v>11286</v>
      </c>
      <c r="G3457" s="6"/>
      <c r="H3457" s="9"/>
    </row>
    <row r="3458" spans="1:8" ht="14" x14ac:dyDescent="0.25">
      <c r="A3458" s="1" t="s">
        <v>11287</v>
      </c>
      <c r="B3458" s="2">
        <v>-2017</v>
      </c>
      <c r="C3458" s="2" t="s">
        <v>120</v>
      </c>
      <c r="D3458" s="3">
        <v>7.4</v>
      </c>
      <c r="E3458" s="4" t="s">
        <v>11288</v>
      </c>
      <c r="F3458" s="5" t="s">
        <v>11289</v>
      </c>
      <c r="G3458" s="6">
        <v>484</v>
      </c>
      <c r="H3458" s="9"/>
    </row>
    <row r="3459" spans="1:8" ht="14" x14ac:dyDescent="0.25">
      <c r="A3459" s="1" t="s">
        <v>11290</v>
      </c>
      <c r="B3459" s="2" t="s">
        <v>1982</v>
      </c>
      <c r="C3459" s="2" t="s">
        <v>815</v>
      </c>
      <c r="D3459" s="3">
        <v>7.1</v>
      </c>
      <c r="E3459" s="4" t="s">
        <v>11291</v>
      </c>
      <c r="F3459" s="5" t="s">
        <v>11292</v>
      </c>
      <c r="G3459" s="6">
        <v>1447</v>
      </c>
      <c r="H3459" s="2">
        <v>30</v>
      </c>
    </row>
    <row r="3460" spans="1:8" ht="14" x14ac:dyDescent="0.25">
      <c r="A3460" s="1" t="s">
        <v>11293</v>
      </c>
      <c r="B3460" s="2" t="s">
        <v>11294</v>
      </c>
      <c r="C3460" s="2" t="s">
        <v>273</v>
      </c>
      <c r="D3460" s="3">
        <v>4.7</v>
      </c>
      <c r="E3460" s="4" t="s">
        <v>11295</v>
      </c>
      <c r="F3460" s="5" t="s">
        <v>11296</v>
      </c>
      <c r="G3460" s="6">
        <v>4262</v>
      </c>
      <c r="H3460" s="2">
        <v>83</v>
      </c>
    </row>
    <row r="3461" spans="1:8" ht="14" x14ac:dyDescent="0.25">
      <c r="A3461" s="1">
        <v>1920</v>
      </c>
      <c r="B3461" s="2">
        <v>-2008</v>
      </c>
      <c r="C3461" s="2" t="s">
        <v>11297</v>
      </c>
      <c r="D3461" s="3">
        <v>6.4</v>
      </c>
      <c r="E3461" s="4" t="s">
        <v>11298</v>
      </c>
      <c r="F3461" s="5" t="s">
        <v>11299</v>
      </c>
      <c r="G3461" s="6">
        <v>3183</v>
      </c>
      <c r="H3461" s="2">
        <v>138</v>
      </c>
    </row>
    <row r="3462" spans="1:8" ht="14" x14ac:dyDescent="0.25">
      <c r="A3462" s="1" t="s">
        <v>11300</v>
      </c>
      <c r="B3462" s="2" t="s">
        <v>33</v>
      </c>
      <c r="C3462" s="2" t="s">
        <v>1041</v>
      </c>
      <c r="D3462" s="3">
        <v>4.7</v>
      </c>
      <c r="E3462" s="4" t="s">
        <v>11301</v>
      </c>
      <c r="F3462" s="5" t="s">
        <v>11302</v>
      </c>
      <c r="G3462" s="6">
        <v>7070</v>
      </c>
      <c r="H3462" s="2">
        <v>35</v>
      </c>
    </row>
    <row r="3463" spans="1:8" ht="14" x14ac:dyDescent="0.25">
      <c r="A3463" s="1" t="s">
        <v>11303</v>
      </c>
      <c r="B3463" s="2">
        <v>-2019</v>
      </c>
      <c r="C3463" s="2" t="s">
        <v>47</v>
      </c>
      <c r="D3463" s="3">
        <v>5.5</v>
      </c>
      <c r="E3463" s="4" t="s">
        <v>11304</v>
      </c>
      <c r="F3463" s="5" t="s">
        <v>11305</v>
      </c>
      <c r="G3463" s="6">
        <v>1516</v>
      </c>
      <c r="H3463" s="2">
        <v>104</v>
      </c>
    </row>
    <row r="3464" spans="1:8" ht="14" x14ac:dyDescent="0.25">
      <c r="A3464" s="1" t="s">
        <v>11306</v>
      </c>
      <c r="B3464" s="2" t="s">
        <v>11307</v>
      </c>
      <c r="C3464" s="2" t="s">
        <v>980</v>
      </c>
      <c r="D3464" s="8"/>
      <c r="E3464" s="4" t="s">
        <v>11308</v>
      </c>
      <c r="F3464" s="5" t="s">
        <v>118</v>
      </c>
      <c r="G3464" s="6"/>
      <c r="H3464" s="9"/>
    </row>
    <row r="3465" spans="1:8" ht="14" x14ac:dyDescent="0.25">
      <c r="A3465" s="1" t="s">
        <v>11309</v>
      </c>
      <c r="B3465" s="2">
        <v>-2020</v>
      </c>
      <c r="C3465" s="2" t="s">
        <v>342</v>
      </c>
      <c r="D3465" s="3">
        <v>7.5</v>
      </c>
      <c r="E3465" s="4" t="s">
        <v>11310</v>
      </c>
      <c r="F3465" s="5" t="s">
        <v>11311</v>
      </c>
      <c r="G3465" s="6">
        <v>964</v>
      </c>
      <c r="H3465" s="2">
        <v>121</v>
      </c>
    </row>
    <row r="3466" spans="1:8" ht="14" x14ac:dyDescent="0.25">
      <c r="A3466" s="1" t="s">
        <v>11312</v>
      </c>
      <c r="B3466" s="2">
        <v>-1945</v>
      </c>
      <c r="C3466" s="2" t="s">
        <v>6407</v>
      </c>
      <c r="D3466" s="3">
        <v>8.3000000000000007</v>
      </c>
      <c r="E3466" s="4" t="s">
        <v>11313</v>
      </c>
      <c r="F3466" s="5" t="s">
        <v>11314</v>
      </c>
      <c r="G3466" s="6">
        <v>1358</v>
      </c>
      <c r="H3466" s="2">
        <v>59</v>
      </c>
    </row>
    <row r="3467" spans="1:8" ht="14" x14ac:dyDescent="0.25">
      <c r="A3467" s="1" t="s">
        <v>11315</v>
      </c>
      <c r="B3467" s="2">
        <v>-2016</v>
      </c>
      <c r="C3467" s="2" t="s">
        <v>3226</v>
      </c>
      <c r="D3467" s="3">
        <v>6.5</v>
      </c>
      <c r="E3467" s="4" t="s">
        <v>11316</v>
      </c>
      <c r="F3467" s="5" t="s">
        <v>11317</v>
      </c>
      <c r="G3467" s="6">
        <v>1178</v>
      </c>
      <c r="H3467" s="2">
        <v>73</v>
      </c>
    </row>
    <row r="3468" spans="1:8" ht="14" x14ac:dyDescent="0.25">
      <c r="A3468" s="1" t="s">
        <v>11318</v>
      </c>
      <c r="B3468" s="2" t="s">
        <v>128</v>
      </c>
      <c r="C3468" s="2" t="s">
        <v>667</v>
      </c>
      <c r="D3468" s="3">
        <v>8.6</v>
      </c>
      <c r="E3468" s="4" t="s">
        <v>11319</v>
      </c>
      <c r="F3468" s="5" t="s">
        <v>11320</v>
      </c>
      <c r="G3468" s="6">
        <v>263</v>
      </c>
      <c r="H3468" s="9"/>
    </row>
    <row r="3469" spans="1:8" ht="14" x14ac:dyDescent="0.25">
      <c r="A3469" s="1" t="s">
        <v>11321</v>
      </c>
      <c r="B3469" s="2">
        <v>-2014</v>
      </c>
      <c r="C3469" s="2" t="s">
        <v>81</v>
      </c>
      <c r="D3469" s="3">
        <v>5.7</v>
      </c>
      <c r="E3469" s="4" t="s">
        <v>11322</v>
      </c>
      <c r="F3469" s="5" t="s">
        <v>11323</v>
      </c>
      <c r="G3469" s="6">
        <v>3715</v>
      </c>
      <c r="H3469" s="2">
        <v>114</v>
      </c>
    </row>
    <row r="3470" spans="1:8" ht="14" x14ac:dyDescent="0.25">
      <c r="A3470" s="1" t="s">
        <v>11324</v>
      </c>
      <c r="B3470" s="2">
        <v>-1955</v>
      </c>
      <c r="C3470" s="2" t="s">
        <v>8766</v>
      </c>
      <c r="D3470" s="3">
        <v>6.9</v>
      </c>
      <c r="E3470" s="4" t="s">
        <v>11325</v>
      </c>
      <c r="F3470" s="5" t="s">
        <v>11326</v>
      </c>
      <c r="G3470" s="6">
        <v>3184</v>
      </c>
      <c r="H3470" s="2">
        <v>89</v>
      </c>
    </row>
    <row r="3471" spans="1:8" ht="14" x14ac:dyDescent="0.25">
      <c r="A3471" s="1" t="s">
        <v>11327</v>
      </c>
      <c r="B3471" s="2">
        <v>-2018</v>
      </c>
      <c r="C3471" s="2" t="s">
        <v>5762</v>
      </c>
      <c r="D3471" s="3">
        <v>7.6</v>
      </c>
      <c r="E3471" s="4" t="s">
        <v>11328</v>
      </c>
      <c r="F3471" s="5" t="s">
        <v>11329</v>
      </c>
      <c r="G3471" s="6">
        <v>4067</v>
      </c>
      <c r="H3471" s="2">
        <v>124</v>
      </c>
    </row>
    <row r="3472" spans="1:8" ht="14" x14ac:dyDescent="0.25">
      <c r="A3472" s="1" t="s">
        <v>11330</v>
      </c>
      <c r="B3472" s="2">
        <v>-2018</v>
      </c>
      <c r="C3472" s="2" t="s">
        <v>1410</v>
      </c>
      <c r="D3472" s="3">
        <v>6.4</v>
      </c>
      <c r="E3472" s="4" t="s">
        <v>11331</v>
      </c>
      <c r="F3472" s="5" t="s">
        <v>11332</v>
      </c>
      <c r="G3472" s="6">
        <v>1822</v>
      </c>
      <c r="H3472" s="2">
        <v>126</v>
      </c>
    </row>
    <row r="3473" spans="1:9" ht="14" x14ac:dyDescent="0.25">
      <c r="A3473" s="1" t="s">
        <v>11333</v>
      </c>
      <c r="B3473" s="9"/>
      <c r="C3473" s="2" t="s">
        <v>86</v>
      </c>
      <c r="D3473" s="8"/>
      <c r="E3473" s="4" t="s">
        <v>10020</v>
      </c>
      <c r="F3473" s="5" t="s">
        <v>11334</v>
      </c>
      <c r="G3473" s="6"/>
      <c r="H3473" s="9"/>
    </row>
    <row r="3474" spans="1:9" ht="14" x14ac:dyDescent="0.25">
      <c r="A3474" s="1" t="s">
        <v>11335</v>
      </c>
      <c r="B3474" s="2">
        <v>-2015</v>
      </c>
      <c r="C3474" s="2" t="s">
        <v>2950</v>
      </c>
      <c r="D3474" s="3">
        <v>5.9</v>
      </c>
      <c r="E3474" s="4" t="s">
        <v>11336</v>
      </c>
      <c r="F3474" s="5" t="s">
        <v>11337</v>
      </c>
      <c r="G3474" s="6">
        <v>3965</v>
      </c>
      <c r="H3474" s="2">
        <v>89</v>
      </c>
    </row>
    <row r="3475" spans="1:9" ht="14" x14ac:dyDescent="0.25">
      <c r="A3475" s="1" t="s">
        <v>11338</v>
      </c>
      <c r="B3475" s="2">
        <v>-2017</v>
      </c>
      <c r="C3475" s="2" t="s">
        <v>7430</v>
      </c>
      <c r="D3475" s="3">
        <v>7.2</v>
      </c>
      <c r="E3475" s="4" t="s">
        <v>11339</v>
      </c>
      <c r="F3475" s="5" t="s">
        <v>11340</v>
      </c>
      <c r="G3475" s="6">
        <v>433</v>
      </c>
      <c r="H3475" s="2">
        <v>39</v>
      </c>
    </row>
    <row r="3476" spans="1:9" ht="14" x14ac:dyDescent="0.25">
      <c r="A3476" s="1" t="s">
        <v>11341</v>
      </c>
      <c r="B3476" s="2">
        <v>-2018</v>
      </c>
      <c r="C3476" s="2" t="s">
        <v>3587</v>
      </c>
      <c r="D3476" s="3">
        <v>6.4</v>
      </c>
      <c r="E3476" s="4" t="s">
        <v>11342</v>
      </c>
      <c r="F3476" s="5" t="s">
        <v>11343</v>
      </c>
      <c r="G3476" s="6">
        <v>2106</v>
      </c>
      <c r="H3476" s="2">
        <v>102</v>
      </c>
    </row>
    <row r="3477" spans="1:9" ht="14" x14ac:dyDescent="0.25">
      <c r="A3477" s="1" t="s">
        <v>11344</v>
      </c>
      <c r="B3477" s="2" t="s">
        <v>11345</v>
      </c>
      <c r="C3477" s="2" t="s">
        <v>1143</v>
      </c>
      <c r="D3477" s="3">
        <v>7.8</v>
      </c>
      <c r="E3477" s="4" t="s">
        <v>11346</v>
      </c>
      <c r="F3477" s="5" t="s">
        <v>11347</v>
      </c>
      <c r="G3477" s="6">
        <v>1872</v>
      </c>
      <c r="H3477" s="2">
        <v>103</v>
      </c>
    </row>
    <row r="3478" spans="1:9" ht="14" x14ac:dyDescent="0.25">
      <c r="A3478" s="1" t="s">
        <v>11348</v>
      </c>
      <c r="B3478" s="2" t="s">
        <v>716</v>
      </c>
      <c r="C3478" s="2" t="s">
        <v>10641</v>
      </c>
      <c r="D3478" s="3">
        <v>7.4</v>
      </c>
      <c r="E3478" s="4" t="s">
        <v>11349</v>
      </c>
      <c r="F3478" s="5" t="s">
        <v>11350</v>
      </c>
      <c r="G3478" s="6">
        <v>623</v>
      </c>
      <c r="H3478" s="2">
        <v>40</v>
      </c>
    </row>
    <row r="3479" spans="1:9" ht="14" x14ac:dyDescent="0.25">
      <c r="A3479" s="1" t="s">
        <v>11351</v>
      </c>
      <c r="B3479" s="9"/>
      <c r="C3479" s="2" t="s">
        <v>15</v>
      </c>
      <c r="D3479" s="8"/>
      <c r="E3479" s="4" t="s">
        <v>11352</v>
      </c>
      <c r="F3479" s="5" t="s">
        <v>118</v>
      </c>
      <c r="G3479" s="6"/>
      <c r="H3479" s="9"/>
    </row>
    <row r="3480" spans="1:9" ht="14" x14ac:dyDescent="0.25">
      <c r="A3480" s="1" t="s">
        <v>11353</v>
      </c>
      <c r="B3480" s="2" t="s">
        <v>33</v>
      </c>
      <c r="C3480" s="2" t="s">
        <v>5428</v>
      </c>
      <c r="D3480" s="3">
        <v>6.6</v>
      </c>
      <c r="E3480" s="4" t="s">
        <v>11354</v>
      </c>
      <c r="F3480" s="5" t="s">
        <v>11355</v>
      </c>
      <c r="G3480" s="6">
        <v>60</v>
      </c>
      <c r="H3480" s="9"/>
    </row>
    <row r="3481" spans="1:9" ht="14" x14ac:dyDescent="0.25">
      <c r="A3481" s="1" t="s">
        <v>11356</v>
      </c>
      <c r="B3481" s="2">
        <v>-2013</v>
      </c>
      <c r="C3481" s="2" t="s">
        <v>91</v>
      </c>
      <c r="D3481" s="3">
        <v>5.3</v>
      </c>
      <c r="E3481" s="4" t="s">
        <v>11357</v>
      </c>
      <c r="F3481" s="5" t="s">
        <v>11358</v>
      </c>
      <c r="G3481" s="6">
        <v>3615</v>
      </c>
      <c r="H3481" s="2">
        <v>88</v>
      </c>
      <c r="I3481" s="7" t="s">
        <v>1528</v>
      </c>
    </row>
    <row r="3482" spans="1:9" ht="14" x14ac:dyDescent="0.25">
      <c r="A3482" s="1" t="s">
        <v>11359</v>
      </c>
      <c r="B3482" s="2">
        <v>-2017</v>
      </c>
      <c r="C3482" s="2" t="s">
        <v>5171</v>
      </c>
      <c r="D3482" s="3">
        <v>7.3</v>
      </c>
      <c r="E3482" s="4" t="s">
        <v>11360</v>
      </c>
      <c r="F3482" s="5" t="s">
        <v>11361</v>
      </c>
      <c r="G3482" s="6">
        <v>625</v>
      </c>
      <c r="H3482" s="2">
        <v>30</v>
      </c>
    </row>
    <row r="3483" spans="1:9" ht="14" x14ac:dyDescent="0.25">
      <c r="A3483" s="1" t="s">
        <v>11362</v>
      </c>
      <c r="B3483" s="2" t="s">
        <v>281</v>
      </c>
      <c r="C3483" s="2" t="s">
        <v>38</v>
      </c>
      <c r="D3483" s="3">
        <v>7</v>
      </c>
      <c r="E3483" s="4" t="s">
        <v>11363</v>
      </c>
      <c r="F3483" s="5" t="s">
        <v>11364</v>
      </c>
      <c r="G3483" s="6">
        <v>452</v>
      </c>
      <c r="H3483" s="9"/>
    </row>
    <row r="3484" spans="1:9" ht="14" x14ac:dyDescent="0.25">
      <c r="A3484" s="1" t="s">
        <v>11365</v>
      </c>
      <c r="B3484" s="2" t="s">
        <v>14</v>
      </c>
      <c r="C3484" s="2" t="s">
        <v>920</v>
      </c>
      <c r="D3484" s="3">
        <v>8</v>
      </c>
      <c r="E3484" s="4" t="s">
        <v>11366</v>
      </c>
      <c r="F3484" s="5" t="s">
        <v>11367</v>
      </c>
      <c r="G3484" s="6">
        <v>184</v>
      </c>
      <c r="H3484" s="2">
        <v>20</v>
      </c>
    </row>
    <row r="3485" spans="1:9" ht="14" x14ac:dyDescent="0.25">
      <c r="A3485" s="1" t="s">
        <v>11368</v>
      </c>
      <c r="B3485" s="2">
        <v>-2017</v>
      </c>
      <c r="C3485" s="2" t="s">
        <v>1123</v>
      </c>
      <c r="D3485" s="3">
        <v>6.9</v>
      </c>
      <c r="E3485" s="4" t="s">
        <v>11369</v>
      </c>
      <c r="F3485" s="5" t="s">
        <v>11370</v>
      </c>
      <c r="G3485" s="6">
        <v>560</v>
      </c>
      <c r="H3485" s="2">
        <v>30</v>
      </c>
    </row>
    <row r="3486" spans="1:9" ht="14" x14ac:dyDescent="0.25">
      <c r="A3486" s="1" t="s">
        <v>11371</v>
      </c>
      <c r="B3486" s="2">
        <v>-2020</v>
      </c>
      <c r="C3486" s="2" t="s">
        <v>104</v>
      </c>
      <c r="D3486" s="3">
        <v>4.4000000000000004</v>
      </c>
      <c r="E3486" s="4" t="s">
        <v>11372</v>
      </c>
      <c r="F3486" s="5" t="s">
        <v>11373</v>
      </c>
      <c r="G3486" s="6">
        <v>1155</v>
      </c>
      <c r="H3486" s="2">
        <v>107</v>
      </c>
    </row>
    <row r="3487" spans="1:9" ht="14" x14ac:dyDescent="0.25">
      <c r="A3487" s="1" t="s">
        <v>11374</v>
      </c>
      <c r="B3487" s="2">
        <v>-2021</v>
      </c>
      <c r="C3487" s="2" t="s">
        <v>3065</v>
      </c>
      <c r="D3487" s="3">
        <v>4.3</v>
      </c>
      <c r="E3487" s="4" t="s">
        <v>11375</v>
      </c>
      <c r="F3487" s="5" t="s">
        <v>11376</v>
      </c>
      <c r="G3487" s="6">
        <v>785</v>
      </c>
      <c r="H3487" s="2">
        <v>58</v>
      </c>
    </row>
    <row r="3488" spans="1:9" ht="14" x14ac:dyDescent="0.25">
      <c r="A3488" s="1" t="s">
        <v>11377</v>
      </c>
      <c r="B3488" s="2">
        <v>-2017</v>
      </c>
      <c r="C3488" s="2" t="s">
        <v>68</v>
      </c>
      <c r="D3488" s="3">
        <v>8.3000000000000007</v>
      </c>
      <c r="E3488" s="4" t="s">
        <v>11378</v>
      </c>
      <c r="F3488" s="5" t="s">
        <v>11379</v>
      </c>
      <c r="G3488" s="6">
        <v>391</v>
      </c>
      <c r="H3488" s="2">
        <v>66</v>
      </c>
    </row>
    <row r="3489" spans="1:8" ht="14" x14ac:dyDescent="0.25">
      <c r="A3489" s="1" t="s">
        <v>11380</v>
      </c>
      <c r="B3489" s="2" t="s">
        <v>928</v>
      </c>
      <c r="C3489" s="2" t="s">
        <v>2950</v>
      </c>
      <c r="D3489" s="3">
        <v>6.2</v>
      </c>
      <c r="E3489" s="4" t="s">
        <v>11381</v>
      </c>
      <c r="F3489" s="5" t="s">
        <v>11382</v>
      </c>
      <c r="G3489" s="6">
        <v>844</v>
      </c>
      <c r="H3489" s="2">
        <v>30</v>
      </c>
    </row>
    <row r="3490" spans="1:8" ht="14" x14ac:dyDescent="0.25">
      <c r="A3490" s="1" t="s">
        <v>11383</v>
      </c>
      <c r="B3490" s="2" t="s">
        <v>3221</v>
      </c>
      <c r="C3490" s="2" t="s">
        <v>11384</v>
      </c>
      <c r="D3490" s="3">
        <v>4</v>
      </c>
      <c r="E3490" s="4" t="s">
        <v>11385</v>
      </c>
      <c r="F3490" s="5" t="s">
        <v>11386</v>
      </c>
      <c r="G3490" s="6">
        <v>661</v>
      </c>
      <c r="H3490" s="2">
        <v>73</v>
      </c>
    </row>
    <row r="3491" spans="1:8" ht="14" x14ac:dyDescent="0.25">
      <c r="A3491" s="1" t="s">
        <v>11387</v>
      </c>
      <c r="B3491" s="2" t="s">
        <v>11345</v>
      </c>
      <c r="C3491" s="2" t="s">
        <v>1143</v>
      </c>
      <c r="D3491" s="3">
        <v>7.1</v>
      </c>
      <c r="E3491" s="4" t="s">
        <v>11388</v>
      </c>
      <c r="F3491" s="5" t="s">
        <v>11389</v>
      </c>
      <c r="G3491" s="6">
        <v>1751</v>
      </c>
      <c r="H3491" s="2">
        <v>99</v>
      </c>
    </row>
    <row r="3492" spans="1:8" ht="14" x14ac:dyDescent="0.25">
      <c r="A3492" s="1" t="s">
        <v>11390</v>
      </c>
      <c r="B3492" s="2">
        <v>-2018</v>
      </c>
      <c r="C3492" s="2" t="s">
        <v>11391</v>
      </c>
      <c r="D3492" s="3">
        <v>7</v>
      </c>
      <c r="E3492" s="4" t="s">
        <v>11392</v>
      </c>
      <c r="F3492" s="5" t="s">
        <v>11393</v>
      </c>
      <c r="G3492" s="6">
        <v>460</v>
      </c>
      <c r="H3492" s="2">
        <v>70</v>
      </c>
    </row>
    <row r="3493" spans="1:8" ht="14" x14ac:dyDescent="0.25">
      <c r="A3493" s="1" t="s">
        <v>11394</v>
      </c>
      <c r="B3493" s="2">
        <v>-2019</v>
      </c>
      <c r="C3493" s="2" t="s">
        <v>38</v>
      </c>
      <c r="D3493" s="3">
        <v>7.6</v>
      </c>
      <c r="E3493" s="4" t="s">
        <v>11395</v>
      </c>
      <c r="F3493" s="5" t="s">
        <v>11396</v>
      </c>
      <c r="G3493" s="6">
        <v>303</v>
      </c>
      <c r="H3493" s="2">
        <v>65</v>
      </c>
    </row>
    <row r="3494" spans="1:8" ht="14" x14ac:dyDescent="0.25">
      <c r="A3494" s="1" t="s">
        <v>11397</v>
      </c>
      <c r="B3494" s="2" t="s">
        <v>85</v>
      </c>
      <c r="C3494" s="2" t="s">
        <v>86</v>
      </c>
      <c r="D3494" s="3">
        <v>6.2</v>
      </c>
      <c r="E3494" s="4" t="s">
        <v>11398</v>
      </c>
      <c r="F3494" s="5" t="s">
        <v>11399</v>
      </c>
      <c r="G3494" s="6">
        <v>979</v>
      </c>
      <c r="H3494" s="2">
        <v>60</v>
      </c>
    </row>
    <row r="3495" spans="1:8" ht="14" x14ac:dyDescent="0.25">
      <c r="A3495" s="1" t="s">
        <v>11400</v>
      </c>
      <c r="B3495" s="2">
        <v>-2018</v>
      </c>
      <c r="C3495" s="2" t="s">
        <v>2024</v>
      </c>
      <c r="D3495" s="3">
        <v>4.8</v>
      </c>
      <c r="E3495" s="4" t="s">
        <v>11401</v>
      </c>
      <c r="F3495" s="5" t="s">
        <v>11402</v>
      </c>
      <c r="G3495" s="6">
        <v>1210</v>
      </c>
      <c r="H3495" s="2">
        <v>83</v>
      </c>
    </row>
    <row r="3496" spans="1:8" ht="14" x14ac:dyDescent="0.25">
      <c r="A3496" s="1" t="s">
        <v>11403</v>
      </c>
      <c r="B3496" s="2">
        <v>-2016</v>
      </c>
      <c r="C3496" s="2" t="s">
        <v>649</v>
      </c>
      <c r="D3496" s="3">
        <v>8.6</v>
      </c>
      <c r="E3496" s="4" t="s">
        <v>11404</v>
      </c>
      <c r="F3496" s="5" t="s">
        <v>11405</v>
      </c>
      <c r="G3496" s="6">
        <v>812</v>
      </c>
      <c r="H3496" s="9"/>
    </row>
    <row r="3497" spans="1:8" ht="14" x14ac:dyDescent="0.25">
      <c r="A3497" s="1" t="s">
        <v>11406</v>
      </c>
      <c r="B3497" s="2">
        <v>-2017</v>
      </c>
      <c r="C3497" s="2" t="s">
        <v>815</v>
      </c>
      <c r="D3497" s="3">
        <v>6</v>
      </c>
      <c r="E3497" s="4" t="s">
        <v>11407</v>
      </c>
      <c r="F3497" s="5" t="s">
        <v>11408</v>
      </c>
      <c r="G3497" s="6">
        <v>1442</v>
      </c>
      <c r="H3497" s="2">
        <v>90</v>
      </c>
    </row>
    <row r="3498" spans="1:8" ht="14" x14ac:dyDescent="0.25">
      <c r="A3498" s="1" t="s">
        <v>11409</v>
      </c>
      <c r="B3498" s="2">
        <v>-2020</v>
      </c>
      <c r="C3498" s="2" t="s">
        <v>86</v>
      </c>
      <c r="D3498" s="3">
        <v>5.8</v>
      </c>
      <c r="E3498" s="4" t="s">
        <v>11410</v>
      </c>
      <c r="F3498" s="5" t="s">
        <v>11411</v>
      </c>
      <c r="G3498" s="6">
        <v>785</v>
      </c>
      <c r="H3498" s="2">
        <v>109</v>
      </c>
    </row>
    <row r="3499" spans="1:8" ht="14" x14ac:dyDescent="0.25">
      <c r="A3499" s="1" t="s">
        <v>11412</v>
      </c>
      <c r="B3499" s="2" t="s">
        <v>108</v>
      </c>
      <c r="C3499" s="2" t="s">
        <v>437</v>
      </c>
      <c r="D3499" s="3">
        <v>8.1</v>
      </c>
      <c r="E3499" s="4" t="s">
        <v>11413</v>
      </c>
      <c r="F3499" s="5" t="s">
        <v>11414</v>
      </c>
      <c r="G3499" s="6">
        <v>823</v>
      </c>
      <c r="H3499" s="9"/>
    </row>
    <row r="3500" spans="1:8" ht="14" x14ac:dyDescent="0.25">
      <c r="A3500" s="1" t="s">
        <v>11415</v>
      </c>
      <c r="B3500" s="2">
        <v>-2018</v>
      </c>
      <c r="C3500" s="2" t="s">
        <v>815</v>
      </c>
      <c r="D3500" s="3">
        <v>8.3000000000000007</v>
      </c>
      <c r="E3500" s="4" t="s">
        <v>11416</v>
      </c>
      <c r="F3500" s="5" t="s">
        <v>11417</v>
      </c>
      <c r="G3500" s="6">
        <v>2590</v>
      </c>
      <c r="H3500" s="2">
        <v>55</v>
      </c>
    </row>
    <row r="3501" spans="1:8" ht="14" x14ac:dyDescent="0.25">
      <c r="A3501" s="1" t="s">
        <v>11418</v>
      </c>
      <c r="B3501" s="2">
        <v>-2021</v>
      </c>
      <c r="C3501" s="2" t="s">
        <v>815</v>
      </c>
      <c r="D3501" s="3">
        <v>6.6</v>
      </c>
      <c r="E3501" s="4" t="s">
        <v>11419</v>
      </c>
      <c r="F3501" s="5" t="s">
        <v>11420</v>
      </c>
      <c r="G3501" s="6">
        <v>267</v>
      </c>
      <c r="H3501" s="2">
        <v>30</v>
      </c>
    </row>
    <row r="3502" spans="1:8" ht="14" x14ac:dyDescent="0.25">
      <c r="A3502" s="1" t="s">
        <v>11421</v>
      </c>
      <c r="B3502" s="2">
        <v>-2018</v>
      </c>
      <c r="C3502" s="2" t="s">
        <v>815</v>
      </c>
      <c r="D3502" s="3">
        <v>7.3</v>
      </c>
      <c r="E3502" s="4" t="s">
        <v>11422</v>
      </c>
      <c r="F3502" s="5" t="s">
        <v>11423</v>
      </c>
      <c r="G3502" s="6">
        <v>2710</v>
      </c>
      <c r="H3502" s="2">
        <v>80</v>
      </c>
    </row>
    <row r="3503" spans="1:8" ht="14" x14ac:dyDescent="0.25">
      <c r="A3503" s="1" t="s">
        <v>11424</v>
      </c>
      <c r="B3503" s="2" t="s">
        <v>24</v>
      </c>
      <c r="C3503" s="2" t="s">
        <v>11425</v>
      </c>
      <c r="D3503" s="3">
        <v>7</v>
      </c>
      <c r="E3503" s="4" t="s">
        <v>11426</v>
      </c>
      <c r="F3503" s="5" t="s">
        <v>11427</v>
      </c>
      <c r="G3503" s="6">
        <v>495</v>
      </c>
      <c r="H3503" s="2">
        <v>23</v>
      </c>
    </row>
    <row r="3504" spans="1:8" ht="14" x14ac:dyDescent="0.25">
      <c r="A3504" s="1" t="s">
        <v>11428</v>
      </c>
      <c r="B3504" s="2" t="s">
        <v>10841</v>
      </c>
      <c r="C3504" s="2" t="s">
        <v>11391</v>
      </c>
      <c r="D3504" s="8"/>
      <c r="E3504" s="4" t="s">
        <v>11429</v>
      </c>
      <c r="F3504" s="5" t="s">
        <v>11430</v>
      </c>
      <c r="G3504" s="6"/>
      <c r="H3504" s="9"/>
    </row>
    <row r="3505" spans="1:8" ht="14" x14ac:dyDescent="0.25">
      <c r="A3505" s="1" t="s">
        <v>11431</v>
      </c>
      <c r="B3505" s="2">
        <v>-2019</v>
      </c>
      <c r="C3505" s="2" t="s">
        <v>429</v>
      </c>
      <c r="D3505" s="3">
        <v>7.7</v>
      </c>
      <c r="E3505" s="4" t="s">
        <v>11432</v>
      </c>
      <c r="F3505" s="5" t="s">
        <v>11433</v>
      </c>
      <c r="G3505" s="6">
        <v>209</v>
      </c>
      <c r="H3505" s="9"/>
    </row>
    <row r="3506" spans="1:8" ht="14" x14ac:dyDescent="0.25">
      <c r="A3506" s="1" t="s">
        <v>11434</v>
      </c>
      <c r="B3506" s="2">
        <v>-1955</v>
      </c>
      <c r="C3506" s="2" t="s">
        <v>6958</v>
      </c>
      <c r="D3506" s="3">
        <v>5.8</v>
      </c>
      <c r="E3506" s="4" t="s">
        <v>11435</v>
      </c>
      <c r="F3506" s="5" t="s">
        <v>11436</v>
      </c>
      <c r="G3506" s="6">
        <v>1154</v>
      </c>
      <c r="H3506" s="2">
        <v>82</v>
      </c>
    </row>
    <row r="3507" spans="1:8" ht="14" x14ac:dyDescent="0.25">
      <c r="A3507" s="1" t="s">
        <v>11437</v>
      </c>
      <c r="B3507" s="2">
        <v>-2017</v>
      </c>
      <c r="C3507" s="2" t="s">
        <v>649</v>
      </c>
      <c r="D3507" s="3">
        <v>6.6</v>
      </c>
      <c r="E3507" s="4" t="s">
        <v>11438</v>
      </c>
      <c r="F3507" s="5" t="s">
        <v>11439</v>
      </c>
      <c r="G3507" s="6">
        <v>205</v>
      </c>
      <c r="H3507" s="9"/>
    </row>
    <row r="3508" spans="1:8" ht="14" x14ac:dyDescent="0.25">
      <c r="A3508" s="1" t="s">
        <v>11440</v>
      </c>
      <c r="B3508" s="2">
        <v>-2017</v>
      </c>
      <c r="C3508" s="2" t="s">
        <v>815</v>
      </c>
      <c r="D3508" s="3">
        <v>7.5</v>
      </c>
      <c r="E3508" s="4" t="s">
        <v>11441</v>
      </c>
      <c r="F3508" s="5" t="s">
        <v>11442</v>
      </c>
      <c r="G3508" s="6">
        <v>1056</v>
      </c>
      <c r="H3508" s="2">
        <v>60</v>
      </c>
    </row>
    <row r="3509" spans="1:8" ht="14" x14ac:dyDescent="0.25">
      <c r="A3509" s="1" t="s">
        <v>11443</v>
      </c>
      <c r="B3509" s="2">
        <v>-2019</v>
      </c>
      <c r="C3509" s="2" t="s">
        <v>86</v>
      </c>
      <c r="D3509" s="3">
        <v>6.8</v>
      </c>
      <c r="E3509" s="4" t="s">
        <v>11444</v>
      </c>
      <c r="F3509" s="5" t="s">
        <v>11445</v>
      </c>
      <c r="G3509" s="6">
        <v>1057</v>
      </c>
      <c r="H3509" s="9"/>
    </row>
    <row r="3510" spans="1:8" ht="14" x14ac:dyDescent="0.25">
      <c r="A3510" s="1" t="s">
        <v>11446</v>
      </c>
      <c r="B3510" s="2">
        <v>-2013</v>
      </c>
      <c r="C3510" s="2" t="s">
        <v>7048</v>
      </c>
      <c r="D3510" s="3">
        <v>6.4</v>
      </c>
      <c r="E3510" s="4" t="s">
        <v>11447</v>
      </c>
      <c r="F3510" s="5" t="s">
        <v>11448</v>
      </c>
      <c r="G3510" s="6">
        <v>1234</v>
      </c>
      <c r="H3510" s="2">
        <v>22</v>
      </c>
    </row>
    <row r="3511" spans="1:8" ht="14" x14ac:dyDescent="0.25">
      <c r="A3511" s="1" t="s">
        <v>11449</v>
      </c>
      <c r="B3511" s="2">
        <v>-2021</v>
      </c>
      <c r="C3511" s="2" t="s">
        <v>1540</v>
      </c>
      <c r="D3511" s="8"/>
      <c r="E3511" s="4" t="s">
        <v>11450</v>
      </c>
      <c r="F3511" s="5" t="s">
        <v>11451</v>
      </c>
      <c r="G3511" s="6"/>
      <c r="H3511" s="9"/>
    </row>
    <row r="3512" spans="1:8" ht="14" x14ac:dyDescent="0.25">
      <c r="A3512" s="1" t="s">
        <v>11452</v>
      </c>
      <c r="B3512" s="2">
        <v>-2020</v>
      </c>
      <c r="C3512" s="2" t="s">
        <v>47</v>
      </c>
      <c r="D3512" s="3">
        <v>3.7</v>
      </c>
      <c r="E3512" s="4" t="s">
        <v>11453</v>
      </c>
      <c r="F3512" s="5" t="s">
        <v>11454</v>
      </c>
      <c r="G3512" s="6">
        <v>7092</v>
      </c>
      <c r="H3512" s="2">
        <v>112</v>
      </c>
    </row>
    <row r="3513" spans="1:8" ht="14" x14ac:dyDescent="0.25">
      <c r="A3513" s="1" t="s">
        <v>11455</v>
      </c>
      <c r="B3513" s="2">
        <v>-2016</v>
      </c>
      <c r="C3513" s="2" t="s">
        <v>47</v>
      </c>
      <c r="D3513" s="3">
        <v>5.6</v>
      </c>
      <c r="E3513" s="4" t="s">
        <v>11456</v>
      </c>
      <c r="F3513" s="5" t="s">
        <v>11457</v>
      </c>
      <c r="G3513" s="6">
        <v>1798</v>
      </c>
      <c r="H3513" s="2">
        <v>95</v>
      </c>
    </row>
    <row r="3514" spans="1:8" ht="14" x14ac:dyDescent="0.25">
      <c r="A3514" s="1" t="s">
        <v>11458</v>
      </c>
      <c r="B3514" s="2" t="s">
        <v>2194</v>
      </c>
      <c r="C3514" s="2" t="s">
        <v>86</v>
      </c>
      <c r="D3514" s="3">
        <v>6</v>
      </c>
      <c r="E3514" s="4" t="s">
        <v>11459</v>
      </c>
      <c r="F3514" s="5" t="s">
        <v>11460</v>
      </c>
      <c r="G3514" s="6">
        <v>717</v>
      </c>
      <c r="H3514" s="2">
        <v>87</v>
      </c>
    </row>
    <row r="3515" spans="1:8" ht="14" x14ac:dyDescent="0.25">
      <c r="A3515" s="1" t="s">
        <v>11461</v>
      </c>
      <c r="B3515" s="2">
        <v>-2018</v>
      </c>
      <c r="C3515" s="2" t="s">
        <v>815</v>
      </c>
      <c r="D3515" s="3">
        <v>7.6</v>
      </c>
      <c r="E3515" s="4" t="s">
        <v>11462</v>
      </c>
      <c r="F3515" s="5" t="s">
        <v>11463</v>
      </c>
      <c r="G3515" s="6">
        <v>2374</v>
      </c>
      <c r="H3515" s="2">
        <v>99</v>
      </c>
    </row>
    <row r="3516" spans="1:8" ht="14" x14ac:dyDescent="0.25">
      <c r="A3516" s="1" t="s">
        <v>11464</v>
      </c>
      <c r="B3516" s="2" t="s">
        <v>14</v>
      </c>
      <c r="C3516" s="2" t="s">
        <v>25</v>
      </c>
      <c r="D3516" s="8"/>
      <c r="E3516" s="4" t="s">
        <v>11465</v>
      </c>
      <c r="F3516" s="5" t="s">
        <v>11466</v>
      </c>
      <c r="G3516" s="6"/>
      <c r="H3516" s="9"/>
    </row>
    <row r="3517" spans="1:8" ht="14" x14ac:dyDescent="0.25">
      <c r="A3517" s="1" t="s">
        <v>11467</v>
      </c>
      <c r="B3517" s="2">
        <v>-2015</v>
      </c>
      <c r="C3517" s="2" t="s">
        <v>91</v>
      </c>
      <c r="D3517" s="3">
        <v>7.6</v>
      </c>
      <c r="E3517" s="4" t="s">
        <v>11468</v>
      </c>
      <c r="F3517" s="5" t="s">
        <v>11469</v>
      </c>
      <c r="G3517" s="6">
        <v>440</v>
      </c>
      <c r="H3517" s="2">
        <v>70</v>
      </c>
    </row>
    <row r="3518" spans="1:8" ht="14" x14ac:dyDescent="0.25">
      <c r="A3518" s="1">
        <v>1994</v>
      </c>
      <c r="B3518" s="2" t="s">
        <v>10745</v>
      </c>
      <c r="C3518" s="2" t="s">
        <v>6407</v>
      </c>
      <c r="D3518" s="3">
        <v>7.6</v>
      </c>
      <c r="E3518" s="4" t="s">
        <v>11470</v>
      </c>
      <c r="F3518" s="5" t="s">
        <v>11471</v>
      </c>
      <c r="G3518" s="6">
        <v>442</v>
      </c>
      <c r="H3518" s="9"/>
    </row>
    <row r="3519" spans="1:8" ht="14" x14ac:dyDescent="0.25">
      <c r="A3519" s="1" t="s">
        <v>11472</v>
      </c>
      <c r="B3519" s="2" t="s">
        <v>11473</v>
      </c>
      <c r="C3519" s="2" t="s">
        <v>86</v>
      </c>
      <c r="D3519" s="3">
        <v>6.7</v>
      </c>
      <c r="E3519" s="4" t="s">
        <v>11474</v>
      </c>
      <c r="F3519" s="5" t="s">
        <v>11475</v>
      </c>
      <c r="G3519" s="6">
        <v>2459</v>
      </c>
      <c r="H3519" s="2">
        <v>94</v>
      </c>
    </row>
    <row r="3520" spans="1:8" ht="14" x14ac:dyDescent="0.25">
      <c r="A3520" s="1" t="s">
        <v>11476</v>
      </c>
      <c r="B3520" s="2">
        <v>-2013</v>
      </c>
      <c r="C3520" s="2" t="s">
        <v>86</v>
      </c>
      <c r="D3520" s="3">
        <v>7.2</v>
      </c>
      <c r="E3520" s="4" t="s">
        <v>11477</v>
      </c>
      <c r="F3520" s="5" t="s">
        <v>11478</v>
      </c>
      <c r="G3520" s="6">
        <v>1655</v>
      </c>
      <c r="H3520" s="2">
        <v>180</v>
      </c>
    </row>
    <row r="3521" spans="1:8" ht="14" x14ac:dyDescent="0.25">
      <c r="A3521" s="1" t="s">
        <v>11479</v>
      </c>
      <c r="B3521" s="2">
        <v>-2020</v>
      </c>
      <c r="C3521" s="2" t="s">
        <v>7048</v>
      </c>
      <c r="D3521" s="3">
        <v>7</v>
      </c>
      <c r="E3521" s="4" t="s">
        <v>11480</v>
      </c>
      <c r="F3521" s="5" t="s">
        <v>11481</v>
      </c>
      <c r="G3521" s="6">
        <v>628</v>
      </c>
      <c r="H3521" s="2">
        <v>31</v>
      </c>
    </row>
    <row r="3522" spans="1:8" ht="14" x14ac:dyDescent="0.25">
      <c r="A3522" s="1" t="s">
        <v>11482</v>
      </c>
      <c r="B3522" s="9"/>
      <c r="C3522" s="2" t="s">
        <v>86</v>
      </c>
      <c r="D3522" s="8"/>
      <c r="E3522" s="4" t="s">
        <v>11483</v>
      </c>
      <c r="F3522" s="5" t="s">
        <v>11484</v>
      </c>
      <c r="G3522" s="6"/>
      <c r="H3522" s="9"/>
    </row>
    <row r="3523" spans="1:8" ht="14" x14ac:dyDescent="0.25">
      <c r="A3523" s="1" t="s">
        <v>11485</v>
      </c>
      <c r="B3523" s="2">
        <v>-2018</v>
      </c>
      <c r="C3523" s="2" t="s">
        <v>86</v>
      </c>
      <c r="D3523" s="3">
        <v>8.1999999999999993</v>
      </c>
      <c r="E3523" s="4" t="s">
        <v>11486</v>
      </c>
      <c r="F3523" s="5" t="s">
        <v>11487</v>
      </c>
      <c r="G3523" s="6">
        <v>85</v>
      </c>
      <c r="H3523" s="2">
        <v>23</v>
      </c>
    </row>
    <row r="3524" spans="1:8" ht="14" x14ac:dyDescent="0.25">
      <c r="A3524" s="1" t="s">
        <v>11488</v>
      </c>
      <c r="B3524" s="9"/>
      <c r="C3524" s="2" t="s">
        <v>47</v>
      </c>
      <c r="D3524" s="8"/>
      <c r="E3524" s="4" t="s">
        <v>6535</v>
      </c>
      <c r="F3524" s="5" t="s">
        <v>11489</v>
      </c>
      <c r="G3524" s="6"/>
      <c r="H3524" s="9"/>
    </row>
    <row r="3525" spans="1:8" ht="14" x14ac:dyDescent="0.25">
      <c r="A3525" s="1" t="s">
        <v>11490</v>
      </c>
      <c r="B3525" s="2">
        <v>-2018</v>
      </c>
      <c r="C3525" s="2" t="s">
        <v>6028</v>
      </c>
      <c r="D3525" s="3">
        <v>5.6</v>
      </c>
      <c r="E3525" s="4" t="s">
        <v>11491</v>
      </c>
      <c r="F3525" s="5" t="s">
        <v>11492</v>
      </c>
      <c r="G3525" s="6">
        <v>1401</v>
      </c>
      <c r="H3525" s="2">
        <v>30</v>
      </c>
    </row>
    <row r="3526" spans="1:8" ht="14" x14ac:dyDescent="0.25">
      <c r="A3526" s="1" t="s">
        <v>11493</v>
      </c>
      <c r="B3526" s="2">
        <v>-2020</v>
      </c>
      <c r="C3526" s="2" t="s">
        <v>242</v>
      </c>
      <c r="D3526" s="3">
        <v>5.7</v>
      </c>
      <c r="E3526" s="4" t="s">
        <v>11494</v>
      </c>
      <c r="F3526" s="5" t="s">
        <v>11495</v>
      </c>
      <c r="G3526" s="6">
        <v>528</v>
      </c>
      <c r="H3526" s="2">
        <v>107</v>
      </c>
    </row>
    <row r="3527" spans="1:8" ht="14" x14ac:dyDescent="0.25">
      <c r="A3527" s="1" t="s">
        <v>11496</v>
      </c>
      <c r="B3527" s="2">
        <v>-2014</v>
      </c>
      <c r="C3527" s="2" t="s">
        <v>38</v>
      </c>
      <c r="D3527" s="3">
        <v>6</v>
      </c>
      <c r="E3527" s="4" t="s">
        <v>11497</v>
      </c>
      <c r="F3527" s="5" t="s">
        <v>11498</v>
      </c>
      <c r="G3527" s="6">
        <v>4056</v>
      </c>
      <c r="H3527" s="2">
        <v>103</v>
      </c>
    </row>
    <row r="3528" spans="1:8" ht="14" x14ac:dyDescent="0.25">
      <c r="A3528" s="1" t="s">
        <v>11499</v>
      </c>
      <c r="B3528" s="2">
        <v>-2018</v>
      </c>
      <c r="C3528" s="2" t="s">
        <v>11500</v>
      </c>
      <c r="D3528" s="3">
        <v>4.8</v>
      </c>
      <c r="E3528" s="4" t="s">
        <v>11501</v>
      </c>
      <c r="F3528" s="5" t="s">
        <v>11502</v>
      </c>
      <c r="G3528" s="6">
        <v>593</v>
      </c>
      <c r="H3528" s="2">
        <v>105</v>
      </c>
    </row>
    <row r="3529" spans="1:8" ht="14" x14ac:dyDescent="0.25">
      <c r="A3529" s="1" t="s">
        <v>11503</v>
      </c>
      <c r="B3529" s="2" t="s">
        <v>33</v>
      </c>
      <c r="C3529" s="2" t="s">
        <v>11504</v>
      </c>
      <c r="D3529" s="3">
        <v>6.3</v>
      </c>
      <c r="E3529" s="4" t="s">
        <v>11505</v>
      </c>
      <c r="F3529" s="5" t="s">
        <v>11506</v>
      </c>
      <c r="G3529" s="6">
        <v>329</v>
      </c>
      <c r="H3529" s="9"/>
    </row>
    <row r="3530" spans="1:8" ht="14" x14ac:dyDescent="0.25">
      <c r="A3530" s="1" t="s">
        <v>11507</v>
      </c>
      <c r="B3530" s="2">
        <v>-2016</v>
      </c>
      <c r="C3530" s="2" t="s">
        <v>2716</v>
      </c>
      <c r="D3530" s="3">
        <v>2.1</v>
      </c>
      <c r="E3530" s="4" t="s">
        <v>11508</v>
      </c>
      <c r="F3530" s="5" t="s">
        <v>11509</v>
      </c>
      <c r="G3530" s="6">
        <v>1025</v>
      </c>
      <c r="H3530" s="2">
        <v>90</v>
      </c>
    </row>
    <row r="3531" spans="1:8" ht="14" x14ac:dyDescent="0.25">
      <c r="A3531" s="1" t="s">
        <v>11510</v>
      </c>
      <c r="B3531" s="2" t="s">
        <v>11511</v>
      </c>
      <c r="C3531" s="2" t="s">
        <v>6351</v>
      </c>
      <c r="D3531" s="3">
        <v>7.1</v>
      </c>
      <c r="E3531" s="4" t="s">
        <v>11512</v>
      </c>
      <c r="F3531" s="5" t="s">
        <v>11513</v>
      </c>
      <c r="G3531" s="6">
        <v>3517</v>
      </c>
      <c r="H3531" s="2">
        <v>99</v>
      </c>
    </row>
    <row r="3532" spans="1:8" ht="14" x14ac:dyDescent="0.25">
      <c r="A3532" s="1" t="s">
        <v>11514</v>
      </c>
      <c r="B3532" s="2">
        <v>-2018</v>
      </c>
      <c r="C3532" s="2" t="s">
        <v>86</v>
      </c>
      <c r="D3532" s="3">
        <v>6.9</v>
      </c>
      <c r="E3532" s="4" t="s">
        <v>11515</v>
      </c>
      <c r="F3532" s="5" t="s">
        <v>11516</v>
      </c>
      <c r="G3532" s="6">
        <v>2678</v>
      </c>
      <c r="H3532" s="2">
        <v>95</v>
      </c>
    </row>
    <row r="3533" spans="1:8" ht="14" x14ac:dyDescent="0.25">
      <c r="A3533" s="1" t="s">
        <v>11517</v>
      </c>
      <c r="B3533" s="2">
        <v>-2019</v>
      </c>
      <c r="C3533" s="2" t="s">
        <v>3587</v>
      </c>
      <c r="D3533" s="3">
        <v>6.1</v>
      </c>
      <c r="E3533" s="4" t="s">
        <v>11518</v>
      </c>
      <c r="F3533" s="5" t="s">
        <v>11519</v>
      </c>
      <c r="G3533" s="6">
        <v>409</v>
      </c>
      <c r="H3533" s="2">
        <v>117</v>
      </c>
    </row>
    <row r="3534" spans="1:8" ht="14" x14ac:dyDescent="0.25">
      <c r="A3534" s="1" t="s">
        <v>11520</v>
      </c>
      <c r="B3534" s="2">
        <v>-2019</v>
      </c>
      <c r="C3534" s="2" t="s">
        <v>155</v>
      </c>
      <c r="D3534" s="3">
        <v>7.9</v>
      </c>
      <c r="E3534" s="4" t="s">
        <v>11521</v>
      </c>
      <c r="F3534" s="5" t="s">
        <v>11522</v>
      </c>
      <c r="G3534" s="6">
        <v>222</v>
      </c>
      <c r="H3534" s="2">
        <v>35</v>
      </c>
    </row>
    <row r="3535" spans="1:8" ht="14" x14ac:dyDescent="0.25">
      <c r="A3535" s="1" t="s">
        <v>11523</v>
      </c>
      <c r="B3535" s="2" t="s">
        <v>356</v>
      </c>
      <c r="C3535" s="2" t="s">
        <v>15</v>
      </c>
      <c r="D3535" s="3">
        <v>4.5999999999999996</v>
      </c>
      <c r="E3535" s="4" t="s">
        <v>11524</v>
      </c>
      <c r="F3535" s="5" t="s">
        <v>11525</v>
      </c>
      <c r="G3535" s="6">
        <v>492</v>
      </c>
      <c r="H3535" s="2">
        <v>22</v>
      </c>
    </row>
    <row r="3536" spans="1:8" ht="14" x14ac:dyDescent="0.25">
      <c r="A3536" s="1" t="s">
        <v>11526</v>
      </c>
      <c r="B3536" s="2">
        <v>-2019</v>
      </c>
      <c r="C3536" s="2" t="s">
        <v>104</v>
      </c>
      <c r="D3536" s="3">
        <v>4.4000000000000004</v>
      </c>
      <c r="E3536" s="4" t="s">
        <v>11527</v>
      </c>
      <c r="F3536" s="5" t="s">
        <v>11528</v>
      </c>
      <c r="G3536" s="6">
        <v>1568</v>
      </c>
      <c r="H3536" s="2">
        <v>104</v>
      </c>
    </row>
    <row r="3537" spans="1:9" ht="14" x14ac:dyDescent="0.25">
      <c r="A3537" s="1" t="s">
        <v>11529</v>
      </c>
      <c r="B3537" s="2" t="s">
        <v>281</v>
      </c>
      <c r="C3537" s="2" t="s">
        <v>25</v>
      </c>
      <c r="D3537" s="3">
        <v>6.8</v>
      </c>
      <c r="E3537" s="4" t="s">
        <v>11530</v>
      </c>
      <c r="F3537" s="5" t="s">
        <v>11531</v>
      </c>
      <c r="G3537" s="6">
        <v>84</v>
      </c>
      <c r="H3537" s="2">
        <v>22</v>
      </c>
    </row>
    <row r="3538" spans="1:9" ht="14" x14ac:dyDescent="0.25">
      <c r="A3538" s="1" t="s">
        <v>11532</v>
      </c>
      <c r="B3538" s="2">
        <v>-2004</v>
      </c>
      <c r="C3538" s="2" t="s">
        <v>251</v>
      </c>
      <c r="D3538" s="3">
        <v>6.5</v>
      </c>
      <c r="E3538" s="4" t="s">
        <v>11533</v>
      </c>
      <c r="F3538" s="5" t="s">
        <v>11534</v>
      </c>
      <c r="G3538" s="6">
        <v>1052</v>
      </c>
      <c r="H3538" s="2">
        <v>115</v>
      </c>
    </row>
    <row r="3539" spans="1:9" ht="14" x14ac:dyDescent="0.25">
      <c r="A3539" s="1" t="s">
        <v>11535</v>
      </c>
      <c r="B3539" s="2" t="s">
        <v>7137</v>
      </c>
      <c r="C3539" s="2" t="s">
        <v>251</v>
      </c>
      <c r="D3539" s="3">
        <v>6.7</v>
      </c>
      <c r="E3539" s="4" t="s">
        <v>11536</v>
      </c>
      <c r="F3539" s="5" t="s">
        <v>11537</v>
      </c>
      <c r="G3539" s="6">
        <v>1142</v>
      </c>
      <c r="H3539" s="2">
        <v>109</v>
      </c>
    </row>
    <row r="3540" spans="1:9" ht="14" x14ac:dyDescent="0.25">
      <c r="A3540" s="1" t="s">
        <v>11538</v>
      </c>
      <c r="B3540" s="2">
        <v>-2017</v>
      </c>
      <c r="C3540" s="2" t="s">
        <v>316</v>
      </c>
      <c r="D3540" s="3">
        <v>6.7</v>
      </c>
      <c r="E3540" s="4" t="s">
        <v>11539</v>
      </c>
      <c r="F3540" s="5" t="s">
        <v>11540</v>
      </c>
      <c r="G3540" s="6">
        <v>3956</v>
      </c>
      <c r="H3540" s="2">
        <v>126</v>
      </c>
    </row>
    <row r="3541" spans="1:9" ht="14" x14ac:dyDescent="0.25">
      <c r="A3541" s="1" t="s">
        <v>11541</v>
      </c>
      <c r="B3541" s="2" t="s">
        <v>33</v>
      </c>
      <c r="C3541" s="2" t="s">
        <v>3226</v>
      </c>
      <c r="D3541" s="3">
        <v>8.6999999999999993</v>
      </c>
      <c r="E3541" s="4" t="s">
        <v>11542</v>
      </c>
      <c r="F3541" s="5" t="s">
        <v>11543</v>
      </c>
      <c r="G3541" s="6">
        <v>21</v>
      </c>
      <c r="H3541" s="9"/>
    </row>
    <row r="3542" spans="1:9" ht="14" x14ac:dyDescent="0.25">
      <c r="A3542" s="1" t="s">
        <v>11544</v>
      </c>
      <c r="B3542" s="2">
        <v>-2020</v>
      </c>
      <c r="C3542" s="2" t="s">
        <v>6926</v>
      </c>
      <c r="D3542" s="3">
        <v>4.4000000000000004</v>
      </c>
      <c r="E3542" s="4" t="s">
        <v>11545</v>
      </c>
      <c r="F3542" s="5" t="s">
        <v>11546</v>
      </c>
      <c r="G3542" s="6">
        <v>196</v>
      </c>
      <c r="H3542" s="2">
        <v>81</v>
      </c>
    </row>
    <row r="3543" spans="1:9" ht="14" x14ac:dyDescent="0.25">
      <c r="A3543" s="1" t="s">
        <v>11547</v>
      </c>
      <c r="B3543" s="2">
        <v>-2015</v>
      </c>
      <c r="C3543" s="2" t="s">
        <v>1505</v>
      </c>
      <c r="D3543" s="3">
        <v>4.7</v>
      </c>
      <c r="E3543" s="4" t="s">
        <v>11548</v>
      </c>
      <c r="F3543" s="5" t="s">
        <v>11549</v>
      </c>
      <c r="G3543" s="6">
        <v>987</v>
      </c>
      <c r="H3543" s="2">
        <v>88</v>
      </c>
    </row>
    <row r="3544" spans="1:9" ht="14" x14ac:dyDescent="0.25">
      <c r="A3544" s="1" t="s">
        <v>11550</v>
      </c>
      <c r="B3544" s="2" t="s">
        <v>6560</v>
      </c>
      <c r="C3544" s="2" t="s">
        <v>68</v>
      </c>
      <c r="D3544" s="3">
        <v>7.8</v>
      </c>
      <c r="E3544" s="4" t="s">
        <v>11551</v>
      </c>
      <c r="F3544" s="5" t="s">
        <v>11552</v>
      </c>
      <c r="G3544" s="6">
        <v>789</v>
      </c>
      <c r="H3544" s="2">
        <v>60</v>
      </c>
    </row>
    <row r="3545" spans="1:9" ht="14" x14ac:dyDescent="0.25">
      <c r="A3545" s="1" t="s">
        <v>11553</v>
      </c>
      <c r="B3545" s="2">
        <v>-2019</v>
      </c>
      <c r="C3545" s="2" t="s">
        <v>815</v>
      </c>
      <c r="D3545" s="3">
        <v>6.3</v>
      </c>
      <c r="E3545" s="4" t="s">
        <v>11554</v>
      </c>
      <c r="F3545" s="5" t="s">
        <v>11555</v>
      </c>
      <c r="G3545" s="6">
        <v>836</v>
      </c>
      <c r="H3545" s="2">
        <v>52</v>
      </c>
    </row>
    <row r="3546" spans="1:9" ht="14" x14ac:dyDescent="0.25">
      <c r="A3546" s="1" t="s">
        <v>11556</v>
      </c>
      <c r="B3546" s="2">
        <v>-2013</v>
      </c>
      <c r="C3546" s="2" t="s">
        <v>11557</v>
      </c>
      <c r="D3546" s="3">
        <v>7.1</v>
      </c>
      <c r="E3546" s="4" t="s">
        <v>11558</v>
      </c>
      <c r="F3546" s="5" t="s">
        <v>11559</v>
      </c>
      <c r="G3546" s="6">
        <v>7715</v>
      </c>
      <c r="H3546" s="2">
        <v>106</v>
      </c>
      <c r="I3546" s="7" t="s">
        <v>11560</v>
      </c>
    </row>
    <row r="3547" spans="1:9" ht="14" x14ac:dyDescent="0.25">
      <c r="A3547" s="1" t="s">
        <v>11561</v>
      </c>
      <c r="B3547" s="2" t="s">
        <v>1525</v>
      </c>
      <c r="C3547" s="2" t="s">
        <v>3065</v>
      </c>
      <c r="D3547" s="3">
        <v>7</v>
      </c>
      <c r="E3547" s="4" t="s">
        <v>11562</v>
      </c>
      <c r="F3547" s="5" t="s">
        <v>11563</v>
      </c>
      <c r="G3547" s="6">
        <v>4122</v>
      </c>
      <c r="H3547" s="2">
        <v>89</v>
      </c>
    </row>
    <row r="3548" spans="1:9" ht="14" x14ac:dyDescent="0.25">
      <c r="A3548" s="1" t="s">
        <v>11564</v>
      </c>
      <c r="B3548" s="2">
        <v>-1948</v>
      </c>
      <c r="C3548" s="2" t="s">
        <v>11565</v>
      </c>
      <c r="D3548" s="3">
        <v>6.8</v>
      </c>
      <c r="E3548" s="4" t="s">
        <v>11566</v>
      </c>
      <c r="F3548" s="5" t="s">
        <v>11567</v>
      </c>
      <c r="G3548" s="6">
        <v>1631</v>
      </c>
      <c r="H3548" s="2">
        <v>97</v>
      </c>
      <c r="I3548" s="7" t="s">
        <v>11568</v>
      </c>
    </row>
    <row r="3549" spans="1:9" ht="14" x14ac:dyDescent="0.25">
      <c r="A3549" s="1" t="s">
        <v>11569</v>
      </c>
      <c r="B3549" s="2">
        <v>-2020</v>
      </c>
      <c r="C3549" s="2" t="s">
        <v>1778</v>
      </c>
      <c r="D3549" s="3">
        <v>6.2</v>
      </c>
      <c r="E3549" s="4" t="s">
        <v>11570</v>
      </c>
      <c r="F3549" s="5" t="s">
        <v>11571</v>
      </c>
      <c r="G3549" s="6">
        <v>527</v>
      </c>
      <c r="H3549" s="2">
        <v>29</v>
      </c>
    </row>
    <row r="3550" spans="1:9" ht="14" x14ac:dyDescent="0.25">
      <c r="A3550" s="1" t="s">
        <v>11572</v>
      </c>
      <c r="B3550" s="2" t="s">
        <v>1668</v>
      </c>
      <c r="C3550" s="2" t="s">
        <v>980</v>
      </c>
      <c r="D3550" s="3">
        <v>3.4</v>
      </c>
      <c r="E3550" s="4" t="s">
        <v>11573</v>
      </c>
      <c r="F3550" s="5" t="s">
        <v>11574</v>
      </c>
      <c r="G3550" s="6">
        <v>974</v>
      </c>
      <c r="H3550" s="2">
        <v>105</v>
      </c>
    </row>
    <row r="3551" spans="1:9" ht="14" x14ac:dyDescent="0.25">
      <c r="A3551" s="1" t="s">
        <v>11575</v>
      </c>
      <c r="B3551" s="2">
        <v>-2018</v>
      </c>
      <c r="C3551" s="2" t="s">
        <v>815</v>
      </c>
      <c r="D3551" s="3">
        <v>7.7</v>
      </c>
      <c r="E3551" s="4" t="s">
        <v>11576</v>
      </c>
      <c r="F3551" s="5" t="s">
        <v>11577</v>
      </c>
      <c r="G3551" s="6">
        <v>2138</v>
      </c>
      <c r="H3551" s="9"/>
    </row>
    <row r="3552" spans="1:9" ht="14" x14ac:dyDescent="0.25">
      <c r="A3552" s="1" t="s">
        <v>11578</v>
      </c>
      <c r="B3552" s="2">
        <v>-2018</v>
      </c>
      <c r="C3552" s="2" t="s">
        <v>2464</v>
      </c>
      <c r="D3552" s="3">
        <v>7.4</v>
      </c>
      <c r="E3552" s="4" t="s">
        <v>11579</v>
      </c>
      <c r="F3552" s="5" t="s">
        <v>11580</v>
      </c>
      <c r="G3552" s="6">
        <v>619</v>
      </c>
      <c r="H3552" s="2">
        <v>100</v>
      </c>
      <c r="I3552" s="7" t="s">
        <v>8479</v>
      </c>
    </row>
    <row r="3553" spans="1:8" ht="14" x14ac:dyDescent="0.25">
      <c r="A3553" s="1" t="s">
        <v>11581</v>
      </c>
      <c r="B3553" s="2">
        <v>-2018</v>
      </c>
      <c r="C3553" s="2" t="s">
        <v>2993</v>
      </c>
      <c r="D3553" s="3">
        <v>6.2</v>
      </c>
      <c r="E3553" s="4" t="s">
        <v>11582</v>
      </c>
      <c r="F3553" s="5" t="s">
        <v>11583</v>
      </c>
      <c r="G3553" s="6">
        <v>1202</v>
      </c>
      <c r="H3553" s="2">
        <v>95</v>
      </c>
    </row>
    <row r="3554" spans="1:8" ht="14" x14ac:dyDescent="0.25">
      <c r="A3554" s="1" t="s">
        <v>11584</v>
      </c>
      <c r="B3554" s="2">
        <v>-2011</v>
      </c>
      <c r="C3554" s="2" t="s">
        <v>1858</v>
      </c>
      <c r="D3554" s="3">
        <v>8.3000000000000007</v>
      </c>
      <c r="E3554" s="4" t="s">
        <v>11585</v>
      </c>
      <c r="F3554" s="5" t="s">
        <v>11586</v>
      </c>
      <c r="G3554" s="6">
        <v>431</v>
      </c>
      <c r="H3554" s="9"/>
    </row>
    <row r="3555" spans="1:8" ht="14" x14ac:dyDescent="0.25">
      <c r="A3555" s="1" t="s">
        <v>11587</v>
      </c>
      <c r="B3555" s="2">
        <v>-2019</v>
      </c>
      <c r="C3555" s="2" t="s">
        <v>47</v>
      </c>
      <c r="D3555" s="3">
        <v>4.2</v>
      </c>
      <c r="E3555" s="4" t="s">
        <v>11588</v>
      </c>
      <c r="F3555" s="5" t="s">
        <v>11589</v>
      </c>
      <c r="G3555" s="6">
        <v>942</v>
      </c>
      <c r="H3555" s="2">
        <v>94</v>
      </c>
    </row>
    <row r="3556" spans="1:8" ht="14" x14ac:dyDescent="0.25">
      <c r="A3556" s="1" t="s">
        <v>11590</v>
      </c>
      <c r="B3556" s="2">
        <v>-1993</v>
      </c>
      <c r="C3556" s="2" t="s">
        <v>34</v>
      </c>
      <c r="D3556" s="3">
        <v>6.2</v>
      </c>
      <c r="E3556" s="4" t="s">
        <v>11591</v>
      </c>
      <c r="F3556" s="5" t="s">
        <v>11592</v>
      </c>
      <c r="G3556" s="6">
        <v>724</v>
      </c>
      <c r="H3556" s="2">
        <v>149</v>
      </c>
    </row>
    <row r="3557" spans="1:8" ht="14" x14ac:dyDescent="0.25">
      <c r="A3557" s="1" t="s">
        <v>11593</v>
      </c>
      <c r="B3557" s="2" t="s">
        <v>894</v>
      </c>
      <c r="C3557" s="2" t="s">
        <v>815</v>
      </c>
      <c r="D3557" s="3">
        <v>6.5</v>
      </c>
      <c r="E3557" s="4" t="s">
        <v>11594</v>
      </c>
      <c r="F3557" s="5" t="s">
        <v>11595</v>
      </c>
      <c r="G3557" s="6">
        <v>452</v>
      </c>
      <c r="H3557" s="2">
        <v>60</v>
      </c>
    </row>
    <row r="3558" spans="1:8" ht="14" x14ac:dyDescent="0.25">
      <c r="A3558" s="1" t="s">
        <v>11596</v>
      </c>
      <c r="B3558" s="2">
        <v>-2019</v>
      </c>
      <c r="C3558" s="2" t="s">
        <v>589</v>
      </c>
      <c r="D3558" s="3">
        <v>5.8</v>
      </c>
      <c r="E3558" s="4" t="s">
        <v>11597</v>
      </c>
      <c r="F3558" s="5" t="s">
        <v>11598</v>
      </c>
      <c r="G3558" s="6">
        <v>302</v>
      </c>
      <c r="H3558" s="2">
        <v>23</v>
      </c>
    </row>
    <row r="3559" spans="1:8" ht="14" x14ac:dyDescent="0.25">
      <c r="A3559" s="1" t="s">
        <v>11599</v>
      </c>
      <c r="B3559" s="2" t="s">
        <v>51</v>
      </c>
      <c r="C3559" s="2" t="s">
        <v>3426</v>
      </c>
      <c r="D3559" s="3">
        <v>6.8</v>
      </c>
      <c r="E3559" s="4" t="s">
        <v>11600</v>
      </c>
      <c r="F3559" s="5" t="s">
        <v>11601</v>
      </c>
      <c r="G3559" s="6">
        <v>850</v>
      </c>
      <c r="H3559" s="2">
        <v>40</v>
      </c>
    </row>
    <row r="3560" spans="1:8" ht="14" x14ac:dyDescent="0.25">
      <c r="A3560" s="1" t="s">
        <v>11602</v>
      </c>
      <c r="B3560" s="2" t="s">
        <v>1674</v>
      </c>
      <c r="C3560" s="2" t="s">
        <v>3332</v>
      </c>
      <c r="D3560" s="8"/>
      <c r="E3560" s="4" t="s">
        <v>11603</v>
      </c>
      <c r="F3560" s="5" t="s">
        <v>11604</v>
      </c>
      <c r="G3560" s="6"/>
      <c r="H3560" s="9"/>
    </row>
    <row r="3561" spans="1:8" ht="14" x14ac:dyDescent="0.25">
      <c r="A3561" s="1" t="s">
        <v>11605</v>
      </c>
      <c r="B3561" s="2">
        <v>-2020</v>
      </c>
      <c r="C3561" s="2" t="s">
        <v>815</v>
      </c>
      <c r="D3561" s="3">
        <v>7.3</v>
      </c>
      <c r="E3561" s="4" t="s">
        <v>11606</v>
      </c>
      <c r="F3561" s="5" t="s">
        <v>11607</v>
      </c>
      <c r="G3561" s="6">
        <v>2941</v>
      </c>
      <c r="H3561" s="2">
        <v>96</v>
      </c>
    </row>
    <row r="3562" spans="1:8" ht="14" x14ac:dyDescent="0.25">
      <c r="A3562" s="1" t="s">
        <v>11608</v>
      </c>
      <c r="B3562" s="2">
        <v>-2021</v>
      </c>
      <c r="C3562" s="2" t="s">
        <v>2464</v>
      </c>
      <c r="D3562" s="8"/>
      <c r="E3562" s="4" t="s">
        <v>11609</v>
      </c>
      <c r="F3562" s="5" t="s">
        <v>11610</v>
      </c>
      <c r="G3562" s="6"/>
      <c r="H3562" s="2">
        <v>77</v>
      </c>
    </row>
    <row r="3563" spans="1:8" ht="14" x14ac:dyDescent="0.25">
      <c r="A3563" s="1" t="s">
        <v>11611</v>
      </c>
      <c r="B3563" s="2" t="s">
        <v>281</v>
      </c>
      <c r="C3563" s="2" t="s">
        <v>68</v>
      </c>
      <c r="D3563" s="3">
        <v>6.9</v>
      </c>
      <c r="E3563" s="4" t="s">
        <v>11612</v>
      </c>
      <c r="F3563" s="5" t="s">
        <v>11613</v>
      </c>
      <c r="G3563" s="6">
        <v>443</v>
      </c>
      <c r="H3563" s="9"/>
    </row>
    <row r="3564" spans="1:8" ht="14" x14ac:dyDescent="0.25">
      <c r="A3564" s="1" t="s">
        <v>11614</v>
      </c>
      <c r="B3564" s="2" t="s">
        <v>5421</v>
      </c>
      <c r="C3564" s="2" t="s">
        <v>47</v>
      </c>
      <c r="D3564" s="3">
        <v>6.1</v>
      </c>
      <c r="E3564" s="4" t="s">
        <v>11615</v>
      </c>
      <c r="F3564" s="5" t="s">
        <v>11616</v>
      </c>
      <c r="G3564" s="6">
        <v>3278</v>
      </c>
      <c r="H3564" s="2">
        <v>49</v>
      </c>
    </row>
    <row r="3565" spans="1:8" ht="14" x14ac:dyDescent="0.25">
      <c r="A3565" s="1" t="s">
        <v>11617</v>
      </c>
      <c r="B3565" s="2">
        <v>-2018</v>
      </c>
      <c r="C3565" s="2" t="s">
        <v>1600</v>
      </c>
      <c r="D3565" s="3">
        <v>4.5</v>
      </c>
      <c r="E3565" s="4" t="s">
        <v>11618</v>
      </c>
      <c r="F3565" s="5" t="s">
        <v>11619</v>
      </c>
      <c r="G3565" s="6">
        <v>653</v>
      </c>
      <c r="H3565" s="2">
        <v>25</v>
      </c>
    </row>
    <row r="3566" spans="1:8" ht="14" x14ac:dyDescent="0.25">
      <c r="A3566" s="1" t="s">
        <v>11620</v>
      </c>
      <c r="B3566" s="2" t="s">
        <v>1982</v>
      </c>
      <c r="C3566" s="2" t="s">
        <v>649</v>
      </c>
      <c r="D3566" s="3">
        <v>6.8</v>
      </c>
      <c r="E3566" s="4" t="s">
        <v>11621</v>
      </c>
      <c r="F3566" s="5" t="s">
        <v>11622</v>
      </c>
      <c r="G3566" s="6">
        <v>642</v>
      </c>
      <c r="H3566" s="2">
        <v>30</v>
      </c>
    </row>
    <row r="3567" spans="1:8" ht="14" x14ac:dyDescent="0.25">
      <c r="A3567" s="1" t="s">
        <v>11623</v>
      </c>
      <c r="B3567" s="9"/>
      <c r="C3567" s="2" t="s">
        <v>1823</v>
      </c>
      <c r="D3567" s="8"/>
      <c r="E3567" s="4" t="s">
        <v>11624</v>
      </c>
      <c r="F3567" s="5" t="s">
        <v>118</v>
      </c>
      <c r="G3567" s="6"/>
      <c r="H3567" s="9"/>
    </row>
    <row r="3568" spans="1:8" ht="14" x14ac:dyDescent="0.25">
      <c r="A3568" s="1" t="s">
        <v>11625</v>
      </c>
      <c r="B3568" s="2" t="s">
        <v>5421</v>
      </c>
      <c r="C3568" s="2" t="s">
        <v>47</v>
      </c>
      <c r="D3568" s="3">
        <v>6.7</v>
      </c>
      <c r="E3568" s="4" t="s">
        <v>11626</v>
      </c>
      <c r="F3568" s="5" t="s">
        <v>11627</v>
      </c>
      <c r="G3568" s="6">
        <v>4647</v>
      </c>
      <c r="H3568" s="2">
        <v>60</v>
      </c>
    </row>
    <row r="3569" spans="1:9" ht="14" x14ac:dyDescent="0.25">
      <c r="A3569" s="1" t="s">
        <v>11628</v>
      </c>
      <c r="B3569" s="2" t="s">
        <v>281</v>
      </c>
      <c r="C3569" s="2" t="s">
        <v>15</v>
      </c>
      <c r="D3569" s="3">
        <v>4.9000000000000004</v>
      </c>
      <c r="E3569" s="4" t="s">
        <v>11629</v>
      </c>
      <c r="F3569" s="5" t="s">
        <v>11630</v>
      </c>
      <c r="G3569" s="6">
        <v>190</v>
      </c>
      <c r="H3569" s="2">
        <v>24</v>
      </c>
    </row>
    <row r="3570" spans="1:9" ht="14" x14ac:dyDescent="0.25">
      <c r="A3570" s="1" t="s">
        <v>11631</v>
      </c>
      <c r="B3570" s="2">
        <v>-2019</v>
      </c>
      <c r="C3570" s="2" t="s">
        <v>1123</v>
      </c>
      <c r="D3570" s="3">
        <v>6.9</v>
      </c>
      <c r="E3570" s="4" t="s">
        <v>11632</v>
      </c>
      <c r="F3570" s="5" t="s">
        <v>11633</v>
      </c>
      <c r="G3570" s="6">
        <v>225</v>
      </c>
      <c r="H3570" s="2">
        <v>35</v>
      </c>
    </row>
    <row r="3571" spans="1:9" ht="14" x14ac:dyDescent="0.25">
      <c r="A3571" s="1" t="s">
        <v>11634</v>
      </c>
      <c r="B3571" s="2">
        <v>-2012</v>
      </c>
      <c r="C3571" s="2" t="s">
        <v>5762</v>
      </c>
      <c r="D3571" s="3">
        <v>7.1</v>
      </c>
      <c r="E3571" s="4" t="s">
        <v>11635</v>
      </c>
      <c r="F3571" s="5" t="s">
        <v>11636</v>
      </c>
      <c r="G3571" s="6">
        <v>1459</v>
      </c>
      <c r="H3571" s="2">
        <v>101</v>
      </c>
      <c r="I3571" s="7" t="s">
        <v>2197</v>
      </c>
    </row>
    <row r="3572" spans="1:9" ht="14" x14ac:dyDescent="0.25">
      <c r="A3572" s="1" t="s">
        <v>11637</v>
      </c>
      <c r="B3572" s="2">
        <v>-2019</v>
      </c>
      <c r="C3572" s="2" t="s">
        <v>1467</v>
      </c>
      <c r="D3572" s="3">
        <v>4.9000000000000004</v>
      </c>
      <c r="E3572" s="4" t="s">
        <v>11638</v>
      </c>
      <c r="F3572" s="5" t="s">
        <v>11639</v>
      </c>
      <c r="G3572" s="6">
        <v>2294</v>
      </c>
      <c r="H3572" s="2">
        <v>92</v>
      </c>
    </row>
    <row r="3573" spans="1:9" ht="14" x14ac:dyDescent="0.25">
      <c r="A3573" s="1" t="s">
        <v>11640</v>
      </c>
      <c r="B3573" s="2">
        <v>-2020</v>
      </c>
      <c r="C3573" s="2" t="s">
        <v>635</v>
      </c>
      <c r="D3573" s="3">
        <v>3</v>
      </c>
      <c r="E3573" s="4" t="s">
        <v>11641</v>
      </c>
      <c r="F3573" s="5" t="s">
        <v>11642</v>
      </c>
      <c r="G3573" s="6">
        <v>245</v>
      </c>
      <c r="H3573" s="2">
        <v>89</v>
      </c>
    </row>
    <row r="3574" spans="1:9" ht="14" x14ac:dyDescent="0.25">
      <c r="A3574" s="1" t="s">
        <v>11643</v>
      </c>
      <c r="B3574" s="2">
        <v>-2014</v>
      </c>
      <c r="C3574" s="2" t="s">
        <v>1803</v>
      </c>
      <c r="D3574" s="3">
        <v>4.4000000000000004</v>
      </c>
      <c r="E3574" s="4" t="s">
        <v>11644</v>
      </c>
      <c r="F3574" s="5" t="s">
        <v>11645</v>
      </c>
      <c r="G3574" s="6">
        <v>3416</v>
      </c>
      <c r="H3574" s="2">
        <v>96</v>
      </c>
    </row>
    <row r="3575" spans="1:9" ht="14" x14ac:dyDescent="0.25">
      <c r="A3575" s="1" t="s">
        <v>11646</v>
      </c>
      <c r="B3575" s="2" t="s">
        <v>85</v>
      </c>
      <c r="C3575" s="2" t="s">
        <v>3319</v>
      </c>
      <c r="D3575" s="3">
        <v>5.5</v>
      </c>
      <c r="E3575" s="4" t="s">
        <v>11647</v>
      </c>
      <c r="F3575" s="5" t="s">
        <v>11648</v>
      </c>
      <c r="G3575" s="6">
        <v>895</v>
      </c>
      <c r="H3575" s="2">
        <v>52</v>
      </c>
    </row>
    <row r="3576" spans="1:9" ht="14" x14ac:dyDescent="0.25">
      <c r="A3576" s="1" t="s">
        <v>11649</v>
      </c>
      <c r="B3576" s="2">
        <v>-2017</v>
      </c>
      <c r="C3576" s="2" t="s">
        <v>113</v>
      </c>
      <c r="D3576" s="3">
        <v>6.4</v>
      </c>
      <c r="E3576" s="4" t="s">
        <v>11650</v>
      </c>
      <c r="F3576" s="5" t="s">
        <v>11651</v>
      </c>
      <c r="G3576" s="6">
        <v>2788</v>
      </c>
      <c r="H3576" s="2">
        <v>92</v>
      </c>
    </row>
    <row r="3577" spans="1:9" ht="14" x14ac:dyDescent="0.25">
      <c r="A3577" s="1" t="s">
        <v>11652</v>
      </c>
      <c r="B3577" s="2">
        <v>-2018</v>
      </c>
      <c r="C3577" s="2" t="s">
        <v>815</v>
      </c>
      <c r="D3577" s="3">
        <v>7.4</v>
      </c>
      <c r="E3577" s="4" t="s">
        <v>11653</v>
      </c>
      <c r="F3577" s="5" t="s">
        <v>11654</v>
      </c>
      <c r="G3577" s="6">
        <v>785</v>
      </c>
      <c r="H3577" s="9"/>
    </row>
    <row r="3578" spans="1:9" ht="14" x14ac:dyDescent="0.25">
      <c r="A3578" s="1" t="s">
        <v>11655</v>
      </c>
      <c r="B3578" s="2" t="s">
        <v>33</v>
      </c>
      <c r="C3578" s="2" t="s">
        <v>91</v>
      </c>
      <c r="D3578" s="3">
        <v>6.2</v>
      </c>
      <c r="E3578" s="4" t="s">
        <v>11656</v>
      </c>
      <c r="F3578" s="5" t="s">
        <v>11657</v>
      </c>
      <c r="G3578" s="6">
        <v>326</v>
      </c>
      <c r="H3578" s="9"/>
    </row>
    <row r="3579" spans="1:9" ht="14" x14ac:dyDescent="0.25">
      <c r="A3579" s="1" t="s">
        <v>11658</v>
      </c>
      <c r="B3579" s="9"/>
      <c r="C3579" s="2" t="s">
        <v>81</v>
      </c>
      <c r="D3579" s="8"/>
      <c r="E3579" s="4" t="s">
        <v>11659</v>
      </c>
      <c r="F3579" s="5" t="s">
        <v>11660</v>
      </c>
      <c r="G3579" s="6"/>
      <c r="H3579" s="9"/>
    </row>
    <row r="3580" spans="1:9" ht="14" x14ac:dyDescent="0.25">
      <c r="A3580" s="1" t="s">
        <v>11661</v>
      </c>
      <c r="B3580" s="2">
        <v>-2021</v>
      </c>
      <c r="C3580" s="2" t="s">
        <v>38</v>
      </c>
      <c r="D3580" s="3">
        <v>5</v>
      </c>
      <c r="E3580" s="4" t="s">
        <v>11662</v>
      </c>
      <c r="F3580" s="5" t="s">
        <v>11663</v>
      </c>
      <c r="G3580" s="6">
        <v>647</v>
      </c>
      <c r="H3580" s="2">
        <v>150</v>
      </c>
    </row>
    <row r="3581" spans="1:9" ht="14" x14ac:dyDescent="0.25">
      <c r="A3581" s="1" t="s">
        <v>11664</v>
      </c>
      <c r="B3581" s="2">
        <v>-2012</v>
      </c>
      <c r="C3581" s="2" t="s">
        <v>15</v>
      </c>
      <c r="D3581" s="3">
        <v>5.8</v>
      </c>
      <c r="E3581" s="4" t="s">
        <v>11665</v>
      </c>
      <c r="F3581" s="5" t="s">
        <v>11666</v>
      </c>
      <c r="G3581" s="6">
        <v>2857</v>
      </c>
      <c r="H3581" s="2">
        <v>90</v>
      </c>
    </row>
    <row r="3582" spans="1:9" ht="14" x14ac:dyDescent="0.25">
      <c r="A3582" s="1" t="s">
        <v>11667</v>
      </c>
      <c r="B3582" s="2" t="s">
        <v>529</v>
      </c>
      <c r="C3582" s="2" t="s">
        <v>5956</v>
      </c>
      <c r="D3582" s="3">
        <v>7.4</v>
      </c>
      <c r="E3582" s="4" t="s">
        <v>11668</v>
      </c>
      <c r="F3582" s="5" t="s">
        <v>11669</v>
      </c>
      <c r="G3582" s="6">
        <v>119</v>
      </c>
      <c r="H3582" s="2">
        <v>15</v>
      </c>
    </row>
    <row r="3583" spans="1:9" ht="14" x14ac:dyDescent="0.25">
      <c r="A3583" s="1" t="s">
        <v>11670</v>
      </c>
      <c r="B3583" s="2">
        <v>-2016</v>
      </c>
      <c r="C3583" s="2" t="s">
        <v>86</v>
      </c>
      <c r="D3583" s="3">
        <v>6.6</v>
      </c>
      <c r="E3583" s="4" t="s">
        <v>11671</v>
      </c>
      <c r="F3583" s="5" t="s">
        <v>11672</v>
      </c>
      <c r="G3583" s="6">
        <v>778</v>
      </c>
      <c r="H3583" s="2">
        <v>45</v>
      </c>
    </row>
    <row r="3584" spans="1:9" ht="14" x14ac:dyDescent="0.25">
      <c r="A3584" s="1" t="s">
        <v>11673</v>
      </c>
      <c r="B3584" s="2">
        <v>-2019</v>
      </c>
      <c r="C3584" s="2" t="s">
        <v>1858</v>
      </c>
      <c r="D3584" s="3">
        <v>6.5</v>
      </c>
      <c r="E3584" s="4" t="s">
        <v>11674</v>
      </c>
      <c r="F3584" s="5" t="s">
        <v>11675</v>
      </c>
      <c r="G3584" s="6">
        <v>1296</v>
      </c>
      <c r="H3584" s="2">
        <v>92</v>
      </c>
    </row>
    <row r="3585" spans="1:8" ht="14" x14ac:dyDescent="0.25">
      <c r="A3585" s="1" t="s">
        <v>11676</v>
      </c>
      <c r="B3585" s="2">
        <v>-2016</v>
      </c>
      <c r="C3585" s="2" t="s">
        <v>47</v>
      </c>
      <c r="D3585" s="3">
        <v>5.9</v>
      </c>
      <c r="E3585" s="4" t="s">
        <v>11677</v>
      </c>
      <c r="F3585" s="5" t="s">
        <v>11678</v>
      </c>
      <c r="G3585" s="6">
        <v>5635</v>
      </c>
      <c r="H3585" s="2">
        <v>77</v>
      </c>
    </row>
    <row r="3586" spans="1:8" ht="14" x14ac:dyDescent="0.25">
      <c r="A3586" s="1" t="s">
        <v>11679</v>
      </c>
      <c r="B3586" s="2" t="s">
        <v>1414</v>
      </c>
      <c r="C3586" s="2" t="s">
        <v>47</v>
      </c>
      <c r="D3586" s="3">
        <v>8.3000000000000007</v>
      </c>
      <c r="E3586" s="4" t="s">
        <v>11680</v>
      </c>
      <c r="F3586" s="5" t="s">
        <v>11681</v>
      </c>
      <c r="G3586" s="6">
        <v>96</v>
      </c>
      <c r="H3586" s="2">
        <v>22</v>
      </c>
    </row>
    <row r="3587" spans="1:8" ht="14" x14ac:dyDescent="0.25">
      <c r="A3587" s="1" t="s">
        <v>11682</v>
      </c>
      <c r="B3587" s="2">
        <v>-2015</v>
      </c>
      <c r="C3587" s="2" t="s">
        <v>11683</v>
      </c>
      <c r="D3587" s="3">
        <v>7.3</v>
      </c>
      <c r="E3587" s="4" t="s">
        <v>11684</v>
      </c>
      <c r="F3587" s="5" t="s">
        <v>11685</v>
      </c>
      <c r="G3587" s="6">
        <v>155</v>
      </c>
      <c r="H3587" s="2">
        <v>28</v>
      </c>
    </row>
    <row r="3588" spans="1:8" ht="14" x14ac:dyDescent="0.25">
      <c r="A3588" s="1" t="s">
        <v>11686</v>
      </c>
      <c r="B3588" s="2">
        <v>-2018</v>
      </c>
      <c r="C3588" s="2" t="s">
        <v>91</v>
      </c>
      <c r="D3588" s="3">
        <v>7.6</v>
      </c>
      <c r="E3588" s="4" t="s">
        <v>11687</v>
      </c>
      <c r="F3588" s="5" t="s">
        <v>11688</v>
      </c>
      <c r="G3588" s="6">
        <v>471</v>
      </c>
      <c r="H3588" s="2">
        <v>80</v>
      </c>
    </row>
    <row r="3589" spans="1:8" ht="14" x14ac:dyDescent="0.25">
      <c r="A3589" s="1" t="s">
        <v>11689</v>
      </c>
      <c r="B3589" s="2">
        <v>-2013</v>
      </c>
      <c r="C3589" s="2" t="s">
        <v>86</v>
      </c>
      <c r="D3589" s="3">
        <v>4.9000000000000004</v>
      </c>
      <c r="E3589" s="4" t="s">
        <v>11690</v>
      </c>
      <c r="F3589" s="5" t="s">
        <v>11691</v>
      </c>
      <c r="G3589" s="6">
        <v>687</v>
      </c>
      <c r="H3589" s="2">
        <v>108</v>
      </c>
    </row>
    <row r="3590" spans="1:8" ht="14" x14ac:dyDescent="0.25">
      <c r="A3590" s="1" t="s">
        <v>11692</v>
      </c>
      <c r="B3590" s="2">
        <v>-2020</v>
      </c>
      <c r="C3590" s="2" t="s">
        <v>1095</v>
      </c>
      <c r="D3590" s="3">
        <v>6.9</v>
      </c>
      <c r="E3590" s="4" t="s">
        <v>11693</v>
      </c>
      <c r="F3590" s="5" t="s">
        <v>11694</v>
      </c>
      <c r="G3590" s="6">
        <v>582</v>
      </c>
      <c r="H3590" s="2">
        <v>23</v>
      </c>
    </row>
    <row r="3591" spans="1:8" ht="14" x14ac:dyDescent="0.25">
      <c r="A3591" s="1" t="s">
        <v>11695</v>
      </c>
      <c r="B3591" s="2" t="s">
        <v>7246</v>
      </c>
      <c r="C3591" s="2" t="s">
        <v>15</v>
      </c>
      <c r="D3591" s="3">
        <v>7</v>
      </c>
      <c r="E3591" s="4" t="s">
        <v>11696</v>
      </c>
      <c r="F3591" s="5" t="s">
        <v>11697</v>
      </c>
      <c r="G3591" s="6">
        <v>3623</v>
      </c>
      <c r="H3591" s="2">
        <v>45</v>
      </c>
    </row>
    <row r="3592" spans="1:8" ht="14" x14ac:dyDescent="0.25">
      <c r="A3592" s="1" t="s">
        <v>11698</v>
      </c>
      <c r="B3592" s="2">
        <v>-2013</v>
      </c>
      <c r="C3592" s="2" t="s">
        <v>635</v>
      </c>
      <c r="D3592" s="3">
        <v>3.8</v>
      </c>
      <c r="E3592" s="4" t="s">
        <v>11699</v>
      </c>
      <c r="F3592" s="5" t="s">
        <v>11700</v>
      </c>
      <c r="G3592" s="6">
        <v>308</v>
      </c>
      <c r="H3592" s="2">
        <v>68</v>
      </c>
    </row>
    <row r="3593" spans="1:8" ht="14" x14ac:dyDescent="0.25">
      <c r="A3593" s="1" t="s">
        <v>11701</v>
      </c>
      <c r="B3593" s="2" t="s">
        <v>95</v>
      </c>
      <c r="C3593" s="2" t="s">
        <v>47</v>
      </c>
      <c r="D3593" s="3">
        <v>7.7</v>
      </c>
      <c r="E3593" s="4" t="s">
        <v>11702</v>
      </c>
      <c r="F3593" s="5" t="s">
        <v>11703</v>
      </c>
      <c r="G3593" s="6">
        <v>798</v>
      </c>
      <c r="H3593" s="2">
        <v>25</v>
      </c>
    </row>
    <row r="3594" spans="1:8" ht="14" x14ac:dyDescent="0.25">
      <c r="A3594" s="1" t="s">
        <v>11704</v>
      </c>
      <c r="B3594" s="2">
        <v>-2014</v>
      </c>
      <c r="C3594" s="2" t="s">
        <v>242</v>
      </c>
      <c r="D3594" s="3">
        <v>7.3</v>
      </c>
      <c r="E3594" s="4" t="s">
        <v>11705</v>
      </c>
      <c r="F3594" s="5" t="s">
        <v>11706</v>
      </c>
      <c r="G3594" s="6">
        <v>4562</v>
      </c>
      <c r="H3594" s="2">
        <v>95</v>
      </c>
    </row>
    <row r="3595" spans="1:8" ht="14" x14ac:dyDescent="0.25">
      <c r="A3595" s="1" t="s">
        <v>11707</v>
      </c>
      <c r="B3595" s="2" t="s">
        <v>2290</v>
      </c>
      <c r="C3595" s="2" t="s">
        <v>1143</v>
      </c>
      <c r="D3595" s="3">
        <v>3.8</v>
      </c>
      <c r="E3595" s="4" t="s">
        <v>11708</v>
      </c>
      <c r="F3595" s="5" t="s">
        <v>11709</v>
      </c>
      <c r="G3595" s="6">
        <v>3684</v>
      </c>
      <c r="H3595" s="2">
        <v>82</v>
      </c>
    </row>
    <row r="3596" spans="1:8" ht="14" x14ac:dyDescent="0.25">
      <c r="A3596" s="1" t="s">
        <v>11710</v>
      </c>
      <c r="B3596" s="2" t="s">
        <v>281</v>
      </c>
      <c r="C3596" s="2" t="s">
        <v>15</v>
      </c>
      <c r="D3596" s="3">
        <v>5.8</v>
      </c>
      <c r="E3596" s="4" t="s">
        <v>11711</v>
      </c>
      <c r="F3596" s="5" t="s">
        <v>11712</v>
      </c>
      <c r="G3596" s="6">
        <v>389</v>
      </c>
      <c r="H3596" s="2">
        <v>24</v>
      </c>
    </row>
    <row r="3597" spans="1:8" ht="14" x14ac:dyDescent="0.25">
      <c r="A3597" s="1" t="s">
        <v>11713</v>
      </c>
      <c r="B3597" s="2">
        <v>-2020</v>
      </c>
      <c r="C3597" s="2" t="s">
        <v>3319</v>
      </c>
      <c r="D3597" s="3">
        <v>7.8</v>
      </c>
      <c r="E3597" s="4" t="s">
        <v>11714</v>
      </c>
      <c r="F3597" s="5" t="s">
        <v>11715</v>
      </c>
      <c r="G3597" s="6">
        <v>1297</v>
      </c>
      <c r="H3597" s="9"/>
    </row>
    <row r="3598" spans="1:8" ht="14" x14ac:dyDescent="0.25">
      <c r="A3598" s="1" t="s">
        <v>11716</v>
      </c>
      <c r="B3598" s="9"/>
      <c r="C3598" s="2" t="s">
        <v>104</v>
      </c>
      <c r="D3598" s="8"/>
      <c r="E3598" s="4" t="s">
        <v>11717</v>
      </c>
      <c r="F3598" s="5" t="s">
        <v>11718</v>
      </c>
      <c r="G3598" s="6"/>
      <c r="H3598" s="9"/>
    </row>
    <row r="3599" spans="1:8" ht="14" x14ac:dyDescent="0.25">
      <c r="A3599" s="1" t="s">
        <v>11719</v>
      </c>
      <c r="B3599" s="2" t="s">
        <v>6013</v>
      </c>
      <c r="C3599" s="2" t="s">
        <v>6199</v>
      </c>
      <c r="D3599" s="8"/>
      <c r="E3599" s="4" t="s">
        <v>6535</v>
      </c>
      <c r="F3599" s="5" t="s">
        <v>11720</v>
      </c>
      <c r="G3599" s="6"/>
      <c r="H3599" s="9"/>
    </row>
    <row r="3600" spans="1:8" ht="14" x14ac:dyDescent="0.25">
      <c r="A3600" s="1" t="s">
        <v>11721</v>
      </c>
      <c r="B3600" s="2">
        <v>-2011</v>
      </c>
      <c r="C3600" s="2" t="s">
        <v>437</v>
      </c>
      <c r="D3600" s="3">
        <v>7.4</v>
      </c>
      <c r="E3600" s="4" t="s">
        <v>11722</v>
      </c>
      <c r="F3600" s="5" t="s">
        <v>11723</v>
      </c>
      <c r="G3600" s="6">
        <v>1127</v>
      </c>
      <c r="H3600" s="2">
        <v>24</v>
      </c>
    </row>
    <row r="3601" spans="1:8" ht="14" x14ac:dyDescent="0.25">
      <c r="A3601" s="1" t="s">
        <v>11724</v>
      </c>
      <c r="B3601" s="2">
        <v>-2020</v>
      </c>
      <c r="C3601" s="2" t="s">
        <v>437</v>
      </c>
      <c r="D3601" s="3">
        <v>7.5</v>
      </c>
      <c r="E3601" s="4" t="s">
        <v>11725</v>
      </c>
      <c r="F3601" s="5" t="s">
        <v>11726</v>
      </c>
      <c r="G3601" s="6">
        <v>558</v>
      </c>
      <c r="H3601" s="2">
        <v>23</v>
      </c>
    </row>
    <row r="3602" spans="1:8" ht="14" x14ac:dyDescent="0.25">
      <c r="A3602" s="1" t="s">
        <v>11727</v>
      </c>
      <c r="B3602" s="2" t="s">
        <v>281</v>
      </c>
      <c r="C3602" s="2" t="s">
        <v>649</v>
      </c>
      <c r="D3602" s="3">
        <v>7.8</v>
      </c>
      <c r="E3602" s="4" t="s">
        <v>11728</v>
      </c>
      <c r="F3602" s="5" t="s">
        <v>11729</v>
      </c>
      <c r="G3602" s="6">
        <v>511</v>
      </c>
      <c r="H3602" s="2">
        <v>23</v>
      </c>
    </row>
    <row r="3603" spans="1:8" ht="14" x14ac:dyDescent="0.25">
      <c r="A3603" s="1" t="s">
        <v>11730</v>
      </c>
      <c r="B3603" s="2">
        <v>-2018</v>
      </c>
      <c r="C3603" s="2" t="s">
        <v>91</v>
      </c>
      <c r="D3603" s="3">
        <v>5.3</v>
      </c>
      <c r="E3603" s="4" t="s">
        <v>11731</v>
      </c>
      <c r="F3603" s="5" t="s">
        <v>11732</v>
      </c>
      <c r="G3603" s="6">
        <v>1553</v>
      </c>
      <c r="H3603" s="2">
        <v>95</v>
      </c>
    </row>
    <row r="3604" spans="1:8" ht="14" x14ac:dyDescent="0.25">
      <c r="A3604" s="1" t="s">
        <v>11733</v>
      </c>
      <c r="B3604" s="2">
        <v>-2018</v>
      </c>
      <c r="C3604" s="2" t="s">
        <v>815</v>
      </c>
      <c r="D3604" s="3">
        <v>6.4</v>
      </c>
      <c r="E3604" s="4" t="s">
        <v>11734</v>
      </c>
      <c r="F3604" s="5" t="s">
        <v>11735</v>
      </c>
      <c r="G3604" s="6">
        <v>4713</v>
      </c>
      <c r="H3604" s="2">
        <v>87</v>
      </c>
    </row>
    <row r="3605" spans="1:8" ht="14" x14ac:dyDescent="0.25">
      <c r="A3605" s="1" t="s">
        <v>11736</v>
      </c>
      <c r="B3605" s="2">
        <v>-2020</v>
      </c>
      <c r="C3605" s="2" t="s">
        <v>3319</v>
      </c>
      <c r="D3605" s="3">
        <v>7.2</v>
      </c>
      <c r="E3605" s="4" t="s">
        <v>11737</v>
      </c>
      <c r="F3605" s="5" t="s">
        <v>11738</v>
      </c>
      <c r="G3605" s="6">
        <v>1465</v>
      </c>
      <c r="H3605" s="9"/>
    </row>
    <row r="3606" spans="1:8" ht="14" x14ac:dyDescent="0.25">
      <c r="A3606" s="1" t="s">
        <v>11739</v>
      </c>
      <c r="B3606" s="2">
        <v>-2009</v>
      </c>
      <c r="C3606" s="2" t="s">
        <v>980</v>
      </c>
      <c r="D3606" s="3">
        <v>6</v>
      </c>
      <c r="E3606" s="4" t="s">
        <v>11740</v>
      </c>
      <c r="F3606" s="5" t="s">
        <v>11741</v>
      </c>
      <c r="G3606" s="6">
        <v>1608</v>
      </c>
      <c r="H3606" s="2">
        <v>81</v>
      </c>
    </row>
    <row r="3607" spans="1:8" ht="14" x14ac:dyDescent="0.25">
      <c r="A3607" s="1" t="s">
        <v>11742</v>
      </c>
      <c r="B3607" s="2">
        <v>-2021</v>
      </c>
      <c r="C3607" s="2" t="s">
        <v>607</v>
      </c>
      <c r="D3607" s="8"/>
      <c r="E3607" s="4" t="s">
        <v>11743</v>
      </c>
      <c r="F3607" s="5" t="s">
        <v>11744</v>
      </c>
      <c r="G3607" s="6"/>
      <c r="H3607" s="9"/>
    </row>
    <row r="3608" spans="1:8" ht="14" x14ac:dyDescent="0.25">
      <c r="A3608" s="1" t="s">
        <v>11745</v>
      </c>
      <c r="B3608" s="2">
        <v>-2018</v>
      </c>
      <c r="C3608" s="2" t="s">
        <v>1728</v>
      </c>
      <c r="D3608" s="3">
        <v>6.4</v>
      </c>
      <c r="E3608" s="4" t="s">
        <v>11746</v>
      </c>
      <c r="F3608" s="5" t="s">
        <v>11747</v>
      </c>
      <c r="G3608" s="6">
        <v>254</v>
      </c>
      <c r="H3608" s="2">
        <v>191</v>
      </c>
    </row>
    <row r="3609" spans="1:8" ht="14" x14ac:dyDescent="0.25">
      <c r="A3609" s="1" t="s">
        <v>11748</v>
      </c>
      <c r="B3609" s="2">
        <v>-2010</v>
      </c>
      <c r="C3609" s="2" t="s">
        <v>47</v>
      </c>
      <c r="D3609" s="3">
        <v>7</v>
      </c>
      <c r="E3609" s="4" t="s">
        <v>11749</v>
      </c>
      <c r="F3609" s="5" t="s">
        <v>11750</v>
      </c>
      <c r="G3609" s="6">
        <v>19708</v>
      </c>
      <c r="H3609" s="2">
        <v>104</v>
      </c>
    </row>
    <row r="3610" spans="1:8" ht="14" x14ac:dyDescent="0.25">
      <c r="A3610" s="1" t="s">
        <v>11751</v>
      </c>
      <c r="B3610" s="2">
        <v>-2013</v>
      </c>
      <c r="C3610" s="2" t="s">
        <v>3085</v>
      </c>
      <c r="D3610" s="3">
        <v>8.1999999999999993</v>
      </c>
      <c r="E3610" s="4" t="s">
        <v>11752</v>
      </c>
      <c r="F3610" s="5" t="s">
        <v>11753</v>
      </c>
      <c r="G3610" s="6">
        <v>4744</v>
      </c>
      <c r="H3610" s="2">
        <v>108</v>
      </c>
    </row>
    <row r="3611" spans="1:8" ht="14" x14ac:dyDescent="0.25">
      <c r="A3611" s="1" t="s">
        <v>11754</v>
      </c>
      <c r="B3611" s="2" t="s">
        <v>11755</v>
      </c>
      <c r="C3611" s="2" t="s">
        <v>47</v>
      </c>
      <c r="D3611" s="3">
        <v>7.4</v>
      </c>
      <c r="E3611" s="4" t="s">
        <v>11756</v>
      </c>
      <c r="F3611" s="5" t="s">
        <v>11757</v>
      </c>
      <c r="G3611" s="6">
        <v>1553</v>
      </c>
      <c r="H3611" s="2">
        <v>26</v>
      </c>
    </row>
    <row r="3612" spans="1:8" ht="14" x14ac:dyDescent="0.25">
      <c r="A3612" s="1" t="s">
        <v>11758</v>
      </c>
      <c r="B3612" s="9"/>
      <c r="C3612" s="2" t="s">
        <v>38</v>
      </c>
      <c r="D3612" s="8"/>
      <c r="E3612" s="4" t="s">
        <v>11759</v>
      </c>
      <c r="F3612" s="5" t="s">
        <v>11760</v>
      </c>
      <c r="G3612" s="6"/>
      <c r="H3612" s="9"/>
    </row>
    <row r="3613" spans="1:8" ht="14" x14ac:dyDescent="0.25">
      <c r="A3613" s="1" t="s">
        <v>11761</v>
      </c>
      <c r="B3613" s="2" t="s">
        <v>230</v>
      </c>
      <c r="C3613" s="2" t="s">
        <v>15</v>
      </c>
      <c r="D3613" s="3">
        <v>5.8</v>
      </c>
      <c r="E3613" s="4" t="s">
        <v>11762</v>
      </c>
      <c r="F3613" s="5" t="s">
        <v>11763</v>
      </c>
      <c r="G3613" s="6">
        <v>296</v>
      </c>
      <c r="H3613" s="9"/>
    </row>
    <row r="3614" spans="1:8" ht="14" x14ac:dyDescent="0.25">
      <c r="A3614" s="1" t="s">
        <v>11764</v>
      </c>
      <c r="B3614" s="2" t="s">
        <v>8198</v>
      </c>
      <c r="C3614" s="2" t="s">
        <v>47</v>
      </c>
      <c r="D3614" s="3">
        <v>8.1999999999999993</v>
      </c>
      <c r="E3614" s="4" t="s">
        <v>11765</v>
      </c>
      <c r="F3614" s="5" t="s">
        <v>11766</v>
      </c>
      <c r="G3614" s="6">
        <v>10450</v>
      </c>
      <c r="H3614" s="2">
        <v>64</v>
      </c>
    </row>
    <row r="3615" spans="1:8" ht="14" x14ac:dyDescent="0.25">
      <c r="A3615" s="1" t="s">
        <v>11767</v>
      </c>
      <c r="B3615" s="2" t="s">
        <v>281</v>
      </c>
      <c r="C3615" s="2" t="s">
        <v>1718</v>
      </c>
      <c r="D3615" s="3">
        <v>7.1</v>
      </c>
      <c r="E3615" s="4" t="s">
        <v>11768</v>
      </c>
      <c r="F3615" s="5" t="s">
        <v>11769</v>
      </c>
      <c r="G3615" s="6">
        <v>731</v>
      </c>
      <c r="H3615" s="2">
        <v>25</v>
      </c>
    </row>
    <row r="3616" spans="1:8" ht="14" x14ac:dyDescent="0.25">
      <c r="A3616" s="1" t="s">
        <v>11770</v>
      </c>
      <c r="B3616" s="2" t="s">
        <v>128</v>
      </c>
      <c r="C3616" s="2" t="s">
        <v>1143</v>
      </c>
      <c r="D3616" s="3">
        <v>4.0999999999999996</v>
      </c>
      <c r="E3616" s="4" t="s">
        <v>11771</v>
      </c>
      <c r="F3616" s="5" t="s">
        <v>11772</v>
      </c>
      <c r="G3616" s="6">
        <v>179</v>
      </c>
      <c r="H3616" s="2">
        <v>99</v>
      </c>
    </row>
    <row r="3617" spans="1:8" ht="14" x14ac:dyDescent="0.25">
      <c r="A3617" s="1" t="s">
        <v>11773</v>
      </c>
      <c r="B3617" s="2" t="s">
        <v>9279</v>
      </c>
      <c r="C3617" s="2" t="s">
        <v>47</v>
      </c>
      <c r="D3617" s="3">
        <v>8</v>
      </c>
      <c r="E3617" s="4" t="s">
        <v>11774</v>
      </c>
      <c r="F3617" s="5" t="s">
        <v>11775</v>
      </c>
      <c r="G3617" s="6">
        <v>7706</v>
      </c>
      <c r="H3617" s="2">
        <v>62</v>
      </c>
    </row>
    <row r="3618" spans="1:8" ht="14" x14ac:dyDescent="0.25">
      <c r="A3618" s="1" t="s">
        <v>11776</v>
      </c>
      <c r="B3618" s="9"/>
      <c r="C3618" s="2" t="s">
        <v>15</v>
      </c>
      <c r="D3618" s="8"/>
      <c r="E3618" s="4" t="s">
        <v>11777</v>
      </c>
      <c r="F3618" s="5" t="s">
        <v>118</v>
      </c>
      <c r="G3618" s="6"/>
      <c r="H3618" s="2">
        <v>40</v>
      </c>
    </row>
    <row r="3619" spans="1:8" ht="14" x14ac:dyDescent="0.25">
      <c r="A3619" s="1" t="s">
        <v>11778</v>
      </c>
      <c r="B3619" s="9"/>
      <c r="C3619" s="2" t="s">
        <v>113</v>
      </c>
      <c r="D3619" s="8"/>
      <c r="E3619" s="4" t="s">
        <v>11779</v>
      </c>
      <c r="F3619" s="5" t="s">
        <v>11780</v>
      </c>
      <c r="G3619" s="6"/>
      <c r="H3619" s="9"/>
    </row>
    <row r="3620" spans="1:8" ht="14" x14ac:dyDescent="0.25">
      <c r="A3620" s="1" t="s">
        <v>11781</v>
      </c>
      <c r="B3620" s="2" t="s">
        <v>1930</v>
      </c>
      <c r="C3620" s="2" t="s">
        <v>815</v>
      </c>
      <c r="D3620" s="3">
        <v>6.8</v>
      </c>
      <c r="E3620" s="4" t="s">
        <v>11782</v>
      </c>
      <c r="F3620" s="5" t="s">
        <v>11783</v>
      </c>
      <c r="G3620" s="6">
        <v>5950</v>
      </c>
      <c r="H3620" s="2">
        <v>89</v>
      </c>
    </row>
    <row r="3621" spans="1:8" ht="14" x14ac:dyDescent="0.25">
      <c r="A3621" s="1" t="s">
        <v>11784</v>
      </c>
      <c r="B3621" s="2">
        <v>-2018</v>
      </c>
      <c r="C3621" s="2" t="s">
        <v>91</v>
      </c>
      <c r="D3621" s="3">
        <v>7.4</v>
      </c>
      <c r="E3621" s="4" t="s">
        <v>11785</v>
      </c>
      <c r="F3621" s="5" t="s">
        <v>11786</v>
      </c>
      <c r="G3621" s="6">
        <v>684</v>
      </c>
      <c r="H3621" s="2">
        <v>101</v>
      </c>
    </row>
    <row r="3622" spans="1:8" ht="14" x14ac:dyDescent="0.25">
      <c r="A3622" s="1" t="s">
        <v>11787</v>
      </c>
      <c r="B3622" s="2">
        <v>-2019</v>
      </c>
      <c r="C3622" s="2" t="s">
        <v>198</v>
      </c>
      <c r="D3622" s="3">
        <v>2.6</v>
      </c>
      <c r="E3622" s="4" t="s">
        <v>11788</v>
      </c>
      <c r="F3622" s="5" t="s">
        <v>11789</v>
      </c>
      <c r="G3622" s="6">
        <v>1229</v>
      </c>
      <c r="H3622" s="2">
        <v>78</v>
      </c>
    </row>
    <row r="3623" spans="1:8" ht="14" x14ac:dyDescent="0.25">
      <c r="A3623" s="1" t="s">
        <v>11790</v>
      </c>
      <c r="B3623" s="9"/>
      <c r="C3623" s="2" t="s">
        <v>1128</v>
      </c>
      <c r="D3623" s="8"/>
      <c r="E3623" s="4" t="s">
        <v>11791</v>
      </c>
      <c r="F3623" s="5" t="s">
        <v>11792</v>
      </c>
      <c r="G3623" s="6"/>
      <c r="H3623" s="9"/>
    </row>
    <row r="3624" spans="1:8" ht="14" x14ac:dyDescent="0.25">
      <c r="A3624" s="1" t="s">
        <v>11793</v>
      </c>
      <c r="B3624" s="2" t="s">
        <v>5421</v>
      </c>
      <c r="C3624" s="2" t="s">
        <v>47</v>
      </c>
      <c r="D3624" s="3">
        <v>6</v>
      </c>
      <c r="E3624" s="4" t="s">
        <v>11794</v>
      </c>
      <c r="F3624" s="5" t="s">
        <v>11795</v>
      </c>
      <c r="G3624" s="6">
        <v>2911</v>
      </c>
      <c r="H3624" s="2">
        <v>69</v>
      </c>
    </row>
    <row r="3625" spans="1:8" ht="14" x14ac:dyDescent="0.25">
      <c r="A3625" s="1" t="s">
        <v>11796</v>
      </c>
      <c r="B3625" s="2">
        <v>-2015</v>
      </c>
      <c r="C3625" s="2" t="s">
        <v>34</v>
      </c>
      <c r="D3625" s="3">
        <v>5.6</v>
      </c>
      <c r="E3625" s="4" t="s">
        <v>11797</v>
      </c>
      <c r="F3625" s="5" t="s">
        <v>11798</v>
      </c>
      <c r="G3625" s="6">
        <v>1127</v>
      </c>
      <c r="H3625" s="2">
        <v>118</v>
      </c>
    </row>
    <row r="3626" spans="1:8" ht="14" x14ac:dyDescent="0.25">
      <c r="A3626" s="1" t="s">
        <v>11799</v>
      </c>
      <c r="B3626" s="2">
        <v>-2013</v>
      </c>
      <c r="C3626" s="2" t="s">
        <v>635</v>
      </c>
      <c r="D3626" s="3">
        <v>3.6</v>
      </c>
      <c r="E3626" s="4" t="s">
        <v>11800</v>
      </c>
      <c r="F3626" s="5" t="s">
        <v>11801</v>
      </c>
      <c r="G3626" s="6">
        <v>341</v>
      </c>
      <c r="H3626" s="2">
        <v>67</v>
      </c>
    </row>
    <row r="3627" spans="1:8" ht="14" x14ac:dyDescent="0.25">
      <c r="A3627" s="1" t="s">
        <v>11802</v>
      </c>
      <c r="B3627" s="2">
        <v>-2016</v>
      </c>
      <c r="C3627" s="2" t="s">
        <v>86</v>
      </c>
      <c r="D3627" s="3">
        <v>5.8</v>
      </c>
      <c r="E3627" s="4" t="s">
        <v>11803</v>
      </c>
      <c r="F3627" s="5" t="s">
        <v>11804</v>
      </c>
      <c r="G3627" s="6">
        <v>1152</v>
      </c>
      <c r="H3627" s="2">
        <v>100</v>
      </c>
    </row>
    <row r="3628" spans="1:8" ht="14" x14ac:dyDescent="0.25">
      <c r="A3628" s="1" t="s">
        <v>11805</v>
      </c>
      <c r="B3628" s="2">
        <v>-2020</v>
      </c>
      <c r="C3628" s="2" t="s">
        <v>1467</v>
      </c>
      <c r="D3628" s="3">
        <v>5.7</v>
      </c>
      <c r="E3628" s="4" t="s">
        <v>11806</v>
      </c>
      <c r="F3628" s="5" t="s">
        <v>11807</v>
      </c>
      <c r="G3628" s="6">
        <v>953</v>
      </c>
      <c r="H3628" s="2">
        <v>102</v>
      </c>
    </row>
    <row r="3629" spans="1:8" ht="14" x14ac:dyDescent="0.25">
      <c r="A3629" s="1" t="s">
        <v>11808</v>
      </c>
      <c r="B3629" s="2">
        <v>-2017</v>
      </c>
      <c r="C3629" s="2" t="s">
        <v>81</v>
      </c>
      <c r="D3629" s="3">
        <v>6.5</v>
      </c>
      <c r="E3629" s="4" t="s">
        <v>11809</v>
      </c>
      <c r="F3629" s="5" t="s">
        <v>11810</v>
      </c>
      <c r="G3629" s="6">
        <v>1604</v>
      </c>
      <c r="H3629" s="2">
        <v>112</v>
      </c>
    </row>
    <row r="3630" spans="1:8" ht="14" x14ac:dyDescent="0.25">
      <c r="A3630" s="1" t="s">
        <v>11811</v>
      </c>
      <c r="B3630" s="2" t="s">
        <v>14</v>
      </c>
      <c r="C3630" s="2" t="s">
        <v>86</v>
      </c>
      <c r="D3630" s="8"/>
      <c r="E3630" s="4" t="s">
        <v>11812</v>
      </c>
      <c r="F3630" s="5" t="s">
        <v>11813</v>
      </c>
      <c r="G3630" s="6"/>
      <c r="H3630" s="9"/>
    </row>
    <row r="3631" spans="1:8" ht="14" x14ac:dyDescent="0.25">
      <c r="A3631" s="1" t="s">
        <v>11814</v>
      </c>
      <c r="B3631" s="2" t="s">
        <v>281</v>
      </c>
      <c r="C3631" s="2" t="s">
        <v>1041</v>
      </c>
      <c r="D3631" s="3">
        <v>4.0999999999999996</v>
      </c>
      <c r="E3631" s="4" t="s">
        <v>11815</v>
      </c>
      <c r="F3631" s="5" t="s">
        <v>11816</v>
      </c>
      <c r="G3631" s="6">
        <v>739</v>
      </c>
      <c r="H3631" s="2">
        <v>49</v>
      </c>
    </row>
    <row r="3632" spans="1:8" ht="14" x14ac:dyDescent="0.25">
      <c r="A3632" s="1" t="s">
        <v>11817</v>
      </c>
      <c r="B3632" s="2" t="s">
        <v>687</v>
      </c>
      <c r="C3632" s="2" t="s">
        <v>2464</v>
      </c>
      <c r="D3632" s="3">
        <v>7.4</v>
      </c>
      <c r="E3632" s="4" t="s">
        <v>11818</v>
      </c>
      <c r="F3632" s="5" t="s">
        <v>11819</v>
      </c>
      <c r="G3632" s="6">
        <v>659</v>
      </c>
      <c r="H3632" s="9"/>
    </row>
    <row r="3633" spans="1:9" ht="14" x14ac:dyDescent="0.25">
      <c r="A3633" s="1" t="s">
        <v>11820</v>
      </c>
      <c r="B3633" s="2" t="s">
        <v>11821</v>
      </c>
      <c r="C3633" s="2" t="s">
        <v>47</v>
      </c>
      <c r="D3633" s="3">
        <v>7.9</v>
      </c>
      <c r="E3633" s="4" t="s">
        <v>11822</v>
      </c>
      <c r="F3633" s="5" t="s">
        <v>11823</v>
      </c>
      <c r="G3633" s="6">
        <v>3408</v>
      </c>
      <c r="H3633" s="2">
        <v>47</v>
      </c>
    </row>
    <row r="3634" spans="1:9" ht="14" x14ac:dyDescent="0.25">
      <c r="A3634" s="1" t="s">
        <v>11824</v>
      </c>
      <c r="B3634" s="2">
        <v>-2013</v>
      </c>
      <c r="C3634" s="2" t="s">
        <v>3319</v>
      </c>
      <c r="D3634" s="3">
        <v>6</v>
      </c>
      <c r="E3634" s="4" t="s">
        <v>11825</v>
      </c>
      <c r="F3634" s="5" t="s">
        <v>11826</v>
      </c>
      <c r="G3634" s="6">
        <v>1490</v>
      </c>
      <c r="H3634" s="2">
        <v>73</v>
      </c>
    </row>
    <row r="3635" spans="1:9" ht="14" x14ac:dyDescent="0.25">
      <c r="A3635" s="1" t="s">
        <v>11827</v>
      </c>
      <c r="B3635" s="2">
        <v>-2021</v>
      </c>
      <c r="C3635" s="2" t="s">
        <v>86</v>
      </c>
      <c r="D3635" s="3">
        <v>8.3000000000000007</v>
      </c>
      <c r="E3635" s="4" t="s">
        <v>11828</v>
      </c>
      <c r="F3635" s="5" t="s">
        <v>11829</v>
      </c>
      <c r="G3635" s="6">
        <v>150</v>
      </c>
      <c r="H3635" s="2">
        <v>50</v>
      </c>
    </row>
    <row r="3636" spans="1:9" ht="14" x14ac:dyDescent="0.25">
      <c r="A3636" s="1" t="s">
        <v>11830</v>
      </c>
      <c r="B3636" s="2">
        <v>-2017</v>
      </c>
      <c r="C3636" s="2" t="s">
        <v>81</v>
      </c>
      <c r="D3636" s="3">
        <v>4.5</v>
      </c>
      <c r="E3636" s="4" t="s">
        <v>11831</v>
      </c>
      <c r="F3636" s="5" t="s">
        <v>11832</v>
      </c>
      <c r="G3636" s="6">
        <v>1727</v>
      </c>
      <c r="H3636" s="2">
        <v>107</v>
      </c>
    </row>
    <row r="3637" spans="1:9" ht="14" x14ac:dyDescent="0.25">
      <c r="A3637" s="1" t="s">
        <v>11833</v>
      </c>
      <c r="B3637" s="2" t="s">
        <v>11834</v>
      </c>
      <c r="C3637" s="2" t="s">
        <v>10919</v>
      </c>
      <c r="D3637" s="3">
        <v>7.2</v>
      </c>
      <c r="E3637" s="4" t="s">
        <v>11835</v>
      </c>
      <c r="F3637" s="5" t="s">
        <v>11836</v>
      </c>
      <c r="G3637" s="6">
        <v>1059</v>
      </c>
      <c r="H3637" s="2">
        <v>13</v>
      </c>
    </row>
    <row r="3638" spans="1:9" ht="14" x14ac:dyDescent="0.25">
      <c r="A3638" s="1" t="s">
        <v>11837</v>
      </c>
      <c r="B3638" s="2" t="s">
        <v>51</v>
      </c>
      <c r="C3638" s="2" t="s">
        <v>113</v>
      </c>
      <c r="D3638" s="3">
        <v>7.1</v>
      </c>
      <c r="E3638" s="4" t="s">
        <v>11838</v>
      </c>
      <c r="F3638" s="5" t="s">
        <v>11839</v>
      </c>
      <c r="G3638" s="6">
        <v>297</v>
      </c>
      <c r="H3638" s="2">
        <v>45</v>
      </c>
    </row>
    <row r="3639" spans="1:9" ht="14" x14ac:dyDescent="0.25">
      <c r="A3639" s="1" t="s">
        <v>11840</v>
      </c>
      <c r="B3639" s="2">
        <v>-2013</v>
      </c>
      <c r="C3639" s="2" t="s">
        <v>81</v>
      </c>
      <c r="D3639" s="3">
        <v>4.5999999999999996</v>
      </c>
      <c r="E3639" s="4" t="s">
        <v>11841</v>
      </c>
      <c r="F3639" s="5" t="s">
        <v>11842</v>
      </c>
      <c r="G3639" s="6">
        <v>2535</v>
      </c>
      <c r="H3639" s="2">
        <v>79</v>
      </c>
    </row>
    <row r="3640" spans="1:9" ht="14" x14ac:dyDescent="0.25">
      <c r="A3640" s="1" t="s">
        <v>11843</v>
      </c>
      <c r="B3640" s="2" t="s">
        <v>6123</v>
      </c>
      <c r="C3640" s="2" t="s">
        <v>68</v>
      </c>
      <c r="D3640" s="3">
        <v>5.6</v>
      </c>
      <c r="E3640" s="4" t="s">
        <v>11844</v>
      </c>
      <c r="F3640" s="5" t="s">
        <v>11845</v>
      </c>
      <c r="G3640" s="6">
        <v>1944</v>
      </c>
      <c r="H3640" s="2">
        <v>100</v>
      </c>
    </row>
    <row r="3641" spans="1:9" ht="14" x14ac:dyDescent="0.25">
      <c r="A3641" s="1" t="s">
        <v>11846</v>
      </c>
      <c r="B3641" s="2" t="s">
        <v>95</v>
      </c>
      <c r="C3641" s="2" t="s">
        <v>1041</v>
      </c>
      <c r="D3641" s="3">
        <v>6.6</v>
      </c>
      <c r="E3641" s="4" t="s">
        <v>11847</v>
      </c>
      <c r="F3641" s="5" t="s">
        <v>11848</v>
      </c>
      <c r="G3641" s="6">
        <v>104</v>
      </c>
      <c r="H3641" s="9"/>
    </row>
    <row r="3642" spans="1:9" ht="14" x14ac:dyDescent="0.25">
      <c r="A3642" s="1" t="s">
        <v>11849</v>
      </c>
      <c r="B3642" s="2">
        <v>-2017</v>
      </c>
      <c r="C3642" s="2" t="s">
        <v>242</v>
      </c>
      <c r="D3642" s="3">
        <v>6.1</v>
      </c>
      <c r="E3642" s="4" t="s">
        <v>11850</v>
      </c>
      <c r="F3642" s="5" t="s">
        <v>11851</v>
      </c>
      <c r="G3642" s="6">
        <v>1740</v>
      </c>
      <c r="H3642" s="2">
        <v>92</v>
      </c>
    </row>
    <row r="3643" spans="1:9" ht="14" x14ac:dyDescent="0.25">
      <c r="A3643" s="1" t="s">
        <v>11852</v>
      </c>
      <c r="B3643" s="2">
        <v>-2011</v>
      </c>
      <c r="C3643" s="2" t="s">
        <v>47</v>
      </c>
      <c r="D3643" s="3">
        <v>5.3</v>
      </c>
      <c r="E3643" s="4" t="s">
        <v>11853</v>
      </c>
      <c r="F3643" s="5" t="s">
        <v>11854</v>
      </c>
      <c r="G3643" s="6">
        <v>1918</v>
      </c>
      <c r="H3643" s="2">
        <v>94</v>
      </c>
    </row>
    <row r="3644" spans="1:9" ht="14" x14ac:dyDescent="0.25">
      <c r="A3644" s="1" t="s">
        <v>11855</v>
      </c>
      <c r="B3644" s="2">
        <v>-2018</v>
      </c>
      <c r="C3644" s="2" t="s">
        <v>38</v>
      </c>
      <c r="D3644" s="3">
        <v>5.9</v>
      </c>
      <c r="E3644" s="4" t="s">
        <v>11856</v>
      </c>
      <c r="F3644" s="5" t="s">
        <v>11857</v>
      </c>
      <c r="G3644" s="6">
        <v>382</v>
      </c>
      <c r="H3644" s="2">
        <v>106</v>
      </c>
    </row>
    <row r="3645" spans="1:9" ht="14" x14ac:dyDescent="0.25">
      <c r="A3645" s="1" t="s">
        <v>11858</v>
      </c>
      <c r="B3645" s="2">
        <v>-2013</v>
      </c>
      <c r="C3645" s="2" t="s">
        <v>2464</v>
      </c>
      <c r="D3645" s="3">
        <v>7.3</v>
      </c>
      <c r="E3645" s="4" t="s">
        <v>11859</v>
      </c>
      <c r="F3645" s="5" t="s">
        <v>11860</v>
      </c>
      <c r="G3645" s="6">
        <v>1439</v>
      </c>
      <c r="H3645" s="2">
        <v>99</v>
      </c>
      <c r="I3645" s="7" t="s">
        <v>1528</v>
      </c>
    </row>
    <row r="3646" spans="1:9" ht="14" x14ac:dyDescent="0.25">
      <c r="A3646" s="1" t="s">
        <v>11861</v>
      </c>
      <c r="B3646" s="2" t="s">
        <v>95</v>
      </c>
      <c r="C3646" s="2" t="s">
        <v>3319</v>
      </c>
      <c r="D3646" s="3">
        <v>8</v>
      </c>
      <c r="E3646" s="4" t="s">
        <v>11862</v>
      </c>
      <c r="F3646" s="5" t="s">
        <v>11863</v>
      </c>
      <c r="G3646" s="6">
        <v>1401</v>
      </c>
      <c r="H3646" s="2">
        <v>40</v>
      </c>
    </row>
    <row r="3647" spans="1:9" ht="14" x14ac:dyDescent="0.25">
      <c r="A3647" s="1" t="s">
        <v>11864</v>
      </c>
      <c r="B3647" s="2" t="s">
        <v>3495</v>
      </c>
      <c r="C3647" s="2" t="s">
        <v>86</v>
      </c>
      <c r="D3647" s="3">
        <v>7.5</v>
      </c>
      <c r="E3647" s="4" t="s">
        <v>11865</v>
      </c>
      <c r="F3647" s="5" t="s">
        <v>11866</v>
      </c>
      <c r="G3647" s="6">
        <v>1257</v>
      </c>
      <c r="H3647" s="2">
        <v>50</v>
      </c>
    </row>
    <row r="3648" spans="1:9" ht="14" x14ac:dyDescent="0.25">
      <c r="A3648" s="1" t="s">
        <v>11867</v>
      </c>
      <c r="B3648" s="2">
        <v>-2010</v>
      </c>
      <c r="C3648" s="2" t="s">
        <v>589</v>
      </c>
      <c r="D3648" s="3">
        <v>6.4</v>
      </c>
      <c r="E3648" s="4" t="s">
        <v>11868</v>
      </c>
      <c r="F3648" s="5" t="s">
        <v>11869</v>
      </c>
      <c r="G3648" s="6">
        <v>1563</v>
      </c>
      <c r="H3648" s="2">
        <v>49</v>
      </c>
    </row>
    <row r="3649" spans="1:8" ht="14" x14ac:dyDescent="0.25">
      <c r="A3649" s="1" t="s">
        <v>11870</v>
      </c>
      <c r="B3649" s="2">
        <v>-2019</v>
      </c>
      <c r="C3649" s="2" t="s">
        <v>86</v>
      </c>
      <c r="D3649" s="3">
        <v>4.9000000000000004</v>
      </c>
      <c r="E3649" s="4" t="s">
        <v>6535</v>
      </c>
      <c r="F3649" s="5" t="s">
        <v>11871</v>
      </c>
      <c r="G3649" s="6">
        <v>162</v>
      </c>
      <c r="H3649" s="9"/>
    </row>
    <row r="3650" spans="1:8" ht="14" x14ac:dyDescent="0.25">
      <c r="A3650" s="1" t="s">
        <v>11872</v>
      </c>
      <c r="B3650" s="2">
        <v>-2016</v>
      </c>
      <c r="C3650" s="2" t="s">
        <v>501</v>
      </c>
      <c r="D3650" s="3">
        <v>4.9000000000000004</v>
      </c>
      <c r="E3650" s="4" t="s">
        <v>11873</v>
      </c>
      <c r="F3650" s="5" t="s">
        <v>11874</v>
      </c>
      <c r="G3650" s="6">
        <v>984</v>
      </c>
      <c r="H3650" s="2">
        <v>99</v>
      </c>
    </row>
    <row r="3651" spans="1:8" ht="14" x14ac:dyDescent="0.25">
      <c r="A3651" s="1" t="s">
        <v>11875</v>
      </c>
      <c r="B3651" s="2">
        <v>-2012</v>
      </c>
      <c r="C3651" s="2" t="s">
        <v>815</v>
      </c>
      <c r="D3651" s="3">
        <v>8</v>
      </c>
      <c r="E3651" s="4" t="s">
        <v>11876</v>
      </c>
      <c r="F3651" s="5" t="s">
        <v>11877</v>
      </c>
      <c r="G3651" s="6">
        <v>3599</v>
      </c>
      <c r="H3651" s="2">
        <v>106</v>
      </c>
    </row>
    <row r="3652" spans="1:8" ht="14" x14ac:dyDescent="0.25">
      <c r="A3652" s="1" t="s">
        <v>11878</v>
      </c>
      <c r="B3652" s="2">
        <v>-2019</v>
      </c>
      <c r="C3652" s="2" t="s">
        <v>671</v>
      </c>
      <c r="D3652" s="3">
        <v>4.4000000000000004</v>
      </c>
      <c r="E3652" s="4" t="s">
        <v>11879</v>
      </c>
      <c r="F3652" s="5" t="s">
        <v>11880</v>
      </c>
      <c r="G3652" s="6">
        <v>280</v>
      </c>
      <c r="H3652" s="2">
        <v>84</v>
      </c>
    </row>
    <row r="3653" spans="1:8" ht="14" x14ac:dyDescent="0.25">
      <c r="A3653" s="1" t="s">
        <v>11881</v>
      </c>
      <c r="B3653" s="2">
        <v>-2013</v>
      </c>
      <c r="C3653" s="2" t="s">
        <v>91</v>
      </c>
      <c r="D3653" s="3">
        <v>5</v>
      </c>
      <c r="E3653" s="4" t="s">
        <v>11882</v>
      </c>
      <c r="F3653" s="5" t="s">
        <v>11883</v>
      </c>
      <c r="G3653" s="6">
        <v>574</v>
      </c>
      <c r="H3653" s="2">
        <v>90</v>
      </c>
    </row>
    <row r="3654" spans="1:8" ht="14" x14ac:dyDescent="0.25">
      <c r="A3654" s="1" t="s">
        <v>11884</v>
      </c>
      <c r="B3654" s="2" t="s">
        <v>9439</v>
      </c>
      <c r="C3654" s="2" t="s">
        <v>15</v>
      </c>
      <c r="D3654" s="3">
        <v>5.5</v>
      </c>
      <c r="E3654" s="4" t="s">
        <v>11885</v>
      </c>
      <c r="F3654" s="5" t="s">
        <v>11886</v>
      </c>
      <c r="G3654" s="6">
        <v>1632</v>
      </c>
      <c r="H3654" s="2">
        <v>71</v>
      </c>
    </row>
    <row r="3655" spans="1:8" ht="14" x14ac:dyDescent="0.25">
      <c r="A3655" s="1" t="s">
        <v>11887</v>
      </c>
      <c r="B3655" s="2" t="s">
        <v>14</v>
      </c>
      <c r="C3655" s="2" t="s">
        <v>25</v>
      </c>
      <c r="D3655" s="8"/>
      <c r="E3655" s="4" t="s">
        <v>11888</v>
      </c>
      <c r="F3655" s="5" t="s">
        <v>118</v>
      </c>
      <c r="G3655" s="6"/>
      <c r="H3655" s="2">
        <v>12</v>
      </c>
    </row>
    <row r="3656" spans="1:8" ht="14" x14ac:dyDescent="0.25">
      <c r="A3656" s="1" t="s">
        <v>11889</v>
      </c>
      <c r="B3656" s="2" t="s">
        <v>2634</v>
      </c>
      <c r="C3656" s="2" t="s">
        <v>5428</v>
      </c>
      <c r="D3656" s="3">
        <v>7.4</v>
      </c>
      <c r="E3656" s="4" t="s">
        <v>11890</v>
      </c>
      <c r="F3656" s="5" t="s">
        <v>11891</v>
      </c>
      <c r="G3656" s="6">
        <v>228</v>
      </c>
      <c r="H3656" s="9"/>
    </row>
    <row r="3657" spans="1:8" ht="14" x14ac:dyDescent="0.25">
      <c r="A3657" s="1" t="s">
        <v>11892</v>
      </c>
      <c r="B3657" s="9"/>
      <c r="C3657" s="2" t="s">
        <v>34</v>
      </c>
      <c r="D3657" s="8"/>
      <c r="E3657" s="4" t="s">
        <v>11893</v>
      </c>
      <c r="F3657" s="5" t="s">
        <v>11894</v>
      </c>
      <c r="G3657" s="6"/>
      <c r="H3657" s="9"/>
    </row>
    <row r="3658" spans="1:8" ht="14" x14ac:dyDescent="0.25">
      <c r="A3658" s="1" t="s">
        <v>11895</v>
      </c>
      <c r="B3658" s="2" t="s">
        <v>51</v>
      </c>
      <c r="C3658" s="2" t="s">
        <v>34</v>
      </c>
      <c r="D3658" s="3">
        <v>6.3</v>
      </c>
      <c r="E3658" s="4" t="s">
        <v>11896</v>
      </c>
      <c r="F3658" s="5" t="s">
        <v>11897</v>
      </c>
      <c r="G3658" s="6">
        <v>289</v>
      </c>
      <c r="H3658" s="9"/>
    </row>
    <row r="3659" spans="1:8" ht="14" x14ac:dyDescent="0.25">
      <c r="A3659" s="1" t="s">
        <v>11898</v>
      </c>
      <c r="B3659" s="2">
        <v>-2021</v>
      </c>
      <c r="C3659" s="2" t="s">
        <v>91</v>
      </c>
      <c r="D3659" s="3">
        <v>7.1</v>
      </c>
      <c r="E3659" s="4" t="s">
        <v>11899</v>
      </c>
      <c r="F3659" s="5" t="s">
        <v>11900</v>
      </c>
      <c r="G3659" s="6">
        <v>561</v>
      </c>
      <c r="H3659" s="2">
        <v>153</v>
      </c>
    </row>
    <row r="3660" spans="1:8" ht="14" x14ac:dyDescent="0.25">
      <c r="A3660" s="1" t="s">
        <v>11901</v>
      </c>
      <c r="B3660" s="2">
        <v>-2019</v>
      </c>
      <c r="C3660" s="2" t="s">
        <v>815</v>
      </c>
      <c r="D3660" s="3">
        <v>7.3</v>
      </c>
      <c r="E3660" s="4" t="s">
        <v>11902</v>
      </c>
      <c r="F3660" s="5" t="s">
        <v>11903</v>
      </c>
      <c r="G3660" s="6">
        <v>1677</v>
      </c>
      <c r="H3660" s="2">
        <v>91</v>
      </c>
    </row>
    <row r="3661" spans="1:8" ht="14" x14ac:dyDescent="0.25">
      <c r="A3661" s="1" t="s">
        <v>11904</v>
      </c>
      <c r="B3661" s="2" t="s">
        <v>281</v>
      </c>
      <c r="C3661" s="2" t="s">
        <v>11905</v>
      </c>
      <c r="D3661" s="3">
        <v>7.3</v>
      </c>
      <c r="E3661" s="4" t="s">
        <v>11906</v>
      </c>
      <c r="F3661" s="5" t="s">
        <v>118</v>
      </c>
      <c r="G3661" s="6">
        <v>979</v>
      </c>
      <c r="H3661" s="2">
        <v>45</v>
      </c>
    </row>
    <row r="3662" spans="1:8" ht="14" x14ac:dyDescent="0.25">
      <c r="A3662" s="1" t="s">
        <v>11907</v>
      </c>
      <c r="B3662" s="2">
        <v>-2019</v>
      </c>
      <c r="C3662" s="2" t="s">
        <v>437</v>
      </c>
      <c r="D3662" s="3">
        <v>8.3000000000000007</v>
      </c>
      <c r="E3662" s="4" t="s">
        <v>11908</v>
      </c>
      <c r="F3662" s="5" t="s">
        <v>11909</v>
      </c>
      <c r="G3662" s="6">
        <v>1443</v>
      </c>
      <c r="H3662" s="2">
        <v>12</v>
      </c>
    </row>
    <row r="3663" spans="1:8" ht="14" x14ac:dyDescent="0.25">
      <c r="A3663" s="1" t="s">
        <v>11910</v>
      </c>
      <c r="B3663" s="2" t="s">
        <v>1982</v>
      </c>
      <c r="C3663" s="2" t="s">
        <v>10641</v>
      </c>
      <c r="D3663" s="3">
        <v>7.5</v>
      </c>
      <c r="E3663" s="4" t="s">
        <v>11911</v>
      </c>
      <c r="F3663" s="5" t="s">
        <v>10643</v>
      </c>
      <c r="G3663" s="6">
        <v>902</v>
      </c>
      <c r="H3663" s="2">
        <v>40</v>
      </c>
    </row>
    <row r="3664" spans="1:8" ht="14" x14ac:dyDescent="0.25">
      <c r="A3664" s="1" t="s">
        <v>11912</v>
      </c>
      <c r="B3664" s="2">
        <v>-2017</v>
      </c>
      <c r="C3664" s="2" t="s">
        <v>635</v>
      </c>
      <c r="D3664" s="3">
        <v>5.4</v>
      </c>
      <c r="E3664" s="4" t="s">
        <v>11913</v>
      </c>
      <c r="F3664" s="5" t="s">
        <v>11914</v>
      </c>
      <c r="G3664" s="6">
        <v>740</v>
      </c>
      <c r="H3664" s="2">
        <v>74</v>
      </c>
    </row>
    <row r="3665" spans="1:8" ht="14" x14ac:dyDescent="0.25">
      <c r="A3665" s="13">
        <v>0.36527777777777776</v>
      </c>
      <c r="B3665" s="2" t="s">
        <v>5421</v>
      </c>
      <c r="C3665" s="2" t="s">
        <v>11915</v>
      </c>
      <c r="D3665" s="3">
        <v>8.1</v>
      </c>
      <c r="E3665" s="4" t="s">
        <v>11916</v>
      </c>
      <c r="F3665" s="5" t="s">
        <v>11917</v>
      </c>
      <c r="G3665" s="6">
        <v>2042</v>
      </c>
      <c r="H3665" s="2">
        <v>27</v>
      </c>
    </row>
    <row r="3666" spans="1:8" ht="14" x14ac:dyDescent="0.25">
      <c r="A3666" s="1" t="s">
        <v>11918</v>
      </c>
      <c r="B3666" s="2">
        <v>-2020</v>
      </c>
      <c r="C3666" s="2" t="s">
        <v>68</v>
      </c>
      <c r="D3666" s="3">
        <v>5.8</v>
      </c>
      <c r="E3666" s="4" t="s">
        <v>11919</v>
      </c>
      <c r="F3666" s="5" t="s">
        <v>11920</v>
      </c>
      <c r="G3666" s="6">
        <v>1340</v>
      </c>
      <c r="H3666" s="2">
        <v>111</v>
      </c>
    </row>
    <row r="3667" spans="1:8" ht="14" x14ac:dyDescent="0.25">
      <c r="A3667" s="1" t="s">
        <v>11921</v>
      </c>
      <c r="B3667" s="2" t="s">
        <v>2183</v>
      </c>
      <c r="C3667" s="2" t="s">
        <v>15</v>
      </c>
      <c r="D3667" s="8"/>
      <c r="E3667" s="4" t="s">
        <v>11922</v>
      </c>
      <c r="F3667" s="5" t="s">
        <v>11923</v>
      </c>
      <c r="G3667" s="6"/>
      <c r="H3667" s="9"/>
    </row>
    <row r="3668" spans="1:8" ht="14" x14ac:dyDescent="0.25">
      <c r="A3668" s="1" t="s">
        <v>11924</v>
      </c>
      <c r="B3668" s="2" t="s">
        <v>5651</v>
      </c>
      <c r="C3668" s="2" t="s">
        <v>11925</v>
      </c>
      <c r="D3668" s="3">
        <v>4.9000000000000004</v>
      </c>
      <c r="E3668" s="4" t="s">
        <v>11926</v>
      </c>
      <c r="F3668" s="5" t="s">
        <v>11927</v>
      </c>
      <c r="G3668" s="6">
        <v>139</v>
      </c>
      <c r="H3668" s="2">
        <v>84</v>
      </c>
    </row>
    <row r="3669" spans="1:8" ht="14" x14ac:dyDescent="0.25">
      <c r="A3669" s="1" t="s">
        <v>11928</v>
      </c>
      <c r="B3669" s="2">
        <v>-2021</v>
      </c>
      <c r="C3669" s="2" t="s">
        <v>91</v>
      </c>
      <c r="D3669" s="3">
        <v>4.3</v>
      </c>
      <c r="E3669" s="4" t="s">
        <v>11929</v>
      </c>
      <c r="F3669" s="5" t="s">
        <v>11930</v>
      </c>
      <c r="G3669" s="6">
        <v>278</v>
      </c>
      <c r="H3669" s="2">
        <v>102</v>
      </c>
    </row>
    <row r="3670" spans="1:8" ht="14" x14ac:dyDescent="0.25">
      <c r="A3670" s="1" t="s">
        <v>11931</v>
      </c>
      <c r="B3670" s="2">
        <v>-2013</v>
      </c>
      <c r="C3670" s="2" t="s">
        <v>352</v>
      </c>
      <c r="D3670" s="3">
        <v>5</v>
      </c>
      <c r="E3670" s="4" t="s">
        <v>11932</v>
      </c>
      <c r="F3670" s="5" t="s">
        <v>11933</v>
      </c>
      <c r="G3670" s="6">
        <v>1840</v>
      </c>
      <c r="H3670" s="2">
        <v>64</v>
      </c>
    </row>
    <row r="3671" spans="1:8" ht="14" x14ac:dyDescent="0.25">
      <c r="A3671" s="1" t="s">
        <v>11934</v>
      </c>
      <c r="B3671" s="2">
        <v>-2012</v>
      </c>
      <c r="C3671" s="2" t="s">
        <v>671</v>
      </c>
      <c r="D3671" s="3">
        <v>4.8</v>
      </c>
      <c r="E3671" s="4" t="s">
        <v>11935</v>
      </c>
      <c r="F3671" s="5" t="s">
        <v>11936</v>
      </c>
      <c r="G3671" s="6">
        <v>2655</v>
      </c>
      <c r="H3671" s="2">
        <v>99</v>
      </c>
    </row>
    <row r="3672" spans="1:8" ht="14" x14ac:dyDescent="0.25">
      <c r="A3672" s="1" t="s">
        <v>11937</v>
      </c>
      <c r="B3672" s="2">
        <v>-2013</v>
      </c>
      <c r="C3672" s="2" t="s">
        <v>47</v>
      </c>
      <c r="D3672" s="3">
        <v>6.9</v>
      </c>
      <c r="E3672" s="4" t="s">
        <v>11938</v>
      </c>
      <c r="F3672" s="5" t="s">
        <v>11939</v>
      </c>
      <c r="G3672" s="6">
        <v>3183</v>
      </c>
      <c r="H3672" s="2">
        <v>85</v>
      </c>
    </row>
    <row r="3673" spans="1:8" ht="14" x14ac:dyDescent="0.25">
      <c r="A3673" s="1" t="s">
        <v>11940</v>
      </c>
      <c r="B3673" s="2">
        <v>-2012</v>
      </c>
      <c r="C3673" s="2" t="s">
        <v>86</v>
      </c>
      <c r="D3673" s="3">
        <v>5.9</v>
      </c>
      <c r="E3673" s="4" t="s">
        <v>11941</v>
      </c>
      <c r="F3673" s="5" t="s">
        <v>11942</v>
      </c>
      <c r="G3673" s="6">
        <v>720</v>
      </c>
      <c r="H3673" s="2">
        <v>105</v>
      </c>
    </row>
    <row r="3674" spans="1:8" ht="14" x14ac:dyDescent="0.25">
      <c r="A3674" s="1" t="s">
        <v>11943</v>
      </c>
      <c r="B3674" s="2">
        <v>-2006</v>
      </c>
      <c r="C3674" s="2" t="s">
        <v>366</v>
      </c>
      <c r="D3674" s="3">
        <v>6.4</v>
      </c>
      <c r="E3674" s="4" t="s">
        <v>11944</v>
      </c>
      <c r="F3674" s="5" t="s">
        <v>11945</v>
      </c>
      <c r="G3674" s="6">
        <v>1550</v>
      </c>
      <c r="H3674" s="2">
        <v>115</v>
      </c>
    </row>
    <row r="3675" spans="1:8" ht="14" x14ac:dyDescent="0.25">
      <c r="A3675" s="1" t="s">
        <v>11946</v>
      </c>
      <c r="B3675" s="2" t="s">
        <v>281</v>
      </c>
      <c r="C3675" s="2" t="s">
        <v>86</v>
      </c>
      <c r="D3675" s="3">
        <v>6.6</v>
      </c>
      <c r="E3675" s="4" t="s">
        <v>11947</v>
      </c>
      <c r="F3675" s="5" t="s">
        <v>11948</v>
      </c>
      <c r="G3675" s="6">
        <v>250</v>
      </c>
      <c r="H3675" s="2">
        <v>50</v>
      </c>
    </row>
    <row r="3676" spans="1:8" ht="14" x14ac:dyDescent="0.25">
      <c r="A3676" s="1" t="s">
        <v>11949</v>
      </c>
      <c r="B3676" s="2">
        <v>-2019</v>
      </c>
      <c r="C3676" s="2" t="s">
        <v>86</v>
      </c>
      <c r="D3676" s="3">
        <v>6.7</v>
      </c>
      <c r="E3676" s="4" t="s">
        <v>11950</v>
      </c>
      <c r="F3676" s="5" t="s">
        <v>11951</v>
      </c>
      <c r="G3676" s="6">
        <v>936</v>
      </c>
      <c r="H3676" s="2">
        <v>96</v>
      </c>
    </row>
    <row r="3677" spans="1:8" ht="14" x14ac:dyDescent="0.25">
      <c r="A3677" s="1" t="s">
        <v>11952</v>
      </c>
      <c r="B3677" s="2" t="s">
        <v>1525</v>
      </c>
      <c r="C3677" s="2" t="s">
        <v>3065</v>
      </c>
      <c r="D3677" s="3">
        <v>8.1999999999999993</v>
      </c>
      <c r="E3677" s="4" t="s">
        <v>11953</v>
      </c>
      <c r="F3677" s="5" t="s">
        <v>11954</v>
      </c>
      <c r="G3677" s="6">
        <v>2036</v>
      </c>
      <c r="H3677" s="2">
        <v>63</v>
      </c>
    </row>
    <row r="3678" spans="1:8" ht="14" x14ac:dyDescent="0.25">
      <c r="A3678" s="1" t="s">
        <v>11955</v>
      </c>
      <c r="B3678" s="2" t="s">
        <v>85</v>
      </c>
      <c r="C3678" s="2" t="s">
        <v>6926</v>
      </c>
      <c r="D3678" s="3">
        <v>7.1</v>
      </c>
      <c r="E3678" s="4" t="s">
        <v>11956</v>
      </c>
      <c r="F3678" s="5" t="s">
        <v>11957</v>
      </c>
      <c r="G3678" s="6">
        <v>104</v>
      </c>
      <c r="H3678" s="9"/>
    </row>
    <row r="3679" spans="1:8" ht="14" x14ac:dyDescent="0.25">
      <c r="A3679" s="1" t="s">
        <v>11958</v>
      </c>
      <c r="B3679" s="2">
        <v>-2015</v>
      </c>
      <c r="C3679" s="2" t="s">
        <v>47</v>
      </c>
      <c r="D3679" s="3">
        <v>6.1</v>
      </c>
      <c r="E3679" s="4" t="s">
        <v>11959</v>
      </c>
      <c r="F3679" s="5" t="s">
        <v>11960</v>
      </c>
      <c r="G3679" s="6">
        <v>811</v>
      </c>
      <c r="H3679" s="2">
        <v>102</v>
      </c>
    </row>
    <row r="3680" spans="1:8" ht="14" x14ac:dyDescent="0.25">
      <c r="A3680" s="1" t="s">
        <v>11961</v>
      </c>
      <c r="B3680" s="2" t="s">
        <v>11962</v>
      </c>
      <c r="C3680" s="2" t="s">
        <v>34</v>
      </c>
      <c r="D3680" s="3">
        <v>4</v>
      </c>
      <c r="E3680" s="4" t="s">
        <v>11963</v>
      </c>
      <c r="F3680" s="5" t="s">
        <v>11964</v>
      </c>
      <c r="G3680" s="6">
        <v>4737</v>
      </c>
      <c r="H3680" s="2">
        <v>86</v>
      </c>
    </row>
    <row r="3681" spans="1:8" ht="14" x14ac:dyDescent="0.25">
      <c r="A3681" s="1" t="s">
        <v>11965</v>
      </c>
      <c r="B3681" s="2">
        <v>-2016</v>
      </c>
      <c r="C3681" s="2" t="s">
        <v>2554</v>
      </c>
      <c r="D3681" s="3">
        <v>5</v>
      </c>
      <c r="E3681" s="4" t="s">
        <v>11966</v>
      </c>
      <c r="F3681" s="5" t="s">
        <v>11967</v>
      </c>
      <c r="G3681" s="6">
        <v>2915</v>
      </c>
      <c r="H3681" s="2">
        <v>109</v>
      </c>
    </row>
    <row r="3682" spans="1:8" ht="14" x14ac:dyDescent="0.25">
      <c r="A3682" s="1" t="s">
        <v>11968</v>
      </c>
      <c r="B3682" s="2">
        <v>-2010</v>
      </c>
      <c r="C3682" s="2" t="s">
        <v>86</v>
      </c>
      <c r="D3682" s="3">
        <v>3.5</v>
      </c>
      <c r="E3682" s="4" t="s">
        <v>11969</v>
      </c>
      <c r="F3682" s="5" t="s">
        <v>11970</v>
      </c>
      <c r="G3682" s="6">
        <v>241</v>
      </c>
      <c r="H3682" s="2">
        <v>80</v>
      </c>
    </row>
    <row r="3683" spans="1:8" ht="14" x14ac:dyDescent="0.25">
      <c r="A3683" s="1" t="s">
        <v>11971</v>
      </c>
      <c r="B3683" s="2" t="s">
        <v>1414</v>
      </c>
      <c r="C3683" s="2" t="s">
        <v>352</v>
      </c>
      <c r="D3683" s="3">
        <v>5.7</v>
      </c>
      <c r="E3683" s="4" t="s">
        <v>11972</v>
      </c>
      <c r="F3683" s="5" t="s">
        <v>11973</v>
      </c>
      <c r="G3683" s="6">
        <v>378</v>
      </c>
      <c r="H3683" s="2">
        <v>12</v>
      </c>
    </row>
    <row r="3684" spans="1:8" ht="14" x14ac:dyDescent="0.25">
      <c r="A3684" s="10">
        <v>45200</v>
      </c>
      <c r="B3684" s="2">
        <v>-2014</v>
      </c>
      <c r="C3684" s="2" t="s">
        <v>671</v>
      </c>
      <c r="D3684" s="3">
        <v>6.6</v>
      </c>
      <c r="E3684" s="4" t="s">
        <v>11974</v>
      </c>
      <c r="F3684" s="5" t="s">
        <v>11975</v>
      </c>
      <c r="G3684" s="6">
        <v>368</v>
      </c>
      <c r="H3684" s="2">
        <v>148</v>
      </c>
    </row>
    <row r="3685" spans="1:8" ht="14" x14ac:dyDescent="0.25">
      <c r="A3685" s="1" t="s">
        <v>11976</v>
      </c>
      <c r="B3685" s="2">
        <v>-2017</v>
      </c>
      <c r="C3685" s="2" t="s">
        <v>104</v>
      </c>
      <c r="D3685" s="3">
        <v>6.4</v>
      </c>
      <c r="E3685" s="4" t="s">
        <v>11977</v>
      </c>
      <c r="F3685" s="5" t="s">
        <v>11978</v>
      </c>
      <c r="G3685" s="6">
        <v>1014</v>
      </c>
      <c r="H3685" s="2">
        <v>98</v>
      </c>
    </row>
    <row r="3686" spans="1:8" ht="14" x14ac:dyDescent="0.25">
      <c r="A3686" s="1" t="s">
        <v>11979</v>
      </c>
      <c r="B3686" s="2" t="s">
        <v>85</v>
      </c>
      <c r="C3686" s="2" t="s">
        <v>7150</v>
      </c>
      <c r="D3686" s="3">
        <v>6</v>
      </c>
      <c r="E3686" s="4" t="s">
        <v>11980</v>
      </c>
      <c r="F3686" s="5" t="s">
        <v>11981</v>
      </c>
      <c r="G3686" s="6">
        <v>348</v>
      </c>
      <c r="H3686" s="9"/>
    </row>
    <row r="3687" spans="1:8" ht="14" x14ac:dyDescent="0.25">
      <c r="A3687" s="1" t="s">
        <v>11982</v>
      </c>
      <c r="B3687" s="2">
        <v>-2017</v>
      </c>
      <c r="C3687" s="2" t="s">
        <v>251</v>
      </c>
      <c r="D3687" s="3">
        <v>5.3</v>
      </c>
      <c r="E3687" s="4" t="s">
        <v>11983</v>
      </c>
      <c r="F3687" s="5" t="s">
        <v>11984</v>
      </c>
      <c r="G3687" s="6">
        <v>968</v>
      </c>
      <c r="H3687" s="2">
        <v>92</v>
      </c>
    </row>
    <row r="3688" spans="1:8" ht="14" x14ac:dyDescent="0.25">
      <c r="A3688" s="1" t="s">
        <v>11985</v>
      </c>
      <c r="B3688" s="9"/>
      <c r="C3688" s="2" t="s">
        <v>11986</v>
      </c>
      <c r="D3688" s="8"/>
      <c r="E3688" s="4" t="s">
        <v>11987</v>
      </c>
      <c r="F3688" s="5" t="s">
        <v>11988</v>
      </c>
      <c r="G3688" s="6"/>
      <c r="H3688" s="9"/>
    </row>
    <row r="3689" spans="1:8" ht="14" x14ac:dyDescent="0.25">
      <c r="A3689" s="1" t="s">
        <v>11989</v>
      </c>
      <c r="B3689" s="2">
        <v>-2018</v>
      </c>
      <c r="C3689" s="2" t="s">
        <v>47</v>
      </c>
      <c r="D3689" s="3">
        <v>8.6</v>
      </c>
      <c r="E3689" s="4" t="s">
        <v>11990</v>
      </c>
      <c r="F3689" s="5" t="s">
        <v>11991</v>
      </c>
      <c r="G3689" s="6">
        <v>2921</v>
      </c>
      <c r="H3689" s="2">
        <v>118</v>
      </c>
    </row>
    <row r="3690" spans="1:8" ht="14" x14ac:dyDescent="0.25">
      <c r="A3690" s="1" t="s">
        <v>11992</v>
      </c>
      <c r="B3690" s="2" t="s">
        <v>11993</v>
      </c>
      <c r="C3690" s="2" t="s">
        <v>8387</v>
      </c>
      <c r="D3690" s="3">
        <v>4.9000000000000004</v>
      </c>
      <c r="E3690" s="4" t="s">
        <v>11994</v>
      </c>
      <c r="F3690" s="5" t="s">
        <v>11995</v>
      </c>
      <c r="G3690" s="6">
        <v>226</v>
      </c>
      <c r="H3690" s="2">
        <v>85</v>
      </c>
    </row>
    <row r="3691" spans="1:8" ht="14" x14ac:dyDescent="0.25">
      <c r="A3691" s="1" t="s">
        <v>11996</v>
      </c>
      <c r="B3691" s="2" t="s">
        <v>4102</v>
      </c>
      <c r="C3691" s="2" t="s">
        <v>47</v>
      </c>
      <c r="D3691" s="8"/>
      <c r="E3691" s="4" t="s">
        <v>11997</v>
      </c>
      <c r="F3691" s="5" t="s">
        <v>11998</v>
      </c>
      <c r="G3691" s="6"/>
      <c r="H3691" s="9"/>
    </row>
    <row r="3692" spans="1:8" ht="14" x14ac:dyDescent="0.25">
      <c r="A3692" s="1" t="s">
        <v>11999</v>
      </c>
      <c r="B3692" s="2" t="s">
        <v>8198</v>
      </c>
      <c r="C3692" s="2" t="s">
        <v>47</v>
      </c>
      <c r="D3692" s="3">
        <v>8.1</v>
      </c>
      <c r="E3692" s="4" t="s">
        <v>12000</v>
      </c>
      <c r="F3692" s="5" t="s">
        <v>12001</v>
      </c>
      <c r="G3692" s="6">
        <v>11131</v>
      </c>
      <c r="H3692" s="2">
        <v>67</v>
      </c>
    </row>
    <row r="3693" spans="1:8" ht="14" x14ac:dyDescent="0.25">
      <c r="A3693" s="1" t="s">
        <v>12002</v>
      </c>
      <c r="B3693" s="2">
        <v>-2021</v>
      </c>
      <c r="C3693" s="2" t="s">
        <v>86</v>
      </c>
      <c r="D3693" s="8"/>
      <c r="E3693" s="4" t="s">
        <v>6535</v>
      </c>
      <c r="F3693" s="5" t="s">
        <v>12003</v>
      </c>
      <c r="G3693" s="6"/>
      <c r="H3693" s="9"/>
    </row>
    <row r="3694" spans="1:8" ht="14" x14ac:dyDescent="0.25">
      <c r="A3694" s="1" t="s">
        <v>12004</v>
      </c>
      <c r="B3694" s="2" t="s">
        <v>1619</v>
      </c>
      <c r="C3694" s="2" t="s">
        <v>47</v>
      </c>
      <c r="D3694" s="3">
        <v>6.2</v>
      </c>
      <c r="E3694" s="4" t="s">
        <v>12005</v>
      </c>
      <c r="F3694" s="5" t="s">
        <v>12006</v>
      </c>
      <c r="G3694" s="6">
        <v>1365</v>
      </c>
      <c r="H3694" s="2">
        <v>88</v>
      </c>
    </row>
    <row r="3695" spans="1:8" ht="14" x14ac:dyDescent="0.25">
      <c r="A3695" s="1" t="s">
        <v>12007</v>
      </c>
      <c r="B3695" s="9"/>
      <c r="C3695" s="2" t="s">
        <v>12008</v>
      </c>
      <c r="D3695" s="8"/>
      <c r="E3695" s="4" t="s">
        <v>12009</v>
      </c>
      <c r="F3695" s="5" t="s">
        <v>12010</v>
      </c>
      <c r="G3695" s="6"/>
      <c r="H3695" s="9"/>
    </row>
    <row r="3696" spans="1:8" ht="14" x14ac:dyDescent="0.25">
      <c r="A3696" s="1" t="s">
        <v>12011</v>
      </c>
      <c r="B3696" s="2" t="s">
        <v>281</v>
      </c>
      <c r="C3696" s="2" t="s">
        <v>91</v>
      </c>
      <c r="D3696" s="3">
        <v>7</v>
      </c>
      <c r="E3696" s="4" t="s">
        <v>12012</v>
      </c>
      <c r="F3696" s="5" t="s">
        <v>12013</v>
      </c>
      <c r="G3696" s="6">
        <v>1268</v>
      </c>
      <c r="H3696" s="2">
        <v>20</v>
      </c>
    </row>
    <row r="3697" spans="1:9" ht="14" x14ac:dyDescent="0.25">
      <c r="A3697" s="1" t="s">
        <v>12014</v>
      </c>
      <c r="B3697" s="2" t="s">
        <v>14</v>
      </c>
      <c r="C3697" s="9"/>
      <c r="D3697" s="8"/>
      <c r="E3697" s="4" t="s">
        <v>6535</v>
      </c>
      <c r="F3697" s="5" t="s">
        <v>12015</v>
      </c>
      <c r="G3697" s="6"/>
      <c r="H3697" s="9"/>
    </row>
    <row r="3698" spans="1:9" ht="14" x14ac:dyDescent="0.25">
      <c r="A3698" s="1" t="s">
        <v>12016</v>
      </c>
      <c r="B3698" s="2" t="s">
        <v>108</v>
      </c>
      <c r="C3698" s="2" t="s">
        <v>815</v>
      </c>
      <c r="D3698" s="3">
        <v>7.3</v>
      </c>
      <c r="E3698" s="4" t="s">
        <v>12017</v>
      </c>
      <c r="F3698" s="5" t="s">
        <v>12018</v>
      </c>
      <c r="G3698" s="6">
        <v>461</v>
      </c>
      <c r="H3698" s="9"/>
    </row>
    <row r="3699" spans="1:9" ht="14" x14ac:dyDescent="0.25">
      <c r="A3699" s="1" t="s">
        <v>12019</v>
      </c>
      <c r="B3699" s="2">
        <v>-2019</v>
      </c>
      <c r="C3699" s="2" t="s">
        <v>47</v>
      </c>
      <c r="D3699" s="3">
        <v>5.9</v>
      </c>
      <c r="E3699" s="4" t="s">
        <v>12020</v>
      </c>
      <c r="F3699" s="5" t="s">
        <v>12021</v>
      </c>
      <c r="G3699" s="6">
        <v>2178</v>
      </c>
      <c r="H3699" s="2">
        <v>95</v>
      </c>
    </row>
    <row r="3700" spans="1:9" ht="14" x14ac:dyDescent="0.25">
      <c r="A3700" s="1" t="s">
        <v>12022</v>
      </c>
      <c r="B3700" s="2">
        <v>-2019</v>
      </c>
      <c r="C3700" s="2" t="s">
        <v>939</v>
      </c>
      <c r="D3700" s="3">
        <v>5.8</v>
      </c>
      <c r="E3700" s="4" t="s">
        <v>12023</v>
      </c>
      <c r="F3700" s="5" t="s">
        <v>12024</v>
      </c>
      <c r="G3700" s="6">
        <v>76</v>
      </c>
      <c r="H3700" s="2">
        <v>150</v>
      </c>
    </row>
    <row r="3701" spans="1:9" ht="14" x14ac:dyDescent="0.25">
      <c r="A3701" s="1" t="s">
        <v>12025</v>
      </c>
      <c r="B3701" s="2">
        <v>-1956</v>
      </c>
      <c r="C3701" s="2" t="s">
        <v>4307</v>
      </c>
      <c r="D3701" s="3">
        <v>6.5</v>
      </c>
      <c r="E3701" s="4" t="s">
        <v>12026</v>
      </c>
      <c r="F3701" s="5" t="s">
        <v>12027</v>
      </c>
      <c r="G3701" s="6">
        <v>2047</v>
      </c>
      <c r="H3701" s="2">
        <v>86</v>
      </c>
    </row>
    <row r="3702" spans="1:9" ht="14" x14ac:dyDescent="0.25">
      <c r="A3702" s="1" t="s">
        <v>12028</v>
      </c>
      <c r="B3702" s="2" t="s">
        <v>1525</v>
      </c>
      <c r="C3702" s="2" t="s">
        <v>91</v>
      </c>
      <c r="D3702" s="3">
        <v>6.2</v>
      </c>
      <c r="E3702" s="4" t="s">
        <v>12029</v>
      </c>
      <c r="F3702" s="5" t="s">
        <v>12030</v>
      </c>
      <c r="G3702" s="6">
        <v>2248</v>
      </c>
      <c r="H3702" s="2">
        <v>90</v>
      </c>
    </row>
    <row r="3703" spans="1:9" ht="14" x14ac:dyDescent="0.25">
      <c r="A3703" s="1" t="s">
        <v>12031</v>
      </c>
      <c r="B3703" s="2" t="s">
        <v>514</v>
      </c>
      <c r="C3703" s="2" t="s">
        <v>815</v>
      </c>
      <c r="D3703" s="3">
        <v>8.3000000000000007</v>
      </c>
      <c r="E3703" s="4" t="s">
        <v>12032</v>
      </c>
      <c r="F3703" s="5" t="s">
        <v>12033</v>
      </c>
      <c r="G3703" s="6">
        <v>1168</v>
      </c>
      <c r="H3703" s="2">
        <v>26</v>
      </c>
    </row>
    <row r="3704" spans="1:9" ht="14" x14ac:dyDescent="0.25">
      <c r="A3704" s="1" t="s">
        <v>12034</v>
      </c>
      <c r="B3704" s="2" t="s">
        <v>1016</v>
      </c>
      <c r="C3704" s="2" t="s">
        <v>47</v>
      </c>
      <c r="D3704" s="3">
        <v>7.7</v>
      </c>
      <c r="E3704" s="4" t="s">
        <v>12035</v>
      </c>
      <c r="F3704" s="5" t="s">
        <v>12036</v>
      </c>
      <c r="G3704" s="6">
        <v>302</v>
      </c>
      <c r="H3704" s="2">
        <v>30</v>
      </c>
    </row>
    <row r="3705" spans="1:9" ht="14" x14ac:dyDescent="0.25">
      <c r="A3705" s="1" t="s">
        <v>12037</v>
      </c>
      <c r="B3705" s="2">
        <v>-2015</v>
      </c>
      <c r="C3705" s="2" t="s">
        <v>6926</v>
      </c>
      <c r="D3705" s="3">
        <v>4.2</v>
      </c>
      <c r="E3705" s="4" t="s">
        <v>12038</v>
      </c>
      <c r="F3705" s="5" t="s">
        <v>12039</v>
      </c>
      <c r="G3705" s="6">
        <v>598</v>
      </c>
      <c r="H3705" s="2">
        <v>92</v>
      </c>
    </row>
    <row r="3706" spans="1:9" ht="14" x14ac:dyDescent="0.25">
      <c r="A3706" s="1" t="s">
        <v>12040</v>
      </c>
      <c r="B3706" s="2">
        <v>-2018</v>
      </c>
      <c r="C3706" s="2" t="s">
        <v>47</v>
      </c>
      <c r="D3706" s="3">
        <v>6</v>
      </c>
      <c r="E3706" s="4" t="s">
        <v>12041</v>
      </c>
      <c r="F3706" s="5" t="s">
        <v>12042</v>
      </c>
      <c r="G3706" s="6">
        <v>409</v>
      </c>
      <c r="H3706" s="2">
        <v>91</v>
      </c>
    </row>
    <row r="3707" spans="1:9" ht="14" x14ac:dyDescent="0.25">
      <c r="A3707" s="1" t="s">
        <v>12043</v>
      </c>
      <c r="B3707" s="2">
        <v>-2017</v>
      </c>
      <c r="C3707" s="2" t="s">
        <v>6407</v>
      </c>
      <c r="D3707" s="3">
        <v>6.5</v>
      </c>
      <c r="E3707" s="4" t="s">
        <v>12044</v>
      </c>
      <c r="F3707" s="5" t="s">
        <v>12045</v>
      </c>
      <c r="G3707" s="6">
        <v>548</v>
      </c>
      <c r="H3707" s="2">
        <v>47</v>
      </c>
    </row>
    <row r="3708" spans="1:9" ht="14" x14ac:dyDescent="0.25">
      <c r="A3708" s="1" t="s">
        <v>12046</v>
      </c>
      <c r="B3708" s="2">
        <v>-2018</v>
      </c>
      <c r="C3708" s="2" t="s">
        <v>5762</v>
      </c>
      <c r="D3708" s="3">
        <v>7.1</v>
      </c>
      <c r="E3708" s="4" t="s">
        <v>12047</v>
      </c>
      <c r="F3708" s="5" t="s">
        <v>12048</v>
      </c>
      <c r="G3708" s="6">
        <v>1690</v>
      </c>
      <c r="H3708" s="2">
        <v>74</v>
      </c>
    </row>
    <row r="3709" spans="1:9" ht="14" x14ac:dyDescent="0.25">
      <c r="A3709" s="1" t="s">
        <v>12049</v>
      </c>
      <c r="B3709" s="9"/>
      <c r="C3709" s="2" t="s">
        <v>86</v>
      </c>
      <c r="D3709" s="8"/>
      <c r="E3709" s="4" t="s">
        <v>12050</v>
      </c>
      <c r="F3709" s="5" t="s">
        <v>118</v>
      </c>
      <c r="G3709" s="6"/>
      <c r="H3709" s="9"/>
    </row>
    <row r="3710" spans="1:9" ht="14" x14ac:dyDescent="0.25">
      <c r="A3710" s="1" t="s">
        <v>12051</v>
      </c>
      <c r="B3710" s="2">
        <v>-2013</v>
      </c>
      <c r="C3710" s="2" t="s">
        <v>3703</v>
      </c>
      <c r="D3710" s="3">
        <v>8.1</v>
      </c>
      <c r="E3710" s="4" t="s">
        <v>12052</v>
      </c>
      <c r="F3710" s="5" t="s">
        <v>12053</v>
      </c>
      <c r="G3710" s="6">
        <v>8795</v>
      </c>
      <c r="H3710" s="2">
        <v>108</v>
      </c>
      <c r="I3710" s="7" t="s">
        <v>3361</v>
      </c>
    </row>
    <row r="3711" spans="1:9" ht="14" x14ac:dyDescent="0.25">
      <c r="A3711" s="1" t="s">
        <v>12054</v>
      </c>
      <c r="B3711" s="2" t="s">
        <v>12055</v>
      </c>
      <c r="C3711" s="2" t="s">
        <v>47</v>
      </c>
      <c r="D3711" s="3">
        <v>8.3000000000000007</v>
      </c>
      <c r="E3711" s="4" t="s">
        <v>12056</v>
      </c>
      <c r="F3711" s="5" t="s">
        <v>12057</v>
      </c>
      <c r="G3711" s="6">
        <v>7364</v>
      </c>
      <c r="H3711" s="2">
        <v>80</v>
      </c>
    </row>
    <row r="3712" spans="1:9" ht="14" x14ac:dyDescent="0.25">
      <c r="A3712" s="1" t="s">
        <v>12058</v>
      </c>
      <c r="B3712" s="2" t="s">
        <v>723</v>
      </c>
      <c r="C3712" s="2" t="s">
        <v>7048</v>
      </c>
      <c r="D3712" s="3">
        <v>6.5</v>
      </c>
      <c r="E3712" s="4" t="s">
        <v>12059</v>
      </c>
      <c r="F3712" s="5" t="s">
        <v>12060</v>
      </c>
      <c r="G3712" s="6">
        <v>276</v>
      </c>
      <c r="H3712" s="2">
        <v>22</v>
      </c>
    </row>
    <row r="3713" spans="1:8" ht="14" x14ac:dyDescent="0.25">
      <c r="A3713" s="1" t="s">
        <v>12061</v>
      </c>
      <c r="B3713" s="2">
        <v>-2019</v>
      </c>
      <c r="C3713" s="2" t="s">
        <v>43</v>
      </c>
      <c r="D3713" s="3">
        <v>6.6</v>
      </c>
      <c r="E3713" s="4" t="s">
        <v>12062</v>
      </c>
      <c r="F3713" s="5" t="s">
        <v>12063</v>
      </c>
      <c r="G3713" s="6">
        <v>249</v>
      </c>
      <c r="H3713" s="9"/>
    </row>
    <row r="3714" spans="1:8" ht="14" x14ac:dyDescent="0.25">
      <c r="A3714" s="1" t="s">
        <v>12064</v>
      </c>
      <c r="B3714" s="2" t="s">
        <v>95</v>
      </c>
      <c r="C3714" s="2" t="s">
        <v>649</v>
      </c>
      <c r="D3714" s="3">
        <v>8.3000000000000007</v>
      </c>
      <c r="E3714" s="4" t="s">
        <v>12065</v>
      </c>
      <c r="F3714" s="5" t="s">
        <v>12066</v>
      </c>
      <c r="G3714" s="6">
        <v>208</v>
      </c>
      <c r="H3714" s="9"/>
    </row>
    <row r="3715" spans="1:8" ht="14" x14ac:dyDescent="0.25">
      <c r="A3715" s="1" t="s">
        <v>12067</v>
      </c>
      <c r="B3715" s="2">
        <v>-2019</v>
      </c>
      <c r="C3715" s="2" t="s">
        <v>815</v>
      </c>
      <c r="D3715" s="3">
        <v>7.1</v>
      </c>
      <c r="E3715" s="4" t="s">
        <v>12068</v>
      </c>
      <c r="F3715" s="5" t="s">
        <v>12069</v>
      </c>
      <c r="G3715" s="6">
        <v>11754</v>
      </c>
      <c r="H3715" s="2">
        <v>87</v>
      </c>
    </row>
    <row r="3716" spans="1:8" ht="14" x14ac:dyDescent="0.25">
      <c r="A3716" s="1" t="s">
        <v>12070</v>
      </c>
      <c r="B3716" s="2" t="s">
        <v>51</v>
      </c>
      <c r="C3716" s="2" t="s">
        <v>2878</v>
      </c>
      <c r="D3716" s="3">
        <v>7.1</v>
      </c>
      <c r="E3716" s="4" t="s">
        <v>6535</v>
      </c>
      <c r="F3716" s="5" t="s">
        <v>12071</v>
      </c>
      <c r="G3716" s="6">
        <v>98</v>
      </c>
      <c r="H3716" s="9"/>
    </row>
    <row r="3717" spans="1:8" ht="14" x14ac:dyDescent="0.25">
      <c r="A3717" s="1" t="s">
        <v>12072</v>
      </c>
      <c r="B3717" s="2">
        <v>-2019</v>
      </c>
      <c r="C3717" s="2" t="s">
        <v>38</v>
      </c>
      <c r="D3717" s="3">
        <v>6.3</v>
      </c>
      <c r="E3717" s="4" t="s">
        <v>12073</v>
      </c>
      <c r="F3717" s="5" t="s">
        <v>12074</v>
      </c>
      <c r="G3717" s="6">
        <v>616</v>
      </c>
      <c r="H3717" s="2">
        <v>101</v>
      </c>
    </row>
    <row r="3718" spans="1:8" ht="14" x14ac:dyDescent="0.25">
      <c r="A3718" s="1" t="s">
        <v>12075</v>
      </c>
      <c r="B3718" s="2">
        <v>-2009</v>
      </c>
      <c r="C3718" s="2" t="s">
        <v>6351</v>
      </c>
      <c r="D3718" s="3">
        <v>7.6</v>
      </c>
      <c r="E3718" s="4" t="s">
        <v>12076</v>
      </c>
      <c r="F3718" s="5" t="s">
        <v>12077</v>
      </c>
      <c r="G3718" s="6">
        <v>544</v>
      </c>
      <c r="H3718" s="2">
        <v>45</v>
      </c>
    </row>
    <row r="3719" spans="1:8" ht="14" x14ac:dyDescent="0.25">
      <c r="A3719" s="1" t="s">
        <v>12078</v>
      </c>
      <c r="B3719" s="2">
        <v>-2021</v>
      </c>
      <c r="C3719" s="2" t="s">
        <v>9065</v>
      </c>
      <c r="D3719" s="3">
        <v>6.8</v>
      </c>
      <c r="E3719" s="4" t="s">
        <v>12079</v>
      </c>
      <c r="F3719" s="5" t="s">
        <v>118</v>
      </c>
      <c r="G3719" s="6">
        <v>279</v>
      </c>
      <c r="H3719" s="9"/>
    </row>
    <row r="3720" spans="1:8" ht="14" x14ac:dyDescent="0.25">
      <c r="A3720" s="1" t="s">
        <v>12080</v>
      </c>
      <c r="B3720" s="2">
        <v>-2019</v>
      </c>
      <c r="C3720" s="2" t="s">
        <v>671</v>
      </c>
      <c r="D3720" s="3">
        <v>3.5</v>
      </c>
      <c r="E3720" s="4" t="s">
        <v>12081</v>
      </c>
      <c r="F3720" s="5" t="s">
        <v>12082</v>
      </c>
      <c r="G3720" s="6">
        <v>264</v>
      </c>
      <c r="H3720" s="2">
        <v>88</v>
      </c>
    </row>
    <row r="3721" spans="1:8" ht="14" x14ac:dyDescent="0.25">
      <c r="A3721" s="1" t="s">
        <v>12083</v>
      </c>
      <c r="B3721" s="2" t="s">
        <v>3796</v>
      </c>
      <c r="C3721" s="2" t="s">
        <v>589</v>
      </c>
      <c r="D3721" s="3">
        <v>5.4</v>
      </c>
      <c r="E3721" s="4" t="s">
        <v>12084</v>
      </c>
      <c r="F3721" s="5" t="s">
        <v>12085</v>
      </c>
      <c r="G3721" s="6">
        <v>1030</v>
      </c>
      <c r="H3721" s="2">
        <v>75</v>
      </c>
    </row>
    <row r="3722" spans="1:8" ht="14" x14ac:dyDescent="0.25">
      <c r="A3722" s="1" t="s">
        <v>12086</v>
      </c>
      <c r="B3722" s="2" t="s">
        <v>611</v>
      </c>
      <c r="C3722" s="2" t="s">
        <v>47</v>
      </c>
      <c r="D3722" s="3">
        <v>4.7</v>
      </c>
      <c r="E3722" s="4" t="s">
        <v>12087</v>
      </c>
      <c r="F3722" s="5" t="s">
        <v>12088</v>
      </c>
      <c r="G3722" s="6">
        <v>10</v>
      </c>
      <c r="H3722" s="9"/>
    </row>
    <row r="3723" spans="1:8" ht="14" x14ac:dyDescent="0.25">
      <c r="A3723" s="1" t="s">
        <v>12089</v>
      </c>
      <c r="B3723" s="2">
        <v>-2020</v>
      </c>
      <c r="C3723" s="2" t="s">
        <v>68</v>
      </c>
      <c r="D3723" s="3">
        <v>7</v>
      </c>
      <c r="E3723" s="4" t="s">
        <v>12090</v>
      </c>
      <c r="F3723" s="5" t="s">
        <v>12091</v>
      </c>
      <c r="G3723" s="6">
        <v>67</v>
      </c>
      <c r="H3723" s="2">
        <v>65</v>
      </c>
    </row>
    <row r="3724" spans="1:8" ht="14" x14ac:dyDescent="0.25">
      <c r="A3724" s="1" t="s">
        <v>12092</v>
      </c>
      <c r="B3724" s="2" t="s">
        <v>33</v>
      </c>
      <c r="C3724" s="2" t="s">
        <v>91</v>
      </c>
      <c r="D3724" s="3">
        <v>7.4</v>
      </c>
      <c r="E3724" s="4" t="s">
        <v>12093</v>
      </c>
      <c r="F3724" s="5" t="s">
        <v>12094</v>
      </c>
      <c r="G3724" s="6">
        <v>102</v>
      </c>
      <c r="H3724" s="2">
        <v>32</v>
      </c>
    </row>
    <row r="3725" spans="1:8" ht="14" x14ac:dyDescent="0.25">
      <c r="A3725" s="1" t="s">
        <v>12095</v>
      </c>
      <c r="B3725" s="2" t="s">
        <v>9177</v>
      </c>
      <c r="C3725" s="2" t="s">
        <v>47</v>
      </c>
      <c r="D3725" s="3">
        <v>7.5</v>
      </c>
      <c r="E3725" s="4" t="s">
        <v>12096</v>
      </c>
      <c r="F3725" s="5" t="s">
        <v>12097</v>
      </c>
      <c r="G3725" s="6">
        <v>4634</v>
      </c>
      <c r="H3725" s="2">
        <v>65</v>
      </c>
    </row>
    <row r="3726" spans="1:8" ht="14" x14ac:dyDescent="0.25">
      <c r="A3726" s="1" t="s">
        <v>12098</v>
      </c>
      <c r="B3726" s="2">
        <v>-2019</v>
      </c>
      <c r="C3726" s="2" t="s">
        <v>1410</v>
      </c>
      <c r="D3726" s="3">
        <v>5.2</v>
      </c>
      <c r="E3726" s="4" t="s">
        <v>12099</v>
      </c>
      <c r="F3726" s="5" t="s">
        <v>12100</v>
      </c>
      <c r="G3726" s="6">
        <v>3068</v>
      </c>
      <c r="H3726" s="2">
        <v>120</v>
      </c>
    </row>
    <row r="3727" spans="1:8" ht="14" x14ac:dyDescent="0.25">
      <c r="A3727" s="1" t="s">
        <v>12101</v>
      </c>
      <c r="B3727" s="2">
        <v>-2015</v>
      </c>
      <c r="C3727" s="2" t="s">
        <v>625</v>
      </c>
      <c r="D3727" s="3">
        <v>7.1</v>
      </c>
      <c r="E3727" s="4" t="s">
        <v>12102</v>
      </c>
      <c r="F3727" s="5" t="s">
        <v>12103</v>
      </c>
      <c r="G3727" s="6">
        <v>1579</v>
      </c>
      <c r="H3727" s="2">
        <v>155</v>
      </c>
    </row>
    <row r="3728" spans="1:8" ht="14" x14ac:dyDescent="0.25">
      <c r="A3728" s="1" t="s">
        <v>12104</v>
      </c>
      <c r="B3728" s="2">
        <v>-2017</v>
      </c>
      <c r="C3728" s="2" t="s">
        <v>1728</v>
      </c>
      <c r="D3728" s="3">
        <v>6</v>
      </c>
      <c r="E3728" s="4" t="s">
        <v>12105</v>
      </c>
      <c r="F3728" s="5" t="s">
        <v>12106</v>
      </c>
      <c r="G3728" s="6">
        <v>2373</v>
      </c>
      <c r="H3728" s="2">
        <v>99</v>
      </c>
    </row>
    <row r="3729" spans="1:9" ht="14" x14ac:dyDescent="0.25">
      <c r="A3729" s="1" t="s">
        <v>12107</v>
      </c>
      <c r="B3729" s="2" t="s">
        <v>3834</v>
      </c>
      <c r="C3729" s="2" t="s">
        <v>47</v>
      </c>
      <c r="D3729" s="3">
        <v>7.7</v>
      </c>
      <c r="E3729" s="4" t="s">
        <v>12108</v>
      </c>
      <c r="F3729" s="5" t="s">
        <v>12109</v>
      </c>
      <c r="G3729" s="6">
        <v>2892</v>
      </c>
      <c r="H3729" s="2">
        <v>102</v>
      </c>
    </row>
    <row r="3730" spans="1:9" ht="14" x14ac:dyDescent="0.25">
      <c r="A3730" s="1" t="s">
        <v>12110</v>
      </c>
      <c r="B3730" s="2" t="s">
        <v>95</v>
      </c>
      <c r="C3730" s="2" t="s">
        <v>815</v>
      </c>
      <c r="D3730" s="3">
        <v>6.9</v>
      </c>
      <c r="E3730" s="4" t="s">
        <v>12111</v>
      </c>
      <c r="F3730" s="5" t="s">
        <v>12112</v>
      </c>
      <c r="G3730" s="6">
        <v>649</v>
      </c>
      <c r="H3730" s="2">
        <v>60</v>
      </c>
    </row>
    <row r="3731" spans="1:9" ht="14" x14ac:dyDescent="0.25">
      <c r="A3731" s="1" t="s">
        <v>12113</v>
      </c>
      <c r="B3731" s="9"/>
      <c r="C3731" s="2" t="s">
        <v>1143</v>
      </c>
      <c r="D3731" s="8"/>
      <c r="E3731" s="4" t="s">
        <v>12114</v>
      </c>
      <c r="F3731" s="5" t="s">
        <v>12115</v>
      </c>
      <c r="G3731" s="6"/>
      <c r="H3731" s="9"/>
    </row>
    <row r="3732" spans="1:9" ht="14" x14ac:dyDescent="0.25">
      <c r="A3732" s="1" t="s">
        <v>12116</v>
      </c>
      <c r="B3732" s="2" t="s">
        <v>33</v>
      </c>
      <c r="C3732" s="2" t="s">
        <v>91</v>
      </c>
      <c r="D3732" s="3">
        <v>7.1</v>
      </c>
      <c r="E3732" s="4" t="s">
        <v>12117</v>
      </c>
      <c r="F3732" s="5" t="s">
        <v>12118</v>
      </c>
      <c r="G3732" s="6">
        <v>816</v>
      </c>
      <c r="H3732" s="2">
        <v>40</v>
      </c>
    </row>
    <row r="3733" spans="1:9" ht="14" x14ac:dyDescent="0.25">
      <c r="A3733" s="1" t="s">
        <v>12119</v>
      </c>
      <c r="B3733" s="2" t="s">
        <v>611</v>
      </c>
      <c r="C3733" s="2" t="s">
        <v>47</v>
      </c>
      <c r="D3733" s="3">
        <v>7.3</v>
      </c>
      <c r="E3733" s="4" t="s">
        <v>12120</v>
      </c>
      <c r="F3733" s="5" t="s">
        <v>12121</v>
      </c>
      <c r="G3733" s="6">
        <v>944</v>
      </c>
      <c r="H3733" s="2">
        <v>60</v>
      </c>
    </row>
    <row r="3734" spans="1:9" ht="14" x14ac:dyDescent="0.25">
      <c r="A3734" s="1" t="s">
        <v>12122</v>
      </c>
      <c r="B3734" s="2">
        <v>-2019</v>
      </c>
      <c r="C3734" s="2" t="s">
        <v>12123</v>
      </c>
      <c r="D3734" s="3">
        <v>6.5</v>
      </c>
      <c r="E3734" s="4" t="s">
        <v>12124</v>
      </c>
      <c r="F3734" s="5" t="s">
        <v>12125</v>
      </c>
      <c r="G3734" s="6">
        <v>1464</v>
      </c>
      <c r="H3734" s="2">
        <v>122</v>
      </c>
    </row>
    <row r="3735" spans="1:9" ht="14" x14ac:dyDescent="0.25">
      <c r="A3735" s="1" t="s">
        <v>12126</v>
      </c>
      <c r="B3735" s="2">
        <v>-2016</v>
      </c>
      <c r="C3735" s="2" t="s">
        <v>1041</v>
      </c>
      <c r="D3735" s="3">
        <v>6.9</v>
      </c>
      <c r="E3735" s="4" t="s">
        <v>12127</v>
      </c>
      <c r="F3735" s="5" t="s">
        <v>12128</v>
      </c>
      <c r="G3735" s="6">
        <v>1594</v>
      </c>
      <c r="H3735" s="2">
        <v>48</v>
      </c>
    </row>
    <row r="3736" spans="1:9" ht="14" x14ac:dyDescent="0.25">
      <c r="A3736" s="1" t="s">
        <v>12129</v>
      </c>
      <c r="B3736" s="2">
        <v>-2013</v>
      </c>
      <c r="C3736" s="2" t="s">
        <v>7523</v>
      </c>
      <c r="D3736" s="3">
        <v>7.4</v>
      </c>
      <c r="E3736" s="4" t="s">
        <v>12130</v>
      </c>
      <c r="F3736" s="5" t="s">
        <v>12131</v>
      </c>
      <c r="G3736" s="6">
        <v>3218</v>
      </c>
      <c r="H3736" s="2">
        <v>85</v>
      </c>
      <c r="I3736" s="7" t="s">
        <v>12132</v>
      </c>
    </row>
    <row r="3737" spans="1:9" ht="14" x14ac:dyDescent="0.25">
      <c r="A3737" s="1" t="s">
        <v>12133</v>
      </c>
      <c r="B3737" s="2" t="s">
        <v>9389</v>
      </c>
      <c r="C3737" s="2" t="s">
        <v>1600</v>
      </c>
      <c r="D3737" s="3">
        <v>7.6</v>
      </c>
      <c r="E3737" s="4" t="s">
        <v>12134</v>
      </c>
      <c r="F3737" s="5" t="s">
        <v>12135</v>
      </c>
      <c r="G3737" s="6">
        <v>4846</v>
      </c>
      <c r="H3737" s="2">
        <v>73</v>
      </c>
    </row>
    <row r="3738" spans="1:9" ht="14" x14ac:dyDescent="0.25">
      <c r="A3738" s="1" t="s">
        <v>12136</v>
      </c>
      <c r="B3738" s="2">
        <v>-2017</v>
      </c>
      <c r="C3738" s="2" t="s">
        <v>815</v>
      </c>
      <c r="D3738" s="3">
        <v>7.7</v>
      </c>
      <c r="E3738" s="4" t="s">
        <v>12137</v>
      </c>
      <c r="F3738" s="5" t="s">
        <v>12138</v>
      </c>
      <c r="G3738" s="6">
        <v>1369</v>
      </c>
      <c r="H3738" s="2">
        <v>92</v>
      </c>
    </row>
    <row r="3739" spans="1:9" ht="14" x14ac:dyDescent="0.25">
      <c r="A3739" s="1" t="s">
        <v>12139</v>
      </c>
      <c r="B3739" s="2" t="s">
        <v>85</v>
      </c>
      <c r="C3739" s="2" t="s">
        <v>5222</v>
      </c>
      <c r="D3739" s="3">
        <v>7.1</v>
      </c>
      <c r="E3739" s="4" t="s">
        <v>12140</v>
      </c>
      <c r="F3739" s="5" t="s">
        <v>12141</v>
      </c>
      <c r="G3739" s="6">
        <v>129</v>
      </c>
      <c r="H3739" s="2">
        <v>60</v>
      </c>
    </row>
    <row r="3740" spans="1:9" ht="14" x14ac:dyDescent="0.25">
      <c r="A3740" s="1" t="s">
        <v>12142</v>
      </c>
      <c r="B3740" s="2" t="s">
        <v>281</v>
      </c>
      <c r="C3740" s="2" t="s">
        <v>6199</v>
      </c>
      <c r="D3740" s="3">
        <v>7.6</v>
      </c>
      <c r="E3740" s="4" t="s">
        <v>12143</v>
      </c>
      <c r="F3740" s="5" t="s">
        <v>12144</v>
      </c>
      <c r="G3740" s="6">
        <v>80</v>
      </c>
      <c r="H3740" s="2">
        <v>11</v>
      </c>
    </row>
    <row r="3741" spans="1:9" ht="14" x14ac:dyDescent="0.25">
      <c r="A3741" s="1" t="s">
        <v>12145</v>
      </c>
      <c r="B3741" s="9"/>
      <c r="C3741" s="2" t="s">
        <v>86</v>
      </c>
      <c r="D3741" s="8"/>
      <c r="E3741" s="4" t="s">
        <v>12146</v>
      </c>
      <c r="F3741" s="5" t="s">
        <v>118</v>
      </c>
      <c r="G3741" s="6"/>
      <c r="H3741" s="9"/>
    </row>
    <row r="3742" spans="1:9" ht="14" x14ac:dyDescent="0.25">
      <c r="A3742" s="1" t="s">
        <v>12147</v>
      </c>
      <c r="B3742" s="2">
        <v>-2016</v>
      </c>
      <c r="C3742" s="2" t="s">
        <v>68</v>
      </c>
      <c r="D3742" s="3">
        <v>6</v>
      </c>
      <c r="E3742" s="4" t="s">
        <v>12148</v>
      </c>
      <c r="F3742" s="5" t="s">
        <v>12149</v>
      </c>
      <c r="G3742" s="6">
        <v>1252</v>
      </c>
      <c r="H3742" s="2">
        <v>100</v>
      </c>
    </row>
    <row r="3743" spans="1:9" ht="14" x14ac:dyDescent="0.25">
      <c r="A3743" s="1" t="s">
        <v>12150</v>
      </c>
      <c r="B3743" s="2" t="s">
        <v>33</v>
      </c>
      <c r="C3743" s="2" t="s">
        <v>1041</v>
      </c>
      <c r="D3743" s="3">
        <v>5.4</v>
      </c>
      <c r="E3743" s="4" t="s">
        <v>12151</v>
      </c>
      <c r="F3743" s="5" t="s">
        <v>12152</v>
      </c>
      <c r="G3743" s="6">
        <v>936</v>
      </c>
      <c r="H3743" s="2">
        <v>30</v>
      </c>
    </row>
    <row r="3744" spans="1:9" ht="14" x14ac:dyDescent="0.25">
      <c r="A3744" s="1" t="s">
        <v>12153</v>
      </c>
      <c r="B3744" s="2" t="s">
        <v>281</v>
      </c>
      <c r="C3744" s="2" t="s">
        <v>1041</v>
      </c>
      <c r="D3744" s="3">
        <v>6.1</v>
      </c>
      <c r="E3744" s="4" t="s">
        <v>12154</v>
      </c>
      <c r="F3744" s="5" t="s">
        <v>12155</v>
      </c>
      <c r="G3744" s="6">
        <v>587</v>
      </c>
      <c r="H3744" s="2">
        <v>35</v>
      </c>
    </row>
    <row r="3745" spans="1:9" ht="14" x14ac:dyDescent="0.25">
      <c r="A3745" s="1" t="s">
        <v>12156</v>
      </c>
      <c r="B3745" s="2">
        <v>-2017</v>
      </c>
      <c r="C3745" s="2" t="s">
        <v>1467</v>
      </c>
      <c r="D3745" s="3">
        <v>8</v>
      </c>
      <c r="E3745" s="4" t="s">
        <v>12157</v>
      </c>
      <c r="F3745" s="5" t="s">
        <v>12158</v>
      </c>
      <c r="G3745" s="6">
        <v>380</v>
      </c>
      <c r="H3745" s="2">
        <v>50</v>
      </c>
    </row>
    <row r="3746" spans="1:9" ht="14" x14ac:dyDescent="0.25">
      <c r="A3746" s="1" t="s">
        <v>12159</v>
      </c>
      <c r="B3746" s="2">
        <v>-2020</v>
      </c>
      <c r="C3746" s="2" t="s">
        <v>1823</v>
      </c>
      <c r="D3746" s="3">
        <v>5</v>
      </c>
      <c r="E3746" s="4" t="s">
        <v>12160</v>
      </c>
      <c r="F3746" s="5" t="s">
        <v>12161</v>
      </c>
      <c r="G3746" s="6">
        <v>156</v>
      </c>
      <c r="H3746" s="2">
        <v>86</v>
      </c>
    </row>
    <row r="3747" spans="1:9" ht="14" x14ac:dyDescent="0.25">
      <c r="A3747" s="1" t="s">
        <v>12162</v>
      </c>
      <c r="B3747" s="2">
        <v>-2007</v>
      </c>
      <c r="C3747" s="2" t="s">
        <v>12163</v>
      </c>
      <c r="D3747" s="3">
        <v>7.6</v>
      </c>
      <c r="E3747" s="4" t="s">
        <v>12164</v>
      </c>
      <c r="F3747" s="5" t="s">
        <v>12165</v>
      </c>
      <c r="G3747" s="6">
        <v>3416</v>
      </c>
      <c r="H3747" s="2">
        <v>90</v>
      </c>
      <c r="I3747" s="7" t="s">
        <v>8032</v>
      </c>
    </row>
    <row r="3748" spans="1:9" ht="14" x14ac:dyDescent="0.25">
      <c r="A3748" s="1" t="s">
        <v>12166</v>
      </c>
      <c r="B3748" s="2">
        <v>-2017</v>
      </c>
      <c r="C3748" s="2" t="s">
        <v>589</v>
      </c>
      <c r="D3748" s="3">
        <v>6.6</v>
      </c>
      <c r="E3748" s="4" t="s">
        <v>12167</v>
      </c>
      <c r="F3748" s="5" t="s">
        <v>12168</v>
      </c>
      <c r="G3748" s="6">
        <v>703</v>
      </c>
      <c r="H3748" s="2">
        <v>24</v>
      </c>
    </row>
    <row r="3749" spans="1:9" ht="14" x14ac:dyDescent="0.25">
      <c r="A3749" s="1" t="s">
        <v>12169</v>
      </c>
      <c r="B3749" s="2">
        <v>-2020</v>
      </c>
      <c r="C3749" s="2" t="s">
        <v>86</v>
      </c>
      <c r="D3749" s="3">
        <v>7.6</v>
      </c>
      <c r="E3749" s="4" t="s">
        <v>12170</v>
      </c>
      <c r="F3749" s="5" t="s">
        <v>12171</v>
      </c>
      <c r="G3749" s="6">
        <v>1151</v>
      </c>
      <c r="H3749" s="2">
        <v>117</v>
      </c>
    </row>
    <row r="3750" spans="1:9" ht="14" x14ac:dyDescent="0.25">
      <c r="A3750" s="1" t="s">
        <v>12172</v>
      </c>
      <c r="B3750" s="2">
        <v>-2021</v>
      </c>
      <c r="C3750" s="2" t="s">
        <v>147</v>
      </c>
      <c r="D3750" s="3">
        <v>5.4</v>
      </c>
      <c r="E3750" s="4" t="s">
        <v>12173</v>
      </c>
      <c r="F3750" s="5" t="s">
        <v>12174</v>
      </c>
      <c r="G3750" s="6">
        <v>586</v>
      </c>
      <c r="H3750" s="2">
        <v>94</v>
      </c>
    </row>
    <row r="3751" spans="1:9" ht="14" x14ac:dyDescent="0.25">
      <c r="A3751" s="1" t="s">
        <v>12175</v>
      </c>
      <c r="B3751" s="2" t="s">
        <v>14</v>
      </c>
      <c r="C3751" s="2" t="s">
        <v>3226</v>
      </c>
      <c r="D3751" s="3">
        <v>8.1999999999999993</v>
      </c>
      <c r="E3751" s="4" t="s">
        <v>12176</v>
      </c>
      <c r="F3751" s="5" t="s">
        <v>12177</v>
      </c>
      <c r="G3751" s="6">
        <v>171</v>
      </c>
      <c r="H3751" s="9"/>
    </row>
    <row r="3752" spans="1:9" ht="14" x14ac:dyDescent="0.25">
      <c r="A3752" s="1" t="s">
        <v>12178</v>
      </c>
      <c r="B3752" s="2">
        <v>-2011</v>
      </c>
      <c r="C3752" s="2" t="s">
        <v>815</v>
      </c>
      <c r="D3752" s="3">
        <v>8.1</v>
      </c>
      <c r="E3752" s="4" t="s">
        <v>12179</v>
      </c>
      <c r="F3752" s="5" t="s">
        <v>12180</v>
      </c>
      <c r="G3752" s="6">
        <v>17918</v>
      </c>
      <c r="H3752" s="2">
        <v>161</v>
      </c>
    </row>
    <row r="3753" spans="1:9" ht="14" x14ac:dyDescent="0.25">
      <c r="A3753" s="1" t="s">
        <v>12181</v>
      </c>
      <c r="B3753" s="2">
        <v>-2019</v>
      </c>
      <c r="C3753" s="2" t="s">
        <v>86</v>
      </c>
      <c r="D3753" s="3">
        <v>7.3</v>
      </c>
      <c r="E3753" s="4" t="s">
        <v>12182</v>
      </c>
      <c r="F3753" s="5" t="s">
        <v>12183</v>
      </c>
      <c r="G3753" s="6">
        <v>12</v>
      </c>
      <c r="H3753" s="9"/>
    </row>
    <row r="3754" spans="1:9" ht="14" x14ac:dyDescent="0.25">
      <c r="A3754" s="1" t="s">
        <v>12184</v>
      </c>
      <c r="B3754" s="2" t="s">
        <v>281</v>
      </c>
      <c r="C3754" s="2" t="s">
        <v>47</v>
      </c>
      <c r="D3754" s="3">
        <v>7.4</v>
      </c>
      <c r="E3754" s="4" t="s">
        <v>12185</v>
      </c>
      <c r="F3754" s="5" t="s">
        <v>12186</v>
      </c>
      <c r="G3754" s="6">
        <v>100</v>
      </c>
      <c r="H3754" s="2">
        <v>65</v>
      </c>
    </row>
    <row r="3755" spans="1:9" ht="14" x14ac:dyDescent="0.25">
      <c r="A3755" s="1" t="s">
        <v>12187</v>
      </c>
      <c r="B3755" s="2" t="s">
        <v>634</v>
      </c>
      <c r="C3755" s="2" t="s">
        <v>86</v>
      </c>
      <c r="D3755" s="3">
        <v>4.7</v>
      </c>
      <c r="E3755" s="4" t="s">
        <v>12188</v>
      </c>
      <c r="F3755" s="5" t="s">
        <v>12189</v>
      </c>
      <c r="G3755" s="6">
        <v>238</v>
      </c>
      <c r="H3755" s="2">
        <v>80</v>
      </c>
    </row>
    <row r="3756" spans="1:9" ht="14" x14ac:dyDescent="0.25">
      <c r="A3756" s="1" t="s">
        <v>12190</v>
      </c>
      <c r="B3756" s="2" t="s">
        <v>723</v>
      </c>
      <c r="C3756" s="2" t="s">
        <v>9072</v>
      </c>
      <c r="D3756" s="3">
        <v>3.6</v>
      </c>
      <c r="E3756" s="4" t="s">
        <v>12191</v>
      </c>
      <c r="F3756" s="5" t="s">
        <v>12192</v>
      </c>
      <c r="G3756" s="6">
        <v>6722</v>
      </c>
      <c r="H3756" s="2">
        <v>30</v>
      </c>
    </row>
    <row r="3757" spans="1:9" ht="14" x14ac:dyDescent="0.25">
      <c r="A3757" s="1" t="s">
        <v>12193</v>
      </c>
      <c r="B3757" s="2" t="s">
        <v>5421</v>
      </c>
      <c r="C3757" s="2" t="s">
        <v>4095</v>
      </c>
      <c r="D3757" s="3">
        <v>8.4</v>
      </c>
      <c r="E3757" s="4" t="s">
        <v>12194</v>
      </c>
      <c r="F3757" s="5" t="s">
        <v>12195</v>
      </c>
      <c r="G3757" s="6">
        <v>426</v>
      </c>
      <c r="H3757" s="2">
        <v>85</v>
      </c>
    </row>
    <row r="3758" spans="1:9" ht="14" x14ac:dyDescent="0.25">
      <c r="A3758" s="1" t="s">
        <v>12196</v>
      </c>
      <c r="B3758" s="2">
        <v>-2019</v>
      </c>
      <c r="C3758" s="2" t="s">
        <v>815</v>
      </c>
      <c r="D3758" s="3">
        <v>7.1</v>
      </c>
      <c r="E3758" s="4" t="s">
        <v>12197</v>
      </c>
      <c r="F3758" s="5" t="s">
        <v>12198</v>
      </c>
      <c r="G3758" s="6">
        <v>97</v>
      </c>
      <c r="H3758" s="2">
        <v>58</v>
      </c>
    </row>
    <row r="3759" spans="1:9" ht="14" x14ac:dyDescent="0.25">
      <c r="A3759" s="1" t="s">
        <v>12199</v>
      </c>
      <c r="B3759" s="2" t="s">
        <v>9177</v>
      </c>
      <c r="C3759" s="2" t="s">
        <v>47</v>
      </c>
      <c r="D3759" s="3">
        <v>6.5</v>
      </c>
      <c r="E3759" s="4" t="s">
        <v>12200</v>
      </c>
      <c r="F3759" s="5" t="s">
        <v>11795</v>
      </c>
      <c r="G3759" s="6">
        <v>4011</v>
      </c>
      <c r="H3759" s="2">
        <v>60</v>
      </c>
    </row>
    <row r="3760" spans="1:9" ht="14" x14ac:dyDescent="0.25">
      <c r="A3760" s="1" t="s">
        <v>12201</v>
      </c>
      <c r="B3760" s="2">
        <v>-2018</v>
      </c>
      <c r="C3760" s="2" t="s">
        <v>47</v>
      </c>
      <c r="D3760" s="3">
        <v>5.7</v>
      </c>
      <c r="E3760" s="4" t="s">
        <v>12202</v>
      </c>
      <c r="F3760" s="5" t="s">
        <v>12203</v>
      </c>
      <c r="G3760" s="6">
        <v>1381</v>
      </c>
      <c r="H3760" s="2">
        <v>95</v>
      </c>
    </row>
    <row r="3761" spans="1:8" ht="14" x14ac:dyDescent="0.25">
      <c r="A3761" s="1" t="s">
        <v>12204</v>
      </c>
      <c r="B3761" s="2">
        <v>-2015</v>
      </c>
      <c r="C3761" s="2" t="s">
        <v>2496</v>
      </c>
      <c r="D3761" s="3">
        <v>6.9</v>
      </c>
      <c r="E3761" s="4" t="s">
        <v>12205</v>
      </c>
      <c r="F3761" s="5" t="s">
        <v>12206</v>
      </c>
      <c r="G3761" s="6">
        <v>1393</v>
      </c>
      <c r="H3761" s="2">
        <v>78</v>
      </c>
    </row>
    <row r="3762" spans="1:8" ht="14" x14ac:dyDescent="0.25">
      <c r="A3762" s="1" t="s">
        <v>12207</v>
      </c>
      <c r="B3762" s="2">
        <v>-2017</v>
      </c>
      <c r="C3762" s="2" t="s">
        <v>815</v>
      </c>
      <c r="D3762" s="3">
        <v>6.8</v>
      </c>
      <c r="E3762" s="4" t="s">
        <v>12208</v>
      </c>
      <c r="F3762" s="5" t="s">
        <v>12209</v>
      </c>
      <c r="G3762" s="6">
        <v>2922</v>
      </c>
      <c r="H3762" s="2">
        <v>73</v>
      </c>
    </row>
    <row r="3763" spans="1:8" ht="14" x14ac:dyDescent="0.25">
      <c r="A3763" s="1" t="s">
        <v>12210</v>
      </c>
      <c r="B3763" s="2" t="s">
        <v>51</v>
      </c>
      <c r="C3763" s="2" t="s">
        <v>86</v>
      </c>
      <c r="D3763" s="3">
        <v>8.3000000000000007</v>
      </c>
      <c r="E3763" s="4" t="s">
        <v>12211</v>
      </c>
      <c r="F3763" s="5" t="s">
        <v>12212</v>
      </c>
      <c r="G3763" s="6">
        <v>99</v>
      </c>
      <c r="H3763" s="9"/>
    </row>
    <row r="3764" spans="1:8" ht="14" x14ac:dyDescent="0.25">
      <c r="A3764" s="1" t="s">
        <v>12213</v>
      </c>
      <c r="B3764" s="2" t="s">
        <v>7004</v>
      </c>
      <c r="C3764" s="2" t="s">
        <v>815</v>
      </c>
      <c r="D3764" s="3">
        <v>8.3000000000000007</v>
      </c>
      <c r="E3764" s="4" t="s">
        <v>12214</v>
      </c>
      <c r="F3764" s="5" t="s">
        <v>12215</v>
      </c>
      <c r="G3764" s="6">
        <v>1957</v>
      </c>
      <c r="H3764" s="2">
        <v>52</v>
      </c>
    </row>
    <row r="3765" spans="1:8" ht="14" x14ac:dyDescent="0.25">
      <c r="A3765" s="1" t="s">
        <v>12216</v>
      </c>
      <c r="B3765" s="2">
        <v>-2016</v>
      </c>
      <c r="C3765" s="2" t="s">
        <v>635</v>
      </c>
      <c r="D3765" s="3">
        <v>4.2</v>
      </c>
      <c r="E3765" s="4" t="s">
        <v>12217</v>
      </c>
      <c r="F3765" s="5" t="s">
        <v>12218</v>
      </c>
      <c r="G3765" s="6">
        <v>1838</v>
      </c>
      <c r="H3765" s="2">
        <v>78</v>
      </c>
    </row>
    <row r="3766" spans="1:8" ht="14" x14ac:dyDescent="0.25">
      <c r="A3766" s="1" t="s">
        <v>12219</v>
      </c>
      <c r="B3766" s="9"/>
      <c r="C3766" s="2" t="s">
        <v>2716</v>
      </c>
      <c r="D3766" s="8"/>
      <c r="E3766" s="4" t="s">
        <v>12220</v>
      </c>
      <c r="F3766" s="5" t="s">
        <v>12221</v>
      </c>
      <c r="G3766" s="6"/>
      <c r="H3766" s="9"/>
    </row>
    <row r="3767" spans="1:8" ht="14" x14ac:dyDescent="0.25">
      <c r="A3767" s="1" t="s">
        <v>12222</v>
      </c>
      <c r="B3767" s="2" t="s">
        <v>281</v>
      </c>
      <c r="C3767" s="2" t="s">
        <v>47</v>
      </c>
      <c r="D3767" s="3">
        <v>6.2</v>
      </c>
      <c r="E3767" s="4" t="s">
        <v>12223</v>
      </c>
      <c r="F3767" s="5" t="s">
        <v>12224</v>
      </c>
      <c r="G3767" s="6">
        <v>611</v>
      </c>
      <c r="H3767" s="2">
        <v>30</v>
      </c>
    </row>
    <row r="3768" spans="1:8" ht="14" x14ac:dyDescent="0.25">
      <c r="A3768" s="1" t="s">
        <v>12225</v>
      </c>
      <c r="B3768" s="2">
        <v>-2019</v>
      </c>
      <c r="C3768" s="2" t="s">
        <v>68</v>
      </c>
      <c r="D3768" s="3">
        <v>8</v>
      </c>
      <c r="E3768" s="4" t="s">
        <v>12226</v>
      </c>
      <c r="F3768" s="5" t="s">
        <v>12227</v>
      </c>
      <c r="G3768" s="6">
        <v>266</v>
      </c>
      <c r="H3768" s="9"/>
    </row>
    <row r="3769" spans="1:8" ht="14" x14ac:dyDescent="0.25">
      <c r="A3769" s="1" t="s">
        <v>12228</v>
      </c>
      <c r="B3769" s="2" t="s">
        <v>5421</v>
      </c>
      <c r="C3769" s="2" t="s">
        <v>47</v>
      </c>
      <c r="D3769" s="3">
        <v>7.4</v>
      </c>
      <c r="E3769" s="4" t="s">
        <v>12229</v>
      </c>
      <c r="F3769" s="5" t="s">
        <v>12230</v>
      </c>
      <c r="G3769" s="6">
        <v>2608</v>
      </c>
      <c r="H3769" s="2">
        <v>61</v>
      </c>
    </row>
    <row r="3770" spans="1:8" ht="14" x14ac:dyDescent="0.25">
      <c r="A3770" s="1" t="s">
        <v>12231</v>
      </c>
      <c r="B3770" s="2">
        <v>-2022</v>
      </c>
      <c r="C3770" s="2" t="s">
        <v>38</v>
      </c>
      <c r="D3770" s="8"/>
      <c r="E3770" s="4" t="s">
        <v>12232</v>
      </c>
      <c r="F3770" s="5" t="s">
        <v>12233</v>
      </c>
      <c r="G3770" s="6"/>
      <c r="H3770" s="9"/>
    </row>
    <row r="3771" spans="1:8" ht="14" x14ac:dyDescent="0.25">
      <c r="A3771" s="1" t="s">
        <v>12234</v>
      </c>
      <c r="B3771" s="2" t="s">
        <v>9389</v>
      </c>
      <c r="C3771" s="2" t="s">
        <v>47</v>
      </c>
      <c r="D3771" s="3">
        <v>7.1</v>
      </c>
      <c r="E3771" s="4" t="s">
        <v>12235</v>
      </c>
      <c r="F3771" s="5" t="s">
        <v>12236</v>
      </c>
      <c r="G3771" s="6">
        <v>2322</v>
      </c>
      <c r="H3771" s="2">
        <v>74</v>
      </c>
    </row>
    <row r="3772" spans="1:8" ht="14" x14ac:dyDescent="0.25">
      <c r="A3772" s="1" t="s">
        <v>12237</v>
      </c>
      <c r="B3772" s="2" t="s">
        <v>8738</v>
      </c>
      <c r="C3772" s="2" t="s">
        <v>3226</v>
      </c>
      <c r="D3772" s="3">
        <v>5.8</v>
      </c>
      <c r="E3772" s="4" t="s">
        <v>12238</v>
      </c>
      <c r="F3772" s="5" t="s">
        <v>12239</v>
      </c>
      <c r="G3772" s="6">
        <v>313</v>
      </c>
      <c r="H3772" s="2">
        <v>7</v>
      </c>
    </row>
    <row r="3773" spans="1:8" ht="14" x14ac:dyDescent="0.25">
      <c r="A3773" s="1" t="s">
        <v>12240</v>
      </c>
      <c r="B3773" s="2" t="s">
        <v>33</v>
      </c>
      <c r="C3773" s="2" t="s">
        <v>815</v>
      </c>
      <c r="D3773" s="3">
        <v>7.4</v>
      </c>
      <c r="E3773" s="4" t="s">
        <v>12241</v>
      </c>
      <c r="F3773" s="5" t="s">
        <v>118</v>
      </c>
      <c r="G3773" s="6">
        <v>1001</v>
      </c>
      <c r="H3773" s="9"/>
    </row>
    <row r="3774" spans="1:8" ht="14" x14ac:dyDescent="0.25">
      <c r="A3774" s="1" t="s">
        <v>3719</v>
      </c>
      <c r="B3774" s="2" t="s">
        <v>2194</v>
      </c>
      <c r="C3774" s="2" t="s">
        <v>251</v>
      </c>
      <c r="D3774" s="3">
        <v>5.9</v>
      </c>
      <c r="E3774" s="4" t="s">
        <v>12242</v>
      </c>
      <c r="F3774" s="5" t="s">
        <v>12243</v>
      </c>
      <c r="G3774" s="6">
        <v>1342</v>
      </c>
      <c r="H3774" s="2">
        <v>81</v>
      </c>
    </row>
    <row r="3775" spans="1:8" ht="14" x14ac:dyDescent="0.25">
      <c r="A3775" s="1" t="s">
        <v>12244</v>
      </c>
      <c r="B3775" s="2">
        <v>-2012</v>
      </c>
      <c r="C3775" s="2" t="s">
        <v>1143</v>
      </c>
      <c r="D3775" s="3">
        <v>5.7</v>
      </c>
      <c r="E3775" s="4" t="s">
        <v>12245</v>
      </c>
      <c r="F3775" s="5" t="s">
        <v>12246</v>
      </c>
      <c r="G3775" s="6">
        <v>2673</v>
      </c>
      <c r="H3775" s="2">
        <v>89</v>
      </c>
    </row>
    <row r="3776" spans="1:8" ht="14" x14ac:dyDescent="0.25">
      <c r="A3776" s="1" t="s">
        <v>12247</v>
      </c>
      <c r="B3776" s="2">
        <v>-2019</v>
      </c>
      <c r="C3776" s="2" t="s">
        <v>530</v>
      </c>
      <c r="D3776" s="3">
        <v>6.6</v>
      </c>
      <c r="E3776" s="4" t="s">
        <v>12248</v>
      </c>
      <c r="F3776" s="5" t="s">
        <v>12249</v>
      </c>
      <c r="G3776" s="6">
        <v>1426</v>
      </c>
      <c r="H3776" s="9"/>
    </row>
    <row r="3777" spans="1:9" ht="14" x14ac:dyDescent="0.25">
      <c r="A3777" s="1" t="s">
        <v>12250</v>
      </c>
      <c r="B3777" s="2" t="s">
        <v>33</v>
      </c>
      <c r="C3777" s="2" t="s">
        <v>12251</v>
      </c>
      <c r="D3777" s="3">
        <v>8.6999999999999993</v>
      </c>
      <c r="E3777" s="4" t="s">
        <v>12252</v>
      </c>
      <c r="F3777" s="5" t="s">
        <v>12253</v>
      </c>
      <c r="G3777" s="6">
        <v>147</v>
      </c>
      <c r="H3777" s="9"/>
    </row>
    <row r="3778" spans="1:9" ht="14" x14ac:dyDescent="0.25">
      <c r="A3778" s="1" t="s">
        <v>12254</v>
      </c>
      <c r="B3778" s="2">
        <v>-2014</v>
      </c>
      <c r="C3778" s="2" t="s">
        <v>38</v>
      </c>
      <c r="D3778" s="3">
        <v>6.4</v>
      </c>
      <c r="E3778" s="4" t="s">
        <v>12255</v>
      </c>
      <c r="F3778" s="5" t="s">
        <v>12256</v>
      </c>
      <c r="G3778" s="6">
        <v>2939</v>
      </c>
      <c r="H3778" s="2">
        <v>106</v>
      </c>
      <c r="I3778" s="7" t="s">
        <v>2981</v>
      </c>
    </row>
    <row r="3779" spans="1:9" ht="14" x14ac:dyDescent="0.25">
      <c r="A3779" s="1" t="s">
        <v>12257</v>
      </c>
      <c r="B3779" s="2">
        <v>-2013</v>
      </c>
      <c r="C3779" s="2" t="s">
        <v>815</v>
      </c>
      <c r="D3779" s="3">
        <v>5.6</v>
      </c>
      <c r="E3779" s="4" t="s">
        <v>12258</v>
      </c>
      <c r="F3779" s="5" t="s">
        <v>12259</v>
      </c>
      <c r="G3779" s="6">
        <v>2638</v>
      </c>
      <c r="H3779" s="2">
        <v>84</v>
      </c>
    </row>
    <row r="3780" spans="1:9" ht="14" x14ac:dyDescent="0.25">
      <c r="A3780" s="1" t="s">
        <v>12260</v>
      </c>
      <c r="B3780" s="9"/>
      <c r="C3780" s="2" t="s">
        <v>168</v>
      </c>
      <c r="D3780" s="8"/>
      <c r="E3780" s="4" t="s">
        <v>12261</v>
      </c>
      <c r="F3780" s="5" t="s">
        <v>118</v>
      </c>
      <c r="G3780" s="6"/>
      <c r="H3780" s="9"/>
    </row>
    <row r="3781" spans="1:9" ht="14" x14ac:dyDescent="0.25">
      <c r="A3781" s="1" t="s">
        <v>12262</v>
      </c>
      <c r="B3781" s="2">
        <v>-2017</v>
      </c>
      <c r="C3781" s="2" t="s">
        <v>815</v>
      </c>
      <c r="D3781" s="3">
        <v>7.4</v>
      </c>
      <c r="E3781" s="4" t="s">
        <v>12263</v>
      </c>
      <c r="F3781" s="5" t="s">
        <v>12264</v>
      </c>
      <c r="G3781" s="6">
        <v>2005</v>
      </c>
      <c r="H3781" s="2">
        <v>94</v>
      </c>
    </row>
    <row r="3782" spans="1:9" ht="14" x14ac:dyDescent="0.25">
      <c r="A3782" s="1" t="s">
        <v>12265</v>
      </c>
      <c r="B3782" s="2" t="s">
        <v>648</v>
      </c>
      <c r="C3782" s="2" t="s">
        <v>5762</v>
      </c>
      <c r="D3782" s="3">
        <v>8.1</v>
      </c>
      <c r="E3782" s="4" t="s">
        <v>12266</v>
      </c>
      <c r="F3782" s="5" t="s">
        <v>12267</v>
      </c>
      <c r="G3782" s="6">
        <v>1631</v>
      </c>
      <c r="H3782" s="2">
        <v>54</v>
      </c>
    </row>
    <row r="3783" spans="1:9" ht="14" x14ac:dyDescent="0.25">
      <c r="A3783" s="1" t="s">
        <v>12268</v>
      </c>
      <c r="B3783" s="2">
        <v>-2020</v>
      </c>
      <c r="C3783" s="2" t="s">
        <v>47</v>
      </c>
      <c r="D3783" s="3">
        <v>6.3</v>
      </c>
      <c r="E3783" s="4" t="s">
        <v>12269</v>
      </c>
      <c r="F3783" s="5" t="s">
        <v>12270</v>
      </c>
      <c r="G3783" s="6">
        <v>817</v>
      </c>
      <c r="H3783" s="2">
        <v>100</v>
      </c>
    </row>
    <row r="3784" spans="1:9" ht="14" x14ac:dyDescent="0.25">
      <c r="A3784" s="1" t="s">
        <v>12271</v>
      </c>
      <c r="B3784" s="2">
        <v>-2016</v>
      </c>
      <c r="C3784" s="2" t="s">
        <v>4568</v>
      </c>
      <c r="D3784" s="3">
        <v>4.9000000000000004</v>
      </c>
      <c r="E3784" s="4" t="s">
        <v>12272</v>
      </c>
      <c r="F3784" s="5" t="s">
        <v>12273</v>
      </c>
      <c r="G3784" s="6">
        <v>1241</v>
      </c>
      <c r="H3784" s="2">
        <v>90</v>
      </c>
    </row>
    <row r="3785" spans="1:9" ht="14" x14ac:dyDescent="0.25">
      <c r="A3785" s="1" t="s">
        <v>12274</v>
      </c>
      <c r="B3785" s="2" t="s">
        <v>95</v>
      </c>
      <c r="C3785" s="2" t="s">
        <v>815</v>
      </c>
      <c r="D3785" s="3">
        <v>8.3000000000000007</v>
      </c>
      <c r="E3785" s="4" t="s">
        <v>12275</v>
      </c>
      <c r="F3785" s="5" t="s">
        <v>12276</v>
      </c>
      <c r="G3785" s="6">
        <v>357</v>
      </c>
      <c r="H3785" s="2">
        <v>46</v>
      </c>
    </row>
    <row r="3786" spans="1:9" ht="14" x14ac:dyDescent="0.25">
      <c r="A3786" s="1" t="s">
        <v>12277</v>
      </c>
      <c r="B3786" s="2">
        <v>-2017</v>
      </c>
      <c r="C3786" s="2" t="s">
        <v>1912</v>
      </c>
      <c r="D3786" s="3">
        <v>6.4</v>
      </c>
      <c r="E3786" s="4" t="s">
        <v>12278</v>
      </c>
      <c r="F3786" s="5" t="s">
        <v>12279</v>
      </c>
      <c r="G3786" s="6">
        <v>1672</v>
      </c>
      <c r="H3786" s="2">
        <v>126</v>
      </c>
    </row>
    <row r="3787" spans="1:9" ht="14" x14ac:dyDescent="0.25">
      <c r="A3787" s="1" t="s">
        <v>12280</v>
      </c>
      <c r="B3787" s="2">
        <v>-2019</v>
      </c>
      <c r="C3787" s="2" t="s">
        <v>1728</v>
      </c>
      <c r="D3787" s="3">
        <v>5.7</v>
      </c>
      <c r="E3787" s="4" t="s">
        <v>12281</v>
      </c>
      <c r="F3787" s="5" t="s">
        <v>12282</v>
      </c>
      <c r="G3787" s="6">
        <v>311</v>
      </c>
      <c r="H3787" s="2">
        <v>103</v>
      </c>
    </row>
    <row r="3788" spans="1:9" ht="14" x14ac:dyDescent="0.25">
      <c r="A3788" s="1" t="s">
        <v>12283</v>
      </c>
      <c r="B3788" s="2">
        <v>-1954</v>
      </c>
      <c r="C3788" s="2" t="s">
        <v>4307</v>
      </c>
      <c r="D3788" s="3">
        <v>6.7</v>
      </c>
      <c r="E3788" s="4" t="s">
        <v>12284</v>
      </c>
      <c r="F3788" s="5" t="s">
        <v>12285</v>
      </c>
      <c r="G3788" s="6">
        <v>904</v>
      </c>
      <c r="H3788" s="2">
        <v>88</v>
      </c>
    </row>
    <row r="3789" spans="1:9" ht="14" x14ac:dyDescent="0.25">
      <c r="A3789" s="1" t="s">
        <v>12286</v>
      </c>
      <c r="B3789" s="2">
        <v>-2016</v>
      </c>
      <c r="C3789" s="2" t="s">
        <v>86</v>
      </c>
      <c r="D3789" s="3">
        <v>7.2</v>
      </c>
      <c r="E3789" s="4" t="s">
        <v>12287</v>
      </c>
      <c r="F3789" s="5" t="s">
        <v>12288</v>
      </c>
      <c r="G3789" s="6">
        <v>779</v>
      </c>
      <c r="H3789" s="2">
        <v>110</v>
      </c>
    </row>
    <row r="3790" spans="1:9" ht="14" x14ac:dyDescent="0.25">
      <c r="A3790" s="1" t="s">
        <v>12289</v>
      </c>
      <c r="B3790" s="2">
        <v>-2018</v>
      </c>
      <c r="C3790" s="2" t="s">
        <v>5428</v>
      </c>
      <c r="D3790" s="3">
        <v>6.6</v>
      </c>
      <c r="E3790" s="4" t="s">
        <v>12290</v>
      </c>
      <c r="F3790" s="5" t="s">
        <v>12291</v>
      </c>
      <c r="G3790" s="6">
        <v>754</v>
      </c>
      <c r="H3790" s="2">
        <v>70</v>
      </c>
    </row>
    <row r="3791" spans="1:9" ht="14" x14ac:dyDescent="0.25">
      <c r="A3791" s="1" t="s">
        <v>12292</v>
      </c>
      <c r="B3791" s="2">
        <v>-2014</v>
      </c>
      <c r="C3791" s="2" t="s">
        <v>12293</v>
      </c>
      <c r="D3791" s="3">
        <v>7.7</v>
      </c>
      <c r="E3791" s="4" t="s">
        <v>12294</v>
      </c>
      <c r="F3791" s="5" t="s">
        <v>12295</v>
      </c>
      <c r="G3791" s="6">
        <v>2479</v>
      </c>
      <c r="H3791" s="2">
        <v>162</v>
      </c>
    </row>
    <row r="3792" spans="1:9" ht="14" x14ac:dyDescent="0.25">
      <c r="A3792" s="1" t="s">
        <v>12296</v>
      </c>
      <c r="B3792" s="2" t="s">
        <v>2199</v>
      </c>
      <c r="C3792" s="2" t="s">
        <v>38</v>
      </c>
      <c r="D3792" s="3">
        <v>6.5</v>
      </c>
      <c r="E3792" s="4" t="s">
        <v>12297</v>
      </c>
      <c r="F3792" s="5" t="s">
        <v>12298</v>
      </c>
      <c r="G3792" s="6">
        <v>1124</v>
      </c>
      <c r="H3792" s="2">
        <v>91</v>
      </c>
    </row>
    <row r="3793" spans="1:9" ht="14" x14ac:dyDescent="0.25">
      <c r="A3793" s="1" t="s">
        <v>12299</v>
      </c>
      <c r="B3793" s="2">
        <v>-2018</v>
      </c>
      <c r="C3793" s="2" t="s">
        <v>316</v>
      </c>
      <c r="D3793" s="3">
        <v>6.6</v>
      </c>
      <c r="E3793" s="4" t="s">
        <v>12300</v>
      </c>
      <c r="F3793" s="5" t="s">
        <v>12301</v>
      </c>
      <c r="G3793" s="6">
        <v>651</v>
      </c>
      <c r="H3793" s="2">
        <v>120</v>
      </c>
    </row>
    <row r="3794" spans="1:9" ht="14" x14ac:dyDescent="0.25">
      <c r="A3794" s="1" t="s">
        <v>12302</v>
      </c>
      <c r="B3794" s="2" t="s">
        <v>33</v>
      </c>
      <c r="C3794" s="2" t="s">
        <v>815</v>
      </c>
      <c r="D3794" s="3">
        <v>7.8</v>
      </c>
      <c r="E3794" s="4" t="s">
        <v>12303</v>
      </c>
      <c r="F3794" s="5" t="s">
        <v>118</v>
      </c>
      <c r="G3794" s="6">
        <v>811</v>
      </c>
      <c r="H3794" s="9"/>
    </row>
    <row r="3795" spans="1:9" ht="14" x14ac:dyDescent="0.25">
      <c r="A3795" s="1" t="s">
        <v>12304</v>
      </c>
      <c r="B3795" s="2">
        <v>-2019</v>
      </c>
      <c r="C3795" s="2" t="s">
        <v>86</v>
      </c>
      <c r="D3795" s="3">
        <v>4.9000000000000004</v>
      </c>
      <c r="E3795" s="4" t="s">
        <v>12305</v>
      </c>
      <c r="F3795" s="5" t="s">
        <v>12306</v>
      </c>
      <c r="G3795" s="6">
        <v>584</v>
      </c>
      <c r="H3795" s="2">
        <v>94</v>
      </c>
    </row>
    <row r="3796" spans="1:9" ht="14" x14ac:dyDescent="0.25">
      <c r="A3796" s="1" t="s">
        <v>12307</v>
      </c>
      <c r="B3796" s="2">
        <v>-2013</v>
      </c>
      <c r="C3796" s="2" t="s">
        <v>47</v>
      </c>
      <c r="D3796" s="3">
        <v>3.3</v>
      </c>
      <c r="E3796" s="4" t="s">
        <v>12308</v>
      </c>
      <c r="F3796" s="5" t="s">
        <v>12309</v>
      </c>
      <c r="G3796" s="6">
        <v>726</v>
      </c>
      <c r="H3796" s="2">
        <v>81</v>
      </c>
    </row>
    <row r="3797" spans="1:9" ht="14" x14ac:dyDescent="0.25">
      <c r="A3797" s="1" t="s">
        <v>12310</v>
      </c>
      <c r="B3797" s="2" t="s">
        <v>716</v>
      </c>
      <c r="C3797" s="2" t="s">
        <v>1521</v>
      </c>
      <c r="D3797" s="3">
        <v>7.6</v>
      </c>
      <c r="E3797" s="4" t="s">
        <v>12311</v>
      </c>
      <c r="F3797" s="5" t="s">
        <v>12312</v>
      </c>
      <c r="G3797" s="6">
        <v>1842</v>
      </c>
      <c r="H3797" s="2">
        <v>43</v>
      </c>
    </row>
    <row r="3798" spans="1:9" ht="14" x14ac:dyDescent="0.25">
      <c r="A3798" s="1" t="s">
        <v>12313</v>
      </c>
      <c r="B3798" s="2" t="s">
        <v>1668</v>
      </c>
      <c r="C3798" s="2" t="s">
        <v>12314</v>
      </c>
      <c r="D3798" s="3">
        <v>6.3</v>
      </c>
      <c r="E3798" s="4" t="s">
        <v>12315</v>
      </c>
      <c r="F3798" s="5" t="s">
        <v>12316</v>
      </c>
      <c r="G3798" s="6">
        <v>532</v>
      </c>
      <c r="H3798" s="2">
        <v>94</v>
      </c>
    </row>
    <row r="3799" spans="1:9" ht="14" x14ac:dyDescent="0.25">
      <c r="A3799" s="1" t="s">
        <v>12317</v>
      </c>
      <c r="B3799" s="2" t="s">
        <v>9389</v>
      </c>
      <c r="C3799" s="2" t="s">
        <v>6892</v>
      </c>
      <c r="D3799" s="3">
        <v>7.6</v>
      </c>
      <c r="E3799" s="4" t="s">
        <v>12318</v>
      </c>
      <c r="F3799" s="5" t="s">
        <v>12319</v>
      </c>
      <c r="G3799" s="6">
        <v>3340</v>
      </c>
      <c r="H3799" s="2">
        <v>71</v>
      </c>
    </row>
    <row r="3800" spans="1:9" ht="14" x14ac:dyDescent="0.25">
      <c r="A3800" s="1" t="s">
        <v>12320</v>
      </c>
      <c r="B3800" s="2" t="s">
        <v>5651</v>
      </c>
      <c r="C3800" s="2" t="s">
        <v>980</v>
      </c>
      <c r="D3800" s="3">
        <v>4.8</v>
      </c>
      <c r="E3800" s="4" t="s">
        <v>12321</v>
      </c>
      <c r="F3800" s="5" t="s">
        <v>12322</v>
      </c>
      <c r="G3800" s="6">
        <v>502</v>
      </c>
      <c r="H3800" s="2">
        <v>120</v>
      </c>
    </row>
    <row r="3801" spans="1:9" ht="14" x14ac:dyDescent="0.25">
      <c r="A3801" s="1" t="s">
        <v>12323</v>
      </c>
      <c r="B3801" s="2" t="s">
        <v>281</v>
      </c>
      <c r="C3801" s="2" t="s">
        <v>38</v>
      </c>
      <c r="D3801" s="3">
        <v>7.4</v>
      </c>
      <c r="E3801" s="4" t="s">
        <v>12324</v>
      </c>
      <c r="F3801" s="5" t="s">
        <v>12325</v>
      </c>
      <c r="G3801" s="6">
        <v>173</v>
      </c>
      <c r="H3801" s="9"/>
    </row>
    <row r="3802" spans="1:9" ht="14" x14ac:dyDescent="0.25">
      <c r="A3802" s="1" t="s">
        <v>12326</v>
      </c>
      <c r="B3802" s="2">
        <v>-2018</v>
      </c>
      <c r="C3802" s="2" t="s">
        <v>86</v>
      </c>
      <c r="D3802" s="3">
        <v>7.3</v>
      </c>
      <c r="E3802" s="4" t="s">
        <v>12327</v>
      </c>
      <c r="F3802" s="5" t="s">
        <v>12328</v>
      </c>
      <c r="G3802" s="6">
        <v>16</v>
      </c>
      <c r="H3802" s="9"/>
    </row>
    <row r="3803" spans="1:9" ht="14" x14ac:dyDescent="0.25">
      <c r="A3803" s="1" t="s">
        <v>12329</v>
      </c>
      <c r="B3803" s="2" t="s">
        <v>5104</v>
      </c>
      <c r="C3803" s="2" t="s">
        <v>47</v>
      </c>
      <c r="D3803" s="3">
        <v>7.6</v>
      </c>
      <c r="E3803" s="4" t="s">
        <v>12330</v>
      </c>
      <c r="F3803" s="5" t="s">
        <v>12331</v>
      </c>
      <c r="G3803" s="6">
        <v>6141</v>
      </c>
      <c r="H3803" s="2">
        <v>60</v>
      </c>
    </row>
    <row r="3804" spans="1:9" ht="14" x14ac:dyDescent="0.25">
      <c r="A3804" s="1" t="s">
        <v>12332</v>
      </c>
      <c r="B3804" s="2" t="s">
        <v>281</v>
      </c>
      <c r="C3804" s="2" t="s">
        <v>1517</v>
      </c>
      <c r="D3804" s="3">
        <v>6.7</v>
      </c>
      <c r="E3804" s="4" t="s">
        <v>12333</v>
      </c>
      <c r="F3804" s="5" t="s">
        <v>12334</v>
      </c>
      <c r="G3804" s="6">
        <v>506</v>
      </c>
      <c r="H3804" s="2">
        <v>60</v>
      </c>
    </row>
    <row r="3805" spans="1:9" ht="14" x14ac:dyDescent="0.25">
      <c r="A3805" s="1" t="s">
        <v>12335</v>
      </c>
      <c r="B3805" s="2">
        <v>-2009</v>
      </c>
      <c r="C3805" s="2" t="s">
        <v>38</v>
      </c>
      <c r="D3805" s="3">
        <v>6.8</v>
      </c>
      <c r="E3805" s="4" t="s">
        <v>12336</v>
      </c>
      <c r="F3805" s="5" t="s">
        <v>12337</v>
      </c>
      <c r="G3805" s="6">
        <v>5275</v>
      </c>
      <c r="H3805" s="2">
        <v>113</v>
      </c>
    </row>
    <row r="3806" spans="1:9" ht="14" x14ac:dyDescent="0.25">
      <c r="A3806" s="1" t="s">
        <v>5094</v>
      </c>
      <c r="B3806" s="9"/>
      <c r="C3806" s="2" t="s">
        <v>2056</v>
      </c>
      <c r="D3806" s="8"/>
      <c r="E3806" s="4" t="s">
        <v>12338</v>
      </c>
      <c r="F3806" s="5" t="s">
        <v>12339</v>
      </c>
      <c r="G3806" s="6"/>
      <c r="H3806" s="9"/>
    </row>
    <row r="3807" spans="1:9" ht="14" x14ac:dyDescent="0.25">
      <c r="A3807" s="1" t="s">
        <v>12340</v>
      </c>
      <c r="B3807" s="2">
        <v>-2016</v>
      </c>
      <c r="C3807" s="2" t="s">
        <v>68</v>
      </c>
      <c r="D3807" s="3">
        <v>6.2</v>
      </c>
      <c r="E3807" s="4" t="s">
        <v>12341</v>
      </c>
      <c r="F3807" s="5" t="s">
        <v>12342</v>
      </c>
      <c r="G3807" s="6">
        <v>5201</v>
      </c>
      <c r="H3807" s="2">
        <v>91</v>
      </c>
      <c r="I3807" s="7" t="s">
        <v>6050</v>
      </c>
    </row>
    <row r="3808" spans="1:9" ht="14" x14ac:dyDescent="0.25">
      <c r="A3808" s="1" t="s">
        <v>12343</v>
      </c>
      <c r="B3808" s="2">
        <v>-2019</v>
      </c>
      <c r="C3808" s="2" t="s">
        <v>2943</v>
      </c>
      <c r="D3808" s="3">
        <v>7.3</v>
      </c>
      <c r="E3808" s="4" t="s">
        <v>12344</v>
      </c>
      <c r="F3808" s="5" t="s">
        <v>12345</v>
      </c>
      <c r="G3808" s="6">
        <v>426</v>
      </c>
      <c r="H3808" s="2">
        <v>50</v>
      </c>
    </row>
    <row r="3809" spans="1:8" ht="14" x14ac:dyDescent="0.25">
      <c r="A3809" s="1" t="s">
        <v>12346</v>
      </c>
      <c r="B3809" s="2">
        <v>-2021</v>
      </c>
      <c r="C3809" s="2" t="s">
        <v>9065</v>
      </c>
      <c r="D3809" s="3">
        <v>7.6</v>
      </c>
      <c r="E3809" s="4" t="s">
        <v>12347</v>
      </c>
      <c r="F3809" s="5" t="s">
        <v>12348</v>
      </c>
      <c r="G3809" s="6">
        <v>46</v>
      </c>
      <c r="H3809" s="2">
        <v>15</v>
      </c>
    </row>
    <row r="3810" spans="1:8" ht="14" x14ac:dyDescent="0.25">
      <c r="A3810" s="1" t="s">
        <v>12349</v>
      </c>
      <c r="B3810" s="2" t="s">
        <v>33</v>
      </c>
      <c r="C3810" s="2" t="s">
        <v>6199</v>
      </c>
      <c r="D3810" s="8"/>
      <c r="E3810" s="4" t="s">
        <v>6535</v>
      </c>
      <c r="F3810" s="5" t="s">
        <v>12350</v>
      </c>
      <c r="G3810" s="6"/>
      <c r="H3810" s="9"/>
    </row>
    <row r="3811" spans="1:8" ht="14" x14ac:dyDescent="0.25">
      <c r="A3811" s="1" t="s">
        <v>12351</v>
      </c>
      <c r="B3811" s="2" t="s">
        <v>281</v>
      </c>
      <c r="C3811" s="2" t="s">
        <v>86</v>
      </c>
      <c r="D3811" s="3">
        <v>8.6</v>
      </c>
      <c r="E3811" s="4" t="s">
        <v>12352</v>
      </c>
      <c r="F3811" s="5" t="s">
        <v>12353</v>
      </c>
      <c r="G3811" s="6">
        <v>76</v>
      </c>
      <c r="H3811" s="9"/>
    </row>
    <row r="3812" spans="1:8" ht="14" x14ac:dyDescent="0.25">
      <c r="A3812" s="1" t="s">
        <v>12354</v>
      </c>
      <c r="B3812" s="2" t="s">
        <v>51</v>
      </c>
      <c r="C3812" s="2" t="s">
        <v>86</v>
      </c>
      <c r="D3812" s="3">
        <v>5.8</v>
      </c>
      <c r="E3812" s="4" t="s">
        <v>6535</v>
      </c>
      <c r="F3812" s="5" t="s">
        <v>12355</v>
      </c>
      <c r="G3812" s="6">
        <v>232</v>
      </c>
      <c r="H3812" s="9"/>
    </row>
    <row r="3813" spans="1:8" ht="14" x14ac:dyDescent="0.25">
      <c r="A3813" s="1" t="s">
        <v>12356</v>
      </c>
      <c r="B3813" s="2" t="s">
        <v>281</v>
      </c>
      <c r="C3813" s="2" t="s">
        <v>5956</v>
      </c>
      <c r="D3813" s="3">
        <v>8</v>
      </c>
      <c r="E3813" s="4" t="s">
        <v>12357</v>
      </c>
      <c r="F3813" s="5" t="s">
        <v>12358</v>
      </c>
      <c r="G3813" s="6">
        <v>84</v>
      </c>
      <c r="H3813" s="2">
        <v>7</v>
      </c>
    </row>
    <row r="3814" spans="1:8" ht="14" x14ac:dyDescent="0.25">
      <c r="A3814" s="13">
        <v>0.99930555555555556</v>
      </c>
      <c r="B3814" s="2">
        <v>-2011</v>
      </c>
      <c r="C3814" s="2" t="s">
        <v>635</v>
      </c>
      <c r="D3814" s="3">
        <v>4.5999999999999996</v>
      </c>
      <c r="E3814" s="4" t="s">
        <v>12359</v>
      </c>
      <c r="F3814" s="5" t="s">
        <v>12360</v>
      </c>
      <c r="G3814" s="6">
        <v>903</v>
      </c>
      <c r="H3814" s="2">
        <v>78</v>
      </c>
    </row>
    <row r="3815" spans="1:8" ht="14" x14ac:dyDescent="0.25">
      <c r="A3815" s="1" t="s">
        <v>12361</v>
      </c>
      <c r="B3815" s="2" t="s">
        <v>372</v>
      </c>
      <c r="C3815" s="2" t="s">
        <v>815</v>
      </c>
      <c r="D3815" s="3">
        <v>8.6999999999999993</v>
      </c>
      <c r="E3815" s="4" t="s">
        <v>12362</v>
      </c>
      <c r="F3815" s="5" t="s">
        <v>118</v>
      </c>
      <c r="G3815" s="6">
        <v>367</v>
      </c>
      <c r="H3815" s="2">
        <v>25</v>
      </c>
    </row>
    <row r="3816" spans="1:8" ht="14" x14ac:dyDescent="0.25">
      <c r="A3816" s="1" t="s">
        <v>12363</v>
      </c>
      <c r="B3816" s="2">
        <v>-2018</v>
      </c>
      <c r="C3816" s="2" t="s">
        <v>7826</v>
      </c>
      <c r="D3816" s="3">
        <v>6.4</v>
      </c>
      <c r="E3816" s="4" t="s">
        <v>12364</v>
      </c>
      <c r="F3816" s="5" t="s">
        <v>12365</v>
      </c>
      <c r="G3816" s="6">
        <v>1059</v>
      </c>
      <c r="H3816" s="2">
        <v>25</v>
      </c>
    </row>
    <row r="3817" spans="1:8" ht="14" x14ac:dyDescent="0.25">
      <c r="A3817" s="1" t="s">
        <v>12366</v>
      </c>
      <c r="B3817" s="2">
        <v>-2019</v>
      </c>
      <c r="C3817" s="2" t="s">
        <v>86</v>
      </c>
      <c r="D3817" s="3">
        <v>4.5</v>
      </c>
      <c r="E3817" s="4" t="s">
        <v>12367</v>
      </c>
      <c r="F3817" s="5" t="s">
        <v>12368</v>
      </c>
      <c r="G3817" s="6">
        <v>365</v>
      </c>
      <c r="H3817" s="2">
        <v>119</v>
      </c>
    </row>
    <row r="3818" spans="1:8" ht="14" x14ac:dyDescent="0.25">
      <c r="A3818" s="1" t="s">
        <v>12369</v>
      </c>
      <c r="B3818" s="2" t="s">
        <v>6013</v>
      </c>
      <c r="C3818" s="2" t="s">
        <v>11072</v>
      </c>
      <c r="D3818" s="3">
        <v>5.8</v>
      </c>
      <c r="E3818" s="4" t="s">
        <v>12370</v>
      </c>
      <c r="F3818" s="5" t="s">
        <v>12371</v>
      </c>
      <c r="G3818" s="6">
        <v>762</v>
      </c>
      <c r="H3818" s="2">
        <v>90</v>
      </c>
    </row>
    <row r="3819" spans="1:8" ht="14" x14ac:dyDescent="0.25">
      <c r="A3819" s="1" t="s">
        <v>12372</v>
      </c>
      <c r="B3819" s="2">
        <v>-2016</v>
      </c>
      <c r="C3819" s="2" t="s">
        <v>671</v>
      </c>
      <c r="D3819" s="3">
        <v>4.5</v>
      </c>
      <c r="E3819" s="4" t="s">
        <v>12373</v>
      </c>
      <c r="F3819" s="5" t="s">
        <v>12374</v>
      </c>
      <c r="G3819" s="6">
        <v>689</v>
      </c>
      <c r="H3819" s="2">
        <v>86</v>
      </c>
    </row>
    <row r="3820" spans="1:8" ht="14" x14ac:dyDescent="0.25">
      <c r="A3820" s="1" t="s">
        <v>12375</v>
      </c>
      <c r="B3820" s="2">
        <v>-2020</v>
      </c>
      <c r="C3820" s="2" t="s">
        <v>7430</v>
      </c>
      <c r="D3820" s="3">
        <v>7.4</v>
      </c>
      <c r="E3820" s="4" t="s">
        <v>12376</v>
      </c>
      <c r="F3820" s="5" t="s">
        <v>12377</v>
      </c>
      <c r="G3820" s="6">
        <v>2904</v>
      </c>
      <c r="H3820" s="2">
        <v>39</v>
      </c>
    </row>
    <row r="3821" spans="1:8" ht="14" x14ac:dyDescent="0.25">
      <c r="A3821" s="1" t="s">
        <v>12378</v>
      </c>
      <c r="B3821" s="2">
        <v>-2015</v>
      </c>
      <c r="C3821" s="2" t="s">
        <v>104</v>
      </c>
      <c r="D3821" s="3">
        <v>6.7</v>
      </c>
      <c r="E3821" s="4" t="s">
        <v>12379</v>
      </c>
      <c r="F3821" s="5" t="s">
        <v>12380</v>
      </c>
      <c r="G3821" s="6">
        <v>317</v>
      </c>
      <c r="H3821" s="9"/>
    </row>
    <row r="3822" spans="1:8" ht="14" x14ac:dyDescent="0.25">
      <c r="A3822" s="1" t="s">
        <v>12381</v>
      </c>
      <c r="B3822" s="2">
        <v>-2013</v>
      </c>
      <c r="C3822" s="2" t="s">
        <v>6892</v>
      </c>
      <c r="D3822" s="3">
        <v>9.1999999999999993</v>
      </c>
      <c r="E3822" s="4" t="s">
        <v>12382</v>
      </c>
      <c r="F3822" s="5" t="s">
        <v>12383</v>
      </c>
      <c r="G3822" s="6">
        <v>44464</v>
      </c>
      <c r="H3822" s="2">
        <v>139</v>
      </c>
    </row>
    <row r="3823" spans="1:8" ht="14" x14ac:dyDescent="0.25">
      <c r="A3823" s="1" t="s">
        <v>12384</v>
      </c>
      <c r="B3823" s="2">
        <v>-2020</v>
      </c>
      <c r="C3823" s="2" t="s">
        <v>635</v>
      </c>
      <c r="D3823" s="3">
        <v>4.8</v>
      </c>
      <c r="E3823" s="4" t="s">
        <v>12385</v>
      </c>
      <c r="F3823" s="5" t="s">
        <v>12386</v>
      </c>
      <c r="G3823" s="6">
        <v>270</v>
      </c>
      <c r="H3823" s="2">
        <v>104</v>
      </c>
    </row>
    <row r="3824" spans="1:8" ht="14" x14ac:dyDescent="0.25">
      <c r="A3824" s="1" t="s">
        <v>12387</v>
      </c>
      <c r="B3824" s="2">
        <v>-2016</v>
      </c>
      <c r="C3824" s="2" t="s">
        <v>113</v>
      </c>
      <c r="D3824" s="3">
        <v>4.4000000000000004</v>
      </c>
      <c r="E3824" s="4" t="s">
        <v>12388</v>
      </c>
      <c r="F3824" s="5" t="s">
        <v>12389</v>
      </c>
      <c r="G3824" s="6">
        <v>879</v>
      </c>
      <c r="H3824" s="2">
        <v>104</v>
      </c>
    </row>
    <row r="3825" spans="1:8" ht="14" x14ac:dyDescent="0.25">
      <c r="A3825" s="1" t="s">
        <v>3706</v>
      </c>
      <c r="B3825" s="2">
        <v>-2015</v>
      </c>
      <c r="C3825" s="2" t="s">
        <v>9040</v>
      </c>
      <c r="D3825" s="3">
        <v>2.8</v>
      </c>
      <c r="E3825" s="4" t="s">
        <v>12390</v>
      </c>
      <c r="F3825" s="5" t="s">
        <v>12391</v>
      </c>
      <c r="G3825" s="6">
        <v>769</v>
      </c>
      <c r="H3825" s="2">
        <v>90</v>
      </c>
    </row>
    <row r="3826" spans="1:8" ht="14" x14ac:dyDescent="0.25">
      <c r="A3826" s="1" t="s">
        <v>12392</v>
      </c>
      <c r="B3826" s="2" t="s">
        <v>95</v>
      </c>
      <c r="C3826" s="2" t="s">
        <v>25</v>
      </c>
      <c r="D3826" s="3">
        <v>7</v>
      </c>
      <c r="E3826" s="4" t="s">
        <v>12393</v>
      </c>
      <c r="F3826" s="5" t="s">
        <v>12394</v>
      </c>
      <c r="G3826" s="6">
        <v>70</v>
      </c>
      <c r="H3826" s="2">
        <v>5</v>
      </c>
    </row>
    <row r="3827" spans="1:8" ht="14" x14ac:dyDescent="0.25">
      <c r="A3827" s="1" t="s">
        <v>12395</v>
      </c>
      <c r="B3827" s="2" t="s">
        <v>72</v>
      </c>
      <c r="C3827" s="2" t="s">
        <v>25</v>
      </c>
      <c r="D3827" s="3">
        <v>8.3000000000000007</v>
      </c>
      <c r="E3827" s="4" t="s">
        <v>12396</v>
      </c>
      <c r="F3827" s="5" t="s">
        <v>12397</v>
      </c>
      <c r="G3827" s="6">
        <v>604</v>
      </c>
      <c r="H3827" s="9"/>
    </row>
    <row r="3828" spans="1:8" ht="14" x14ac:dyDescent="0.25">
      <c r="A3828" s="1" t="s">
        <v>12398</v>
      </c>
      <c r="B3828" s="2">
        <v>-1953</v>
      </c>
      <c r="C3828" s="2" t="s">
        <v>8766</v>
      </c>
      <c r="D3828" s="3">
        <v>6.6</v>
      </c>
      <c r="E3828" s="4" t="s">
        <v>12399</v>
      </c>
      <c r="F3828" s="5" t="s">
        <v>12400</v>
      </c>
      <c r="G3828" s="6">
        <v>311</v>
      </c>
      <c r="H3828" s="2">
        <v>90</v>
      </c>
    </row>
    <row r="3829" spans="1:8" ht="14" x14ac:dyDescent="0.25">
      <c r="A3829" s="1" t="s">
        <v>12401</v>
      </c>
      <c r="B3829" s="2" t="s">
        <v>95</v>
      </c>
      <c r="C3829" s="2" t="s">
        <v>3226</v>
      </c>
      <c r="D3829" s="3">
        <v>6.6</v>
      </c>
      <c r="E3829" s="4" t="s">
        <v>12402</v>
      </c>
      <c r="F3829" s="5" t="s">
        <v>12403</v>
      </c>
      <c r="G3829" s="6">
        <v>65</v>
      </c>
      <c r="H3829" s="2">
        <v>11</v>
      </c>
    </row>
    <row r="3830" spans="1:8" ht="14" x14ac:dyDescent="0.25">
      <c r="A3830" s="1" t="s">
        <v>12404</v>
      </c>
      <c r="B3830" s="2">
        <v>-2017</v>
      </c>
      <c r="C3830" s="2" t="s">
        <v>8023</v>
      </c>
      <c r="D3830" s="3">
        <v>4</v>
      </c>
      <c r="E3830" s="4" t="s">
        <v>12405</v>
      </c>
      <c r="F3830" s="5" t="s">
        <v>12406</v>
      </c>
      <c r="G3830" s="6">
        <v>339</v>
      </c>
      <c r="H3830" s="2">
        <v>95</v>
      </c>
    </row>
    <row r="3831" spans="1:8" ht="14" x14ac:dyDescent="0.25">
      <c r="A3831" s="1" t="s">
        <v>12407</v>
      </c>
      <c r="B3831" s="2" t="s">
        <v>6582</v>
      </c>
      <c r="C3831" s="2" t="s">
        <v>1718</v>
      </c>
      <c r="D3831" s="3">
        <v>7.9</v>
      </c>
      <c r="E3831" s="4" t="s">
        <v>12408</v>
      </c>
      <c r="F3831" s="5" t="s">
        <v>12409</v>
      </c>
      <c r="G3831" s="6">
        <v>249</v>
      </c>
      <c r="H3831" s="2">
        <v>90</v>
      </c>
    </row>
    <row r="3832" spans="1:8" ht="14" x14ac:dyDescent="0.25">
      <c r="A3832" s="1" t="s">
        <v>12410</v>
      </c>
      <c r="B3832" s="2">
        <v>-2016</v>
      </c>
      <c r="C3832" s="2" t="s">
        <v>815</v>
      </c>
      <c r="D3832" s="3">
        <v>8.1</v>
      </c>
      <c r="E3832" s="4" t="s">
        <v>12411</v>
      </c>
      <c r="F3832" s="5" t="s">
        <v>12412</v>
      </c>
      <c r="G3832" s="6">
        <v>2797</v>
      </c>
      <c r="H3832" s="2">
        <v>60</v>
      </c>
    </row>
    <row r="3833" spans="1:8" ht="14" x14ac:dyDescent="0.25">
      <c r="A3833" s="1" t="s">
        <v>12413</v>
      </c>
      <c r="B3833" s="2" t="s">
        <v>281</v>
      </c>
      <c r="C3833" s="2" t="s">
        <v>3319</v>
      </c>
      <c r="D3833" s="3">
        <v>7.5</v>
      </c>
      <c r="E3833" s="4" t="s">
        <v>12414</v>
      </c>
      <c r="F3833" s="5" t="s">
        <v>12415</v>
      </c>
      <c r="G3833" s="6">
        <v>659</v>
      </c>
      <c r="H3833" s="2">
        <v>45</v>
      </c>
    </row>
    <row r="3834" spans="1:8" ht="14" x14ac:dyDescent="0.25">
      <c r="A3834" s="1" t="s">
        <v>12416</v>
      </c>
      <c r="B3834" s="2">
        <v>-2018</v>
      </c>
      <c r="C3834" s="2" t="s">
        <v>815</v>
      </c>
      <c r="D3834" s="3">
        <v>7.3</v>
      </c>
      <c r="E3834" s="4" t="s">
        <v>12417</v>
      </c>
      <c r="F3834" s="5" t="s">
        <v>12418</v>
      </c>
      <c r="G3834" s="6">
        <v>676</v>
      </c>
      <c r="H3834" s="2">
        <v>95</v>
      </c>
    </row>
    <row r="3835" spans="1:8" ht="14" x14ac:dyDescent="0.25">
      <c r="A3835" s="1" t="s">
        <v>12419</v>
      </c>
      <c r="B3835" s="2">
        <v>-2020</v>
      </c>
      <c r="C3835" s="2" t="s">
        <v>3319</v>
      </c>
      <c r="D3835" s="3">
        <v>5.2</v>
      </c>
      <c r="E3835" s="4" t="s">
        <v>12420</v>
      </c>
      <c r="F3835" s="5" t="s">
        <v>12421</v>
      </c>
      <c r="G3835" s="6">
        <v>681</v>
      </c>
      <c r="H3835" s="2">
        <v>104</v>
      </c>
    </row>
    <row r="3836" spans="1:8" ht="14" x14ac:dyDescent="0.25">
      <c r="A3836" s="1" t="s">
        <v>12422</v>
      </c>
      <c r="B3836" s="2">
        <v>-2018</v>
      </c>
      <c r="C3836" s="2" t="s">
        <v>1728</v>
      </c>
      <c r="D3836" s="3">
        <v>5.8</v>
      </c>
      <c r="E3836" s="4" t="s">
        <v>12423</v>
      </c>
      <c r="F3836" s="5" t="s">
        <v>12424</v>
      </c>
      <c r="G3836" s="6">
        <v>2445</v>
      </c>
      <c r="H3836" s="2">
        <v>90</v>
      </c>
    </row>
    <row r="3837" spans="1:8" ht="14" x14ac:dyDescent="0.25">
      <c r="A3837" s="1" t="s">
        <v>12425</v>
      </c>
      <c r="B3837" s="2">
        <v>-2019</v>
      </c>
      <c r="C3837" s="2" t="s">
        <v>38</v>
      </c>
      <c r="D3837" s="3">
        <v>7</v>
      </c>
      <c r="E3837" s="4" t="s">
        <v>12426</v>
      </c>
      <c r="F3837" s="5" t="s">
        <v>12427</v>
      </c>
      <c r="G3837" s="6">
        <v>173</v>
      </c>
      <c r="H3837" s="2">
        <v>95</v>
      </c>
    </row>
    <row r="3838" spans="1:8" ht="14" x14ac:dyDescent="0.25">
      <c r="A3838" s="1" t="s">
        <v>12428</v>
      </c>
      <c r="B3838" s="2" t="s">
        <v>1982</v>
      </c>
      <c r="C3838" s="2" t="s">
        <v>1467</v>
      </c>
      <c r="D3838" s="3">
        <v>6.3</v>
      </c>
      <c r="E3838" s="4" t="s">
        <v>12429</v>
      </c>
      <c r="F3838" s="5" t="s">
        <v>12430</v>
      </c>
      <c r="G3838" s="6">
        <v>151</v>
      </c>
      <c r="H3838" s="2">
        <v>24</v>
      </c>
    </row>
    <row r="3839" spans="1:8" ht="14" x14ac:dyDescent="0.25">
      <c r="A3839" s="1" t="s">
        <v>12431</v>
      </c>
      <c r="B3839" s="9"/>
      <c r="C3839" s="2" t="s">
        <v>47</v>
      </c>
      <c r="D3839" s="8"/>
      <c r="E3839" s="4" t="s">
        <v>12432</v>
      </c>
      <c r="F3839" s="5" t="s">
        <v>12433</v>
      </c>
      <c r="G3839" s="6"/>
      <c r="H3839" s="9"/>
    </row>
    <row r="3840" spans="1:8" ht="14" x14ac:dyDescent="0.25">
      <c r="A3840" s="1" t="s">
        <v>12434</v>
      </c>
      <c r="B3840" s="2">
        <v>-2017</v>
      </c>
      <c r="C3840" s="2" t="s">
        <v>815</v>
      </c>
      <c r="D3840" s="3">
        <v>6.1</v>
      </c>
      <c r="E3840" s="4" t="s">
        <v>12435</v>
      </c>
      <c r="F3840" s="5" t="s">
        <v>12436</v>
      </c>
      <c r="G3840" s="6">
        <v>2408</v>
      </c>
      <c r="H3840" s="2">
        <v>106</v>
      </c>
    </row>
    <row r="3841" spans="1:9" ht="14" x14ac:dyDescent="0.25">
      <c r="A3841" s="1" t="s">
        <v>12437</v>
      </c>
      <c r="B3841" s="2">
        <v>-2021</v>
      </c>
      <c r="C3841" s="2" t="s">
        <v>2464</v>
      </c>
      <c r="D3841" s="8"/>
      <c r="E3841" s="4" t="s">
        <v>6535</v>
      </c>
      <c r="F3841" s="5" t="s">
        <v>12438</v>
      </c>
      <c r="G3841" s="6"/>
      <c r="H3841" s="2">
        <v>85</v>
      </c>
    </row>
    <row r="3842" spans="1:9" ht="14" x14ac:dyDescent="0.25">
      <c r="A3842" s="1" t="s">
        <v>12439</v>
      </c>
      <c r="B3842" s="2">
        <v>-2009</v>
      </c>
      <c r="C3842" s="2" t="s">
        <v>815</v>
      </c>
      <c r="D3842" s="3">
        <v>5.9</v>
      </c>
      <c r="E3842" s="4" t="s">
        <v>12440</v>
      </c>
      <c r="F3842" s="5" t="s">
        <v>12441</v>
      </c>
      <c r="G3842" s="6">
        <v>535</v>
      </c>
      <c r="H3842" s="2">
        <v>73</v>
      </c>
      <c r="I3842" s="7" t="s">
        <v>5187</v>
      </c>
    </row>
    <row r="3843" spans="1:9" ht="14" x14ac:dyDescent="0.25">
      <c r="A3843" s="1" t="s">
        <v>12442</v>
      </c>
      <c r="B3843" s="2">
        <v>-2010</v>
      </c>
      <c r="C3843" s="2" t="s">
        <v>104</v>
      </c>
      <c r="D3843" s="3">
        <v>6.8</v>
      </c>
      <c r="E3843" s="4" t="s">
        <v>12443</v>
      </c>
      <c r="F3843" s="5" t="s">
        <v>12444</v>
      </c>
      <c r="G3843" s="6">
        <v>1844</v>
      </c>
      <c r="H3843" s="2">
        <v>102</v>
      </c>
    </row>
    <row r="3844" spans="1:9" ht="14" x14ac:dyDescent="0.25">
      <c r="A3844" s="1" t="s">
        <v>12445</v>
      </c>
      <c r="B3844" s="2">
        <v>-2019</v>
      </c>
      <c r="C3844" s="2" t="s">
        <v>10919</v>
      </c>
      <c r="D3844" s="3">
        <v>7.4</v>
      </c>
      <c r="E3844" s="4" t="s">
        <v>12446</v>
      </c>
      <c r="F3844" s="5" t="s">
        <v>12447</v>
      </c>
      <c r="G3844" s="6">
        <v>741</v>
      </c>
      <c r="H3844" s="2">
        <v>39</v>
      </c>
    </row>
    <row r="3845" spans="1:9" ht="14" x14ac:dyDescent="0.25">
      <c r="A3845" s="1" t="s">
        <v>12448</v>
      </c>
      <c r="B3845" s="2">
        <v>-2015</v>
      </c>
      <c r="C3845" s="2" t="s">
        <v>91</v>
      </c>
      <c r="D3845" s="3">
        <v>7.2</v>
      </c>
      <c r="E3845" s="4" t="s">
        <v>12449</v>
      </c>
      <c r="F3845" s="5" t="s">
        <v>12450</v>
      </c>
      <c r="G3845" s="6">
        <v>877</v>
      </c>
      <c r="H3845" s="2">
        <v>50</v>
      </c>
    </row>
    <row r="3846" spans="1:9" ht="14" x14ac:dyDescent="0.25">
      <c r="A3846" s="1" t="s">
        <v>12451</v>
      </c>
      <c r="B3846" s="2" t="s">
        <v>734</v>
      </c>
      <c r="C3846" s="2" t="s">
        <v>7048</v>
      </c>
      <c r="D3846" s="3">
        <v>6.7</v>
      </c>
      <c r="E3846" s="4" t="s">
        <v>12452</v>
      </c>
      <c r="F3846" s="5" t="s">
        <v>12453</v>
      </c>
      <c r="G3846" s="6">
        <v>963</v>
      </c>
      <c r="H3846" s="2">
        <v>22</v>
      </c>
    </row>
    <row r="3847" spans="1:9" ht="14" x14ac:dyDescent="0.25">
      <c r="A3847" s="1" t="s">
        <v>12454</v>
      </c>
      <c r="B3847" s="2" t="s">
        <v>33</v>
      </c>
      <c r="C3847" s="2" t="s">
        <v>2878</v>
      </c>
      <c r="D3847" s="3">
        <v>6.8</v>
      </c>
      <c r="E3847" s="4" t="s">
        <v>12455</v>
      </c>
      <c r="F3847" s="5" t="s">
        <v>12456</v>
      </c>
      <c r="G3847" s="6">
        <v>139</v>
      </c>
      <c r="H3847" s="2">
        <v>42</v>
      </c>
    </row>
    <row r="3848" spans="1:9" ht="14" x14ac:dyDescent="0.25">
      <c r="A3848" s="1" t="s">
        <v>12457</v>
      </c>
      <c r="B3848" s="2" t="s">
        <v>611</v>
      </c>
      <c r="C3848" s="2" t="s">
        <v>5401</v>
      </c>
      <c r="D3848" s="8"/>
      <c r="E3848" s="4" t="s">
        <v>12458</v>
      </c>
      <c r="F3848" s="5" t="s">
        <v>12459</v>
      </c>
      <c r="G3848" s="6"/>
      <c r="H3848" s="2">
        <v>30</v>
      </c>
    </row>
    <row r="3849" spans="1:9" ht="14" x14ac:dyDescent="0.25">
      <c r="A3849" s="1" t="s">
        <v>12460</v>
      </c>
      <c r="B3849" s="2">
        <v>-2015</v>
      </c>
      <c r="C3849" s="2" t="s">
        <v>86</v>
      </c>
      <c r="D3849" s="3">
        <v>6.6</v>
      </c>
      <c r="E3849" s="4" t="s">
        <v>12461</v>
      </c>
      <c r="F3849" s="5" t="s">
        <v>12462</v>
      </c>
      <c r="G3849" s="6">
        <v>2347</v>
      </c>
      <c r="H3849" s="2">
        <v>93</v>
      </c>
    </row>
    <row r="3850" spans="1:9" ht="14" x14ac:dyDescent="0.25">
      <c r="A3850" s="1" t="s">
        <v>12463</v>
      </c>
      <c r="B3850" s="2" t="s">
        <v>51</v>
      </c>
      <c r="C3850" s="2" t="s">
        <v>15</v>
      </c>
      <c r="D3850" s="3">
        <v>6.1</v>
      </c>
      <c r="E3850" s="4" t="s">
        <v>12464</v>
      </c>
      <c r="F3850" s="5" t="s">
        <v>12465</v>
      </c>
      <c r="G3850" s="6">
        <v>511</v>
      </c>
      <c r="H3850" s="2">
        <v>24</v>
      </c>
    </row>
    <row r="3851" spans="1:9" ht="14" x14ac:dyDescent="0.25">
      <c r="A3851" s="1" t="s">
        <v>12466</v>
      </c>
      <c r="B3851" s="2">
        <v>-1985</v>
      </c>
      <c r="C3851" s="2" t="s">
        <v>266</v>
      </c>
      <c r="D3851" s="3">
        <v>6.5</v>
      </c>
      <c r="E3851" s="4" t="s">
        <v>12467</v>
      </c>
      <c r="F3851" s="5" t="s">
        <v>12468</v>
      </c>
      <c r="G3851" s="6">
        <v>1855</v>
      </c>
      <c r="H3851" s="2">
        <v>90</v>
      </c>
    </row>
    <row r="3852" spans="1:9" ht="14" x14ac:dyDescent="0.25">
      <c r="A3852" s="1" t="s">
        <v>12469</v>
      </c>
      <c r="B3852" s="2" t="s">
        <v>95</v>
      </c>
      <c r="C3852" s="2" t="s">
        <v>91</v>
      </c>
      <c r="D3852" s="3">
        <v>8.3000000000000007</v>
      </c>
      <c r="E3852" s="4" t="s">
        <v>12470</v>
      </c>
      <c r="F3852" s="5" t="s">
        <v>12471</v>
      </c>
      <c r="G3852" s="6">
        <v>262</v>
      </c>
      <c r="H3852" s="2">
        <v>70</v>
      </c>
    </row>
    <row r="3853" spans="1:9" ht="14" x14ac:dyDescent="0.25">
      <c r="A3853" s="1" t="s">
        <v>12472</v>
      </c>
      <c r="B3853" s="2">
        <v>-2019</v>
      </c>
      <c r="C3853" s="2" t="s">
        <v>86</v>
      </c>
      <c r="D3853" s="3">
        <v>4.5999999999999996</v>
      </c>
      <c r="E3853" s="4" t="s">
        <v>12473</v>
      </c>
      <c r="F3853" s="5" t="s">
        <v>12474</v>
      </c>
      <c r="G3853" s="6">
        <v>1332</v>
      </c>
      <c r="H3853" s="2">
        <v>83</v>
      </c>
    </row>
    <row r="3854" spans="1:9" ht="14" x14ac:dyDescent="0.25">
      <c r="A3854" s="1" t="s">
        <v>12475</v>
      </c>
      <c r="B3854" s="2">
        <v>-2011</v>
      </c>
      <c r="C3854" s="2" t="s">
        <v>91</v>
      </c>
      <c r="D3854" s="3">
        <v>4.5</v>
      </c>
      <c r="E3854" s="4" t="s">
        <v>12476</v>
      </c>
      <c r="F3854" s="5" t="s">
        <v>12477</v>
      </c>
      <c r="G3854" s="6">
        <v>1717</v>
      </c>
      <c r="H3854" s="2">
        <v>100</v>
      </c>
    </row>
    <row r="3855" spans="1:9" ht="14" x14ac:dyDescent="0.25">
      <c r="A3855" s="1" t="s">
        <v>12478</v>
      </c>
      <c r="B3855" s="2">
        <v>-2018</v>
      </c>
      <c r="C3855" s="2" t="s">
        <v>12479</v>
      </c>
      <c r="D3855" s="3">
        <v>8</v>
      </c>
      <c r="E3855" s="4" t="s">
        <v>12480</v>
      </c>
      <c r="F3855" s="5" t="s">
        <v>12481</v>
      </c>
      <c r="G3855" s="6">
        <v>551</v>
      </c>
      <c r="H3855" s="2">
        <v>105</v>
      </c>
    </row>
    <row r="3856" spans="1:9" ht="14" x14ac:dyDescent="0.25">
      <c r="A3856" s="1" t="s">
        <v>12482</v>
      </c>
      <c r="B3856" s="2">
        <v>-2018</v>
      </c>
      <c r="C3856" s="2" t="s">
        <v>2943</v>
      </c>
      <c r="D3856" s="3">
        <v>7.1</v>
      </c>
      <c r="E3856" s="4" t="s">
        <v>12483</v>
      </c>
      <c r="F3856" s="5" t="s">
        <v>12484</v>
      </c>
      <c r="G3856" s="6">
        <v>587</v>
      </c>
      <c r="H3856" s="2">
        <v>110</v>
      </c>
    </row>
    <row r="3857" spans="1:8" ht="14" x14ac:dyDescent="0.25">
      <c r="A3857" s="1" t="s">
        <v>12485</v>
      </c>
      <c r="B3857" s="2">
        <v>-2018</v>
      </c>
      <c r="C3857" s="2" t="s">
        <v>113</v>
      </c>
      <c r="D3857" s="3">
        <v>6.1</v>
      </c>
      <c r="E3857" s="4" t="s">
        <v>12486</v>
      </c>
      <c r="F3857" s="5" t="s">
        <v>12487</v>
      </c>
      <c r="G3857" s="6">
        <v>834</v>
      </c>
      <c r="H3857" s="2">
        <v>118</v>
      </c>
    </row>
    <row r="3858" spans="1:8" ht="14" x14ac:dyDescent="0.25">
      <c r="A3858" s="1" t="s">
        <v>12488</v>
      </c>
      <c r="B3858" s="2">
        <v>-2021</v>
      </c>
      <c r="C3858" s="2" t="s">
        <v>3319</v>
      </c>
      <c r="D3858" s="3">
        <v>7</v>
      </c>
      <c r="E3858" s="4" t="s">
        <v>12489</v>
      </c>
      <c r="F3858" s="5" t="s">
        <v>12490</v>
      </c>
      <c r="G3858" s="6">
        <v>557</v>
      </c>
      <c r="H3858" s="2">
        <v>114</v>
      </c>
    </row>
    <row r="3859" spans="1:8" ht="14" x14ac:dyDescent="0.25">
      <c r="A3859" s="1" t="s">
        <v>12491</v>
      </c>
      <c r="B3859" s="2" t="s">
        <v>797</v>
      </c>
      <c r="C3859" s="2" t="s">
        <v>607</v>
      </c>
      <c r="D3859" s="3">
        <v>5.7</v>
      </c>
      <c r="E3859" s="4" t="s">
        <v>12492</v>
      </c>
      <c r="F3859" s="5" t="s">
        <v>12493</v>
      </c>
      <c r="G3859" s="6">
        <v>549</v>
      </c>
      <c r="H3859" s="2">
        <v>84</v>
      </c>
    </row>
    <row r="3860" spans="1:8" ht="14" x14ac:dyDescent="0.25">
      <c r="A3860" s="1" t="s">
        <v>12494</v>
      </c>
      <c r="B3860" s="2" t="s">
        <v>4136</v>
      </c>
      <c r="C3860" s="2" t="s">
        <v>12495</v>
      </c>
      <c r="D3860" s="8"/>
      <c r="E3860" s="4" t="s">
        <v>12496</v>
      </c>
      <c r="F3860" s="5" t="s">
        <v>12497</v>
      </c>
      <c r="G3860" s="6"/>
      <c r="H3860" s="9"/>
    </row>
    <row r="3861" spans="1:8" ht="14" x14ac:dyDescent="0.25">
      <c r="A3861" s="1" t="s">
        <v>12498</v>
      </c>
      <c r="B3861" s="2">
        <v>-2020</v>
      </c>
      <c r="C3861" s="2" t="s">
        <v>86</v>
      </c>
      <c r="D3861" s="3">
        <v>5.6</v>
      </c>
      <c r="E3861" s="4" t="s">
        <v>12499</v>
      </c>
      <c r="F3861" s="5" t="s">
        <v>12500</v>
      </c>
      <c r="G3861" s="6">
        <v>153</v>
      </c>
      <c r="H3861" s="2">
        <v>81</v>
      </c>
    </row>
    <row r="3862" spans="1:8" ht="14" x14ac:dyDescent="0.25">
      <c r="A3862" s="1" t="s">
        <v>12501</v>
      </c>
      <c r="B3862" s="2">
        <v>-2021</v>
      </c>
      <c r="C3862" s="2" t="s">
        <v>251</v>
      </c>
      <c r="D3862" s="8"/>
      <c r="E3862" s="4" t="s">
        <v>12502</v>
      </c>
      <c r="F3862" s="5" t="s">
        <v>12503</v>
      </c>
      <c r="G3862" s="6"/>
      <c r="H3862" s="9"/>
    </row>
    <row r="3863" spans="1:8" ht="14" x14ac:dyDescent="0.25">
      <c r="A3863" s="1" t="s">
        <v>12504</v>
      </c>
      <c r="B3863" s="2">
        <v>-2014</v>
      </c>
      <c r="C3863" s="2" t="s">
        <v>86</v>
      </c>
      <c r="D3863" s="3">
        <v>4.8</v>
      </c>
      <c r="E3863" s="4" t="s">
        <v>12505</v>
      </c>
      <c r="F3863" s="5" t="s">
        <v>12506</v>
      </c>
      <c r="G3863" s="6">
        <v>294</v>
      </c>
      <c r="H3863" s="2">
        <v>91</v>
      </c>
    </row>
    <row r="3864" spans="1:8" ht="14" x14ac:dyDescent="0.25">
      <c r="A3864" s="1" t="s">
        <v>12507</v>
      </c>
      <c r="B3864" s="2">
        <v>-2017</v>
      </c>
      <c r="C3864" s="2" t="s">
        <v>815</v>
      </c>
      <c r="D3864" s="3">
        <v>7.3</v>
      </c>
      <c r="E3864" s="4" t="s">
        <v>12508</v>
      </c>
      <c r="F3864" s="5" t="s">
        <v>12509</v>
      </c>
      <c r="G3864" s="6">
        <v>2608</v>
      </c>
      <c r="H3864" s="2">
        <v>105</v>
      </c>
    </row>
    <row r="3865" spans="1:8" ht="14" x14ac:dyDescent="0.25">
      <c r="A3865" s="1" t="s">
        <v>12510</v>
      </c>
      <c r="B3865" s="2">
        <v>-2016</v>
      </c>
      <c r="C3865" s="2" t="s">
        <v>12511</v>
      </c>
      <c r="D3865" s="3">
        <v>7.5</v>
      </c>
      <c r="E3865" s="4" t="s">
        <v>12512</v>
      </c>
      <c r="F3865" s="5" t="s">
        <v>12513</v>
      </c>
      <c r="G3865" s="6">
        <v>7344</v>
      </c>
      <c r="H3865" s="2">
        <v>41</v>
      </c>
    </row>
    <row r="3866" spans="1:8" ht="14" x14ac:dyDescent="0.25">
      <c r="A3866" s="1" t="s">
        <v>12514</v>
      </c>
      <c r="B3866" s="2" t="s">
        <v>128</v>
      </c>
      <c r="C3866" s="2" t="s">
        <v>6407</v>
      </c>
      <c r="D3866" s="3">
        <v>7.8</v>
      </c>
      <c r="E3866" s="4" t="s">
        <v>12515</v>
      </c>
      <c r="F3866" s="5" t="s">
        <v>12516</v>
      </c>
      <c r="G3866" s="6">
        <v>920</v>
      </c>
      <c r="H3866" s="2">
        <v>45</v>
      </c>
    </row>
    <row r="3867" spans="1:8" ht="14" x14ac:dyDescent="0.25">
      <c r="A3867" s="1" t="s">
        <v>12517</v>
      </c>
      <c r="B3867" s="2">
        <v>-2021</v>
      </c>
      <c r="C3867" s="2" t="s">
        <v>2024</v>
      </c>
      <c r="D3867" s="8"/>
      <c r="E3867" s="4" t="s">
        <v>12518</v>
      </c>
      <c r="F3867" s="5" t="s">
        <v>12519</v>
      </c>
      <c r="G3867" s="6"/>
      <c r="H3867" s="9"/>
    </row>
    <row r="3868" spans="1:8" ht="14" x14ac:dyDescent="0.25">
      <c r="A3868" s="1" t="s">
        <v>12520</v>
      </c>
      <c r="B3868" s="2">
        <v>-2019</v>
      </c>
      <c r="C3868" s="2" t="s">
        <v>96</v>
      </c>
      <c r="D3868" s="3">
        <v>5.5</v>
      </c>
      <c r="E3868" s="4" t="s">
        <v>12521</v>
      </c>
      <c r="F3868" s="5" t="s">
        <v>12522</v>
      </c>
      <c r="G3868" s="6">
        <v>499</v>
      </c>
      <c r="H3868" s="2">
        <v>116</v>
      </c>
    </row>
    <row r="3869" spans="1:8" ht="14" x14ac:dyDescent="0.25">
      <c r="A3869" s="1" t="s">
        <v>12523</v>
      </c>
      <c r="B3869" s="2">
        <v>-2019</v>
      </c>
      <c r="C3869" s="2" t="s">
        <v>1858</v>
      </c>
      <c r="D3869" s="3">
        <v>6.6</v>
      </c>
      <c r="E3869" s="4" t="s">
        <v>12524</v>
      </c>
      <c r="F3869" s="5" t="s">
        <v>12525</v>
      </c>
      <c r="G3869" s="6">
        <v>619</v>
      </c>
      <c r="H3869" s="2">
        <v>181</v>
      </c>
    </row>
    <row r="3870" spans="1:8" ht="14" x14ac:dyDescent="0.25">
      <c r="A3870" s="1" t="s">
        <v>12526</v>
      </c>
      <c r="B3870" s="2">
        <v>-2015</v>
      </c>
      <c r="C3870" s="2" t="s">
        <v>91</v>
      </c>
      <c r="D3870" s="3">
        <v>5.8</v>
      </c>
      <c r="E3870" s="4" t="s">
        <v>12527</v>
      </c>
      <c r="F3870" s="5" t="s">
        <v>12528</v>
      </c>
      <c r="G3870" s="6">
        <v>1542</v>
      </c>
      <c r="H3870" s="2">
        <v>81</v>
      </c>
    </row>
    <row r="3871" spans="1:8" ht="14" x14ac:dyDescent="0.25">
      <c r="A3871" s="1" t="s">
        <v>12529</v>
      </c>
      <c r="B3871" s="2">
        <v>-2019</v>
      </c>
      <c r="C3871" s="2" t="s">
        <v>815</v>
      </c>
      <c r="D3871" s="3">
        <v>7.4</v>
      </c>
      <c r="E3871" s="4" t="s">
        <v>12530</v>
      </c>
      <c r="F3871" s="5" t="s">
        <v>12531</v>
      </c>
      <c r="G3871" s="6">
        <v>1198</v>
      </c>
      <c r="H3871" s="2">
        <v>118</v>
      </c>
    </row>
    <row r="3872" spans="1:8" ht="14" x14ac:dyDescent="0.25">
      <c r="A3872" s="1" t="s">
        <v>12532</v>
      </c>
      <c r="B3872" s="2" t="s">
        <v>281</v>
      </c>
      <c r="C3872" s="2" t="s">
        <v>3226</v>
      </c>
      <c r="D3872" s="3">
        <v>7.7</v>
      </c>
      <c r="E3872" s="4" t="s">
        <v>12533</v>
      </c>
      <c r="F3872" s="5" t="s">
        <v>12534</v>
      </c>
      <c r="G3872" s="6">
        <v>268</v>
      </c>
      <c r="H3872" s="2">
        <v>15</v>
      </c>
    </row>
    <row r="3873" spans="1:8" ht="14" x14ac:dyDescent="0.25">
      <c r="A3873" s="1" t="s">
        <v>12535</v>
      </c>
      <c r="B3873" s="2" t="s">
        <v>1982</v>
      </c>
      <c r="C3873" s="2" t="s">
        <v>86</v>
      </c>
      <c r="D3873" s="3">
        <v>7</v>
      </c>
      <c r="E3873" s="4" t="s">
        <v>12536</v>
      </c>
      <c r="F3873" s="5" t="s">
        <v>12537</v>
      </c>
      <c r="G3873" s="6">
        <v>260</v>
      </c>
      <c r="H3873" s="9"/>
    </row>
    <row r="3874" spans="1:8" ht="14" x14ac:dyDescent="0.25">
      <c r="A3874" s="1" t="s">
        <v>12538</v>
      </c>
      <c r="B3874" s="2" t="s">
        <v>12539</v>
      </c>
      <c r="C3874" s="2" t="s">
        <v>47</v>
      </c>
      <c r="D3874" s="8"/>
      <c r="E3874" s="4" t="s">
        <v>12540</v>
      </c>
      <c r="F3874" s="5" t="s">
        <v>12541</v>
      </c>
      <c r="G3874" s="6"/>
      <c r="H3874" s="9"/>
    </row>
    <row r="3875" spans="1:8" ht="14" x14ac:dyDescent="0.25">
      <c r="A3875" s="1" t="s">
        <v>12542</v>
      </c>
      <c r="B3875" s="2">
        <v>-2014</v>
      </c>
      <c r="C3875" s="2" t="s">
        <v>501</v>
      </c>
      <c r="D3875" s="3">
        <v>5</v>
      </c>
      <c r="E3875" s="4" t="s">
        <v>12543</v>
      </c>
      <c r="F3875" s="5" t="s">
        <v>12544</v>
      </c>
      <c r="G3875" s="6">
        <v>1911</v>
      </c>
      <c r="H3875" s="2">
        <v>102</v>
      </c>
    </row>
    <row r="3876" spans="1:8" ht="14" x14ac:dyDescent="0.25">
      <c r="A3876" s="1" t="s">
        <v>12545</v>
      </c>
      <c r="B3876" s="2" t="s">
        <v>6669</v>
      </c>
      <c r="C3876" s="2" t="s">
        <v>6351</v>
      </c>
      <c r="D3876" s="3">
        <v>8.1999999999999993</v>
      </c>
      <c r="E3876" s="4" t="s">
        <v>12546</v>
      </c>
      <c r="F3876" s="5" t="s">
        <v>12547</v>
      </c>
      <c r="G3876" s="6">
        <v>18071</v>
      </c>
      <c r="H3876" s="2">
        <v>123</v>
      </c>
    </row>
    <row r="3877" spans="1:8" ht="14" x14ac:dyDescent="0.25">
      <c r="A3877" s="1" t="s">
        <v>12548</v>
      </c>
      <c r="B3877" s="2">
        <v>-2018</v>
      </c>
      <c r="C3877" s="2" t="s">
        <v>113</v>
      </c>
      <c r="D3877" s="3">
        <v>5.4</v>
      </c>
      <c r="E3877" s="4" t="s">
        <v>12549</v>
      </c>
      <c r="F3877" s="5" t="s">
        <v>12550</v>
      </c>
      <c r="G3877" s="6">
        <v>1109</v>
      </c>
      <c r="H3877" s="2">
        <v>108</v>
      </c>
    </row>
    <row r="3878" spans="1:8" ht="14" x14ac:dyDescent="0.25">
      <c r="A3878" s="1" t="s">
        <v>12551</v>
      </c>
      <c r="B3878" s="2" t="s">
        <v>33</v>
      </c>
      <c r="C3878" s="2" t="s">
        <v>1041</v>
      </c>
      <c r="D3878" s="3">
        <v>7.8</v>
      </c>
      <c r="E3878" s="4" t="s">
        <v>12552</v>
      </c>
      <c r="F3878" s="5" t="s">
        <v>12553</v>
      </c>
      <c r="G3878" s="6">
        <v>455</v>
      </c>
      <c r="H3878" s="9"/>
    </row>
    <row r="3879" spans="1:8" ht="14" x14ac:dyDescent="0.25">
      <c r="A3879" s="1" t="s">
        <v>12554</v>
      </c>
      <c r="B3879" s="2">
        <v>-2016</v>
      </c>
      <c r="C3879" s="2" t="s">
        <v>352</v>
      </c>
      <c r="D3879" s="3">
        <v>5.3</v>
      </c>
      <c r="E3879" s="4" t="s">
        <v>12555</v>
      </c>
      <c r="F3879" s="5" t="s">
        <v>12556</v>
      </c>
      <c r="G3879" s="6">
        <v>1012</v>
      </c>
      <c r="H3879" s="2">
        <v>85</v>
      </c>
    </row>
    <row r="3880" spans="1:8" ht="14" x14ac:dyDescent="0.25">
      <c r="A3880" s="1" t="s">
        <v>12557</v>
      </c>
      <c r="B3880" s="2">
        <v>-2018</v>
      </c>
      <c r="C3880" s="2" t="s">
        <v>815</v>
      </c>
      <c r="D3880" s="3">
        <v>6.6</v>
      </c>
      <c r="E3880" s="4" t="s">
        <v>12558</v>
      </c>
      <c r="F3880" s="5" t="s">
        <v>12559</v>
      </c>
      <c r="G3880" s="6">
        <v>654</v>
      </c>
      <c r="H3880" s="2">
        <v>89</v>
      </c>
    </row>
    <row r="3881" spans="1:8" ht="14" x14ac:dyDescent="0.25">
      <c r="A3881" s="1" t="s">
        <v>12560</v>
      </c>
      <c r="B3881" s="2">
        <v>-2016</v>
      </c>
      <c r="C3881" s="2" t="s">
        <v>86</v>
      </c>
      <c r="D3881" s="3">
        <v>6.7</v>
      </c>
      <c r="E3881" s="4" t="s">
        <v>12561</v>
      </c>
      <c r="F3881" s="5" t="s">
        <v>12562</v>
      </c>
      <c r="G3881" s="6">
        <v>1578</v>
      </c>
      <c r="H3881" s="2">
        <v>98</v>
      </c>
    </row>
    <row r="3882" spans="1:8" ht="14" x14ac:dyDescent="0.25">
      <c r="A3882" s="1" t="s">
        <v>12563</v>
      </c>
      <c r="B3882" s="9"/>
      <c r="C3882" s="2" t="s">
        <v>109</v>
      </c>
      <c r="D3882" s="8"/>
      <c r="E3882" s="4" t="s">
        <v>12564</v>
      </c>
      <c r="F3882" s="5" t="s">
        <v>12565</v>
      </c>
      <c r="G3882" s="6"/>
      <c r="H3882" s="9"/>
    </row>
    <row r="3883" spans="1:8" ht="14" x14ac:dyDescent="0.25">
      <c r="A3883" s="1" t="s">
        <v>12566</v>
      </c>
      <c r="B3883" s="2" t="s">
        <v>95</v>
      </c>
      <c r="C3883" s="2" t="s">
        <v>815</v>
      </c>
      <c r="D3883" s="3">
        <v>7</v>
      </c>
      <c r="E3883" s="4" t="s">
        <v>12567</v>
      </c>
      <c r="F3883" s="5" t="s">
        <v>12568</v>
      </c>
      <c r="G3883" s="6">
        <v>279</v>
      </c>
      <c r="H3883" s="2">
        <v>46</v>
      </c>
    </row>
    <row r="3884" spans="1:8" ht="14" x14ac:dyDescent="0.25">
      <c r="A3884" s="1" t="s">
        <v>12569</v>
      </c>
      <c r="B3884" s="2" t="s">
        <v>505</v>
      </c>
      <c r="C3884" s="2" t="s">
        <v>5799</v>
      </c>
      <c r="D3884" s="3">
        <v>5.5</v>
      </c>
      <c r="E3884" s="4" t="s">
        <v>12570</v>
      </c>
      <c r="F3884" s="5" t="s">
        <v>12571</v>
      </c>
      <c r="G3884" s="6">
        <v>115</v>
      </c>
      <c r="H3884" s="9"/>
    </row>
    <row r="3885" spans="1:8" ht="14" x14ac:dyDescent="0.25">
      <c r="A3885" s="1" t="s">
        <v>12572</v>
      </c>
      <c r="B3885" s="2" t="s">
        <v>5651</v>
      </c>
      <c r="C3885" s="2" t="s">
        <v>6926</v>
      </c>
      <c r="D3885" s="3">
        <v>5.8</v>
      </c>
      <c r="E3885" s="4" t="s">
        <v>12573</v>
      </c>
      <c r="F3885" s="5" t="s">
        <v>12574</v>
      </c>
      <c r="G3885" s="6">
        <v>299</v>
      </c>
      <c r="H3885" s="2">
        <v>91</v>
      </c>
    </row>
    <row r="3886" spans="1:8" ht="14" x14ac:dyDescent="0.25">
      <c r="A3886" s="1" t="s">
        <v>12575</v>
      </c>
      <c r="B3886" s="2" t="s">
        <v>51</v>
      </c>
      <c r="C3886" s="2" t="s">
        <v>649</v>
      </c>
      <c r="D3886" s="3">
        <v>7.1</v>
      </c>
      <c r="E3886" s="4" t="s">
        <v>12576</v>
      </c>
      <c r="F3886" s="5" t="s">
        <v>12577</v>
      </c>
      <c r="G3886" s="6">
        <v>319</v>
      </c>
      <c r="H3886" s="2">
        <v>24</v>
      </c>
    </row>
    <row r="3887" spans="1:8" ht="14" x14ac:dyDescent="0.25">
      <c r="A3887" s="1" t="s">
        <v>12578</v>
      </c>
      <c r="B3887" s="2">
        <v>-2016</v>
      </c>
      <c r="C3887" s="2" t="s">
        <v>815</v>
      </c>
      <c r="D3887" s="3">
        <v>7.9</v>
      </c>
      <c r="E3887" s="4" t="s">
        <v>12579</v>
      </c>
      <c r="F3887" s="5" t="s">
        <v>12580</v>
      </c>
      <c r="G3887" s="6">
        <v>3057</v>
      </c>
      <c r="H3887" s="2">
        <v>112</v>
      </c>
    </row>
    <row r="3888" spans="1:8" ht="14" x14ac:dyDescent="0.25">
      <c r="A3888" s="1" t="s">
        <v>12581</v>
      </c>
      <c r="B3888" s="2" t="s">
        <v>51</v>
      </c>
      <c r="C3888" s="2" t="s">
        <v>815</v>
      </c>
      <c r="D3888" s="3">
        <v>7.9</v>
      </c>
      <c r="E3888" s="4" t="s">
        <v>12582</v>
      </c>
      <c r="F3888" s="5" t="s">
        <v>12583</v>
      </c>
      <c r="G3888" s="6">
        <v>726</v>
      </c>
      <c r="H3888" s="9"/>
    </row>
    <row r="3889" spans="1:9" ht="14" x14ac:dyDescent="0.25">
      <c r="A3889" s="1" t="s">
        <v>12584</v>
      </c>
      <c r="B3889" s="2">
        <v>-2015</v>
      </c>
      <c r="C3889" s="2" t="s">
        <v>86</v>
      </c>
      <c r="D3889" s="3">
        <v>7.7</v>
      </c>
      <c r="E3889" s="4" t="s">
        <v>12585</v>
      </c>
      <c r="F3889" s="5" t="s">
        <v>12586</v>
      </c>
      <c r="G3889" s="6">
        <v>294</v>
      </c>
      <c r="H3889" s="2">
        <v>62</v>
      </c>
    </row>
    <row r="3890" spans="1:9" ht="14" x14ac:dyDescent="0.25">
      <c r="A3890" s="1" t="s">
        <v>12587</v>
      </c>
      <c r="B3890" s="2">
        <v>-2012</v>
      </c>
      <c r="C3890" s="2" t="s">
        <v>3797</v>
      </c>
      <c r="D3890" s="3">
        <v>5.7</v>
      </c>
      <c r="E3890" s="4" t="s">
        <v>12588</v>
      </c>
      <c r="F3890" s="5" t="s">
        <v>12589</v>
      </c>
      <c r="G3890" s="6">
        <v>2138</v>
      </c>
      <c r="H3890" s="2">
        <v>90</v>
      </c>
    </row>
    <row r="3891" spans="1:9" ht="14" x14ac:dyDescent="0.25">
      <c r="A3891" s="1" t="s">
        <v>12590</v>
      </c>
      <c r="B3891" s="2" t="s">
        <v>8198</v>
      </c>
      <c r="C3891" s="2" t="s">
        <v>47</v>
      </c>
      <c r="D3891" s="3">
        <v>7.9</v>
      </c>
      <c r="E3891" s="4" t="s">
        <v>12591</v>
      </c>
      <c r="F3891" s="5" t="s">
        <v>9179</v>
      </c>
      <c r="G3891" s="6">
        <v>8662</v>
      </c>
      <c r="H3891" s="2">
        <v>49</v>
      </c>
    </row>
    <row r="3892" spans="1:9" ht="14" x14ac:dyDescent="0.25">
      <c r="A3892" s="1" t="s">
        <v>12592</v>
      </c>
      <c r="B3892" s="2">
        <v>-1973</v>
      </c>
      <c r="C3892" s="2" t="s">
        <v>2784</v>
      </c>
      <c r="D3892" s="3">
        <v>3.6</v>
      </c>
      <c r="E3892" s="4" t="s">
        <v>12593</v>
      </c>
      <c r="F3892" s="5" t="s">
        <v>12594</v>
      </c>
      <c r="G3892" s="6">
        <v>1446</v>
      </c>
      <c r="H3892" s="2">
        <v>80</v>
      </c>
    </row>
    <row r="3893" spans="1:9" ht="14" x14ac:dyDescent="0.25">
      <c r="A3893" s="1" t="s">
        <v>12595</v>
      </c>
      <c r="B3893" s="2">
        <v>-2017</v>
      </c>
      <c r="C3893" s="2" t="s">
        <v>68</v>
      </c>
      <c r="D3893" s="3">
        <v>5.7</v>
      </c>
      <c r="E3893" s="4" t="s">
        <v>12596</v>
      </c>
      <c r="F3893" s="5" t="s">
        <v>12597</v>
      </c>
      <c r="G3893" s="6">
        <v>521</v>
      </c>
      <c r="H3893" s="2">
        <v>124</v>
      </c>
    </row>
    <row r="3894" spans="1:9" ht="14" x14ac:dyDescent="0.25">
      <c r="A3894" s="1" t="s">
        <v>12598</v>
      </c>
      <c r="B3894" s="9"/>
      <c r="C3894" s="2" t="s">
        <v>667</v>
      </c>
      <c r="D3894" s="8"/>
      <c r="E3894" s="4" t="s">
        <v>12599</v>
      </c>
      <c r="F3894" s="5" t="s">
        <v>118</v>
      </c>
      <c r="G3894" s="6"/>
      <c r="H3894" s="9"/>
    </row>
    <row r="3895" spans="1:9" ht="14" x14ac:dyDescent="0.25">
      <c r="A3895" s="1" t="s">
        <v>12600</v>
      </c>
      <c r="B3895" s="2" t="s">
        <v>1414</v>
      </c>
      <c r="C3895" s="2" t="s">
        <v>2184</v>
      </c>
      <c r="D3895" s="3">
        <v>6.2</v>
      </c>
      <c r="E3895" s="4" t="s">
        <v>12601</v>
      </c>
      <c r="F3895" s="5" t="s">
        <v>12602</v>
      </c>
      <c r="G3895" s="6">
        <v>602</v>
      </c>
      <c r="H3895" s="2">
        <v>25</v>
      </c>
    </row>
    <row r="3896" spans="1:9" ht="14" x14ac:dyDescent="0.25">
      <c r="A3896" s="1" t="s">
        <v>12603</v>
      </c>
      <c r="B3896" s="2" t="s">
        <v>12604</v>
      </c>
      <c r="C3896" s="2" t="s">
        <v>47</v>
      </c>
      <c r="D3896" s="3">
        <v>8.3000000000000007</v>
      </c>
      <c r="E3896" s="4" t="s">
        <v>12605</v>
      </c>
      <c r="F3896" s="5" t="s">
        <v>12606</v>
      </c>
      <c r="G3896" s="6">
        <v>6812</v>
      </c>
      <c r="H3896" s="2">
        <v>69</v>
      </c>
    </row>
    <row r="3897" spans="1:9" ht="14" x14ac:dyDescent="0.25">
      <c r="A3897" s="1" t="s">
        <v>12607</v>
      </c>
      <c r="B3897" s="2" t="s">
        <v>909</v>
      </c>
      <c r="C3897" s="2" t="s">
        <v>3226</v>
      </c>
      <c r="D3897" s="3">
        <v>5.5</v>
      </c>
      <c r="E3897" s="4" t="s">
        <v>12608</v>
      </c>
      <c r="F3897" s="5" t="s">
        <v>12609</v>
      </c>
      <c r="G3897" s="6">
        <v>140</v>
      </c>
      <c r="H3897" s="2">
        <v>11</v>
      </c>
    </row>
    <row r="3898" spans="1:9" ht="14" x14ac:dyDescent="0.25">
      <c r="A3898" s="1" t="s">
        <v>12610</v>
      </c>
      <c r="B3898" s="2" t="s">
        <v>5421</v>
      </c>
      <c r="C3898" s="2" t="s">
        <v>47</v>
      </c>
      <c r="D3898" s="3">
        <v>7.2</v>
      </c>
      <c r="E3898" s="4" t="s">
        <v>12611</v>
      </c>
      <c r="F3898" s="5" t="s">
        <v>12612</v>
      </c>
      <c r="G3898" s="6">
        <v>2394</v>
      </c>
      <c r="H3898" s="2">
        <v>66</v>
      </c>
    </row>
    <row r="3899" spans="1:9" ht="14" x14ac:dyDescent="0.25">
      <c r="A3899" s="1" t="s">
        <v>12613</v>
      </c>
      <c r="B3899" s="2">
        <v>-2018</v>
      </c>
      <c r="C3899" s="2" t="s">
        <v>205</v>
      </c>
      <c r="D3899" s="3">
        <v>6</v>
      </c>
      <c r="E3899" s="4" t="s">
        <v>12614</v>
      </c>
      <c r="F3899" s="5" t="s">
        <v>12615</v>
      </c>
      <c r="G3899" s="6">
        <v>865</v>
      </c>
      <c r="H3899" s="2">
        <v>98</v>
      </c>
    </row>
    <row r="3900" spans="1:9" ht="14" x14ac:dyDescent="0.25">
      <c r="A3900" s="1" t="s">
        <v>12616</v>
      </c>
      <c r="B3900" s="2">
        <v>-2016</v>
      </c>
      <c r="C3900" s="2" t="s">
        <v>815</v>
      </c>
      <c r="D3900" s="3">
        <v>7.1</v>
      </c>
      <c r="E3900" s="4" t="s">
        <v>12617</v>
      </c>
      <c r="F3900" s="5" t="s">
        <v>12618</v>
      </c>
      <c r="G3900" s="6">
        <v>713</v>
      </c>
      <c r="H3900" s="2">
        <v>91</v>
      </c>
      <c r="I3900" s="7" t="s">
        <v>2981</v>
      </c>
    </row>
    <row r="3901" spans="1:9" ht="14" x14ac:dyDescent="0.25">
      <c r="A3901" s="1" t="s">
        <v>12619</v>
      </c>
      <c r="B3901" s="2">
        <v>-2017</v>
      </c>
      <c r="C3901" s="2" t="s">
        <v>870</v>
      </c>
      <c r="D3901" s="3">
        <v>3.5</v>
      </c>
      <c r="E3901" s="4" t="s">
        <v>12620</v>
      </c>
      <c r="F3901" s="5" t="s">
        <v>12621</v>
      </c>
      <c r="G3901" s="6">
        <v>965</v>
      </c>
      <c r="H3901" s="2">
        <v>87</v>
      </c>
    </row>
    <row r="3902" spans="1:9" ht="14" x14ac:dyDescent="0.25">
      <c r="A3902" s="1" t="s">
        <v>12622</v>
      </c>
      <c r="B3902" s="2">
        <v>-2018</v>
      </c>
      <c r="C3902" s="2" t="s">
        <v>10919</v>
      </c>
      <c r="D3902" s="3">
        <v>7.4</v>
      </c>
      <c r="E3902" s="4" t="s">
        <v>12623</v>
      </c>
      <c r="F3902" s="5" t="s">
        <v>12624</v>
      </c>
      <c r="G3902" s="6">
        <v>5626</v>
      </c>
      <c r="H3902" s="2">
        <v>26</v>
      </c>
    </row>
    <row r="3903" spans="1:9" ht="14" x14ac:dyDescent="0.25">
      <c r="A3903" s="1" t="s">
        <v>12625</v>
      </c>
      <c r="B3903" s="2">
        <v>-2018</v>
      </c>
      <c r="C3903" s="2" t="s">
        <v>815</v>
      </c>
      <c r="D3903" s="3">
        <v>6.9</v>
      </c>
      <c r="E3903" s="4" t="s">
        <v>12626</v>
      </c>
      <c r="F3903" s="5" t="s">
        <v>12627</v>
      </c>
      <c r="G3903" s="6">
        <v>1056</v>
      </c>
      <c r="H3903" s="2">
        <v>78</v>
      </c>
    </row>
    <row r="3904" spans="1:9" ht="14" x14ac:dyDescent="0.25">
      <c r="A3904" s="1" t="s">
        <v>12628</v>
      </c>
      <c r="B3904" s="2">
        <v>-2014</v>
      </c>
      <c r="C3904" s="2" t="s">
        <v>113</v>
      </c>
      <c r="D3904" s="3">
        <v>7</v>
      </c>
      <c r="E3904" s="4" t="s">
        <v>12629</v>
      </c>
      <c r="F3904" s="5" t="s">
        <v>12630</v>
      </c>
      <c r="G3904" s="6">
        <v>1814</v>
      </c>
      <c r="H3904" s="2">
        <v>180</v>
      </c>
    </row>
    <row r="3905" spans="1:8" ht="14" x14ac:dyDescent="0.25">
      <c r="A3905" s="1" t="s">
        <v>12631</v>
      </c>
      <c r="B3905" s="2" t="s">
        <v>281</v>
      </c>
      <c r="C3905" s="2" t="s">
        <v>1803</v>
      </c>
      <c r="D3905" s="3">
        <v>7.3</v>
      </c>
      <c r="E3905" s="4" t="s">
        <v>12632</v>
      </c>
      <c r="F3905" s="5" t="s">
        <v>12633</v>
      </c>
      <c r="G3905" s="6">
        <v>291</v>
      </c>
      <c r="H3905" s="9"/>
    </row>
    <row r="3906" spans="1:8" ht="14" x14ac:dyDescent="0.25">
      <c r="A3906" s="1" t="s">
        <v>12634</v>
      </c>
      <c r="B3906" s="2" t="s">
        <v>2183</v>
      </c>
      <c r="C3906" s="2" t="s">
        <v>1858</v>
      </c>
      <c r="D3906" s="8"/>
      <c r="E3906" s="4" t="s">
        <v>12635</v>
      </c>
      <c r="F3906" s="5" t="s">
        <v>12636</v>
      </c>
      <c r="G3906" s="6"/>
      <c r="H3906" s="9"/>
    </row>
    <row r="3907" spans="1:8" ht="14" x14ac:dyDescent="0.25">
      <c r="A3907" s="1" t="s">
        <v>12637</v>
      </c>
      <c r="B3907" s="9"/>
      <c r="C3907" s="2" t="s">
        <v>1912</v>
      </c>
      <c r="D3907" s="8"/>
      <c r="E3907" s="4" t="s">
        <v>12638</v>
      </c>
      <c r="F3907" s="5" t="s">
        <v>118</v>
      </c>
      <c r="G3907" s="6"/>
      <c r="H3907" s="9"/>
    </row>
    <row r="3908" spans="1:8" ht="14" x14ac:dyDescent="0.25">
      <c r="A3908" s="1" t="s">
        <v>12639</v>
      </c>
      <c r="B3908" s="2" t="s">
        <v>85</v>
      </c>
      <c r="C3908" s="2" t="s">
        <v>5762</v>
      </c>
      <c r="D3908" s="3">
        <v>8.5</v>
      </c>
      <c r="E3908" s="4" t="s">
        <v>12640</v>
      </c>
      <c r="F3908" s="5" t="s">
        <v>12641</v>
      </c>
      <c r="G3908" s="6">
        <v>2442</v>
      </c>
      <c r="H3908" s="9"/>
    </row>
    <row r="3909" spans="1:8" ht="14" x14ac:dyDescent="0.25">
      <c r="A3909" s="1" t="s">
        <v>12642</v>
      </c>
      <c r="B3909" s="2">
        <v>-2017</v>
      </c>
      <c r="C3909" s="2" t="s">
        <v>7472</v>
      </c>
      <c r="D3909" s="3">
        <v>8.4</v>
      </c>
      <c r="E3909" s="4" t="s">
        <v>12643</v>
      </c>
      <c r="F3909" s="5" t="s">
        <v>12644</v>
      </c>
      <c r="G3909" s="6">
        <v>310</v>
      </c>
      <c r="H3909" s="2">
        <v>27</v>
      </c>
    </row>
    <row r="3910" spans="1:8" ht="14" x14ac:dyDescent="0.25">
      <c r="A3910" s="1" t="s">
        <v>12645</v>
      </c>
      <c r="B3910" s="9"/>
      <c r="C3910" s="2" t="s">
        <v>939</v>
      </c>
      <c r="D3910" s="8"/>
      <c r="E3910" s="4" t="s">
        <v>12646</v>
      </c>
      <c r="F3910" s="5" t="s">
        <v>12647</v>
      </c>
      <c r="G3910" s="6"/>
      <c r="H3910" s="9"/>
    </row>
    <row r="3911" spans="1:8" ht="14" x14ac:dyDescent="0.25">
      <c r="A3911" s="1" t="s">
        <v>12648</v>
      </c>
      <c r="B3911" s="2" t="s">
        <v>33</v>
      </c>
      <c r="C3911" s="2" t="s">
        <v>1041</v>
      </c>
      <c r="D3911" s="3">
        <v>4.0999999999999996</v>
      </c>
      <c r="E3911" s="4" t="s">
        <v>12649</v>
      </c>
      <c r="F3911" s="5" t="s">
        <v>12650</v>
      </c>
      <c r="G3911" s="6">
        <v>674</v>
      </c>
      <c r="H3911" s="9"/>
    </row>
    <row r="3912" spans="1:8" ht="14" x14ac:dyDescent="0.25">
      <c r="A3912" s="1" t="s">
        <v>12651</v>
      </c>
      <c r="B3912" s="2">
        <v>-2020</v>
      </c>
      <c r="C3912" s="2" t="s">
        <v>5956</v>
      </c>
      <c r="D3912" s="3">
        <v>6.3</v>
      </c>
      <c r="E3912" s="4" t="s">
        <v>12652</v>
      </c>
      <c r="F3912" s="5" t="s">
        <v>12653</v>
      </c>
      <c r="G3912" s="6">
        <v>110</v>
      </c>
      <c r="H3912" s="9"/>
    </row>
    <row r="3913" spans="1:8" ht="14" x14ac:dyDescent="0.25">
      <c r="A3913" s="1" t="s">
        <v>12654</v>
      </c>
      <c r="B3913" s="2">
        <v>-2017</v>
      </c>
      <c r="C3913" s="2" t="s">
        <v>5799</v>
      </c>
      <c r="D3913" s="3">
        <v>7.8</v>
      </c>
      <c r="E3913" s="4" t="s">
        <v>12655</v>
      </c>
      <c r="F3913" s="5" t="s">
        <v>12656</v>
      </c>
      <c r="G3913" s="6">
        <v>287</v>
      </c>
      <c r="H3913" s="9"/>
    </row>
    <row r="3914" spans="1:8" ht="14" x14ac:dyDescent="0.25">
      <c r="A3914" s="1" t="s">
        <v>12657</v>
      </c>
      <c r="B3914" s="9"/>
      <c r="C3914" s="2" t="s">
        <v>86</v>
      </c>
      <c r="D3914" s="8"/>
      <c r="E3914" s="4" t="s">
        <v>12658</v>
      </c>
      <c r="F3914" s="5" t="s">
        <v>12659</v>
      </c>
      <c r="G3914" s="6"/>
      <c r="H3914" s="9"/>
    </row>
    <row r="3915" spans="1:8" ht="14" x14ac:dyDescent="0.25">
      <c r="A3915" s="1" t="s">
        <v>12660</v>
      </c>
      <c r="B3915" s="2">
        <v>-2021</v>
      </c>
      <c r="C3915" s="2" t="s">
        <v>815</v>
      </c>
      <c r="D3915" s="3">
        <v>7.3</v>
      </c>
      <c r="E3915" s="4" t="s">
        <v>12661</v>
      </c>
      <c r="F3915" s="5" t="s">
        <v>12662</v>
      </c>
      <c r="G3915" s="6">
        <v>230</v>
      </c>
      <c r="H3915" s="2">
        <v>52</v>
      </c>
    </row>
    <row r="3916" spans="1:8" ht="14" x14ac:dyDescent="0.25">
      <c r="A3916" s="1" t="s">
        <v>12663</v>
      </c>
      <c r="B3916" s="2" t="s">
        <v>1414</v>
      </c>
      <c r="C3916" s="2" t="s">
        <v>47</v>
      </c>
      <c r="D3916" s="3">
        <v>6.7</v>
      </c>
      <c r="E3916" s="4" t="s">
        <v>12664</v>
      </c>
      <c r="F3916" s="5" t="s">
        <v>12665</v>
      </c>
      <c r="G3916" s="6">
        <v>489</v>
      </c>
      <c r="H3916" s="2">
        <v>27</v>
      </c>
    </row>
    <row r="3917" spans="1:8" ht="14" x14ac:dyDescent="0.25">
      <c r="A3917" s="1" t="s">
        <v>12666</v>
      </c>
      <c r="B3917" s="2">
        <v>-2019</v>
      </c>
      <c r="C3917" s="2" t="s">
        <v>1041</v>
      </c>
      <c r="D3917" s="3">
        <v>8.1999999999999993</v>
      </c>
      <c r="E3917" s="4" t="s">
        <v>12667</v>
      </c>
      <c r="F3917" s="5" t="s">
        <v>4660</v>
      </c>
      <c r="G3917" s="6">
        <v>2149</v>
      </c>
      <c r="H3917" s="2">
        <v>50</v>
      </c>
    </row>
    <row r="3918" spans="1:8" ht="14" x14ac:dyDescent="0.25">
      <c r="A3918" s="1" t="s">
        <v>12668</v>
      </c>
      <c r="B3918" s="9"/>
      <c r="C3918" s="2" t="s">
        <v>1743</v>
      </c>
      <c r="D3918" s="8"/>
      <c r="E3918" s="4" t="s">
        <v>12669</v>
      </c>
      <c r="F3918" s="5" t="s">
        <v>12670</v>
      </c>
      <c r="G3918" s="6"/>
      <c r="H3918" s="9"/>
    </row>
    <row r="3919" spans="1:8" ht="14" x14ac:dyDescent="0.25">
      <c r="A3919" s="1" t="s">
        <v>12671</v>
      </c>
      <c r="B3919" s="2" t="s">
        <v>5421</v>
      </c>
      <c r="C3919" s="2" t="s">
        <v>47</v>
      </c>
      <c r="D3919" s="3">
        <v>7.9</v>
      </c>
      <c r="E3919" s="4" t="s">
        <v>12672</v>
      </c>
      <c r="F3919" s="5" t="s">
        <v>12673</v>
      </c>
      <c r="G3919" s="6">
        <v>3274</v>
      </c>
      <c r="H3919" s="2">
        <v>72</v>
      </c>
    </row>
    <row r="3920" spans="1:8" ht="14" x14ac:dyDescent="0.25">
      <c r="A3920" s="1" t="s">
        <v>12674</v>
      </c>
      <c r="B3920" s="2">
        <v>-2019</v>
      </c>
      <c r="C3920" s="2" t="s">
        <v>7826</v>
      </c>
      <c r="D3920" s="3">
        <v>7</v>
      </c>
      <c r="E3920" s="4" t="s">
        <v>12675</v>
      </c>
      <c r="F3920" s="5" t="s">
        <v>12676</v>
      </c>
      <c r="G3920" s="6">
        <v>443</v>
      </c>
      <c r="H3920" s="2">
        <v>25</v>
      </c>
    </row>
    <row r="3921" spans="1:8" ht="14" x14ac:dyDescent="0.25">
      <c r="A3921" s="1" t="s">
        <v>12677</v>
      </c>
      <c r="B3921" s="2" t="s">
        <v>14</v>
      </c>
      <c r="C3921" s="2" t="s">
        <v>1351</v>
      </c>
      <c r="D3921" s="8"/>
      <c r="E3921" s="4" t="s">
        <v>12678</v>
      </c>
      <c r="F3921" s="5" t="s">
        <v>12679</v>
      </c>
      <c r="G3921" s="6"/>
      <c r="H3921" s="9"/>
    </row>
    <row r="3922" spans="1:8" ht="14" x14ac:dyDescent="0.25">
      <c r="A3922" s="1" t="s">
        <v>12680</v>
      </c>
      <c r="B3922" s="2" t="s">
        <v>51</v>
      </c>
      <c r="C3922" s="2" t="s">
        <v>815</v>
      </c>
      <c r="D3922" s="3">
        <v>7.8</v>
      </c>
      <c r="E3922" s="4" t="s">
        <v>12681</v>
      </c>
      <c r="F3922" s="5" t="s">
        <v>118</v>
      </c>
      <c r="G3922" s="6">
        <v>447</v>
      </c>
      <c r="H3922" s="9"/>
    </row>
    <row r="3923" spans="1:8" ht="14" x14ac:dyDescent="0.25">
      <c r="A3923" s="1" t="s">
        <v>12682</v>
      </c>
      <c r="B3923" s="2" t="s">
        <v>246</v>
      </c>
      <c r="C3923" s="2" t="s">
        <v>25</v>
      </c>
      <c r="D3923" s="3">
        <v>6.2</v>
      </c>
      <c r="E3923" s="4" t="s">
        <v>12683</v>
      </c>
      <c r="F3923" s="5" t="s">
        <v>12684</v>
      </c>
      <c r="G3923" s="6">
        <v>133</v>
      </c>
      <c r="H3923" s="2">
        <v>23</v>
      </c>
    </row>
    <row r="3924" spans="1:8" ht="14" x14ac:dyDescent="0.25">
      <c r="A3924" s="1" t="s">
        <v>12685</v>
      </c>
      <c r="B3924" s="2">
        <v>-2015</v>
      </c>
      <c r="C3924" s="2" t="s">
        <v>1803</v>
      </c>
      <c r="D3924" s="3">
        <v>5.8</v>
      </c>
      <c r="E3924" s="4" t="s">
        <v>12686</v>
      </c>
      <c r="F3924" s="5" t="s">
        <v>12687</v>
      </c>
      <c r="G3924" s="6">
        <v>3279</v>
      </c>
      <c r="H3924" s="2">
        <v>99</v>
      </c>
    </row>
    <row r="3925" spans="1:8" ht="14" x14ac:dyDescent="0.25">
      <c r="A3925" s="1" t="s">
        <v>12688</v>
      </c>
      <c r="B3925" s="2">
        <v>-2016</v>
      </c>
      <c r="C3925" s="2" t="s">
        <v>589</v>
      </c>
      <c r="D3925" s="3">
        <v>7</v>
      </c>
      <c r="E3925" s="4" t="s">
        <v>12689</v>
      </c>
      <c r="F3925" s="5" t="s">
        <v>12690</v>
      </c>
      <c r="G3925" s="6">
        <v>235</v>
      </c>
      <c r="H3925" s="2">
        <v>20</v>
      </c>
    </row>
    <row r="3926" spans="1:8" ht="14" x14ac:dyDescent="0.25">
      <c r="A3926" s="1" t="s">
        <v>12691</v>
      </c>
      <c r="B3926" s="2">
        <v>-2014</v>
      </c>
      <c r="C3926" s="2" t="s">
        <v>12692</v>
      </c>
      <c r="D3926" s="3">
        <v>7.1</v>
      </c>
      <c r="E3926" s="4" t="s">
        <v>12693</v>
      </c>
      <c r="F3926" s="5" t="s">
        <v>12694</v>
      </c>
      <c r="G3926" s="6">
        <v>1859</v>
      </c>
      <c r="H3926" s="2">
        <v>95</v>
      </c>
    </row>
    <row r="3927" spans="1:8" ht="14" x14ac:dyDescent="0.25">
      <c r="A3927" s="1" t="s">
        <v>12695</v>
      </c>
      <c r="B3927" s="2">
        <v>-2019</v>
      </c>
      <c r="C3927" s="2" t="s">
        <v>47</v>
      </c>
      <c r="D3927" s="3">
        <v>4.8</v>
      </c>
      <c r="E3927" s="4" t="s">
        <v>12696</v>
      </c>
      <c r="F3927" s="5" t="s">
        <v>12697</v>
      </c>
      <c r="G3927" s="6">
        <v>1143</v>
      </c>
      <c r="H3927" s="2">
        <v>86</v>
      </c>
    </row>
    <row r="3928" spans="1:8" ht="14" x14ac:dyDescent="0.25">
      <c r="A3928" s="1" t="s">
        <v>12698</v>
      </c>
      <c r="B3928" s="2">
        <v>-2015</v>
      </c>
      <c r="C3928" s="2" t="s">
        <v>86</v>
      </c>
      <c r="D3928" s="3">
        <v>6.2</v>
      </c>
      <c r="E3928" s="4" t="s">
        <v>12699</v>
      </c>
      <c r="F3928" s="5" t="s">
        <v>12700</v>
      </c>
      <c r="G3928" s="6">
        <v>861</v>
      </c>
      <c r="H3928" s="2">
        <v>104</v>
      </c>
    </row>
    <row r="3929" spans="1:8" ht="14" x14ac:dyDescent="0.25">
      <c r="A3929" s="1" t="s">
        <v>12701</v>
      </c>
      <c r="B3929" s="2" t="s">
        <v>723</v>
      </c>
      <c r="C3929" s="2" t="s">
        <v>15</v>
      </c>
      <c r="D3929" s="3">
        <v>4.8</v>
      </c>
      <c r="E3929" s="4" t="s">
        <v>12702</v>
      </c>
      <c r="F3929" s="5" t="s">
        <v>12703</v>
      </c>
      <c r="G3929" s="6">
        <v>242</v>
      </c>
      <c r="H3929" s="2">
        <v>22</v>
      </c>
    </row>
    <row r="3930" spans="1:8" ht="14" x14ac:dyDescent="0.25">
      <c r="A3930" s="1" t="s">
        <v>12704</v>
      </c>
      <c r="B3930" s="2" t="s">
        <v>12705</v>
      </c>
      <c r="C3930" s="2" t="s">
        <v>96</v>
      </c>
      <c r="D3930" s="3">
        <v>6.4</v>
      </c>
      <c r="E3930" s="4" t="s">
        <v>12706</v>
      </c>
      <c r="F3930" s="5" t="s">
        <v>12707</v>
      </c>
      <c r="G3930" s="6">
        <v>276</v>
      </c>
      <c r="H3930" s="2">
        <v>109</v>
      </c>
    </row>
    <row r="3931" spans="1:8" ht="14" x14ac:dyDescent="0.25">
      <c r="A3931" s="1" t="s">
        <v>12708</v>
      </c>
      <c r="B3931" s="2">
        <v>-2014</v>
      </c>
      <c r="C3931" s="2" t="s">
        <v>3431</v>
      </c>
      <c r="D3931" s="3">
        <v>8</v>
      </c>
      <c r="E3931" s="4" t="s">
        <v>12709</v>
      </c>
      <c r="F3931" s="5" t="s">
        <v>12710</v>
      </c>
      <c r="G3931" s="6">
        <v>1825</v>
      </c>
      <c r="H3931" s="2">
        <v>95</v>
      </c>
    </row>
    <row r="3932" spans="1:8" ht="14" x14ac:dyDescent="0.25">
      <c r="A3932" s="1" t="s">
        <v>12711</v>
      </c>
      <c r="B3932" s="2">
        <v>-2011</v>
      </c>
      <c r="C3932" s="2" t="s">
        <v>104</v>
      </c>
      <c r="D3932" s="3">
        <v>6.2</v>
      </c>
      <c r="E3932" s="4" t="s">
        <v>12712</v>
      </c>
      <c r="F3932" s="5" t="s">
        <v>12713</v>
      </c>
      <c r="G3932" s="6">
        <v>1004</v>
      </c>
      <c r="H3932" s="2">
        <v>112</v>
      </c>
    </row>
    <row r="3933" spans="1:8" ht="14" x14ac:dyDescent="0.25">
      <c r="A3933" s="1" t="s">
        <v>12714</v>
      </c>
      <c r="B3933" s="2" t="s">
        <v>281</v>
      </c>
      <c r="C3933" s="2" t="s">
        <v>12715</v>
      </c>
      <c r="D3933" s="3">
        <v>8.1999999999999993</v>
      </c>
      <c r="E3933" s="4" t="s">
        <v>12716</v>
      </c>
      <c r="F3933" s="5" t="s">
        <v>12717</v>
      </c>
      <c r="G3933" s="6">
        <v>364</v>
      </c>
      <c r="H3933" s="2">
        <v>18</v>
      </c>
    </row>
    <row r="3934" spans="1:8" ht="14" x14ac:dyDescent="0.25">
      <c r="A3934" s="1" t="s">
        <v>12718</v>
      </c>
      <c r="B3934" s="2" t="s">
        <v>9389</v>
      </c>
      <c r="C3934" s="2" t="s">
        <v>47</v>
      </c>
      <c r="D3934" s="3">
        <v>6.7</v>
      </c>
      <c r="E3934" s="4" t="s">
        <v>12719</v>
      </c>
      <c r="F3934" s="5" t="s">
        <v>12720</v>
      </c>
      <c r="G3934" s="6">
        <v>1228</v>
      </c>
      <c r="H3934" s="2">
        <v>58</v>
      </c>
    </row>
    <row r="3935" spans="1:8" ht="14" x14ac:dyDescent="0.25">
      <c r="A3935" s="1" t="s">
        <v>12721</v>
      </c>
      <c r="B3935" s="2">
        <v>-2020</v>
      </c>
      <c r="C3935" s="2" t="s">
        <v>68</v>
      </c>
      <c r="D3935" s="3">
        <v>4.0999999999999996</v>
      </c>
      <c r="E3935" s="4" t="s">
        <v>12722</v>
      </c>
      <c r="F3935" s="5" t="s">
        <v>12723</v>
      </c>
      <c r="G3935" s="6">
        <v>575</v>
      </c>
      <c r="H3935" s="2">
        <v>97</v>
      </c>
    </row>
    <row r="3936" spans="1:8" ht="14" x14ac:dyDescent="0.25">
      <c r="A3936" s="1" t="s">
        <v>12724</v>
      </c>
      <c r="B3936" s="9"/>
      <c r="C3936" s="2" t="s">
        <v>266</v>
      </c>
      <c r="D3936" s="8"/>
      <c r="E3936" s="4" t="s">
        <v>10842</v>
      </c>
      <c r="F3936" s="5" t="s">
        <v>12725</v>
      </c>
      <c r="G3936" s="6"/>
      <c r="H3936" s="9"/>
    </row>
    <row r="3937" spans="1:8" ht="14" x14ac:dyDescent="0.25">
      <c r="A3937" s="1" t="s">
        <v>12726</v>
      </c>
      <c r="B3937" s="9"/>
      <c r="C3937" s="2" t="s">
        <v>2746</v>
      </c>
      <c r="D3937" s="8"/>
      <c r="E3937" s="4" t="s">
        <v>12727</v>
      </c>
      <c r="F3937" s="5" t="s">
        <v>12728</v>
      </c>
      <c r="G3937" s="6"/>
      <c r="H3937" s="9"/>
    </row>
    <row r="3938" spans="1:8" ht="14" x14ac:dyDescent="0.25">
      <c r="A3938" s="1" t="s">
        <v>12729</v>
      </c>
      <c r="B3938" s="2">
        <v>-2019</v>
      </c>
      <c r="C3938" s="2" t="s">
        <v>625</v>
      </c>
      <c r="D3938" s="3">
        <v>5.6</v>
      </c>
      <c r="E3938" s="4" t="s">
        <v>12730</v>
      </c>
      <c r="F3938" s="5" t="s">
        <v>12731</v>
      </c>
      <c r="G3938" s="6">
        <v>620</v>
      </c>
      <c r="H3938" s="2">
        <v>121</v>
      </c>
    </row>
    <row r="3939" spans="1:8" ht="14" x14ac:dyDescent="0.25">
      <c r="A3939" s="1" t="s">
        <v>12732</v>
      </c>
      <c r="B3939" s="2">
        <v>-2013</v>
      </c>
      <c r="C3939" s="2" t="s">
        <v>698</v>
      </c>
      <c r="D3939" s="3">
        <v>5.6</v>
      </c>
      <c r="E3939" s="4" t="s">
        <v>12733</v>
      </c>
      <c r="F3939" s="5" t="s">
        <v>12734</v>
      </c>
      <c r="G3939" s="6">
        <v>1262</v>
      </c>
      <c r="H3939" s="2">
        <v>180</v>
      </c>
    </row>
    <row r="3940" spans="1:8" ht="14" x14ac:dyDescent="0.25">
      <c r="A3940" s="1" t="s">
        <v>12735</v>
      </c>
      <c r="B3940" s="2" t="s">
        <v>5104</v>
      </c>
      <c r="C3940" s="2" t="s">
        <v>47</v>
      </c>
      <c r="D3940" s="3">
        <v>7.7</v>
      </c>
      <c r="E3940" s="4" t="s">
        <v>12736</v>
      </c>
      <c r="F3940" s="5" t="s">
        <v>12737</v>
      </c>
      <c r="G3940" s="6">
        <v>1327</v>
      </c>
      <c r="H3940" s="2">
        <v>70</v>
      </c>
    </row>
    <row r="3941" spans="1:8" ht="14" x14ac:dyDescent="0.25">
      <c r="A3941" s="1" t="s">
        <v>12738</v>
      </c>
      <c r="B3941" s="2">
        <v>-2017</v>
      </c>
      <c r="C3941" s="2" t="s">
        <v>5762</v>
      </c>
      <c r="D3941" s="3">
        <v>7.2</v>
      </c>
      <c r="E3941" s="4" t="s">
        <v>12739</v>
      </c>
      <c r="F3941" s="5" t="s">
        <v>12740</v>
      </c>
      <c r="G3941" s="6">
        <v>3798</v>
      </c>
      <c r="H3941" s="9"/>
    </row>
    <row r="3942" spans="1:8" ht="14" x14ac:dyDescent="0.25">
      <c r="A3942" s="1" t="s">
        <v>12741</v>
      </c>
      <c r="B3942" s="2">
        <v>-1956</v>
      </c>
      <c r="C3942" s="2" t="s">
        <v>4307</v>
      </c>
      <c r="D3942" s="3">
        <v>6.6</v>
      </c>
      <c r="E3942" s="4" t="s">
        <v>12742</v>
      </c>
      <c r="F3942" s="5" t="s">
        <v>12743</v>
      </c>
      <c r="G3942" s="6">
        <v>1695</v>
      </c>
      <c r="H3942" s="2">
        <v>73</v>
      </c>
    </row>
    <row r="3943" spans="1:8" ht="14" x14ac:dyDescent="0.25">
      <c r="A3943" s="1" t="s">
        <v>12744</v>
      </c>
      <c r="B3943" s="2">
        <v>-2021</v>
      </c>
      <c r="C3943" s="2" t="s">
        <v>12745</v>
      </c>
      <c r="D3943" s="3">
        <v>7.5</v>
      </c>
      <c r="E3943" s="4" t="s">
        <v>12746</v>
      </c>
      <c r="F3943" s="5" t="s">
        <v>12747</v>
      </c>
      <c r="G3943" s="6">
        <v>228</v>
      </c>
      <c r="H3943" s="2">
        <v>418</v>
      </c>
    </row>
    <row r="3944" spans="1:8" ht="14" x14ac:dyDescent="0.25">
      <c r="A3944" s="1" t="s">
        <v>12748</v>
      </c>
      <c r="B3944" s="2" t="s">
        <v>51</v>
      </c>
      <c r="C3944" s="2" t="s">
        <v>34</v>
      </c>
      <c r="D3944" s="3">
        <v>5.6</v>
      </c>
      <c r="E3944" s="4" t="s">
        <v>12749</v>
      </c>
      <c r="F3944" s="5" t="s">
        <v>12750</v>
      </c>
      <c r="G3944" s="6">
        <v>312</v>
      </c>
      <c r="H3944" s="9"/>
    </row>
    <row r="3945" spans="1:8" ht="14" x14ac:dyDescent="0.25">
      <c r="A3945" s="1" t="s">
        <v>12751</v>
      </c>
      <c r="B3945" s="2" t="s">
        <v>51</v>
      </c>
      <c r="C3945" s="2" t="s">
        <v>815</v>
      </c>
      <c r="D3945" s="3">
        <v>7.8</v>
      </c>
      <c r="E3945" s="4" t="s">
        <v>12752</v>
      </c>
      <c r="F3945" s="5" t="s">
        <v>12753</v>
      </c>
      <c r="G3945" s="6">
        <v>515</v>
      </c>
      <c r="H3945" s="2">
        <v>12</v>
      </c>
    </row>
    <row r="3946" spans="1:8" ht="14" x14ac:dyDescent="0.25">
      <c r="A3946" s="1" t="s">
        <v>12754</v>
      </c>
      <c r="B3946" s="2" t="s">
        <v>281</v>
      </c>
      <c r="C3946" s="2" t="s">
        <v>1041</v>
      </c>
      <c r="D3946" s="3">
        <v>7.5</v>
      </c>
      <c r="E3946" s="4" t="s">
        <v>12755</v>
      </c>
      <c r="F3946" s="5" t="s">
        <v>12756</v>
      </c>
      <c r="G3946" s="6">
        <v>1006</v>
      </c>
      <c r="H3946" s="9"/>
    </row>
    <row r="3947" spans="1:8" ht="14" x14ac:dyDescent="0.25">
      <c r="A3947" s="1" t="s">
        <v>12757</v>
      </c>
      <c r="B3947" s="9"/>
      <c r="C3947" s="2" t="s">
        <v>231</v>
      </c>
      <c r="D3947" s="8"/>
      <c r="E3947" s="4" t="s">
        <v>12758</v>
      </c>
      <c r="F3947" s="5" t="s">
        <v>12759</v>
      </c>
      <c r="G3947" s="6"/>
      <c r="H3947" s="9"/>
    </row>
    <row r="3948" spans="1:8" ht="14" x14ac:dyDescent="0.25">
      <c r="A3948" s="1" t="s">
        <v>12760</v>
      </c>
      <c r="B3948" s="2" t="s">
        <v>281</v>
      </c>
      <c r="C3948" s="2" t="s">
        <v>251</v>
      </c>
      <c r="D3948" s="3">
        <v>8.1</v>
      </c>
      <c r="E3948" s="4" t="s">
        <v>12761</v>
      </c>
      <c r="F3948" s="5" t="s">
        <v>12762</v>
      </c>
      <c r="G3948" s="6">
        <v>408</v>
      </c>
      <c r="H3948" s="9"/>
    </row>
    <row r="3949" spans="1:8" ht="14" x14ac:dyDescent="0.25">
      <c r="A3949" s="1" t="s">
        <v>12763</v>
      </c>
      <c r="B3949" s="2">
        <v>-2011</v>
      </c>
      <c r="C3949" s="2" t="s">
        <v>316</v>
      </c>
      <c r="D3949" s="3">
        <v>5.4</v>
      </c>
      <c r="E3949" s="4" t="s">
        <v>12764</v>
      </c>
      <c r="F3949" s="5" t="s">
        <v>12765</v>
      </c>
      <c r="G3949" s="6">
        <v>4879</v>
      </c>
      <c r="H3949" s="2">
        <v>93</v>
      </c>
    </row>
    <row r="3950" spans="1:8" ht="14" x14ac:dyDescent="0.25">
      <c r="A3950" s="1" t="s">
        <v>12766</v>
      </c>
      <c r="B3950" s="2">
        <v>-2020</v>
      </c>
      <c r="C3950" s="2" t="s">
        <v>47</v>
      </c>
      <c r="D3950" s="3">
        <v>4.0999999999999996</v>
      </c>
      <c r="E3950" s="4" t="s">
        <v>6535</v>
      </c>
      <c r="F3950" s="5" t="s">
        <v>12767</v>
      </c>
      <c r="G3950" s="6">
        <v>140</v>
      </c>
      <c r="H3950" s="2">
        <v>107</v>
      </c>
    </row>
    <row r="3951" spans="1:8" ht="14" x14ac:dyDescent="0.25">
      <c r="A3951" s="1" t="s">
        <v>12768</v>
      </c>
      <c r="B3951" s="2" t="s">
        <v>9389</v>
      </c>
      <c r="C3951" s="2" t="s">
        <v>47</v>
      </c>
      <c r="D3951" s="3">
        <v>7.4</v>
      </c>
      <c r="E3951" s="4" t="s">
        <v>12769</v>
      </c>
      <c r="F3951" s="5" t="s">
        <v>12770</v>
      </c>
      <c r="G3951" s="6">
        <v>3926</v>
      </c>
      <c r="H3951" s="2">
        <v>63</v>
      </c>
    </row>
    <row r="3952" spans="1:8" ht="14" x14ac:dyDescent="0.25">
      <c r="A3952" s="1" t="s">
        <v>12771</v>
      </c>
      <c r="B3952" s="2">
        <v>-2019</v>
      </c>
      <c r="C3952" s="2" t="s">
        <v>47</v>
      </c>
      <c r="D3952" s="3">
        <v>7.1</v>
      </c>
      <c r="E3952" s="4" t="s">
        <v>12772</v>
      </c>
      <c r="F3952" s="5" t="s">
        <v>12773</v>
      </c>
      <c r="G3952" s="6">
        <v>527</v>
      </c>
      <c r="H3952" s="2">
        <v>20</v>
      </c>
    </row>
    <row r="3953" spans="1:8" ht="14" x14ac:dyDescent="0.25">
      <c r="A3953" s="1" t="s">
        <v>12774</v>
      </c>
      <c r="B3953" s="9"/>
      <c r="C3953" s="2" t="s">
        <v>12775</v>
      </c>
      <c r="D3953" s="8"/>
      <c r="E3953" s="4" t="s">
        <v>12776</v>
      </c>
      <c r="F3953" s="5" t="s">
        <v>12777</v>
      </c>
      <c r="G3953" s="6"/>
      <c r="H3953" s="9"/>
    </row>
    <row r="3954" spans="1:8" ht="14" x14ac:dyDescent="0.25">
      <c r="A3954" s="1" t="s">
        <v>12778</v>
      </c>
      <c r="B3954" s="2">
        <v>-2020</v>
      </c>
      <c r="C3954" s="2" t="s">
        <v>86</v>
      </c>
      <c r="D3954" s="3">
        <v>4.5999999999999996</v>
      </c>
      <c r="E3954" s="4" t="s">
        <v>12779</v>
      </c>
      <c r="F3954" s="5" t="s">
        <v>12780</v>
      </c>
      <c r="G3954" s="6">
        <v>122</v>
      </c>
      <c r="H3954" s="2">
        <v>105</v>
      </c>
    </row>
    <row r="3955" spans="1:8" ht="14" x14ac:dyDescent="0.25">
      <c r="A3955" s="1" t="s">
        <v>12781</v>
      </c>
      <c r="B3955" s="2">
        <v>-2020</v>
      </c>
      <c r="C3955" s="2" t="s">
        <v>815</v>
      </c>
      <c r="D3955" s="3">
        <v>7.2</v>
      </c>
      <c r="E3955" s="4" t="s">
        <v>12782</v>
      </c>
      <c r="F3955" s="5" t="s">
        <v>12783</v>
      </c>
      <c r="G3955" s="6">
        <v>1640</v>
      </c>
      <c r="H3955" s="2">
        <v>92</v>
      </c>
    </row>
    <row r="3956" spans="1:8" ht="14" x14ac:dyDescent="0.25">
      <c r="A3956" s="1" t="s">
        <v>12784</v>
      </c>
      <c r="B3956" s="2">
        <v>-2014</v>
      </c>
      <c r="C3956" s="2" t="s">
        <v>34</v>
      </c>
      <c r="D3956" s="3">
        <v>5.6</v>
      </c>
      <c r="E3956" s="4" t="s">
        <v>12785</v>
      </c>
      <c r="F3956" s="5" t="s">
        <v>12786</v>
      </c>
      <c r="G3956" s="6">
        <v>2200</v>
      </c>
      <c r="H3956" s="2">
        <v>86</v>
      </c>
    </row>
    <row r="3957" spans="1:8" ht="14" x14ac:dyDescent="0.25">
      <c r="A3957" s="1" t="s">
        <v>12787</v>
      </c>
      <c r="B3957" s="2">
        <v>-1945</v>
      </c>
      <c r="C3957" s="2" t="s">
        <v>12788</v>
      </c>
      <c r="D3957" s="3">
        <v>6.5</v>
      </c>
      <c r="E3957" s="4" t="s">
        <v>12789</v>
      </c>
      <c r="F3957" s="5" t="s">
        <v>12790</v>
      </c>
      <c r="G3957" s="6">
        <v>1983</v>
      </c>
      <c r="H3957" s="2">
        <v>90</v>
      </c>
    </row>
    <row r="3958" spans="1:8" ht="14" x14ac:dyDescent="0.25">
      <c r="A3958" s="1" t="s">
        <v>12791</v>
      </c>
      <c r="B3958" s="2">
        <v>-2018</v>
      </c>
      <c r="C3958" s="2" t="s">
        <v>8643</v>
      </c>
      <c r="D3958" s="3">
        <v>9.4</v>
      </c>
      <c r="E3958" s="4" t="s">
        <v>6535</v>
      </c>
      <c r="F3958" s="5" t="s">
        <v>118</v>
      </c>
      <c r="G3958" s="6">
        <v>98</v>
      </c>
      <c r="H3958" s="9"/>
    </row>
    <row r="3959" spans="1:8" ht="14" x14ac:dyDescent="0.25">
      <c r="A3959" s="1" t="s">
        <v>12792</v>
      </c>
      <c r="B3959" s="2">
        <v>-2019</v>
      </c>
      <c r="C3959" s="2" t="s">
        <v>5222</v>
      </c>
      <c r="D3959" s="3">
        <v>6.4</v>
      </c>
      <c r="E3959" s="4" t="s">
        <v>12793</v>
      </c>
      <c r="F3959" s="5" t="s">
        <v>12794</v>
      </c>
      <c r="G3959" s="6">
        <v>1356</v>
      </c>
      <c r="H3959" s="2">
        <v>96</v>
      </c>
    </row>
    <row r="3960" spans="1:8" ht="14" x14ac:dyDescent="0.25">
      <c r="A3960" s="1" t="s">
        <v>12795</v>
      </c>
      <c r="B3960" s="2" t="s">
        <v>6650</v>
      </c>
      <c r="C3960" s="2" t="s">
        <v>635</v>
      </c>
      <c r="D3960" s="3">
        <v>2.6</v>
      </c>
      <c r="E3960" s="4" t="s">
        <v>12796</v>
      </c>
      <c r="F3960" s="5" t="s">
        <v>12797</v>
      </c>
      <c r="G3960" s="6">
        <v>2241</v>
      </c>
      <c r="H3960" s="2">
        <v>86</v>
      </c>
    </row>
    <row r="3961" spans="1:8" ht="14" x14ac:dyDescent="0.25">
      <c r="A3961" s="1" t="s">
        <v>12798</v>
      </c>
      <c r="B3961" s="2">
        <v>-2018</v>
      </c>
      <c r="C3961" s="2" t="s">
        <v>86</v>
      </c>
      <c r="D3961" s="3">
        <v>5.9</v>
      </c>
      <c r="E3961" s="4" t="s">
        <v>12799</v>
      </c>
      <c r="F3961" s="5" t="s">
        <v>12800</v>
      </c>
      <c r="G3961" s="6">
        <v>261</v>
      </c>
      <c r="H3961" s="2">
        <v>70</v>
      </c>
    </row>
    <row r="3962" spans="1:8" ht="14" x14ac:dyDescent="0.25">
      <c r="A3962" s="1" t="s">
        <v>12801</v>
      </c>
      <c r="B3962" s="2">
        <v>-2012</v>
      </c>
      <c r="C3962" s="2" t="s">
        <v>47</v>
      </c>
      <c r="D3962" s="3">
        <v>2.7</v>
      </c>
      <c r="E3962" s="4" t="s">
        <v>12802</v>
      </c>
      <c r="F3962" s="5" t="s">
        <v>12803</v>
      </c>
      <c r="G3962" s="6">
        <v>1426</v>
      </c>
      <c r="H3962" s="2">
        <v>76</v>
      </c>
    </row>
    <row r="3963" spans="1:8" ht="14" x14ac:dyDescent="0.25">
      <c r="A3963" s="1" t="s">
        <v>12804</v>
      </c>
      <c r="B3963" s="2" t="s">
        <v>8650</v>
      </c>
      <c r="C3963" s="2" t="s">
        <v>2024</v>
      </c>
      <c r="D3963" s="3">
        <v>4.3</v>
      </c>
      <c r="E3963" s="4" t="s">
        <v>12805</v>
      </c>
      <c r="F3963" s="5" t="s">
        <v>12806</v>
      </c>
      <c r="G3963" s="6">
        <v>554</v>
      </c>
      <c r="H3963" s="2">
        <v>110</v>
      </c>
    </row>
    <row r="3964" spans="1:8" ht="14" x14ac:dyDescent="0.25">
      <c r="A3964" s="1" t="s">
        <v>12807</v>
      </c>
      <c r="B3964" s="2">
        <v>-2017</v>
      </c>
      <c r="C3964" s="2" t="s">
        <v>12808</v>
      </c>
      <c r="D3964" s="3">
        <v>7.5</v>
      </c>
      <c r="E3964" s="4" t="s">
        <v>12809</v>
      </c>
      <c r="F3964" s="5" t="s">
        <v>12810</v>
      </c>
      <c r="G3964" s="6">
        <v>1813</v>
      </c>
      <c r="H3964" s="2">
        <v>21</v>
      </c>
    </row>
    <row r="3965" spans="1:8" ht="14" x14ac:dyDescent="0.25">
      <c r="A3965" s="1" t="s">
        <v>12811</v>
      </c>
      <c r="B3965" s="2" t="s">
        <v>14</v>
      </c>
      <c r="C3965" s="2" t="s">
        <v>913</v>
      </c>
      <c r="D3965" s="3">
        <v>4.5999999999999996</v>
      </c>
      <c r="E3965" s="4" t="s">
        <v>12812</v>
      </c>
      <c r="F3965" s="5" t="s">
        <v>12813</v>
      </c>
      <c r="G3965" s="6">
        <v>291</v>
      </c>
      <c r="H3965" s="2">
        <v>40</v>
      </c>
    </row>
    <row r="3966" spans="1:8" ht="14" x14ac:dyDescent="0.25">
      <c r="A3966" s="1" t="s">
        <v>12814</v>
      </c>
      <c r="B3966" s="2">
        <v>-2010</v>
      </c>
      <c r="C3966" s="2" t="s">
        <v>104</v>
      </c>
      <c r="D3966" s="3">
        <v>5.0999999999999996</v>
      </c>
      <c r="E3966" s="4" t="s">
        <v>12815</v>
      </c>
      <c r="F3966" s="5" t="s">
        <v>12816</v>
      </c>
      <c r="G3966" s="6">
        <v>999</v>
      </c>
      <c r="H3966" s="2">
        <v>89</v>
      </c>
    </row>
    <row r="3967" spans="1:8" ht="14" x14ac:dyDescent="0.25">
      <c r="A3967" s="1" t="s">
        <v>12817</v>
      </c>
      <c r="B3967" s="2">
        <v>-2017</v>
      </c>
      <c r="C3967" s="2" t="s">
        <v>47</v>
      </c>
      <c r="D3967" s="3">
        <v>6.2</v>
      </c>
      <c r="E3967" s="4" t="s">
        <v>12818</v>
      </c>
      <c r="F3967" s="5" t="s">
        <v>12819</v>
      </c>
      <c r="G3967" s="6">
        <v>3728</v>
      </c>
      <c r="H3967" s="2">
        <v>108</v>
      </c>
    </row>
    <row r="3968" spans="1:8" ht="14" x14ac:dyDescent="0.25">
      <c r="A3968" s="1" t="s">
        <v>12820</v>
      </c>
      <c r="B3968" s="2">
        <v>-2019</v>
      </c>
      <c r="C3968" s="2" t="s">
        <v>11986</v>
      </c>
      <c r="D3968" s="3">
        <v>6.1</v>
      </c>
      <c r="E3968" s="4" t="s">
        <v>12821</v>
      </c>
      <c r="F3968" s="5" t="s">
        <v>12822</v>
      </c>
      <c r="G3968" s="6">
        <v>1352</v>
      </c>
      <c r="H3968" s="2">
        <v>110</v>
      </c>
    </row>
    <row r="3969" spans="1:8" ht="14" x14ac:dyDescent="0.25">
      <c r="A3969" s="1" t="s">
        <v>12823</v>
      </c>
      <c r="B3969" s="2">
        <v>-2019</v>
      </c>
      <c r="C3969" s="2" t="s">
        <v>86</v>
      </c>
      <c r="D3969" s="3">
        <v>6</v>
      </c>
      <c r="E3969" s="4" t="s">
        <v>12824</v>
      </c>
      <c r="F3969" s="5" t="s">
        <v>12825</v>
      </c>
      <c r="G3969" s="6">
        <v>145</v>
      </c>
      <c r="H3969" s="2">
        <v>85</v>
      </c>
    </row>
    <row r="3970" spans="1:8" ht="14" x14ac:dyDescent="0.25">
      <c r="A3970" s="1" t="s">
        <v>12826</v>
      </c>
      <c r="B3970" s="2" t="s">
        <v>51</v>
      </c>
      <c r="C3970" s="2" t="s">
        <v>15</v>
      </c>
      <c r="D3970" s="3">
        <v>5.9</v>
      </c>
      <c r="E3970" s="4" t="s">
        <v>12827</v>
      </c>
      <c r="F3970" s="5" t="s">
        <v>12828</v>
      </c>
      <c r="G3970" s="6">
        <v>60</v>
      </c>
      <c r="H3970" s="2">
        <v>11</v>
      </c>
    </row>
    <row r="3971" spans="1:8" ht="14" x14ac:dyDescent="0.25">
      <c r="A3971" s="1" t="s">
        <v>12829</v>
      </c>
      <c r="B3971" s="2" t="s">
        <v>51</v>
      </c>
      <c r="C3971" s="2" t="s">
        <v>5428</v>
      </c>
      <c r="D3971" s="3">
        <v>6.9</v>
      </c>
      <c r="E3971" s="4" t="s">
        <v>12830</v>
      </c>
      <c r="F3971" s="5" t="s">
        <v>12831</v>
      </c>
      <c r="G3971" s="6">
        <v>79</v>
      </c>
      <c r="H3971" s="9"/>
    </row>
    <row r="3972" spans="1:8" ht="14" x14ac:dyDescent="0.25">
      <c r="A3972" s="1" t="s">
        <v>12832</v>
      </c>
      <c r="B3972" s="2" t="s">
        <v>14</v>
      </c>
      <c r="C3972" s="2" t="s">
        <v>96</v>
      </c>
      <c r="D3972" s="8"/>
      <c r="E3972" s="4" t="s">
        <v>12833</v>
      </c>
      <c r="F3972" s="5" t="s">
        <v>12834</v>
      </c>
      <c r="G3972" s="6"/>
      <c r="H3972" s="9"/>
    </row>
    <row r="3973" spans="1:8" ht="14" x14ac:dyDescent="0.25">
      <c r="A3973" s="1" t="s">
        <v>12835</v>
      </c>
      <c r="B3973" s="2">
        <v>-2017</v>
      </c>
      <c r="C3973" s="2" t="s">
        <v>91</v>
      </c>
      <c r="D3973" s="3">
        <v>7.3</v>
      </c>
      <c r="E3973" s="4" t="s">
        <v>12836</v>
      </c>
      <c r="F3973" s="5" t="s">
        <v>12837</v>
      </c>
      <c r="G3973" s="6">
        <v>2004</v>
      </c>
      <c r="H3973" s="2">
        <v>100</v>
      </c>
    </row>
    <row r="3974" spans="1:8" ht="14" x14ac:dyDescent="0.25">
      <c r="A3974" s="1" t="s">
        <v>12838</v>
      </c>
      <c r="B3974" s="2" t="s">
        <v>33</v>
      </c>
      <c r="C3974" s="2" t="s">
        <v>12839</v>
      </c>
      <c r="D3974" s="3">
        <v>4.7</v>
      </c>
      <c r="E3974" s="4" t="s">
        <v>12840</v>
      </c>
      <c r="F3974" s="5" t="s">
        <v>12841</v>
      </c>
      <c r="G3974" s="6">
        <v>356</v>
      </c>
      <c r="H3974" s="9"/>
    </row>
    <row r="3975" spans="1:8" ht="14" x14ac:dyDescent="0.25">
      <c r="A3975" s="1" t="s">
        <v>12842</v>
      </c>
      <c r="B3975" s="2">
        <v>-2015</v>
      </c>
      <c r="C3975" s="2" t="s">
        <v>12843</v>
      </c>
      <c r="D3975" s="3">
        <v>7.3</v>
      </c>
      <c r="E3975" s="4" t="s">
        <v>12844</v>
      </c>
      <c r="F3975" s="5" t="s">
        <v>12845</v>
      </c>
      <c r="G3975" s="6">
        <v>792</v>
      </c>
      <c r="H3975" s="9"/>
    </row>
    <row r="3976" spans="1:8" ht="14" x14ac:dyDescent="0.25">
      <c r="A3976" s="1" t="s">
        <v>12846</v>
      </c>
      <c r="B3976" s="2">
        <v>-2020</v>
      </c>
      <c r="C3976" s="2" t="s">
        <v>899</v>
      </c>
      <c r="D3976" s="3">
        <v>5.5</v>
      </c>
      <c r="E3976" s="4" t="s">
        <v>12847</v>
      </c>
      <c r="F3976" s="5" t="s">
        <v>12848</v>
      </c>
      <c r="G3976" s="6">
        <v>325</v>
      </c>
      <c r="H3976" s="9"/>
    </row>
    <row r="3977" spans="1:8" ht="14" x14ac:dyDescent="0.25">
      <c r="A3977" s="1" t="s">
        <v>12849</v>
      </c>
      <c r="B3977" s="2">
        <v>-2016</v>
      </c>
      <c r="C3977" s="2" t="s">
        <v>635</v>
      </c>
      <c r="D3977" s="3">
        <v>4.8</v>
      </c>
      <c r="E3977" s="4" t="s">
        <v>12850</v>
      </c>
      <c r="F3977" s="5" t="s">
        <v>12851</v>
      </c>
      <c r="G3977" s="6">
        <v>1860</v>
      </c>
      <c r="H3977" s="2">
        <v>86</v>
      </c>
    </row>
    <row r="3978" spans="1:8" ht="14" x14ac:dyDescent="0.25">
      <c r="A3978" s="1" t="s">
        <v>12852</v>
      </c>
      <c r="B3978" s="2">
        <v>-2018</v>
      </c>
      <c r="C3978" s="2" t="s">
        <v>47</v>
      </c>
      <c r="D3978" s="3">
        <v>4.5999999999999996</v>
      </c>
      <c r="E3978" s="4" t="s">
        <v>12853</v>
      </c>
      <c r="F3978" s="5" t="s">
        <v>12854</v>
      </c>
      <c r="G3978" s="6">
        <v>662</v>
      </c>
      <c r="H3978" s="2">
        <v>92</v>
      </c>
    </row>
    <row r="3979" spans="1:8" ht="14" x14ac:dyDescent="0.25">
      <c r="A3979" s="1" t="s">
        <v>12855</v>
      </c>
      <c r="B3979" s="2" t="s">
        <v>8198</v>
      </c>
      <c r="C3979" s="2" t="s">
        <v>9748</v>
      </c>
      <c r="D3979" s="3">
        <v>7.3</v>
      </c>
      <c r="E3979" s="4" t="s">
        <v>12856</v>
      </c>
      <c r="F3979" s="5" t="s">
        <v>118</v>
      </c>
      <c r="G3979" s="6">
        <v>34</v>
      </c>
      <c r="H3979" s="2">
        <v>1</v>
      </c>
    </row>
    <row r="3980" spans="1:8" ht="14" x14ac:dyDescent="0.25">
      <c r="A3980" s="1" t="s">
        <v>12857</v>
      </c>
      <c r="B3980" s="2">
        <v>-1972</v>
      </c>
      <c r="C3980" s="2" t="s">
        <v>47</v>
      </c>
      <c r="D3980" s="3">
        <v>8.1999999999999993</v>
      </c>
      <c r="E3980" s="4" t="s">
        <v>12858</v>
      </c>
      <c r="F3980" s="5" t="s">
        <v>12859</v>
      </c>
      <c r="G3980" s="6">
        <v>1903</v>
      </c>
      <c r="H3980" s="2">
        <v>87</v>
      </c>
    </row>
    <row r="3981" spans="1:8" ht="14" x14ac:dyDescent="0.25">
      <c r="A3981" s="1" t="s">
        <v>12860</v>
      </c>
      <c r="B3981" s="2" t="s">
        <v>51</v>
      </c>
      <c r="C3981" s="2" t="s">
        <v>86</v>
      </c>
      <c r="D3981" s="3">
        <v>7.9</v>
      </c>
      <c r="E3981" s="4" t="s">
        <v>12861</v>
      </c>
      <c r="F3981" s="5" t="s">
        <v>12862</v>
      </c>
      <c r="G3981" s="6">
        <v>72</v>
      </c>
      <c r="H3981" s="2">
        <v>72</v>
      </c>
    </row>
    <row r="3982" spans="1:8" ht="14" x14ac:dyDescent="0.25">
      <c r="A3982" s="1" t="s">
        <v>12863</v>
      </c>
      <c r="B3982" s="2">
        <v>-2019</v>
      </c>
      <c r="C3982" s="2" t="s">
        <v>437</v>
      </c>
      <c r="D3982" s="3">
        <v>7</v>
      </c>
      <c r="E3982" s="4" t="s">
        <v>12864</v>
      </c>
      <c r="F3982" s="5" t="s">
        <v>12865</v>
      </c>
      <c r="G3982" s="6">
        <v>448</v>
      </c>
      <c r="H3982" s="2">
        <v>87</v>
      </c>
    </row>
    <row r="3983" spans="1:8" ht="14" x14ac:dyDescent="0.25">
      <c r="A3983" s="1" t="s">
        <v>12866</v>
      </c>
      <c r="B3983" s="2">
        <v>-2021</v>
      </c>
      <c r="C3983" s="2" t="s">
        <v>815</v>
      </c>
      <c r="D3983" s="3">
        <v>5.0999999999999996</v>
      </c>
      <c r="E3983" s="4" t="s">
        <v>12867</v>
      </c>
      <c r="F3983" s="5" t="s">
        <v>12868</v>
      </c>
      <c r="G3983" s="6">
        <v>262</v>
      </c>
      <c r="H3983" s="2">
        <v>60</v>
      </c>
    </row>
    <row r="3984" spans="1:8" ht="14" x14ac:dyDescent="0.25">
      <c r="A3984" s="1" t="s">
        <v>12869</v>
      </c>
      <c r="B3984" s="2" t="s">
        <v>495</v>
      </c>
      <c r="C3984" s="2" t="s">
        <v>3319</v>
      </c>
      <c r="D3984" s="3">
        <v>6.3</v>
      </c>
      <c r="E3984" s="4" t="s">
        <v>12870</v>
      </c>
      <c r="F3984" s="5" t="s">
        <v>12871</v>
      </c>
      <c r="G3984" s="6">
        <v>874</v>
      </c>
      <c r="H3984" s="2">
        <v>144</v>
      </c>
    </row>
    <row r="3985" spans="1:9" ht="14" x14ac:dyDescent="0.25">
      <c r="A3985" s="1" t="s">
        <v>12872</v>
      </c>
      <c r="B3985" s="2">
        <v>-2016</v>
      </c>
      <c r="C3985" s="2" t="s">
        <v>6199</v>
      </c>
      <c r="D3985" s="3">
        <v>6</v>
      </c>
      <c r="E3985" s="4" t="s">
        <v>12873</v>
      </c>
      <c r="F3985" s="5" t="s">
        <v>12874</v>
      </c>
      <c r="G3985" s="6">
        <v>37</v>
      </c>
      <c r="H3985" s="2">
        <v>23</v>
      </c>
    </row>
    <row r="3986" spans="1:9" ht="14" x14ac:dyDescent="0.25">
      <c r="A3986" s="1" t="s">
        <v>12875</v>
      </c>
      <c r="B3986" s="9"/>
      <c r="C3986" s="2" t="s">
        <v>429</v>
      </c>
      <c r="D3986" s="8"/>
      <c r="E3986" s="4" t="s">
        <v>12876</v>
      </c>
      <c r="F3986" s="5" t="s">
        <v>12877</v>
      </c>
      <c r="G3986" s="6"/>
      <c r="H3986" s="9"/>
    </row>
    <row r="3987" spans="1:9" ht="14" x14ac:dyDescent="0.25">
      <c r="A3987" s="1" t="s">
        <v>12878</v>
      </c>
      <c r="B3987" s="2" t="s">
        <v>5421</v>
      </c>
      <c r="C3987" s="2" t="s">
        <v>47</v>
      </c>
      <c r="D3987" s="3">
        <v>5.5</v>
      </c>
      <c r="E3987" s="4" t="s">
        <v>12879</v>
      </c>
      <c r="F3987" s="5" t="s">
        <v>12880</v>
      </c>
      <c r="G3987" s="6">
        <v>486</v>
      </c>
      <c r="H3987" s="2">
        <v>76</v>
      </c>
    </row>
    <row r="3988" spans="1:9" ht="14" x14ac:dyDescent="0.25">
      <c r="A3988" s="1" t="s">
        <v>12881</v>
      </c>
      <c r="B3988" s="2">
        <v>-2014</v>
      </c>
      <c r="C3988" s="2" t="s">
        <v>5762</v>
      </c>
      <c r="D3988" s="3">
        <v>7.1</v>
      </c>
      <c r="E3988" s="4" t="s">
        <v>12882</v>
      </c>
      <c r="F3988" s="5" t="s">
        <v>12883</v>
      </c>
      <c r="G3988" s="6">
        <v>2146</v>
      </c>
      <c r="H3988" s="2">
        <v>86</v>
      </c>
    </row>
    <row r="3989" spans="1:9" ht="14" x14ac:dyDescent="0.25">
      <c r="A3989" s="1" t="s">
        <v>12884</v>
      </c>
      <c r="B3989" s="2" t="s">
        <v>12885</v>
      </c>
      <c r="C3989" s="2" t="s">
        <v>86</v>
      </c>
      <c r="D3989" s="3">
        <v>6.6</v>
      </c>
      <c r="E3989" s="4" t="s">
        <v>12886</v>
      </c>
      <c r="F3989" s="5" t="s">
        <v>12887</v>
      </c>
      <c r="G3989" s="6">
        <v>1218</v>
      </c>
      <c r="H3989" s="2">
        <v>99</v>
      </c>
    </row>
    <row r="3990" spans="1:9" ht="14" x14ac:dyDescent="0.25">
      <c r="A3990" s="1" t="s">
        <v>12888</v>
      </c>
      <c r="B3990" s="2">
        <v>-2019</v>
      </c>
      <c r="C3990" s="2" t="s">
        <v>10919</v>
      </c>
      <c r="D3990" s="3">
        <v>5.5</v>
      </c>
      <c r="E3990" s="4" t="s">
        <v>12889</v>
      </c>
      <c r="F3990" s="5" t="s">
        <v>12890</v>
      </c>
      <c r="G3990" s="6">
        <v>1264</v>
      </c>
      <c r="H3990" s="2">
        <v>21</v>
      </c>
    </row>
    <row r="3991" spans="1:9" ht="14" x14ac:dyDescent="0.25">
      <c r="A3991" s="1" t="s">
        <v>12891</v>
      </c>
      <c r="B3991" s="9"/>
      <c r="C3991" s="2" t="s">
        <v>1858</v>
      </c>
      <c r="D3991" s="8"/>
      <c r="E3991" s="4" t="s">
        <v>12892</v>
      </c>
      <c r="F3991" s="5" t="s">
        <v>12893</v>
      </c>
      <c r="G3991" s="6"/>
      <c r="H3991" s="9"/>
    </row>
    <row r="3992" spans="1:9" ht="14" x14ac:dyDescent="0.25">
      <c r="A3992" s="1" t="s">
        <v>12894</v>
      </c>
      <c r="B3992" s="2" t="s">
        <v>8198</v>
      </c>
      <c r="C3992" s="2" t="s">
        <v>47</v>
      </c>
      <c r="D3992" s="3">
        <v>8.3000000000000007</v>
      </c>
      <c r="E3992" s="4" t="s">
        <v>12895</v>
      </c>
      <c r="F3992" s="5" t="s">
        <v>12896</v>
      </c>
      <c r="G3992" s="6">
        <v>6750</v>
      </c>
      <c r="H3992" s="2">
        <v>73</v>
      </c>
    </row>
    <row r="3993" spans="1:9" ht="14" x14ac:dyDescent="0.25">
      <c r="A3993" s="1" t="s">
        <v>12897</v>
      </c>
      <c r="B3993" s="2">
        <v>-2010</v>
      </c>
      <c r="C3993" s="2" t="s">
        <v>1295</v>
      </c>
      <c r="D3993" s="3">
        <v>2.5</v>
      </c>
      <c r="E3993" s="4" t="s">
        <v>12898</v>
      </c>
      <c r="F3993" s="5" t="s">
        <v>12899</v>
      </c>
      <c r="G3993" s="6">
        <v>501</v>
      </c>
      <c r="H3993" s="2">
        <v>90</v>
      </c>
    </row>
    <row r="3994" spans="1:9" ht="14" x14ac:dyDescent="0.25">
      <c r="A3994" s="1" t="s">
        <v>12900</v>
      </c>
      <c r="B3994" s="2">
        <v>-2000</v>
      </c>
      <c r="C3994" s="2" t="s">
        <v>1509</v>
      </c>
      <c r="D3994" s="3">
        <v>7.8</v>
      </c>
      <c r="E3994" s="4" t="s">
        <v>12901</v>
      </c>
      <c r="F3994" s="5" t="s">
        <v>12902</v>
      </c>
      <c r="G3994" s="6">
        <v>756</v>
      </c>
      <c r="H3994" s="2">
        <v>112</v>
      </c>
    </row>
    <row r="3995" spans="1:9" ht="14" x14ac:dyDescent="0.25">
      <c r="A3995" s="1" t="s">
        <v>12903</v>
      </c>
      <c r="B3995" s="2" t="s">
        <v>12904</v>
      </c>
      <c r="C3995" s="2" t="s">
        <v>86</v>
      </c>
      <c r="D3995" s="3">
        <v>6.1</v>
      </c>
      <c r="E3995" s="4" t="s">
        <v>12905</v>
      </c>
      <c r="F3995" s="5" t="s">
        <v>12906</v>
      </c>
      <c r="G3995" s="6">
        <v>677</v>
      </c>
      <c r="H3995" s="2">
        <v>89</v>
      </c>
    </row>
    <row r="3996" spans="1:9" ht="14" x14ac:dyDescent="0.25">
      <c r="A3996" s="1" t="s">
        <v>12907</v>
      </c>
      <c r="B3996" s="9"/>
      <c r="C3996" s="2" t="s">
        <v>266</v>
      </c>
      <c r="D3996" s="8"/>
      <c r="E3996" s="4" t="s">
        <v>12908</v>
      </c>
      <c r="F3996" s="5" t="s">
        <v>11998</v>
      </c>
      <c r="G3996" s="6"/>
      <c r="H3996" s="9"/>
    </row>
    <row r="3997" spans="1:9" ht="14" x14ac:dyDescent="0.25">
      <c r="A3997" s="1" t="s">
        <v>12909</v>
      </c>
      <c r="B3997" s="2">
        <v>-2017</v>
      </c>
      <c r="C3997" s="2" t="s">
        <v>47</v>
      </c>
      <c r="D3997" s="3">
        <v>6.1</v>
      </c>
      <c r="E3997" s="4" t="s">
        <v>12910</v>
      </c>
      <c r="F3997" s="5" t="s">
        <v>12911</v>
      </c>
      <c r="G3997" s="6">
        <v>826</v>
      </c>
      <c r="H3997" s="2">
        <v>122</v>
      </c>
    </row>
    <row r="3998" spans="1:9" ht="14" x14ac:dyDescent="0.25">
      <c r="A3998" s="1" t="s">
        <v>12912</v>
      </c>
      <c r="B3998" s="2">
        <v>-2015</v>
      </c>
      <c r="C3998" s="2" t="s">
        <v>38</v>
      </c>
      <c r="D3998" s="3">
        <v>7.9</v>
      </c>
      <c r="E3998" s="4" t="s">
        <v>12913</v>
      </c>
      <c r="F3998" s="5" t="s">
        <v>12914</v>
      </c>
      <c r="G3998" s="6">
        <v>50</v>
      </c>
      <c r="H3998" s="2">
        <v>50</v>
      </c>
    </row>
    <row r="3999" spans="1:9" ht="14" x14ac:dyDescent="0.25">
      <c r="A3999" s="1" t="s">
        <v>12915</v>
      </c>
      <c r="B3999" s="2">
        <v>-2015</v>
      </c>
      <c r="C3999" s="2" t="s">
        <v>86</v>
      </c>
      <c r="D3999" s="3">
        <v>4.8</v>
      </c>
      <c r="E3999" s="4" t="s">
        <v>12916</v>
      </c>
      <c r="F3999" s="5" t="s">
        <v>12917</v>
      </c>
      <c r="G3999" s="6">
        <v>830</v>
      </c>
      <c r="H3999" s="2">
        <v>80</v>
      </c>
      <c r="I3999" s="7" t="s">
        <v>1918</v>
      </c>
    </row>
    <row r="4000" spans="1:9" ht="14" x14ac:dyDescent="0.25">
      <c r="A4000" s="1" t="s">
        <v>12918</v>
      </c>
      <c r="B4000" s="2">
        <v>-2018</v>
      </c>
      <c r="C4000" s="2" t="s">
        <v>104</v>
      </c>
      <c r="D4000" s="3">
        <v>6.3</v>
      </c>
      <c r="E4000" s="4" t="s">
        <v>12919</v>
      </c>
      <c r="F4000" s="5" t="s">
        <v>12920</v>
      </c>
      <c r="G4000" s="6">
        <v>253</v>
      </c>
      <c r="H4000" s="2">
        <v>75</v>
      </c>
    </row>
    <row r="4001" spans="1:8" ht="14" x14ac:dyDescent="0.25">
      <c r="A4001" s="1" t="s">
        <v>12921</v>
      </c>
      <c r="B4001" s="2">
        <v>-2016</v>
      </c>
      <c r="C4001" s="2" t="s">
        <v>815</v>
      </c>
      <c r="D4001" s="3">
        <v>7.3</v>
      </c>
      <c r="E4001" s="4" t="s">
        <v>12922</v>
      </c>
      <c r="F4001" s="5" t="s">
        <v>12923</v>
      </c>
      <c r="G4001" s="6">
        <v>1323</v>
      </c>
      <c r="H4001" s="2">
        <v>76</v>
      </c>
    </row>
    <row r="4002" spans="1:8" ht="14" x14ac:dyDescent="0.25">
      <c r="A4002" s="1" t="s">
        <v>12924</v>
      </c>
      <c r="B4002" s="2">
        <v>-2020</v>
      </c>
      <c r="C4002" s="2" t="s">
        <v>15</v>
      </c>
      <c r="D4002" s="3">
        <v>7.4</v>
      </c>
      <c r="E4002" s="4" t="s">
        <v>12925</v>
      </c>
      <c r="F4002" s="5" t="s">
        <v>12926</v>
      </c>
      <c r="G4002" s="6">
        <v>96</v>
      </c>
      <c r="H4002" s="2">
        <v>47</v>
      </c>
    </row>
    <row r="4003" spans="1:8" ht="14" x14ac:dyDescent="0.25">
      <c r="A4003" s="1" t="s">
        <v>12927</v>
      </c>
      <c r="B4003" s="2">
        <v>-2021</v>
      </c>
      <c r="C4003" s="2" t="s">
        <v>91</v>
      </c>
      <c r="D4003" s="3">
        <v>5.7</v>
      </c>
      <c r="E4003" s="4" t="s">
        <v>12928</v>
      </c>
      <c r="F4003" s="5" t="s">
        <v>12929</v>
      </c>
      <c r="G4003" s="6">
        <v>217</v>
      </c>
      <c r="H4003" s="2">
        <v>112</v>
      </c>
    </row>
    <row r="4004" spans="1:8" ht="14" x14ac:dyDescent="0.25">
      <c r="A4004" s="1" t="s">
        <v>12930</v>
      </c>
      <c r="B4004" s="2">
        <v>-2019</v>
      </c>
      <c r="C4004" s="2" t="s">
        <v>815</v>
      </c>
      <c r="D4004" s="3">
        <v>4.8</v>
      </c>
      <c r="E4004" s="4" t="s">
        <v>12931</v>
      </c>
      <c r="F4004" s="5" t="s">
        <v>12932</v>
      </c>
      <c r="G4004" s="6">
        <v>1061</v>
      </c>
      <c r="H4004" s="2">
        <v>73</v>
      </c>
    </row>
    <row r="4005" spans="1:8" ht="14" x14ac:dyDescent="0.25">
      <c r="A4005" s="1" t="s">
        <v>12933</v>
      </c>
      <c r="B4005" s="2">
        <v>-2020</v>
      </c>
      <c r="C4005" s="2" t="s">
        <v>3085</v>
      </c>
      <c r="D4005" s="3">
        <v>6.8</v>
      </c>
      <c r="E4005" s="4" t="s">
        <v>12934</v>
      </c>
      <c r="F4005" s="5" t="s">
        <v>12935</v>
      </c>
      <c r="G4005" s="6">
        <v>1529</v>
      </c>
      <c r="H4005" s="2">
        <v>92</v>
      </c>
    </row>
    <row r="4006" spans="1:8" ht="14" x14ac:dyDescent="0.25">
      <c r="A4006" s="1" t="s">
        <v>12936</v>
      </c>
      <c r="B4006" s="2">
        <v>-2015</v>
      </c>
      <c r="C4006" s="2" t="s">
        <v>5154</v>
      </c>
      <c r="D4006" s="3">
        <v>7.6</v>
      </c>
      <c r="E4006" s="4" t="s">
        <v>12937</v>
      </c>
      <c r="F4006" s="5" t="s">
        <v>12938</v>
      </c>
      <c r="G4006" s="6">
        <v>2006</v>
      </c>
      <c r="H4006" s="2">
        <v>106</v>
      </c>
    </row>
    <row r="4007" spans="1:8" ht="14" x14ac:dyDescent="0.25">
      <c r="A4007" s="1" t="s">
        <v>12939</v>
      </c>
      <c r="B4007" s="2">
        <v>-2020</v>
      </c>
      <c r="C4007" s="2" t="s">
        <v>1682</v>
      </c>
      <c r="D4007" s="3">
        <v>6.9</v>
      </c>
      <c r="E4007" s="4" t="s">
        <v>12940</v>
      </c>
      <c r="F4007" s="5" t="s">
        <v>12941</v>
      </c>
      <c r="G4007" s="6">
        <v>241</v>
      </c>
      <c r="H4007" s="2">
        <v>100</v>
      </c>
    </row>
    <row r="4008" spans="1:8" ht="14" x14ac:dyDescent="0.25">
      <c r="A4008" s="1" t="s">
        <v>12942</v>
      </c>
      <c r="B4008" s="2" t="s">
        <v>3221</v>
      </c>
      <c r="C4008" s="2" t="s">
        <v>3222</v>
      </c>
      <c r="D4008" s="3">
        <v>4</v>
      </c>
      <c r="E4008" s="4" t="s">
        <v>12943</v>
      </c>
      <c r="F4008" s="5" t="s">
        <v>12944</v>
      </c>
      <c r="G4008" s="6">
        <v>443</v>
      </c>
      <c r="H4008" s="2">
        <v>93</v>
      </c>
    </row>
    <row r="4009" spans="1:8" ht="14" x14ac:dyDescent="0.25">
      <c r="A4009" s="1" t="s">
        <v>12945</v>
      </c>
      <c r="B4009" s="2" t="s">
        <v>8198</v>
      </c>
      <c r="C4009" s="2" t="s">
        <v>47</v>
      </c>
      <c r="D4009" s="3">
        <v>7.3</v>
      </c>
      <c r="E4009" s="4" t="s">
        <v>12946</v>
      </c>
      <c r="F4009" s="5" t="s">
        <v>12057</v>
      </c>
      <c r="G4009" s="6">
        <v>6625</v>
      </c>
      <c r="H4009" s="2">
        <v>77</v>
      </c>
    </row>
    <row r="4010" spans="1:8" ht="14" x14ac:dyDescent="0.25">
      <c r="A4010" s="1" t="s">
        <v>12947</v>
      </c>
      <c r="B4010" s="2">
        <v>-2018</v>
      </c>
      <c r="C4010" s="2" t="s">
        <v>47</v>
      </c>
      <c r="D4010" s="3">
        <v>5</v>
      </c>
      <c r="E4010" s="4" t="s">
        <v>12948</v>
      </c>
      <c r="F4010" s="5" t="s">
        <v>12949</v>
      </c>
      <c r="G4010" s="6">
        <v>220</v>
      </c>
      <c r="H4010" s="2">
        <v>99</v>
      </c>
    </row>
    <row r="4011" spans="1:8" ht="14" x14ac:dyDescent="0.25">
      <c r="A4011" s="1" t="s">
        <v>12950</v>
      </c>
      <c r="B4011" s="2" t="s">
        <v>12951</v>
      </c>
      <c r="C4011" s="2" t="s">
        <v>10919</v>
      </c>
      <c r="D4011" s="3">
        <v>6.9</v>
      </c>
      <c r="E4011" s="4" t="s">
        <v>12952</v>
      </c>
      <c r="F4011" s="5" t="s">
        <v>12953</v>
      </c>
      <c r="G4011" s="6">
        <v>440</v>
      </c>
      <c r="H4011" s="2">
        <v>14</v>
      </c>
    </row>
    <row r="4012" spans="1:8" ht="14" x14ac:dyDescent="0.25">
      <c r="A4012" s="1" t="s">
        <v>12954</v>
      </c>
      <c r="B4012" s="2">
        <v>-2013</v>
      </c>
      <c r="C4012" s="2" t="s">
        <v>68</v>
      </c>
      <c r="D4012" s="3">
        <v>6.1</v>
      </c>
      <c r="E4012" s="4" t="s">
        <v>12955</v>
      </c>
      <c r="F4012" s="5" t="s">
        <v>12956</v>
      </c>
      <c r="G4012" s="6">
        <v>1707</v>
      </c>
      <c r="H4012" s="2">
        <v>89</v>
      </c>
    </row>
    <row r="4013" spans="1:8" ht="14" x14ac:dyDescent="0.25">
      <c r="A4013" s="1" t="s">
        <v>12957</v>
      </c>
      <c r="B4013" s="2" t="s">
        <v>33</v>
      </c>
      <c r="C4013" s="2" t="s">
        <v>25</v>
      </c>
      <c r="D4013" s="3">
        <v>7.5</v>
      </c>
      <c r="E4013" s="4" t="s">
        <v>12958</v>
      </c>
      <c r="F4013" s="5" t="s">
        <v>12959</v>
      </c>
      <c r="G4013" s="6">
        <v>63</v>
      </c>
      <c r="H4013" s="9"/>
    </row>
    <row r="4014" spans="1:8" ht="14" x14ac:dyDescent="0.25">
      <c r="A4014" s="1" t="s">
        <v>12960</v>
      </c>
      <c r="B4014" s="2">
        <v>-2014</v>
      </c>
      <c r="C4014" s="2" t="s">
        <v>64</v>
      </c>
      <c r="D4014" s="3">
        <v>5.7</v>
      </c>
      <c r="E4014" s="4" t="s">
        <v>12961</v>
      </c>
      <c r="F4014" s="5" t="s">
        <v>12962</v>
      </c>
      <c r="G4014" s="6">
        <v>3102</v>
      </c>
      <c r="H4014" s="2">
        <v>85</v>
      </c>
    </row>
    <row r="4015" spans="1:8" ht="14" x14ac:dyDescent="0.25">
      <c r="A4015" s="1" t="s">
        <v>12963</v>
      </c>
      <c r="B4015" s="2" t="s">
        <v>14</v>
      </c>
      <c r="C4015" s="2" t="s">
        <v>870</v>
      </c>
      <c r="D4015" s="8"/>
      <c r="E4015" s="4" t="s">
        <v>12964</v>
      </c>
      <c r="F4015" s="5" t="s">
        <v>12965</v>
      </c>
      <c r="G4015" s="6"/>
      <c r="H4015" s="9"/>
    </row>
    <row r="4016" spans="1:8" ht="14" x14ac:dyDescent="0.25">
      <c r="A4016" s="1" t="s">
        <v>12966</v>
      </c>
      <c r="B4016" s="2" t="s">
        <v>33</v>
      </c>
      <c r="C4016" s="2" t="s">
        <v>47</v>
      </c>
      <c r="D4016" s="3">
        <v>7.5</v>
      </c>
      <c r="E4016" s="4" t="s">
        <v>12967</v>
      </c>
      <c r="F4016" s="5" t="s">
        <v>12968</v>
      </c>
      <c r="G4016" s="6">
        <v>971</v>
      </c>
      <c r="H4016" s="2">
        <v>68</v>
      </c>
    </row>
    <row r="4017" spans="1:9" ht="14" x14ac:dyDescent="0.25">
      <c r="A4017" s="1" t="s">
        <v>12969</v>
      </c>
      <c r="B4017" s="2">
        <v>-2021</v>
      </c>
      <c r="C4017" s="2" t="s">
        <v>316</v>
      </c>
      <c r="D4017" s="3">
        <v>4.5</v>
      </c>
      <c r="E4017" s="4" t="s">
        <v>12970</v>
      </c>
      <c r="F4017" s="5" t="s">
        <v>12971</v>
      </c>
      <c r="G4017" s="6">
        <v>522</v>
      </c>
      <c r="H4017" s="2">
        <v>99</v>
      </c>
    </row>
    <row r="4018" spans="1:9" ht="14" x14ac:dyDescent="0.25">
      <c r="A4018" s="1" t="s">
        <v>12972</v>
      </c>
      <c r="B4018" s="2">
        <v>-2018</v>
      </c>
      <c r="C4018" s="2" t="s">
        <v>47</v>
      </c>
      <c r="D4018" s="3">
        <v>6.1</v>
      </c>
      <c r="E4018" s="4" t="s">
        <v>12973</v>
      </c>
      <c r="F4018" s="5" t="s">
        <v>12974</v>
      </c>
      <c r="G4018" s="6">
        <v>2580</v>
      </c>
      <c r="H4018" s="2">
        <v>100</v>
      </c>
    </row>
    <row r="4019" spans="1:9" ht="14" x14ac:dyDescent="0.25">
      <c r="A4019" s="1" t="s">
        <v>12975</v>
      </c>
      <c r="B4019" s="2" t="s">
        <v>4880</v>
      </c>
      <c r="C4019" s="2" t="s">
        <v>91</v>
      </c>
      <c r="D4019" s="3">
        <v>7.6</v>
      </c>
      <c r="E4019" s="4" t="s">
        <v>12976</v>
      </c>
      <c r="F4019" s="5" t="s">
        <v>12977</v>
      </c>
      <c r="G4019" s="6">
        <v>713</v>
      </c>
      <c r="H4019" s="2">
        <v>45</v>
      </c>
    </row>
    <row r="4020" spans="1:9" ht="14" x14ac:dyDescent="0.25">
      <c r="A4020" s="1" t="s">
        <v>12978</v>
      </c>
      <c r="B4020" s="2">
        <v>-2016</v>
      </c>
      <c r="C4020" s="2" t="s">
        <v>10</v>
      </c>
      <c r="D4020" s="3">
        <v>3.6</v>
      </c>
      <c r="E4020" s="4" t="s">
        <v>12979</v>
      </c>
      <c r="F4020" s="5" t="s">
        <v>12980</v>
      </c>
      <c r="G4020" s="6">
        <v>2550</v>
      </c>
      <c r="H4020" s="2">
        <v>84</v>
      </c>
    </row>
    <row r="4021" spans="1:9" ht="14" x14ac:dyDescent="0.25">
      <c r="A4021" s="1" t="s">
        <v>12981</v>
      </c>
      <c r="B4021" s="9"/>
      <c r="C4021" s="2" t="s">
        <v>15</v>
      </c>
      <c r="D4021" s="8"/>
      <c r="E4021" s="4" t="s">
        <v>12982</v>
      </c>
      <c r="F4021" s="5" t="s">
        <v>12983</v>
      </c>
      <c r="G4021" s="6"/>
      <c r="H4021" s="9"/>
    </row>
    <row r="4022" spans="1:9" ht="14" x14ac:dyDescent="0.25">
      <c r="A4022" s="1" t="s">
        <v>12984</v>
      </c>
      <c r="B4022" s="2">
        <v>-2016</v>
      </c>
      <c r="C4022" s="2" t="s">
        <v>3703</v>
      </c>
      <c r="D4022" s="3">
        <v>7.3</v>
      </c>
      <c r="E4022" s="4" t="s">
        <v>12985</v>
      </c>
      <c r="F4022" s="5" t="s">
        <v>12986</v>
      </c>
      <c r="G4022" s="6">
        <v>1649</v>
      </c>
      <c r="H4022" s="2">
        <v>92</v>
      </c>
      <c r="I4022" s="7" t="s">
        <v>2197</v>
      </c>
    </row>
    <row r="4023" spans="1:9" ht="14" x14ac:dyDescent="0.25">
      <c r="A4023" s="1" t="s">
        <v>12987</v>
      </c>
      <c r="B4023" s="9"/>
      <c r="C4023" s="2" t="s">
        <v>109</v>
      </c>
      <c r="D4023" s="8"/>
      <c r="E4023" s="4" t="s">
        <v>12988</v>
      </c>
      <c r="F4023" s="5" t="s">
        <v>12989</v>
      </c>
      <c r="G4023" s="6"/>
      <c r="H4023" s="9"/>
    </row>
    <row r="4024" spans="1:9" ht="14" x14ac:dyDescent="0.25">
      <c r="A4024" s="1" t="s">
        <v>12990</v>
      </c>
      <c r="B4024" s="2" t="s">
        <v>128</v>
      </c>
      <c r="C4024" s="2" t="s">
        <v>815</v>
      </c>
      <c r="D4024" s="3">
        <v>6.3</v>
      </c>
      <c r="E4024" s="4" t="s">
        <v>12991</v>
      </c>
      <c r="F4024" s="5" t="s">
        <v>12992</v>
      </c>
      <c r="G4024" s="6">
        <v>575</v>
      </c>
      <c r="H4024" s="2">
        <v>41</v>
      </c>
    </row>
    <row r="4025" spans="1:9" ht="14" x14ac:dyDescent="0.25">
      <c r="A4025" s="1" t="s">
        <v>12993</v>
      </c>
      <c r="B4025" s="2">
        <v>-2020</v>
      </c>
      <c r="C4025" s="2" t="s">
        <v>7859</v>
      </c>
      <c r="D4025" s="3">
        <v>6.6</v>
      </c>
      <c r="E4025" s="4" t="s">
        <v>12994</v>
      </c>
      <c r="F4025" s="5" t="s">
        <v>12995</v>
      </c>
      <c r="G4025" s="6">
        <v>1814</v>
      </c>
      <c r="H4025" s="2">
        <v>83</v>
      </c>
    </row>
    <row r="4026" spans="1:9" ht="14" x14ac:dyDescent="0.25">
      <c r="A4026" s="1" t="s">
        <v>12996</v>
      </c>
      <c r="B4026" s="2" t="s">
        <v>281</v>
      </c>
      <c r="C4026" s="2" t="s">
        <v>1041</v>
      </c>
      <c r="D4026" s="3">
        <v>7.7</v>
      </c>
      <c r="E4026" s="4" t="s">
        <v>12997</v>
      </c>
      <c r="F4026" s="5" t="s">
        <v>12998</v>
      </c>
      <c r="G4026" s="6">
        <v>941</v>
      </c>
      <c r="H4026" s="2">
        <v>31</v>
      </c>
    </row>
    <row r="4027" spans="1:9" ht="14" x14ac:dyDescent="0.25">
      <c r="A4027" s="1" t="s">
        <v>12999</v>
      </c>
      <c r="B4027" s="2">
        <v>-2019</v>
      </c>
      <c r="C4027" s="2" t="s">
        <v>86</v>
      </c>
      <c r="D4027" s="3">
        <v>6.5</v>
      </c>
      <c r="E4027" s="4" t="s">
        <v>13000</v>
      </c>
      <c r="F4027" s="5" t="s">
        <v>13001</v>
      </c>
      <c r="G4027" s="6">
        <v>326</v>
      </c>
      <c r="H4027" s="2">
        <v>92</v>
      </c>
    </row>
    <row r="4028" spans="1:9" ht="14" x14ac:dyDescent="0.25">
      <c r="A4028" s="1" t="s">
        <v>13002</v>
      </c>
      <c r="B4028" s="2">
        <v>-2016</v>
      </c>
      <c r="C4028" s="2" t="s">
        <v>635</v>
      </c>
      <c r="D4028" s="3">
        <v>2.5</v>
      </c>
      <c r="E4028" s="4" t="s">
        <v>13003</v>
      </c>
      <c r="F4028" s="5" t="s">
        <v>13004</v>
      </c>
      <c r="G4028" s="6">
        <v>1047</v>
      </c>
      <c r="H4028" s="2">
        <v>79</v>
      </c>
    </row>
    <row r="4029" spans="1:9" ht="14" x14ac:dyDescent="0.25">
      <c r="A4029" s="1" t="s">
        <v>13005</v>
      </c>
      <c r="B4029" s="2" t="s">
        <v>6123</v>
      </c>
      <c r="C4029" s="2" t="s">
        <v>1509</v>
      </c>
      <c r="D4029" s="3">
        <v>6.5</v>
      </c>
      <c r="E4029" s="4" t="s">
        <v>13006</v>
      </c>
      <c r="F4029" s="5" t="s">
        <v>13007</v>
      </c>
      <c r="G4029" s="6">
        <v>2761</v>
      </c>
      <c r="H4029" s="2">
        <v>56</v>
      </c>
    </row>
    <row r="4030" spans="1:9" ht="14" x14ac:dyDescent="0.25">
      <c r="A4030" s="1" t="s">
        <v>13008</v>
      </c>
      <c r="B4030" s="2">
        <v>-2015</v>
      </c>
      <c r="C4030" s="2" t="s">
        <v>6926</v>
      </c>
      <c r="D4030" s="3">
        <v>5.6</v>
      </c>
      <c r="E4030" s="4" t="s">
        <v>13009</v>
      </c>
      <c r="F4030" s="5" t="s">
        <v>13010</v>
      </c>
      <c r="G4030" s="6">
        <v>623</v>
      </c>
      <c r="H4030" s="2">
        <v>108</v>
      </c>
    </row>
    <row r="4031" spans="1:9" ht="14" x14ac:dyDescent="0.25">
      <c r="A4031" s="1" t="s">
        <v>13011</v>
      </c>
      <c r="B4031" s="2" t="s">
        <v>51</v>
      </c>
      <c r="C4031" s="2" t="s">
        <v>920</v>
      </c>
      <c r="D4031" s="3">
        <v>4.9000000000000004</v>
      </c>
      <c r="E4031" s="4" t="s">
        <v>13012</v>
      </c>
      <c r="F4031" s="5" t="s">
        <v>13013</v>
      </c>
      <c r="G4031" s="6">
        <v>57</v>
      </c>
      <c r="H4031" s="2">
        <v>43</v>
      </c>
    </row>
    <row r="4032" spans="1:9" ht="14" x14ac:dyDescent="0.25">
      <c r="A4032" s="1" t="s">
        <v>13014</v>
      </c>
      <c r="B4032" s="2" t="s">
        <v>85</v>
      </c>
      <c r="C4032" s="2" t="s">
        <v>1041</v>
      </c>
      <c r="D4032" s="3">
        <v>4.0999999999999996</v>
      </c>
      <c r="E4032" s="4" t="s">
        <v>13015</v>
      </c>
      <c r="F4032" s="5" t="s">
        <v>118</v>
      </c>
      <c r="G4032" s="6">
        <v>623</v>
      </c>
      <c r="H4032" s="2">
        <v>40</v>
      </c>
    </row>
    <row r="4033" spans="1:8" ht="14" x14ac:dyDescent="0.25">
      <c r="A4033" s="1" t="s">
        <v>13016</v>
      </c>
      <c r="B4033" s="2">
        <v>-2020</v>
      </c>
      <c r="C4033" s="2" t="s">
        <v>86</v>
      </c>
      <c r="D4033" s="3">
        <v>6.1</v>
      </c>
      <c r="E4033" s="4" t="s">
        <v>13017</v>
      </c>
      <c r="F4033" s="5" t="s">
        <v>13018</v>
      </c>
      <c r="G4033" s="6">
        <v>147</v>
      </c>
      <c r="H4033" s="2">
        <v>119</v>
      </c>
    </row>
    <row r="4034" spans="1:8" ht="14" x14ac:dyDescent="0.25">
      <c r="A4034" s="1" t="s">
        <v>13019</v>
      </c>
      <c r="B4034" s="2">
        <v>-2019</v>
      </c>
      <c r="C4034" s="2" t="s">
        <v>3431</v>
      </c>
      <c r="D4034" s="3">
        <v>7.7</v>
      </c>
      <c r="E4034" s="4" t="s">
        <v>13020</v>
      </c>
      <c r="F4034" s="5" t="s">
        <v>13021</v>
      </c>
      <c r="G4034" s="6">
        <v>1296</v>
      </c>
      <c r="H4034" s="2">
        <v>76</v>
      </c>
    </row>
    <row r="4035" spans="1:8" ht="14" x14ac:dyDescent="0.25">
      <c r="A4035" s="1" t="s">
        <v>13022</v>
      </c>
      <c r="B4035" s="2">
        <v>-2018</v>
      </c>
      <c r="C4035" s="2" t="s">
        <v>47</v>
      </c>
      <c r="D4035" s="3">
        <v>6.1</v>
      </c>
      <c r="E4035" s="4" t="s">
        <v>13023</v>
      </c>
      <c r="F4035" s="5" t="s">
        <v>13024</v>
      </c>
      <c r="G4035" s="6">
        <v>716</v>
      </c>
      <c r="H4035" s="2">
        <v>102</v>
      </c>
    </row>
    <row r="4036" spans="1:8" ht="14" x14ac:dyDescent="0.25">
      <c r="A4036" s="1" t="s">
        <v>13025</v>
      </c>
      <c r="B4036" s="2">
        <v>-2017</v>
      </c>
      <c r="C4036" s="2" t="s">
        <v>815</v>
      </c>
      <c r="D4036" s="3">
        <v>7.4</v>
      </c>
      <c r="E4036" s="4" t="s">
        <v>13026</v>
      </c>
      <c r="F4036" s="5" t="s">
        <v>13027</v>
      </c>
      <c r="G4036" s="6">
        <v>1454</v>
      </c>
      <c r="H4036" s="2">
        <v>86</v>
      </c>
    </row>
    <row r="4037" spans="1:8" ht="14" x14ac:dyDescent="0.25">
      <c r="A4037" s="1" t="s">
        <v>13028</v>
      </c>
      <c r="B4037" s="2">
        <v>-2017</v>
      </c>
      <c r="C4037" s="2" t="s">
        <v>7150</v>
      </c>
      <c r="D4037" s="3">
        <v>7.4</v>
      </c>
      <c r="E4037" s="4" t="s">
        <v>13029</v>
      </c>
      <c r="F4037" s="5" t="s">
        <v>13030</v>
      </c>
      <c r="G4037" s="6">
        <v>186</v>
      </c>
      <c r="H4037" s="9"/>
    </row>
    <row r="4038" spans="1:8" ht="14" x14ac:dyDescent="0.25">
      <c r="A4038" s="1" t="s">
        <v>13031</v>
      </c>
      <c r="B4038" s="2" t="s">
        <v>85</v>
      </c>
      <c r="C4038" s="2" t="s">
        <v>86</v>
      </c>
      <c r="D4038" s="3">
        <v>7.7</v>
      </c>
      <c r="E4038" s="4" t="s">
        <v>13032</v>
      </c>
      <c r="F4038" s="5" t="s">
        <v>13033</v>
      </c>
      <c r="G4038" s="6">
        <v>797</v>
      </c>
      <c r="H4038" s="9"/>
    </row>
    <row r="4039" spans="1:8" ht="14" x14ac:dyDescent="0.25">
      <c r="A4039" s="1" t="s">
        <v>13034</v>
      </c>
      <c r="B4039" s="2" t="s">
        <v>281</v>
      </c>
      <c r="C4039" s="2" t="s">
        <v>1041</v>
      </c>
      <c r="D4039" s="3">
        <v>6.7</v>
      </c>
      <c r="E4039" s="4" t="s">
        <v>13035</v>
      </c>
      <c r="F4039" s="5" t="s">
        <v>13036</v>
      </c>
      <c r="G4039" s="6">
        <v>156</v>
      </c>
      <c r="H4039" s="2">
        <v>40</v>
      </c>
    </row>
    <row r="4040" spans="1:8" ht="14" x14ac:dyDescent="0.25">
      <c r="A4040" s="1" t="s">
        <v>13037</v>
      </c>
      <c r="B4040" s="2" t="s">
        <v>33</v>
      </c>
      <c r="C4040" s="2" t="s">
        <v>815</v>
      </c>
      <c r="D4040" s="3">
        <v>6.4</v>
      </c>
      <c r="E4040" s="4" t="s">
        <v>13038</v>
      </c>
      <c r="F4040" s="5" t="s">
        <v>13039</v>
      </c>
      <c r="G4040" s="6">
        <v>901</v>
      </c>
      <c r="H4040" s="9"/>
    </row>
    <row r="4041" spans="1:8" ht="14" x14ac:dyDescent="0.25">
      <c r="A4041" s="1" t="s">
        <v>13040</v>
      </c>
      <c r="B4041" s="9"/>
      <c r="C4041" s="9"/>
      <c r="D4041" s="8"/>
      <c r="E4041" s="4" t="s">
        <v>13041</v>
      </c>
      <c r="F4041" s="5" t="s">
        <v>118</v>
      </c>
      <c r="G4041" s="6"/>
      <c r="H4041" s="9"/>
    </row>
    <row r="4042" spans="1:8" ht="14" x14ac:dyDescent="0.25">
      <c r="A4042" s="1" t="s">
        <v>13042</v>
      </c>
      <c r="B4042" s="2">
        <v>-2019</v>
      </c>
      <c r="C4042" s="2" t="s">
        <v>191</v>
      </c>
      <c r="D4042" s="3">
        <v>8</v>
      </c>
      <c r="E4042" s="4" t="s">
        <v>13043</v>
      </c>
      <c r="F4042" s="5" t="s">
        <v>13044</v>
      </c>
      <c r="G4042" s="6">
        <v>105</v>
      </c>
      <c r="H4042" s="9"/>
    </row>
    <row r="4043" spans="1:8" ht="14" x14ac:dyDescent="0.25">
      <c r="A4043" s="1" t="s">
        <v>13045</v>
      </c>
      <c r="B4043" s="2">
        <v>-2018</v>
      </c>
      <c r="C4043" s="2" t="s">
        <v>7172</v>
      </c>
      <c r="D4043" s="3">
        <v>6.5</v>
      </c>
      <c r="E4043" s="4" t="s">
        <v>13046</v>
      </c>
      <c r="F4043" s="5" t="s">
        <v>13047</v>
      </c>
      <c r="G4043" s="6">
        <v>241</v>
      </c>
      <c r="H4043" s="2">
        <v>35</v>
      </c>
    </row>
    <row r="4044" spans="1:8" ht="14" x14ac:dyDescent="0.25">
      <c r="A4044" s="1" t="s">
        <v>13048</v>
      </c>
      <c r="B4044" s="2" t="s">
        <v>95</v>
      </c>
      <c r="C4044" s="2" t="s">
        <v>86</v>
      </c>
      <c r="D4044" s="3">
        <v>7.3</v>
      </c>
      <c r="E4044" s="4" t="s">
        <v>13049</v>
      </c>
      <c r="F4044" s="5" t="s">
        <v>13050</v>
      </c>
      <c r="G4044" s="6">
        <v>91</v>
      </c>
      <c r="H4044" s="9"/>
    </row>
    <row r="4045" spans="1:8" ht="14" x14ac:dyDescent="0.25">
      <c r="A4045" s="1" t="s">
        <v>13051</v>
      </c>
      <c r="B4045" s="2">
        <v>-2015</v>
      </c>
      <c r="C4045" s="2" t="s">
        <v>47</v>
      </c>
      <c r="D4045" s="3">
        <v>5.5</v>
      </c>
      <c r="E4045" s="4" t="s">
        <v>13052</v>
      </c>
      <c r="F4045" s="5" t="s">
        <v>13053</v>
      </c>
      <c r="G4045" s="6">
        <v>1646</v>
      </c>
      <c r="H4045" s="2">
        <v>95</v>
      </c>
    </row>
    <row r="4046" spans="1:8" ht="14" x14ac:dyDescent="0.25">
      <c r="A4046" s="1" t="s">
        <v>13054</v>
      </c>
      <c r="B4046" s="2" t="s">
        <v>72</v>
      </c>
      <c r="C4046" s="2" t="s">
        <v>1682</v>
      </c>
      <c r="D4046" s="3">
        <v>5.9</v>
      </c>
      <c r="E4046" s="4" t="s">
        <v>13055</v>
      </c>
      <c r="F4046" s="5" t="s">
        <v>13056</v>
      </c>
      <c r="G4046" s="6">
        <v>602</v>
      </c>
      <c r="H4046" s="2">
        <v>60</v>
      </c>
    </row>
    <row r="4047" spans="1:8" ht="14" x14ac:dyDescent="0.25">
      <c r="A4047" s="1" t="s">
        <v>13057</v>
      </c>
      <c r="B4047" s="2">
        <v>-2011</v>
      </c>
      <c r="C4047" s="2" t="s">
        <v>38</v>
      </c>
      <c r="D4047" s="3">
        <v>6.5</v>
      </c>
      <c r="E4047" s="4" t="s">
        <v>13058</v>
      </c>
      <c r="F4047" s="5" t="s">
        <v>13059</v>
      </c>
      <c r="G4047" s="6">
        <v>12508</v>
      </c>
      <c r="H4047" s="2">
        <v>94</v>
      </c>
    </row>
    <row r="4048" spans="1:8" ht="14" x14ac:dyDescent="0.25">
      <c r="A4048" s="1" t="s">
        <v>13060</v>
      </c>
      <c r="B4048" s="2">
        <v>-2020</v>
      </c>
      <c r="C4048" s="2" t="s">
        <v>7928</v>
      </c>
      <c r="D4048" s="3">
        <v>7.3</v>
      </c>
      <c r="E4048" s="4" t="s">
        <v>13061</v>
      </c>
      <c r="F4048" s="5" t="s">
        <v>13062</v>
      </c>
      <c r="G4048" s="6">
        <v>835</v>
      </c>
      <c r="H4048" s="2">
        <v>99</v>
      </c>
    </row>
    <row r="4049" spans="1:8" ht="14" x14ac:dyDescent="0.25">
      <c r="A4049" s="1" t="s">
        <v>13063</v>
      </c>
      <c r="B4049" s="2" t="s">
        <v>14</v>
      </c>
      <c r="C4049" s="2" t="s">
        <v>64</v>
      </c>
      <c r="D4049" s="8"/>
      <c r="E4049" s="4" t="s">
        <v>13064</v>
      </c>
      <c r="F4049" s="5" t="s">
        <v>13065</v>
      </c>
      <c r="G4049" s="6"/>
      <c r="H4049" s="9"/>
    </row>
    <row r="4050" spans="1:8" ht="14" x14ac:dyDescent="0.25">
      <c r="A4050" s="1" t="s">
        <v>13066</v>
      </c>
      <c r="B4050" s="2" t="s">
        <v>281</v>
      </c>
      <c r="C4050" s="2" t="s">
        <v>13067</v>
      </c>
      <c r="D4050" s="3">
        <v>7.3</v>
      </c>
      <c r="E4050" s="4" t="s">
        <v>13068</v>
      </c>
      <c r="F4050" s="5" t="s">
        <v>13069</v>
      </c>
      <c r="G4050" s="6">
        <v>1948</v>
      </c>
      <c r="H4050" s="2">
        <v>40</v>
      </c>
    </row>
    <row r="4051" spans="1:8" ht="14" x14ac:dyDescent="0.25">
      <c r="A4051" s="1" t="s">
        <v>13070</v>
      </c>
      <c r="B4051" s="2">
        <v>-2017</v>
      </c>
      <c r="C4051" s="2" t="s">
        <v>5762</v>
      </c>
      <c r="D4051" s="3">
        <v>6.9</v>
      </c>
      <c r="E4051" s="4" t="s">
        <v>13071</v>
      </c>
      <c r="F4051" s="5" t="s">
        <v>13072</v>
      </c>
      <c r="G4051" s="6">
        <v>998</v>
      </c>
      <c r="H4051" s="2">
        <v>60</v>
      </c>
    </row>
    <row r="4052" spans="1:8" ht="14" x14ac:dyDescent="0.25">
      <c r="A4052" s="1" t="s">
        <v>13073</v>
      </c>
      <c r="B4052" s="2" t="s">
        <v>2183</v>
      </c>
      <c r="C4052" s="2" t="s">
        <v>15</v>
      </c>
      <c r="D4052" s="8"/>
      <c r="E4052" s="4" t="s">
        <v>13074</v>
      </c>
      <c r="F4052" s="5" t="s">
        <v>13075</v>
      </c>
      <c r="G4052" s="6"/>
      <c r="H4052" s="2">
        <v>22</v>
      </c>
    </row>
    <row r="4053" spans="1:8" ht="14" x14ac:dyDescent="0.25">
      <c r="A4053" s="1" t="s">
        <v>13076</v>
      </c>
      <c r="B4053" s="2" t="s">
        <v>12055</v>
      </c>
      <c r="C4053" s="2" t="s">
        <v>6892</v>
      </c>
      <c r="D4053" s="3">
        <v>7.8</v>
      </c>
      <c r="E4053" s="4" t="s">
        <v>13077</v>
      </c>
      <c r="F4053" s="5" t="s">
        <v>13078</v>
      </c>
      <c r="G4053" s="6">
        <v>2350</v>
      </c>
      <c r="H4053" s="2">
        <v>74</v>
      </c>
    </row>
    <row r="4054" spans="1:8" ht="14" x14ac:dyDescent="0.25">
      <c r="A4054" s="1" t="s">
        <v>13079</v>
      </c>
      <c r="B4054" s="2" t="s">
        <v>33</v>
      </c>
      <c r="C4054" s="2" t="s">
        <v>2464</v>
      </c>
      <c r="D4054" s="3">
        <v>7.1</v>
      </c>
      <c r="E4054" s="4" t="s">
        <v>13080</v>
      </c>
      <c r="F4054" s="5" t="s">
        <v>13081</v>
      </c>
      <c r="G4054" s="6">
        <v>734</v>
      </c>
      <c r="H4054" s="2">
        <v>36</v>
      </c>
    </row>
    <row r="4055" spans="1:8" ht="14" x14ac:dyDescent="0.25">
      <c r="A4055" s="1" t="s">
        <v>13082</v>
      </c>
      <c r="B4055" s="2">
        <v>-2014</v>
      </c>
      <c r="C4055" s="2" t="s">
        <v>86</v>
      </c>
      <c r="D4055" s="3">
        <v>7.7</v>
      </c>
      <c r="E4055" s="4" t="s">
        <v>13083</v>
      </c>
      <c r="F4055" s="5" t="s">
        <v>13084</v>
      </c>
      <c r="G4055" s="6">
        <v>779</v>
      </c>
      <c r="H4055" s="2">
        <v>160</v>
      </c>
    </row>
    <row r="4056" spans="1:8" ht="14" x14ac:dyDescent="0.25">
      <c r="A4056" s="1" t="s">
        <v>13085</v>
      </c>
      <c r="B4056" s="2">
        <v>-2002</v>
      </c>
      <c r="C4056" s="2" t="s">
        <v>3540</v>
      </c>
      <c r="D4056" s="3">
        <v>6.4</v>
      </c>
      <c r="E4056" s="4" t="s">
        <v>13086</v>
      </c>
      <c r="F4056" s="5" t="s">
        <v>13087</v>
      </c>
      <c r="G4056" s="6">
        <v>3078</v>
      </c>
      <c r="H4056" s="2">
        <v>101</v>
      </c>
    </row>
    <row r="4057" spans="1:8" ht="14" x14ac:dyDescent="0.25">
      <c r="A4057" s="1" t="s">
        <v>13088</v>
      </c>
      <c r="B4057" s="2" t="s">
        <v>2230</v>
      </c>
      <c r="C4057" s="2" t="s">
        <v>5799</v>
      </c>
      <c r="D4057" s="3">
        <v>6.9</v>
      </c>
      <c r="E4057" s="4" t="s">
        <v>6535</v>
      </c>
      <c r="F4057" s="5" t="s">
        <v>13089</v>
      </c>
      <c r="G4057" s="6">
        <v>18</v>
      </c>
      <c r="H4057" s="9"/>
    </row>
    <row r="4058" spans="1:8" ht="14" x14ac:dyDescent="0.25">
      <c r="A4058" s="1" t="s">
        <v>13090</v>
      </c>
      <c r="B4058" s="2" t="s">
        <v>9389</v>
      </c>
      <c r="C4058" s="2" t="s">
        <v>47</v>
      </c>
      <c r="D4058" s="3">
        <v>7.2</v>
      </c>
      <c r="E4058" s="4" t="s">
        <v>13091</v>
      </c>
      <c r="F4058" s="5" t="s">
        <v>13092</v>
      </c>
      <c r="G4058" s="6">
        <v>3660</v>
      </c>
      <c r="H4058" s="2">
        <v>72</v>
      </c>
    </row>
    <row r="4059" spans="1:8" ht="14" x14ac:dyDescent="0.25">
      <c r="A4059" s="1" t="s">
        <v>13093</v>
      </c>
      <c r="B4059" s="2" t="s">
        <v>33</v>
      </c>
      <c r="C4059" s="2" t="s">
        <v>3527</v>
      </c>
      <c r="D4059" s="3">
        <v>5.9</v>
      </c>
      <c r="E4059" s="4" t="s">
        <v>13094</v>
      </c>
      <c r="F4059" s="5" t="s">
        <v>13095</v>
      </c>
      <c r="G4059" s="6">
        <v>119</v>
      </c>
      <c r="H4059" s="2">
        <v>68</v>
      </c>
    </row>
    <row r="4060" spans="1:8" ht="14" x14ac:dyDescent="0.25">
      <c r="A4060" s="1" t="s">
        <v>13096</v>
      </c>
      <c r="B4060" s="2">
        <v>-2021</v>
      </c>
      <c r="C4060" s="2" t="s">
        <v>68</v>
      </c>
      <c r="D4060" s="8"/>
      <c r="E4060" s="4" t="s">
        <v>13097</v>
      </c>
      <c r="F4060" s="5" t="s">
        <v>13098</v>
      </c>
      <c r="G4060" s="6"/>
      <c r="H4060" s="9"/>
    </row>
    <row r="4061" spans="1:8" ht="14" x14ac:dyDescent="0.25">
      <c r="A4061" s="1" t="s">
        <v>9993</v>
      </c>
      <c r="B4061" s="2" t="s">
        <v>9389</v>
      </c>
      <c r="C4061" s="2" t="s">
        <v>4095</v>
      </c>
      <c r="D4061" s="3">
        <v>5.7</v>
      </c>
      <c r="E4061" s="4" t="s">
        <v>13099</v>
      </c>
      <c r="F4061" s="5" t="s">
        <v>13100</v>
      </c>
      <c r="G4061" s="6">
        <v>1475</v>
      </c>
      <c r="H4061" s="2">
        <v>187</v>
      </c>
    </row>
    <row r="4062" spans="1:8" ht="14" x14ac:dyDescent="0.25">
      <c r="A4062" s="1" t="s">
        <v>13101</v>
      </c>
      <c r="B4062" s="2">
        <v>-2021</v>
      </c>
      <c r="C4062" s="2" t="s">
        <v>13102</v>
      </c>
      <c r="D4062" s="3">
        <v>7.6</v>
      </c>
      <c r="E4062" s="4" t="s">
        <v>6535</v>
      </c>
      <c r="F4062" s="5" t="s">
        <v>13103</v>
      </c>
      <c r="G4062" s="6">
        <v>12</v>
      </c>
      <c r="H4062" s="9"/>
    </row>
    <row r="4063" spans="1:8" ht="14" x14ac:dyDescent="0.25">
      <c r="A4063" s="1" t="s">
        <v>13104</v>
      </c>
      <c r="B4063" s="2" t="s">
        <v>281</v>
      </c>
      <c r="C4063" s="2" t="s">
        <v>5222</v>
      </c>
      <c r="D4063" s="3">
        <v>6.6</v>
      </c>
      <c r="E4063" s="4" t="s">
        <v>13105</v>
      </c>
      <c r="F4063" s="5" t="s">
        <v>13106</v>
      </c>
      <c r="G4063" s="6">
        <v>175</v>
      </c>
      <c r="H4063" s="9"/>
    </row>
    <row r="4064" spans="1:8" ht="14" x14ac:dyDescent="0.25">
      <c r="A4064" s="1" t="s">
        <v>13107</v>
      </c>
      <c r="B4064" s="2">
        <v>-2015</v>
      </c>
      <c r="C4064" s="2" t="s">
        <v>47</v>
      </c>
      <c r="D4064" s="3">
        <v>6.3</v>
      </c>
      <c r="E4064" s="4" t="s">
        <v>13108</v>
      </c>
      <c r="F4064" s="5" t="s">
        <v>13109</v>
      </c>
      <c r="G4064" s="6">
        <v>9757</v>
      </c>
      <c r="H4064" s="2">
        <v>112</v>
      </c>
    </row>
    <row r="4065" spans="1:9" ht="14" x14ac:dyDescent="0.25">
      <c r="A4065" s="1" t="s">
        <v>13110</v>
      </c>
      <c r="B4065" s="2" t="s">
        <v>8198</v>
      </c>
      <c r="C4065" s="2" t="s">
        <v>47</v>
      </c>
      <c r="D4065" s="3">
        <v>8</v>
      </c>
      <c r="E4065" s="4" t="s">
        <v>13111</v>
      </c>
      <c r="F4065" s="5" t="s">
        <v>12001</v>
      </c>
      <c r="G4065" s="6">
        <v>10322</v>
      </c>
      <c r="H4065" s="2">
        <v>66</v>
      </c>
    </row>
    <row r="4066" spans="1:9" ht="14" x14ac:dyDescent="0.25">
      <c r="A4066" s="1" t="s">
        <v>13112</v>
      </c>
      <c r="B4066" s="2">
        <v>-2018</v>
      </c>
      <c r="C4066" s="2" t="s">
        <v>2496</v>
      </c>
      <c r="D4066" s="3">
        <v>8.1999999999999993</v>
      </c>
      <c r="E4066" s="4" t="s">
        <v>13113</v>
      </c>
      <c r="F4066" s="5" t="s">
        <v>13114</v>
      </c>
      <c r="G4066" s="6">
        <v>1601</v>
      </c>
      <c r="H4066" s="2">
        <v>245</v>
      </c>
    </row>
    <row r="4067" spans="1:9" ht="14" x14ac:dyDescent="0.25">
      <c r="A4067" s="1" t="s">
        <v>13115</v>
      </c>
      <c r="B4067" s="2">
        <v>-2019</v>
      </c>
      <c r="C4067" s="2" t="s">
        <v>86</v>
      </c>
      <c r="D4067" s="3">
        <v>6.7</v>
      </c>
      <c r="E4067" s="4" t="s">
        <v>13116</v>
      </c>
      <c r="F4067" s="5" t="s">
        <v>13117</v>
      </c>
      <c r="G4067" s="6">
        <v>758</v>
      </c>
      <c r="H4067" s="2">
        <v>112</v>
      </c>
    </row>
    <row r="4068" spans="1:9" ht="14" x14ac:dyDescent="0.25">
      <c r="A4068" s="1" t="s">
        <v>13118</v>
      </c>
      <c r="B4068" s="2">
        <v>-2016</v>
      </c>
      <c r="C4068" s="2" t="s">
        <v>671</v>
      </c>
      <c r="D4068" s="3">
        <v>3.1</v>
      </c>
      <c r="E4068" s="4" t="s">
        <v>13119</v>
      </c>
      <c r="F4068" s="5" t="s">
        <v>13120</v>
      </c>
      <c r="G4068" s="6">
        <v>146</v>
      </c>
      <c r="H4068" s="2">
        <v>112</v>
      </c>
    </row>
    <row r="4069" spans="1:9" ht="14" x14ac:dyDescent="0.25">
      <c r="A4069" s="1" t="s">
        <v>13121</v>
      </c>
      <c r="B4069" s="2" t="s">
        <v>5421</v>
      </c>
      <c r="C4069" s="2" t="s">
        <v>47</v>
      </c>
      <c r="D4069" s="3">
        <v>6.2</v>
      </c>
      <c r="E4069" s="4" t="s">
        <v>13122</v>
      </c>
      <c r="F4069" s="5" t="s">
        <v>13123</v>
      </c>
      <c r="G4069" s="6">
        <v>2246</v>
      </c>
      <c r="H4069" s="2">
        <v>51</v>
      </c>
    </row>
    <row r="4070" spans="1:9" ht="14" x14ac:dyDescent="0.25">
      <c r="A4070" s="1" t="s">
        <v>13124</v>
      </c>
      <c r="B4070" s="2" t="s">
        <v>797</v>
      </c>
      <c r="C4070" s="2" t="s">
        <v>20</v>
      </c>
      <c r="D4070" s="3">
        <v>5.6</v>
      </c>
      <c r="E4070" s="4" t="s">
        <v>13125</v>
      </c>
      <c r="F4070" s="5" t="s">
        <v>13126</v>
      </c>
      <c r="G4070" s="6">
        <v>1463</v>
      </c>
      <c r="H4070" s="2">
        <v>95</v>
      </c>
    </row>
    <row r="4071" spans="1:9" ht="14" x14ac:dyDescent="0.25">
      <c r="A4071" s="1" t="s">
        <v>13127</v>
      </c>
      <c r="B4071" s="2">
        <v>-2020</v>
      </c>
      <c r="C4071" s="2" t="s">
        <v>104</v>
      </c>
      <c r="D4071" s="3">
        <v>5.0999999999999996</v>
      </c>
      <c r="E4071" s="4" t="s">
        <v>13128</v>
      </c>
      <c r="F4071" s="5" t="s">
        <v>13129</v>
      </c>
      <c r="G4071" s="6">
        <v>428</v>
      </c>
      <c r="H4071" s="2">
        <v>95</v>
      </c>
    </row>
    <row r="4072" spans="1:9" ht="14" x14ac:dyDescent="0.25">
      <c r="A4072" s="1" t="s">
        <v>13130</v>
      </c>
      <c r="B4072" s="2" t="s">
        <v>548</v>
      </c>
      <c r="C4072" s="2" t="s">
        <v>68</v>
      </c>
      <c r="D4072" s="3">
        <v>7.7</v>
      </c>
      <c r="E4072" s="4" t="s">
        <v>13131</v>
      </c>
      <c r="F4072" s="5" t="s">
        <v>13132</v>
      </c>
      <c r="G4072" s="6">
        <v>729</v>
      </c>
      <c r="H4072" s="9"/>
    </row>
    <row r="4073" spans="1:9" ht="14" x14ac:dyDescent="0.25">
      <c r="A4073" s="1" t="s">
        <v>13133</v>
      </c>
      <c r="B4073" s="2" t="s">
        <v>51</v>
      </c>
      <c r="C4073" s="2" t="s">
        <v>13134</v>
      </c>
      <c r="D4073" s="3">
        <v>6.4</v>
      </c>
      <c r="E4073" s="4" t="s">
        <v>13135</v>
      </c>
      <c r="F4073" s="5" t="s">
        <v>13136</v>
      </c>
      <c r="G4073" s="6">
        <v>115</v>
      </c>
      <c r="H4073" s="2">
        <v>52</v>
      </c>
    </row>
    <row r="4074" spans="1:9" ht="14" x14ac:dyDescent="0.25">
      <c r="A4074" s="1" t="s">
        <v>13137</v>
      </c>
      <c r="B4074" s="2" t="s">
        <v>14</v>
      </c>
      <c r="C4074" s="2" t="s">
        <v>6788</v>
      </c>
      <c r="D4074" s="3">
        <v>6.5</v>
      </c>
      <c r="E4074" s="4" t="s">
        <v>13138</v>
      </c>
      <c r="F4074" s="5" t="s">
        <v>13139</v>
      </c>
      <c r="G4074" s="6">
        <v>803</v>
      </c>
      <c r="H4074" s="9"/>
    </row>
    <row r="4075" spans="1:9" ht="14" x14ac:dyDescent="0.25">
      <c r="A4075" s="1" t="s">
        <v>13140</v>
      </c>
      <c r="B4075" s="2">
        <v>-2014</v>
      </c>
      <c r="C4075" s="2" t="s">
        <v>6892</v>
      </c>
      <c r="D4075" s="3">
        <v>7.3</v>
      </c>
      <c r="E4075" s="4" t="s">
        <v>13141</v>
      </c>
      <c r="F4075" s="5" t="s">
        <v>13142</v>
      </c>
      <c r="G4075" s="6">
        <v>3726</v>
      </c>
      <c r="H4075" s="2">
        <v>101</v>
      </c>
      <c r="I4075" s="7" t="s">
        <v>13143</v>
      </c>
    </row>
    <row r="4076" spans="1:9" ht="14" x14ac:dyDescent="0.25">
      <c r="A4076" s="1" t="s">
        <v>13144</v>
      </c>
      <c r="B4076" s="2" t="s">
        <v>780</v>
      </c>
      <c r="C4076" s="2" t="s">
        <v>34</v>
      </c>
      <c r="D4076" s="3">
        <v>3.8</v>
      </c>
      <c r="E4076" s="4" t="s">
        <v>13145</v>
      </c>
      <c r="F4076" s="5" t="s">
        <v>13146</v>
      </c>
      <c r="G4076" s="6">
        <v>893</v>
      </c>
      <c r="H4076" s="2">
        <v>135</v>
      </c>
    </row>
    <row r="4077" spans="1:9" ht="14" x14ac:dyDescent="0.25">
      <c r="A4077" s="1" t="s">
        <v>13147</v>
      </c>
      <c r="B4077" s="2">
        <v>-2010</v>
      </c>
      <c r="C4077" s="2" t="s">
        <v>47</v>
      </c>
      <c r="D4077" s="3">
        <v>4.4000000000000004</v>
      </c>
      <c r="E4077" s="4" t="s">
        <v>13148</v>
      </c>
      <c r="F4077" s="5" t="s">
        <v>13149</v>
      </c>
      <c r="G4077" s="6">
        <v>4598</v>
      </c>
      <c r="H4077" s="2">
        <v>134</v>
      </c>
    </row>
    <row r="4078" spans="1:9" ht="14" x14ac:dyDescent="0.25">
      <c r="A4078" s="1" t="s">
        <v>13150</v>
      </c>
      <c r="B4078" s="2" t="s">
        <v>723</v>
      </c>
      <c r="C4078" s="2" t="s">
        <v>86</v>
      </c>
      <c r="D4078" s="3">
        <v>6.8</v>
      </c>
      <c r="E4078" s="4" t="s">
        <v>13151</v>
      </c>
      <c r="F4078" s="5" t="s">
        <v>13152</v>
      </c>
      <c r="G4078" s="6">
        <v>245</v>
      </c>
      <c r="H4078" s="9"/>
    </row>
    <row r="4079" spans="1:9" ht="14" x14ac:dyDescent="0.25">
      <c r="A4079" s="1" t="s">
        <v>13153</v>
      </c>
      <c r="B4079" s="2">
        <v>-2009</v>
      </c>
      <c r="C4079" s="2" t="s">
        <v>352</v>
      </c>
      <c r="D4079" s="3">
        <v>6.7</v>
      </c>
      <c r="E4079" s="4" t="s">
        <v>13154</v>
      </c>
      <c r="F4079" s="5" t="s">
        <v>13155</v>
      </c>
      <c r="G4079" s="6">
        <v>396</v>
      </c>
      <c r="H4079" s="2">
        <v>3</v>
      </c>
    </row>
    <row r="4080" spans="1:9" ht="14" x14ac:dyDescent="0.25">
      <c r="A4080" s="1" t="s">
        <v>13156</v>
      </c>
      <c r="B4080" s="2" t="s">
        <v>51</v>
      </c>
      <c r="C4080" s="2" t="s">
        <v>86</v>
      </c>
      <c r="D4080" s="3">
        <v>7.9</v>
      </c>
      <c r="E4080" s="4" t="s">
        <v>13157</v>
      </c>
      <c r="F4080" s="5" t="s">
        <v>13158</v>
      </c>
      <c r="G4080" s="6">
        <v>118</v>
      </c>
      <c r="H4080" s="2">
        <v>46</v>
      </c>
    </row>
    <row r="4081" spans="1:8" ht="14" x14ac:dyDescent="0.25">
      <c r="A4081" s="1" t="s">
        <v>13159</v>
      </c>
      <c r="B4081" s="2">
        <v>-2019</v>
      </c>
      <c r="C4081" s="2" t="s">
        <v>8139</v>
      </c>
      <c r="D4081" s="3">
        <v>6.7</v>
      </c>
      <c r="E4081" s="4" t="s">
        <v>13160</v>
      </c>
      <c r="F4081" s="5" t="s">
        <v>13161</v>
      </c>
      <c r="G4081" s="6">
        <v>549</v>
      </c>
      <c r="H4081" s="9"/>
    </row>
    <row r="4082" spans="1:8" ht="14" x14ac:dyDescent="0.25">
      <c r="A4082" s="1" t="s">
        <v>13162</v>
      </c>
      <c r="B4082" s="2">
        <v>-2022</v>
      </c>
      <c r="C4082" s="2" t="s">
        <v>266</v>
      </c>
      <c r="D4082" s="8"/>
      <c r="E4082" s="4" t="s">
        <v>13163</v>
      </c>
      <c r="F4082" s="5" t="s">
        <v>13164</v>
      </c>
      <c r="G4082" s="6"/>
      <c r="H4082" s="9"/>
    </row>
    <row r="4083" spans="1:8" ht="14" x14ac:dyDescent="0.25">
      <c r="A4083" s="1" t="s">
        <v>13165</v>
      </c>
      <c r="B4083" s="2">
        <v>-2020</v>
      </c>
      <c r="C4083" s="2" t="s">
        <v>13166</v>
      </c>
      <c r="D4083" s="3">
        <v>6.4</v>
      </c>
      <c r="E4083" s="4" t="s">
        <v>13167</v>
      </c>
      <c r="F4083" s="5" t="s">
        <v>13168</v>
      </c>
      <c r="G4083" s="6">
        <v>1357</v>
      </c>
      <c r="H4083" s="2">
        <v>16</v>
      </c>
    </row>
    <row r="4084" spans="1:8" ht="14" x14ac:dyDescent="0.25">
      <c r="A4084" s="1" t="s">
        <v>13169</v>
      </c>
      <c r="B4084" s="2">
        <v>-2017</v>
      </c>
      <c r="C4084" s="2" t="s">
        <v>86</v>
      </c>
      <c r="D4084" s="3">
        <v>6.2</v>
      </c>
      <c r="E4084" s="4" t="s">
        <v>13170</v>
      </c>
      <c r="F4084" s="5" t="s">
        <v>13171</v>
      </c>
      <c r="G4084" s="6">
        <v>891</v>
      </c>
      <c r="H4084" s="2">
        <v>115</v>
      </c>
    </row>
    <row r="4085" spans="1:8" ht="14" x14ac:dyDescent="0.25">
      <c r="A4085" s="1" t="s">
        <v>13172</v>
      </c>
      <c r="B4085" s="9"/>
      <c r="C4085" s="2" t="s">
        <v>671</v>
      </c>
      <c r="D4085" s="8"/>
      <c r="E4085" s="4" t="s">
        <v>13173</v>
      </c>
      <c r="F4085" s="5" t="s">
        <v>13174</v>
      </c>
      <c r="G4085" s="6"/>
      <c r="H4085" s="9"/>
    </row>
    <row r="4086" spans="1:8" ht="14" x14ac:dyDescent="0.25">
      <c r="A4086" s="1" t="s">
        <v>13175</v>
      </c>
      <c r="B4086" s="2">
        <v>-2021</v>
      </c>
      <c r="C4086" s="2" t="s">
        <v>104</v>
      </c>
      <c r="D4086" s="8"/>
      <c r="E4086" s="4" t="s">
        <v>13176</v>
      </c>
      <c r="F4086" s="5" t="s">
        <v>13177</v>
      </c>
      <c r="G4086" s="6"/>
      <c r="H4086" s="9"/>
    </row>
    <row r="4087" spans="1:8" ht="14" x14ac:dyDescent="0.25">
      <c r="A4087" s="1" t="s">
        <v>13178</v>
      </c>
      <c r="B4087" s="2" t="s">
        <v>95</v>
      </c>
      <c r="C4087" s="2" t="s">
        <v>1041</v>
      </c>
      <c r="D4087" s="3">
        <v>4.4000000000000004</v>
      </c>
      <c r="E4087" s="4" t="s">
        <v>13179</v>
      </c>
      <c r="F4087" s="5" t="s">
        <v>13180</v>
      </c>
      <c r="G4087" s="6">
        <v>864</v>
      </c>
      <c r="H4087" s="2">
        <v>60</v>
      </c>
    </row>
    <row r="4088" spans="1:8" ht="14" x14ac:dyDescent="0.25">
      <c r="A4088" s="1" t="s">
        <v>13181</v>
      </c>
      <c r="B4088" s="2" t="s">
        <v>95</v>
      </c>
      <c r="C4088" s="2" t="s">
        <v>25</v>
      </c>
      <c r="D4088" s="3">
        <v>8.4</v>
      </c>
      <c r="E4088" s="4" t="s">
        <v>13182</v>
      </c>
      <c r="F4088" s="5" t="s">
        <v>13183</v>
      </c>
      <c r="G4088" s="6">
        <v>55</v>
      </c>
      <c r="H4088" s="9"/>
    </row>
    <row r="4089" spans="1:8" ht="14" x14ac:dyDescent="0.25">
      <c r="A4089" s="1" t="s">
        <v>13184</v>
      </c>
      <c r="B4089" s="2">
        <v>-2020</v>
      </c>
      <c r="C4089" s="2" t="s">
        <v>47</v>
      </c>
      <c r="D4089" s="3">
        <v>5.2</v>
      </c>
      <c r="E4089" s="4" t="s">
        <v>13185</v>
      </c>
      <c r="F4089" s="5" t="s">
        <v>13186</v>
      </c>
      <c r="G4089" s="6">
        <v>1220</v>
      </c>
      <c r="H4089" s="2">
        <v>108</v>
      </c>
    </row>
    <row r="4090" spans="1:8" ht="14" x14ac:dyDescent="0.25">
      <c r="A4090" s="1" t="s">
        <v>13187</v>
      </c>
      <c r="B4090" s="2">
        <v>-2015</v>
      </c>
      <c r="C4090" s="2" t="s">
        <v>815</v>
      </c>
      <c r="D4090" s="3">
        <v>7.4</v>
      </c>
      <c r="E4090" s="4" t="s">
        <v>13188</v>
      </c>
      <c r="F4090" s="5" t="s">
        <v>13189</v>
      </c>
      <c r="G4090" s="6">
        <v>2505</v>
      </c>
      <c r="H4090" s="2">
        <v>95</v>
      </c>
    </row>
    <row r="4091" spans="1:8" ht="14" x14ac:dyDescent="0.25">
      <c r="A4091" s="1" t="s">
        <v>13190</v>
      </c>
      <c r="B4091" s="2">
        <v>-2004</v>
      </c>
      <c r="C4091" s="2" t="s">
        <v>4529</v>
      </c>
      <c r="D4091" s="3">
        <v>6.2</v>
      </c>
      <c r="E4091" s="4" t="s">
        <v>13191</v>
      </c>
      <c r="F4091" s="5" t="s">
        <v>13192</v>
      </c>
      <c r="G4091" s="6">
        <v>8211</v>
      </c>
      <c r="H4091" s="2">
        <v>85</v>
      </c>
    </row>
    <row r="4092" spans="1:8" ht="14" x14ac:dyDescent="0.25">
      <c r="A4092" s="1" t="s">
        <v>13193</v>
      </c>
      <c r="B4092" s="2" t="s">
        <v>151</v>
      </c>
      <c r="C4092" s="2" t="s">
        <v>5956</v>
      </c>
      <c r="D4092" s="3">
        <v>6</v>
      </c>
      <c r="E4092" s="4" t="s">
        <v>13194</v>
      </c>
      <c r="F4092" s="5" t="s">
        <v>13195</v>
      </c>
      <c r="G4092" s="6">
        <v>67</v>
      </c>
      <c r="H4092" s="9"/>
    </row>
    <row r="4093" spans="1:8" ht="14" x14ac:dyDescent="0.25">
      <c r="A4093" s="1" t="s">
        <v>13196</v>
      </c>
      <c r="B4093" s="2">
        <v>-2018</v>
      </c>
      <c r="C4093" s="2" t="s">
        <v>6199</v>
      </c>
      <c r="D4093" s="3">
        <v>6</v>
      </c>
      <c r="E4093" s="4" t="s">
        <v>13197</v>
      </c>
      <c r="F4093" s="5" t="s">
        <v>13198</v>
      </c>
      <c r="G4093" s="6">
        <v>101</v>
      </c>
      <c r="H4093" s="2">
        <v>23</v>
      </c>
    </row>
    <row r="4094" spans="1:8" ht="14" x14ac:dyDescent="0.25">
      <c r="A4094" s="1" t="s">
        <v>13199</v>
      </c>
      <c r="B4094" s="2">
        <v>-2016</v>
      </c>
      <c r="C4094" s="2" t="s">
        <v>91</v>
      </c>
      <c r="D4094" s="3">
        <v>6.4</v>
      </c>
      <c r="E4094" s="4" t="s">
        <v>13200</v>
      </c>
      <c r="F4094" s="5" t="s">
        <v>13201</v>
      </c>
      <c r="G4094" s="6">
        <v>1209</v>
      </c>
      <c r="H4094" s="2">
        <v>98</v>
      </c>
    </row>
    <row r="4095" spans="1:8" ht="14" x14ac:dyDescent="0.25">
      <c r="A4095" s="1" t="s">
        <v>13202</v>
      </c>
      <c r="B4095" s="2" t="s">
        <v>8198</v>
      </c>
      <c r="C4095" s="2" t="s">
        <v>47</v>
      </c>
      <c r="D4095" s="3">
        <v>7.3</v>
      </c>
      <c r="E4095" s="4" t="s">
        <v>13203</v>
      </c>
      <c r="F4095" s="5" t="s">
        <v>13204</v>
      </c>
      <c r="G4095" s="6">
        <v>4839</v>
      </c>
      <c r="H4095" s="2">
        <v>67</v>
      </c>
    </row>
    <row r="4096" spans="1:8" ht="14" x14ac:dyDescent="0.25">
      <c r="A4096" s="1" t="s">
        <v>13205</v>
      </c>
      <c r="B4096" s="2">
        <v>-2016</v>
      </c>
      <c r="C4096" s="2" t="s">
        <v>47</v>
      </c>
      <c r="D4096" s="3">
        <v>6.2</v>
      </c>
      <c r="E4096" s="4" t="s">
        <v>13206</v>
      </c>
      <c r="F4096" s="5" t="s">
        <v>13207</v>
      </c>
      <c r="G4096" s="6">
        <v>1025</v>
      </c>
      <c r="H4096" s="2">
        <v>99</v>
      </c>
    </row>
    <row r="4097" spans="1:8" ht="14" x14ac:dyDescent="0.25">
      <c r="A4097" s="1" t="s">
        <v>13208</v>
      </c>
      <c r="B4097" s="2">
        <v>-2018</v>
      </c>
      <c r="C4097" s="2" t="s">
        <v>47</v>
      </c>
      <c r="D4097" s="3">
        <v>5.8</v>
      </c>
      <c r="E4097" s="4" t="s">
        <v>13209</v>
      </c>
      <c r="F4097" s="5" t="s">
        <v>13210</v>
      </c>
      <c r="G4097" s="6">
        <v>737</v>
      </c>
      <c r="H4097" s="2">
        <v>86</v>
      </c>
    </row>
    <row r="4098" spans="1:8" ht="14" x14ac:dyDescent="0.25">
      <c r="A4098" s="1" t="s">
        <v>13211</v>
      </c>
      <c r="B4098" s="2" t="s">
        <v>51</v>
      </c>
      <c r="C4098" s="2" t="s">
        <v>815</v>
      </c>
      <c r="D4098" s="3">
        <v>6.8</v>
      </c>
      <c r="E4098" s="4" t="s">
        <v>13212</v>
      </c>
      <c r="F4098" s="5" t="s">
        <v>13213</v>
      </c>
      <c r="G4098" s="6">
        <v>933</v>
      </c>
      <c r="H4098" s="2">
        <v>43</v>
      </c>
    </row>
    <row r="4099" spans="1:8" ht="14" x14ac:dyDescent="0.25">
      <c r="A4099" s="1" t="s">
        <v>13214</v>
      </c>
      <c r="B4099" s="2">
        <v>-2018</v>
      </c>
      <c r="C4099" s="2" t="s">
        <v>6407</v>
      </c>
      <c r="D4099" s="3">
        <v>7.7</v>
      </c>
      <c r="E4099" s="4" t="s">
        <v>13215</v>
      </c>
      <c r="F4099" s="5" t="s">
        <v>13216</v>
      </c>
      <c r="G4099" s="6">
        <v>493</v>
      </c>
      <c r="H4099" s="2">
        <v>60</v>
      </c>
    </row>
    <row r="4100" spans="1:8" ht="14" x14ac:dyDescent="0.25">
      <c r="A4100" s="1" t="s">
        <v>13217</v>
      </c>
      <c r="B4100" s="2" t="s">
        <v>13218</v>
      </c>
      <c r="C4100" s="2" t="s">
        <v>86</v>
      </c>
      <c r="D4100" s="3">
        <v>7</v>
      </c>
      <c r="E4100" s="4" t="s">
        <v>13219</v>
      </c>
      <c r="F4100" s="5" t="s">
        <v>13220</v>
      </c>
      <c r="G4100" s="6">
        <v>40</v>
      </c>
      <c r="H4100" s="2">
        <v>98</v>
      </c>
    </row>
    <row r="4101" spans="1:8" ht="14" x14ac:dyDescent="0.25">
      <c r="A4101" s="1" t="s">
        <v>13221</v>
      </c>
      <c r="B4101" s="2" t="s">
        <v>8198</v>
      </c>
      <c r="C4101" s="2" t="s">
        <v>7859</v>
      </c>
      <c r="D4101" s="3">
        <v>9.1</v>
      </c>
      <c r="E4101" s="4" t="s">
        <v>13222</v>
      </c>
      <c r="F4101" s="5" t="s">
        <v>13223</v>
      </c>
      <c r="G4101" s="6">
        <v>2472</v>
      </c>
      <c r="H4101" s="2">
        <v>150</v>
      </c>
    </row>
    <row r="4102" spans="1:8" ht="14" x14ac:dyDescent="0.25">
      <c r="A4102" s="1" t="s">
        <v>13224</v>
      </c>
      <c r="B4102" s="2" t="s">
        <v>85</v>
      </c>
      <c r="C4102" s="2" t="s">
        <v>47</v>
      </c>
      <c r="D4102" s="3">
        <v>6.6</v>
      </c>
      <c r="E4102" s="4" t="s">
        <v>13225</v>
      </c>
      <c r="F4102" s="5" t="s">
        <v>13226</v>
      </c>
      <c r="G4102" s="6">
        <v>1200</v>
      </c>
      <c r="H4102" s="2">
        <v>25</v>
      </c>
    </row>
    <row r="4103" spans="1:8" ht="14" x14ac:dyDescent="0.25">
      <c r="A4103" s="1" t="s">
        <v>13227</v>
      </c>
      <c r="B4103" s="2">
        <v>-2019</v>
      </c>
      <c r="C4103" s="2" t="s">
        <v>815</v>
      </c>
      <c r="D4103" s="3">
        <v>6.2</v>
      </c>
      <c r="E4103" s="4" t="s">
        <v>13228</v>
      </c>
      <c r="F4103" s="5" t="s">
        <v>13229</v>
      </c>
      <c r="G4103" s="6">
        <v>749</v>
      </c>
      <c r="H4103" s="2">
        <v>95</v>
      </c>
    </row>
    <row r="4104" spans="1:8" ht="14" x14ac:dyDescent="0.25">
      <c r="A4104" s="1" t="s">
        <v>13230</v>
      </c>
      <c r="B4104" s="2" t="s">
        <v>529</v>
      </c>
      <c r="C4104" s="2" t="s">
        <v>242</v>
      </c>
      <c r="D4104" s="3">
        <v>9.1</v>
      </c>
      <c r="E4104" s="4" t="s">
        <v>6535</v>
      </c>
      <c r="F4104" s="5" t="s">
        <v>13231</v>
      </c>
      <c r="G4104" s="6">
        <v>12</v>
      </c>
      <c r="H4104" s="9"/>
    </row>
    <row r="4105" spans="1:8" ht="14" x14ac:dyDescent="0.25">
      <c r="A4105" s="1" t="s">
        <v>13232</v>
      </c>
      <c r="B4105" s="2">
        <v>-2016</v>
      </c>
      <c r="C4105" s="2" t="s">
        <v>3222</v>
      </c>
      <c r="D4105" s="3">
        <v>4.5999999999999996</v>
      </c>
      <c r="E4105" s="4" t="s">
        <v>13233</v>
      </c>
      <c r="F4105" s="5" t="s">
        <v>13234</v>
      </c>
      <c r="G4105" s="6">
        <v>1210</v>
      </c>
      <c r="H4105" s="2">
        <v>108</v>
      </c>
    </row>
    <row r="4106" spans="1:8" ht="14" x14ac:dyDescent="0.25">
      <c r="A4106" s="1" t="s">
        <v>13235</v>
      </c>
      <c r="B4106" s="2">
        <v>-2016</v>
      </c>
      <c r="C4106" s="2" t="s">
        <v>47</v>
      </c>
      <c r="D4106" s="3">
        <v>3.6</v>
      </c>
      <c r="E4106" s="4" t="s">
        <v>13236</v>
      </c>
      <c r="F4106" s="5" t="s">
        <v>13237</v>
      </c>
      <c r="G4106" s="6">
        <v>1139</v>
      </c>
      <c r="H4106" s="2">
        <v>87</v>
      </c>
    </row>
    <row r="4107" spans="1:8" ht="14" x14ac:dyDescent="0.25">
      <c r="A4107" s="1" t="s">
        <v>13238</v>
      </c>
      <c r="B4107" s="2" t="s">
        <v>51</v>
      </c>
      <c r="C4107" s="2" t="s">
        <v>6926</v>
      </c>
      <c r="D4107" s="3">
        <v>7.1</v>
      </c>
      <c r="E4107" s="4" t="s">
        <v>13239</v>
      </c>
      <c r="F4107" s="5" t="s">
        <v>13240</v>
      </c>
      <c r="G4107" s="6">
        <v>122</v>
      </c>
      <c r="H4107" s="9"/>
    </row>
    <row r="4108" spans="1:8" ht="14" x14ac:dyDescent="0.25">
      <c r="A4108" s="1" t="s">
        <v>13241</v>
      </c>
      <c r="B4108" s="2">
        <v>-2016</v>
      </c>
      <c r="C4108" s="2" t="s">
        <v>429</v>
      </c>
      <c r="D4108" s="3">
        <v>5.6</v>
      </c>
      <c r="E4108" s="4" t="s">
        <v>13242</v>
      </c>
      <c r="F4108" s="5" t="s">
        <v>13243</v>
      </c>
      <c r="G4108" s="6">
        <v>3853</v>
      </c>
      <c r="H4108" s="2">
        <v>104</v>
      </c>
    </row>
    <row r="4109" spans="1:8" ht="14" x14ac:dyDescent="0.25">
      <c r="A4109" s="1" t="s">
        <v>13244</v>
      </c>
      <c r="B4109" s="2" t="s">
        <v>2183</v>
      </c>
      <c r="C4109" s="2" t="s">
        <v>6892</v>
      </c>
      <c r="D4109" s="8"/>
      <c r="E4109" s="4" t="s">
        <v>13245</v>
      </c>
      <c r="F4109" s="5" t="s">
        <v>13246</v>
      </c>
      <c r="G4109" s="6"/>
      <c r="H4109" s="9"/>
    </row>
    <row r="4110" spans="1:8" ht="14" x14ac:dyDescent="0.25">
      <c r="A4110" s="1" t="s">
        <v>13247</v>
      </c>
      <c r="B4110" s="2">
        <v>-2020</v>
      </c>
      <c r="C4110" s="2" t="s">
        <v>68</v>
      </c>
      <c r="D4110" s="3">
        <v>7.4</v>
      </c>
      <c r="E4110" s="4" t="s">
        <v>13248</v>
      </c>
      <c r="F4110" s="5" t="s">
        <v>13249</v>
      </c>
      <c r="G4110" s="6">
        <v>557</v>
      </c>
      <c r="H4110" s="2">
        <v>117</v>
      </c>
    </row>
    <row r="4111" spans="1:8" ht="14" x14ac:dyDescent="0.25">
      <c r="A4111" s="1" t="s">
        <v>13250</v>
      </c>
      <c r="B4111" s="9"/>
      <c r="C4111" s="2" t="s">
        <v>1713</v>
      </c>
      <c r="D4111" s="8"/>
      <c r="E4111" s="4" t="s">
        <v>13251</v>
      </c>
      <c r="F4111" s="5" t="s">
        <v>13252</v>
      </c>
      <c r="G4111" s="6"/>
      <c r="H4111" s="9"/>
    </row>
    <row r="4112" spans="1:8" ht="14" x14ac:dyDescent="0.25">
      <c r="A4112" s="1" t="s">
        <v>13253</v>
      </c>
      <c r="B4112" s="2" t="s">
        <v>9177</v>
      </c>
      <c r="C4112" s="2" t="s">
        <v>47</v>
      </c>
      <c r="D4112" s="3">
        <v>7.2</v>
      </c>
      <c r="E4112" s="4" t="s">
        <v>13254</v>
      </c>
      <c r="F4112" s="5" t="s">
        <v>13255</v>
      </c>
      <c r="G4112" s="6">
        <v>3157</v>
      </c>
      <c r="H4112" s="2">
        <v>64</v>
      </c>
    </row>
    <row r="4113" spans="1:8" ht="14" x14ac:dyDescent="0.25">
      <c r="A4113" s="1" t="s">
        <v>13256</v>
      </c>
      <c r="B4113" s="2">
        <v>-2011</v>
      </c>
      <c r="C4113" s="2" t="s">
        <v>68</v>
      </c>
      <c r="D4113" s="3">
        <v>7.8</v>
      </c>
      <c r="E4113" s="4" t="s">
        <v>13257</v>
      </c>
      <c r="F4113" s="5" t="s">
        <v>13258</v>
      </c>
      <c r="G4113" s="6">
        <v>975</v>
      </c>
      <c r="H4113" s="9"/>
    </row>
    <row r="4114" spans="1:8" ht="14" x14ac:dyDescent="0.25">
      <c r="A4114" s="1" t="s">
        <v>13259</v>
      </c>
      <c r="B4114" s="2" t="s">
        <v>85</v>
      </c>
      <c r="C4114" s="2" t="s">
        <v>1509</v>
      </c>
      <c r="D4114" s="3">
        <v>7.5</v>
      </c>
      <c r="E4114" s="4" t="s">
        <v>13260</v>
      </c>
      <c r="F4114" s="5" t="s">
        <v>13261</v>
      </c>
      <c r="G4114" s="6">
        <v>710</v>
      </c>
      <c r="H4114" s="2">
        <v>24</v>
      </c>
    </row>
    <row r="4115" spans="1:8" ht="14" x14ac:dyDescent="0.25">
      <c r="A4115" s="1" t="s">
        <v>13262</v>
      </c>
      <c r="B4115" s="2">
        <v>-2020</v>
      </c>
      <c r="C4115" s="2" t="s">
        <v>899</v>
      </c>
      <c r="D4115" s="3">
        <v>4.8</v>
      </c>
      <c r="E4115" s="4" t="s">
        <v>13263</v>
      </c>
      <c r="F4115" s="5" t="s">
        <v>13264</v>
      </c>
      <c r="G4115" s="6">
        <v>42</v>
      </c>
      <c r="H4115" s="2">
        <v>24</v>
      </c>
    </row>
    <row r="4116" spans="1:8" ht="14" x14ac:dyDescent="0.25">
      <c r="A4116" s="1" t="s">
        <v>13265</v>
      </c>
      <c r="B4116" s="2" t="s">
        <v>285</v>
      </c>
      <c r="C4116" s="2" t="s">
        <v>13266</v>
      </c>
      <c r="D4116" s="3">
        <v>7.6</v>
      </c>
      <c r="E4116" s="4" t="s">
        <v>13267</v>
      </c>
      <c r="F4116" s="5" t="s">
        <v>13268</v>
      </c>
      <c r="G4116" s="6">
        <v>107</v>
      </c>
      <c r="H4116" s="2">
        <v>28</v>
      </c>
    </row>
    <row r="4117" spans="1:8" ht="14" x14ac:dyDescent="0.25">
      <c r="A4117" s="1" t="s">
        <v>13269</v>
      </c>
      <c r="B4117" s="2" t="s">
        <v>33</v>
      </c>
      <c r="C4117" s="2" t="s">
        <v>1041</v>
      </c>
      <c r="D4117" s="3">
        <v>8.5</v>
      </c>
      <c r="E4117" s="4" t="s">
        <v>13270</v>
      </c>
      <c r="F4117" s="5" t="s">
        <v>13271</v>
      </c>
      <c r="G4117" s="6">
        <v>344</v>
      </c>
      <c r="H4117" s="9"/>
    </row>
    <row r="4118" spans="1:8" ht="14" x14ac:dyDescent="0.25">
      <c r="A4118" s="1" t="s">
        <v>13272</v>
      </c>
      <c r="B4118" s="2">
        <v>-2015</v>
      </c>
      <c r="C4118" s="2" t="s">
        <v>81</v>
      </c>
      <c r="D4118" s="3">
        <v>6.1</v>
      </c>
      <c r="E4118" s="4" t="s">
        <v>13273</v>
      </c>
      <c r="F4118" s="5" t="s">
        <v>13274</v>
      </c>
      <c r="G4118" s="6">
        <v>1194</v>
      </c>
      <c r="H4118" s="2">
        <v>91</v>
      </c>
    </row>
    <row r="4119" spans="1:8" ht="14" x14ac:dyDescent="0.25">
      <c r="A4119" s="1" t="s">
        <v>13275</v>
      </c>
      <c r="B4119" s="2" t="s">
        <v>85</v>
      </c>
      <c r="C4119" s="2" t="s">
        <v>3319</v>
      </c>
      <c r="D4119" s="3">
        <v>3.8</v>
      </c>
      <c r="E4119" s="4" t="s">
        <v>13276</v>
      </c>
      <c r="F4119" s="5" t="s">
        <v>13277</v>
      </c>
      <c r="G4119" s="6">
        <v>1314</v>
      </c>
      <c r="H4119" s="2">
        <v>45</v>
      </c>
    </row>
    <row r="4120" spans="1:8" ht="14" x14ac:dyDescent="0.25">
      <c r="A4120" s="1" t="s">
        <v>13278</v>
      </c>
      <c r="B4120" s="2" t="s">
        <v>611</v>
      </c>
      <c r="C4120" s="2" t="s">
        <v>47</v>
      </c>
      <c r="D4120" s="3">
        <v>6.9</v>
      </c>
      <c r="E4120" s="4" t="s">
        <v>13279</v>
      </c>
      <c r="F4120" s="5" t="s">
        <v>13280</v>
      </c>
      <c r="G4120" s="6">
        <v>493</v>
      </c>
      <c r="H4120" s="2">
        <v>58</v>
      </c>
    </row>
    <row r="4121" spans="1:8" ht="14" x14ac:dyDescent="0.25">
      <c r="A4121" s="1" t="s">
        <v>13281</v>
      </c>
      <c r="B4121" s="2">
        <v>-2018</v>
      </c>
      <c r="C4121" s="2" t="s">
        <v>815</v>
      </c>
      <c r="D4121" s="3">
        <v>6.6</v>
      </c>
      <c r="E4121" s="4" t="s">
        <v>13282</v>
      </c>
      <c r="F4121" s="5" t="s">
        <v>13283</v>
      </c>
      <c r="G4121" s="6">
        <v>10882</v>
      </c>
      <c r="H4121" s="2">
        <v>98</v>
      </c>
    </row>
    <row r="4122" spans="1:8" ht="14" x14ac:dyDescent="0.25">
      <c r="A4122" s="1" t="s">
        <v>13284</v>
      </c>
      <c r="B4122" s="2">
        <v>-2017</v>
      </c>
      <c r="C4122" s="2" t="s">
        <v>25</v>
      </c>
      <c r="D4122" s="3">
        <v>7.4</v>
      </c>
      <c r="E4122" s="4" t="s">
        <v>13285</v>
      </c>
      <c r="F4122" s="5" t="s">
        <v>13286</v>
      </c>
      <c r="G4122" s="6">
        <v>411</v>
      </c>
      <c r="H4122" s="9"/>
    </row>
    <row r="4123" spans="1:8" ht="14" x14ac:dyDescent="0.25">
      <c r="A4123" s="1" t="s">
        <v>13287</v>
      </c>
      <c r="B4123" s="2">
        <v>-2018</v>
      </c>
      <c r="C4123" s="2" t="s">
        <v>815</v>
      </c>
      <c r="D4123" s="3">
        <v>8.1999999999999993</v>
      </c>
      <c r="E4123" s="4" t="s">
        <v>13288</v>
      </c>
      <c r="F4123" s="5" t="s">
        <v>12276</v>
      </c>
      <c r="G4123" s="6">
        <v>221</v>
      </c>
      <c r="H4123" s="2">
        <v>45</v>
      </c>
    </row>
    <row r="4124" spans="1:8" ht="14" x14ac:dyDescent="0.25">
      <c r="A4124" s="1" t="s">
        <v>13289</v>
      </c>
      <c r="B4124" s="2">
        <v>-2014</v>
      </c>
      <c r="C4124" s="2" t="s">
        <v>1143</v>
      </c>
      <c r="D4124" s="3">
        <v>3.1</v>
      </c>
      <c r="E4124" s="4" t="s">
        <v>13290</v>
      </c>
      <c r="F4124" s="5" t="s">
        <v>13291</v>
      </c>
      <c r="G4124" s="6">
        <v>983</v>
      </c>
      <c r="H4124" s="2">
        <v>82</v>
      </c>
    </row>
    <row r="4125" spans="1:8" ht="14" x14ac:dyDescent="0.25">
      <c r="A4125" s="1" t="s">
        <v>13292</v>
      </c>
      <c r="B4125" s="2">
        <v>-2021</v>
      </c>
      <c r="C4125" s="2" t="s">
        <v>38</v>
      </c>
      <c r="D4125" s="3">
        <v>5.0999999999999996</v>
      </c>
      <c r="E4125" s="4" t="s">
        <v>13293</v>
      </c>
      <c r="F4125" s="5" t="s">
        <v>13294</v>
      </c>
      <c r="G4125" s="6">
        <v>890</v>
      </c>
      <c r="H4125" s="2">
        <v>106</v>
      </c>
    </row>
    <row r="4126" spans="1:8" ht="14" x14ac:dyDescent="0.25">
      <c r="A4126" s="1" t="s">
        <v>13295</v>
      </c>
      <c r="B4126" s="2">
        <v>-2014</v>
      </c>
      <c r="C4126" s="2" t="s">
        <v>104</v>
      </c>
      <c r="D4126" s="3">
        <v>6.1</v>
      </c>
      <c r="E4126" s="4" t="s">
        <v>13296</v>
      </c>
      <c r="F4126" s="5" t="s">
        <v>13297</v>
      </c>
      <c r="G4126" s="6">
        <v>6542</v>
      </c>
      <c r="H4126" s="2">
        <v>109</v>
      </c>
    </row>
    <row r="4127" spans="1:8" ht="14" x14ac:dyDescent="0.25">
      <c r="A4127" s="1" t="s">
        <v>13298</v>
      </c>
      <c r="B4127" s="2" t="s">
        <v>51</v>
      </c>
      <c r="C4127" s="2" t="s">
        <v>104</v>
      </c>
      <c r="D4127" s="3">
        <v>8.1999999999999993</v>
      </c>
      <c r="E4127" s="4" t="s">
        <v>13299</v>
      </c>
      <c r="F4127" s="5" t="s">
        <v>13300</v>
      </c>
      <c r="G4127" s="6">
        <v>205</v>
      </c>
      <c r="H4127" s="2">
        <v>45</v>
      </c>
    </row>
    <row r="4128" spans="1:8" ht="14" x14ac:dyDescent="0.25">
      <c r="A4128" s="1" t="s">
        <v>2275</v>
      </c>
      <c r="B4128" s="2" t="s">
        <v>14</v>
      </c>
      <c r="C4128" s="2" t="s">
        <v>43</v>
      </c>
      <c r="D4128" s="8"/>
      <c r="E4128" s="4" t="s">
        <v>13301</v>
      </c>
      <c r="F4128" s="5" t="s">
        <v>13302</v>
      </c>
      <c r="G4128" s="6"/>
      <c r="H4128" s="9"/>
    </row>
    <row r="4129" spans="1:8" ht="14" x14ac:dyDescent="0.25">
      <c r="A4129" s="1" t="s">
        <v>13303</v>
      </c>
      <c r="B4129" s="2">
        <v>-2019</v>
      </c>
      <c r="C4129" s="2" t="s">
        <v>47</v>
      </c>
      <c r="D4129" s="3">
        <v>5.3</v>
      </c>
      <c r="E4129" s="4" t="s">
        <v>13304</v>
      </c>
      <c r="F4129" s="5" t="s">
        <v>13305</v>
      </c>
      <c r="G4129" s="6">
        <v>1089</v>
      </c>
      <c r="H4129" s="2">
        <v>83</v>
      </c>
    </row>
    <row r="4130" spans="1:8" ht="14" x14ac:dyDescent="0.25">
      <c r="A4130" s="1" t="s">
        <v>13306</v>
      </c>
      <c r="B4130" s="2">
        <v>-2007</v>
      </c>
      <c r="C4130" s="2" t="s">
        <v>86</v>
      </c>
      <c r="D4130" s="3">
        <v>6.2</v>
      </c>
      <c r="E4130" s="4" t="s">
        <v>13307</v>
      </c>
      <c r="F4130" s="5" t="s">
        <v>13308</v>
      </c>
      <c r="G4130" s="6">
        <v>511</v>
      </c>
      <c r="H4130" s="2">
        <v>92</v>
      </c>
    </row>
    <row r="4131" spans="1:8" ht="14" x14ac:dyDescent="0.25">
      <c r="A4131" s="1" t="s">
        <v>13309</v>
      </c>
      <c r="B4131" s="2" t="s">
        <v>992</v>
      </c>
      <c r="C4131" s="2" t="s">
        <v>25</v>
      </c>
      <c r="D4131" s="3">
        <v>7.2</v>
      </c>
      <c r="E4131" s="4" t="s">
        <v>13310</v>
      </c>
      <c r="F4131" s="5" t="s">
        <v>13311</v>
      </c>
      <c r="G4131" s="6">
        <v>110</v>
      </c>
      <c r="H4131" s="2">
        <v>1</v>
      </c>
    </row>
    <row r="4132" spans="1:8" ht="14" x14ac:dyDescent="0.25">
      <c r="A4132" s="1" t="s">
        <v>13312</v>
      </c>
      <c r="B4132" s="2" t="s">
        <v>7246</v>
      </c>
      <c r="C4132" s="2" t="s">
        <v>47</v>
      </c>
      <c r="D4132" s="3">
        <v>5.5</v>
      </c>
      <c r="E4132" s="4" t="s">
        <v>13313</v>
      </c>
      <c r="F4132" s="5" t="s">
        <v>13314</v>
      </c>
      <c r="G4132" s="6">
        <v>1257</v>
      </c>
      <c r="H4132" s="2">
        <v>62</v>
      </c>
    </row>
    <row r="4133" spans="1:8" ht="14" x14ac:dyDescent="0.25">
      <c r="A4133" s="1" t="s">
        <v>13315</v>
      </c>
      <c r="B4133" s="2" t="s">
        <v>281</v>
      </c>
      <c r="C4133" s="2" t="s">
        <v>815</v>
      </c>
      <c r="D4133" s="3">
        <v>5.2</v>
      </c>
      <c r="E4133" s="4" t="s">
        <v>13316</v>
      </c>
      <c r="F4133" s="5" t="s">
        <v>13317</v>
      </c>
      <c r="G4133" s="6">
        <v>595</v>
      </c>
      <c r="H4133" s="2">
        <v>50</v>
      </c>
    </row>
    <row r="4134" spans="1:8" ht="14" x14ac:dyDescent="0.25">
      <c r="A4134" s="1" t="s">
        <v>13318</v>
      </c>
      <c r="B4134" s="2">
        <v>-2016</v>
      </c>
      <c r="C4134" s="2" t="s">
        <v>5836</v>
      </c>
      <c r="D4134" s="3">
        <v>6.5</v>
      </c>
      <c r="E4134" s="4" t="s">
        <v>13319</v>
      </c>
      <c r="F4134" s="5" t="s">
        <v>13320</v>
      </c>
      <c r="G4134" s="6">
        <v>268</v>
      </c>
      <c r="H4134" s="2">
        <v>107</v>
      </c>
    </row>
    <row r="4135" spans="1:8" ht="14" x14ac:dyDescent="0.25">
      <c r="A4135" s="1" t="s">
        <v>13321</v>
      </c>
      <c r="B4135" s="2">
        <v>-2017</v>
      </c>
      <c r="C4135" s="2" t="s">
        <v>104</v>
      </c>
      <c r="D4135" s="3">
        <v>4.8</v>
      </c>
      <c r="E4135" s="4" t="s">
        <v>13322</v>
      </c>
      <c r="F4135" s="5" t="s">
        <v>13323</v>
      </c>
      <c r="G4135" s="6">
        <v>3069</v>
      </c>
      <c r="H4135" s="2">
        <v>82</v>
      </c>
    </row>
    <row r="4136" spans="1:8" ht="14" x14ac:dyDescent="0.25">
      <c r="A4136" s="1" t="s">
        <v>13324</v>
      </c>
      <c r="B4136" s="2" t="s">
        <v>955</v>
      </c>
      <c r="C4136" s="2" t="s">
        <v>5401</v>
      </c>
      <c r="D4136" s="3">
        <v>4.4000000000000004</v>
      </c>
      <c r="E4136" s="4" t="s">
        <v>13325</v>
      </c>
      <c r="F4136" s="5" t="s">
        <v>13326</v>
      </c>
      <c r="G4136" s="6">
        <v>280</v>
      </c>
      <c r="H4136" s="9"/>
    </row>
    <row r="4137" spans="1:8" ht="14" x14ac:dyDescent="0.25">
      <c r="A4137" s="1" t="s">
        <v>13327</v>
      </c>
      <c r="B4137" s="2">
        <v>-2019</v>
      </c>
      <c r="C4137" s="2" t="s">
        <v>8387</v>
      </c>
      <c r="D4137" s="3">
        <v>4.4000000000000004</v>
      </c>
      <c r="E4137" s="4" t="s">
        <v>13328</v>
      </c>
      <c r="F4137" s="5" t="s">
        <v>13329</v>
      </c>
      <c r="G4137" s="6">
        <v>294</v>
      </c>
      <c r="H4137" s="2">
        <v>89</v>
      </c>
    </row>
    <row r="4138" spans="1:8" ht="14" x14ac:dyDescent="0.25">
      <c r="A4138" s="1" t="s">
        <v>13330</v>
      </c>
      <c r="B4138" s="2">
        <v>-2015</v>
      </c>
      <c r="C4138" s="2" t="s">
        <v>2145</v>
      </c>
      <c r="D4138" s="3">
        <v>6.6</v>
      </c>
      <c r="E4138" s="4" t="s">
        <v>13331</v>
      </c>
      <c r="F4138" s="5" t="s">
        <v>13332</v>
      </c>
      <c r="G4138" s="6">
        <v>1659</v>
      </c>
      <c r="H4138" s="2">
        <v>72</v>
      </c>
    </row>
    <row r="4139" spans="1:8" ht="14" x14ac:dyDescent="0.25">
      <c r="A4139" s="1" t="s">
        <v>13333</v>
      </c>
      <c r="B4139" s="2">
        <v>-2020</v>
      </c>
      <c r="C4139" s="2" t="s">
        <v>25</v>
      </c>
      <c r="D4139" s="3">
        <v>5.0999999999999996</v>
      </c>
      <c r="E4139" s="4" t="s">
        <v>13334</v>
      </c>
      <c r="F4139" s="5" t="s">
        <v>13335</v>
      </c>
      <c r="G4139" s="6">
        <v>541</v>
      </c>
      <c r="H4139" s="2">
        <v>89</v>
      </c>
    </row>
    <row r="4140" spans="1:8" ht="14" x14ac:dyDescent="0.25">
      <c r="A4140" s="1" t="s">
        <v>13336</v>
      </c>
      <c r="B4140" s="2">
        <v>-2015</v>
      </c>
      <c r="C4140" s="2" t="s">
        <v>635</v>
      </c>
      <c r="D4140" s="3">
        <v>5</v>
      </c>
      <c r="E4140" s="4" t="s">
        <v>13337</v>
      </c>
      <c r="F4140" s="5" t="s">
        <v>13338</v>
      </c>
      <c r="G4140" s="6">
        <v>252</v>
      </c>
      <c r="H4140" s="2">
        <v>88</v>
      </c>
    </row>
    <row r="4141" spans="1:8" ht="14" x14ac:dyDescent="0.25">
      <c r="A4141" s="1" t="s">
        <v>13339</v>
      </c>
      <c r="B4141" s="2" t="s">
        <v>51</v>
      </c>
      <c r="C4141" s="2" t="s">
        <v>1041</v>
      </c>
      <c r="D4141" s="3">
        <v>5.0999999999999996</v>
      </c>
      <c r="E4141" s="4" t="s">
        <v>13340</v>
      </c>
      <c r="F4141" s="5" t="s">
        <v>13341</v>
      </c>
      <c r="G4141" s="6">
        <v>1749</v>
      </c>
      <c r="H4141" s="9"/>
    </row>
    <row r="4142" spans="1:8" ht="14" x14ac:dyDescent="0.25">
      <c r="A4142" s="1" t="s">
        <v>13342</v>
      </c>
      <c r="B4142" s="2">
        <v>-2019</v>
      </c>
      <c r="C4142" s="2" t="s">
        <v>815</v>
      </c>
      <c r="D4142" s="3">
        <v>7.1</v>
      </c>
      <c r="E4142" s="4" t="s">
        <v>13343</v>
      </c>
      <c r="F4142" s="5" t="s">
        <v>13344</v>
      </c>
      <c r="G4142" s="6">
        <v>1178</v>
      </c>
      <c r="H4142" s="2">
        <v>97</v>
      </c>
    </row>
    <row r="4143" spans="1:8" ht="14" x14ac:dyDescent="0.25">
      <c r="A4143" s="1" t="s">
        <v>13345</v>
      </c>
      <c r="B4143" s="2">
        <v>-2020</v>
      </c>
      <c r="C4143" s="2" t="s">
        <v>91</v>
      </c>
      <c r="D4143" s="3">
        <v>6.2</v>
      </c>
      <c r="E4143" s="4" t="s">
        <v>13346</v>
      </c>
      <c r="F4143" s="5" t="s">
        <v>13347</v>
      </c>
      <c r="G4143" s="6">
        <v>367</v>
      </c>
      <c r="H4143" s="2">
        <v>101</v>
      </c>
    </row>
    <row r="4144" spans="1:8" ht="14" x14ac:dyDescent="0.25">
      <c r="A4144" s="1" t="s">
        <v>13348</v>
      </c>
      <c r="B4144" s="2">
        <v>-2013</v>
      </c>
      <c r="C4144" s="2" t="s">
        <v>81</v>
      </c>
      <c r="D4144" s="3">
        <v>5.5</v>
      </c>
      <c r="E4144" s="4" t="s">
        <v>13349</v>
      </c>
      <c r="F4144" s="5" t="s">
        <v>13350</v>
      </c>
      <c r="G4144" s="6">
        <v>1611</v>
      </c>
      <c r="H4144" s="2">
        <v>90</v>
      </c>
    </row>
    <row r="4145" spans="1:9" ht="14" x14ac:dyDescent="0.25">
      <c r="A4145" s="1" t="s">
        <v>13351</v>
      </c>
      <c r="B4145" s="2" t="s">
        <v>11345</v>
      </c>
      <c r="C4145" s="2" t="s">
        <v>47</v>
      </c>
      <c r="D4145" s="3">
        <v>7.8</v>
      </c>
      <c r="E4145" s="4" t="s">
        <v>13352</v>
      </c>
      <c r="F4145" s="5" t="s">
        <v>13353</v>
      </c>
      <c r="G4145" s="6">
        <v>4734</v>
      </c>
      <c r="H4145" s="2">
        <v>59</v>
      </c>
    </row>
    <row r="4146" spans="1:9" ht="14" x14ac:dyDescent="0.25">
      <c r="A4146" s="1" t="s">
        <v>13354</v>
      </c>
      <c r="B4146" s="2" t="s">
        <v>7246</v>
      </c>
      <c r="C4146" s="2" t="s">
        <v>5762</v>
      </c>
      <c r="D4146" s="3">
        <v>7</v>
      </c>
      <c r="E4146" s="4" t="s">
        <v>13355</v>
      </c>
      <c r="F4146" s="5" t="s">
        <v>13356</v>
      </c>
      <c r="G4146" s="6">
        <v>2452</v>
      </c>
      <c r="H4146" s="2">
        <v>48</v>
      </c>
    </row>
    <row r="4147" spans="1:9" ht="14" x14ac:dyDescent="0.25">
      <c r="A4147" s="1" t="s">
        <v>13357</v>
      </c>
      <c r="B4147" s="2" t="s">
        <v>2183</v>
      </c>
      <c r="C4147" s="2" t="s">
        <v>86</v>
      </c>
      <c r="D4147" s="8"/>
      <c r="E4147" s="4" t="s">
        <v>13358</v>
      </c>
      <c r="F4147" s="5" t="s">
        <v>13359</v>
      </c>
      <c r="G4147" s="6"/>
      <c r="H4147" s="9"/>
    </row>
    <row r="4148" spans="1:9" ht="14" x14ac:dyDescent="0.25">
      <c r="A4148" s="1" t="s">
        <v>13360</v>
      </c>
      <c r="B4148" s="2" t="s">
        <v>4756</v>
      </c>
      <c r="C4148" s="2" t="s">
        <v>635</v>
      </c>
      <c r="D4148" s="3">
        <v>4.0999999999999996</v>
      </c>
      <c r="E4148" s="4" t="s">
        <v>13361</v>
      </c>
      <c r="F4148" s="5" t="s">
        <v>13362</v>
      </c>
      <c r="G4148" s="6">
        <v>870</v>
      </c>
      <c r="H4148" s="2">
        <v>79</v>
      </c>
    </row>
    <row r="4149" spans="1:9" ht="14" x14ac:dyDescent="0.25">
      <c r="A4149" s="1" t="s">
        <v>13363</v>
      </c>
      <c r="B4149" s="2" t="s">
        <v>8198</v>
      </c>
      <c r="C4149" s="2" t="s">
        <v>47</v>
      </c>
      <c r="D4149" s="3">
        <v>7.6</v>
      </c>
      <c r="E4149" s="4" t="s">
        <v>13364</v>
      </c>
      <c r="F4149" s="5" t="s">
        <v>13365</v>
      </c>
      <c r="G4149" s="6">
        <v>9563</v>
      </c>
      <c r="H4149" s="2">
        <v>74</v>
      </c>
    </row>
    <row r="4150" spans="1:9" ht="14" x14ac:dyDescent="0.25">
      <c r="A4150" s="1" t="s">
        <v>13366</v>
      </c>
      <c r="B4150" s="2">
        <v>-2017</v>
      </c>
      <c r="C4150" s="2" t="s">
        <v>6926</v>
      </c>
      <c r="D4150" s="3">
        <v>7.4</v>
      </c>
      <c r="E4150" s="4" t="s">
        <v>13367</v>
      </c>
      <c r="F4150" s="5" t="s">
        <v>13368</v>
      </c>
      <c r="G4150" s="6">
        <v>30</v>
      </c>
      <c r="H4150" s="9"/>
    </row>
    <row r="4151" spans="1:9" ht="14" x14ac:dyDescent="0.25">
      <c r="A4151" s="1" t="s">
        <v>13369</v>
      </c>
      <c r="B4151" s="2">
        <v>-2012</v>
      </c>
      <c r="C4151" s="2" t="s">
        <v>980</v>
      </c>
      <c r="D4151" s="3">
        <v>6</v>
      </c>
      <c r="E4151" s="4" t="s">
        <v>13370</v>
      </c>
      <c r="F4151" s="5" t="s">
        <v>13371</v>
      </c>
      <c r="G4151" s="6">
        <v>1323</v>
      </c>
      <c r="H4151" s="2">
        <v>101</v>
      </c>
    </row>
    <row r="4152" spans="1:9" ht="14" x14ac:dyDescent="0.25">
      <c r="A4152" s="1" t="s">
        <v>13372</v>
      </c>
      <c r="B4152" s="2">
        <v>-2020</v>
      </c>
      <c r="C4152" s="2" t="s">
        <v>104</v>
      </c>
      <c r="D4152" s="3">
        <v>5.4</v>
      </c>
      <c r="E4152" s="4" t="s">
        <v>13373</v>
      </c>
      <c r="F4152" s="5" t="s">
        <v>13374</v>
      </c>
      <c r="G4152" s="6">
        <v>1349</v>
      </c>
      <c r="H4152" s="2">
        <v>125</v>
      </c>
    </row>
    <row r="4153" spans="1:9" ht="14" x14ac:dyDescent="0.25">
      <c r="A4153" s="1" t="s">
        <v>13375</v>
      </c>
      <c r="B4153" s="2">
        <v>-2016</v>
      </c>
      <c r="C4153" s="2" t="s">
        <v>86</v>
      </c>
      <c r="D4153" s="3">
        <v>7.8</v>
      </c>
      <c r="E4153" s="4" t="s">
        <v>13376</v>
      </c>
      <c r="F4153" s="5" t="s">
        <v>13377</v>
      </c>
      <c r="G4153" s="6">
        <v>678</v>
      </c>
      <c r="H4153" s="2">
        <v>60</v>
      </c>
    </row>
    <row r="4154" spans="1:9" ht="14" x14ac:dyDescent="0.25">
      <c r="A4154" s="1" t="s">
        <v>13378</v>
      </c>
      <c r="B4154" s="9"/>
      <c r="C4154" s="2" t="s">
        <v>164</v>
      </c>
      <c r="D4154" s="8"/>
      <c r="E4154" s="4" t="s">
        <v>13379</v>
      </c>
      <c r="F4154" s="5" t="s">
        <v>118</v>
      </c>
      <c r="G4154" s="6"/>
      <c r="H4154" s="9"/>
    </row>
    <row r="4155" spans="1:9" ht="14" x14ac:dyDescent="0.25">
      <c r="A4155" s="1" t="s">
        <v>13380</v>
      </c>
      <c r="B4155" s="2" t="s">
        <v>14</v>
      </c>
      <c r="C4155" s="2" t="s">
        <v>25</v>
      </c>
      <c r="D4155" s="8"/>
      <c r="E4155" s="4" t="s">
        <v>13381</v>
      </c>
      <c r="F4155" s="5" t="s">
        <v>13382</v>
      </c>
      <c r="G4155" s="6"/>
      <c r="H4155" s="9"/>
    </row>
    <row r="4156" spans="1:9" ht="14" x14ac:dyDescent="0.25">
      <c r="A4156" s="1" t="s">
        <v>13383</v>
      </c>
      <c r="B4156" s="2">
        <v>-2015</v>
      </c>
      <c r="C4156" s="2" t="s">
        <v>81</v>
      </c>
      <c r="D4156" s="3">
        <v>7</v>
      </c>
      <c r="E4156" s="4" t="s">
        <v>13384</v>
      </c>
      <c r="F4156" s="5" t="s">
        <v>13385</v>
      </c>
      <c r="G4156" s="6">
        <v>1428</v>
      </c>
      <c r="H4156" s="2">
        <v>96</v>
      </c>
    </row>
    <row r="4157" spans="1:9" ht="14" x14ac:dyDescent="0.25">
      <c r="A4157" s="1" t="s">
        <v>13386</v>
      </c>
      <c r="B4157" s="2" t="s">
        <v>5104</v>
      </c>
      <c r="C4157" s="2" t="s">
        <v>47</v>
      </c>
      <c r="D4157" s="3">
        <v>7.6</v>
      </c>
      <c r="E4157" s="4" t="s">
        <v>13387</v>
      </c>
      <c r="F4157" s="5" t="s">
        <v>13388</v>
      </c>
      <c r="G4157" s="6">
        <v>3199</v>
      </c>
      <c r="H4157" s="2">
        <v>73</v>
      </c>
    </row>
    <row r="4158" spans="1:9" ht="14" x14ac:dyDescent="0.25">
      <c r="A4158" s="1" t="s">
        <v>13389</v>
      </c>
      <c r="B4158" s="2">
        <v>-2013</v>
      </c>
      <c r="C4158" s="2" t="s">
        <v>86</v>
      </c>
      <c r="D4158" s="3">
        <v>6.4</v>
      </c>
      <c r="E4158" s="4" t="s">
        <v>13390</v>
      </c>
      <c r="F4158" s="5" t="s">
        <v>13391</v>
      </c>
      <c r="G4158" s="6">
        <v>744</v>
      </c>
      <c r="H4158" s="2">
        <v>108</v>
      </c>
      <c r="I4158" s="7" t="s">
        <v>6050</v>
      </c>
    </row>
    <row r="4159" spans="1:9" ht="14" x14ac:dyDescent="0.25">
      <c r="A4159" s="1" t="s">
        <v>13392</v>
      </c>
      <c r="B4159" s="2">
        <v>-2015</v>
      </c>
      <c r="C4159" s="2" t="s">
        <v>980</v>
      </c>
      <c r="D4159" s="3">
        <v>7.5</v>
      </c>
      <c r="E4159" s="4" t="s">
        <v>13393</v>
      </c>
      <c r="F4159" s="5" t="s">
        <v>13394</v>
      </c>
      <c r="G4159" s="6">
        <v>2340</v>
      </c>
      <c r="H4159" s="2">
        <v>125</v>
      </c>
    </row>
    <row r="4160" spans="1:9" ht="14" x14ac:dyDescent="0.25">
      <c r="A4160" s="1" t="s">
        <v>13395</v>
      </c>
      <c r="B4160" s="2">
        <v>-2013</v>
      </c>
      <c r="C4160" s="2" t="s">
        <v>815</v>
      </c>
      <c r="D4160" s="3">
        <v>8</v>
      </c>
      <c r="E4160" s="4" t="s">
        <v>13396</v>
      </c>
      <c r="F4160" s="5" t="s">
        <v>13397</v>
      </c>
      <c r="G4160" s="6">
        <v>4446</v>
      </c>
      <c r="H4160" s="2">
        <v>80</v>
      </c>
    </row>
    <row r="4161" spans="1:8" ht="14" x14ac:dyDescent="0.25">
      <c r="A4161" s="1" t="s">
        <v>13398</v>
      </c>
      <c r="B4161" s="2">
        <v>-2019</v>
      </c>
      <c r="C4161" s="2" t="s">
        <v>10919</v>
      </c>
      <c r="D4161" s="3">
        <v>6.5</v>
      </c>
      <c r="E4161" s="4" t="s">
        <v>13399</v>
      </c>
      <c r="F4161" s="5" t="s">
        <v>13400</v>
      </c>
      <c r="G4161" s="6">
        <v>1755</v>
      </c>
      <c r="H4161" s="2">
        <v>39</v>
      </c>
    </row>
    <row r="4162" spans="1:8" ht="14" x14ac:dyDescent="0.25">
      <c r="A4162" s="1" t="s">
        <v>13401</v>
      </c>
      <c r="B4162" s="2">
        <v>-2020</v>
      </c>
      <c r="C4162" s="2" t="s">
        <v>68</v>
      </c>
      <c r="D4162" s="3">
        <v>6.7</v>
      </c>
      <c r="E4162" s="4" t="s">
        <v>13402</v>
      </c>
      <c r="F4162" s="5" t="s">
        <v>13403</v>
      </c>
      <c r="G4162" s="6">
        <v>1700</v>
      </c>
      <c r="H4162" s="2">
        <v>48</v>
      </c>
    </row>
    <row r="4163" spans="1:8" ht="14" x14ac:dyDescent="0.25">
      <c r="A4163" s="1" t="s">
        <v>13404</v>
      </c>
      <c r="B4163" s="2" t="s">
        <v>1414</v>
      </c>
      <c r="C4163" s="2" t="s">
        <v>5428</v>
      </c>
      <c r="D4163" s="3">
        <v>6.8</v>
      </c>
      <c r="E4163" s="4" t="s">
        <v>13405</v>
      </c>
      <c r="F4163" s="5" t="s">
        <v>13406</v>
      </c>
      <c r="G4163" s="6">
        <v>166</v>
      </c>
      <c r="H4163" s="2">
        <v>45</v>
      </c>
    </row>
    <row r="4164" spans="1:8" ht="14" x14ac:dyDescent="0.25">
      <c r="A4164" s="1" t="s">
        <v>13407</v>
      </c>
      <c r="B4164" s="2">
        <v>-2020</v>
      </c>
      <c r="C4164" s="2" t="s">
        <v>47</v>
      </c>
      <c r="D4164" s="3">
        <v>5.8</v>
      </c>
      <c r="E4164" s="4" t="s">
        <v>13408</v>
      </c>
      <c r="F4164" s="5" t="s">
        <v>13409</v>
      </c>
      <c r="G4164" s="6">
        <v>1191</v>
      </c>
      <c r="H4164" s="2">
        <v>89</v>
      </c>
    </row>
    <row r="4165" spans="1:8" ht="14" x14ac:dyDescent="0.25">
      <c r="A4165" s="1" t="s">
        <v>13410</v>
      </c>
      <c r="B4165" s="2" t="s">
        <v>2780</v>
      </c>
      <c r="C4165" s="2" t="s">
        <v>815</v>
      </c>
      <c r="D4165" s="3">
        <v>7.1</v>
      </c>
      <c r="E4165" s="4" t="s">
        <v>13411</v>
      </c>
      <c r="F4165" s="5" t="s">
        <v>13412</v>
      </c>
      <c r="G4165" s="6">
        <v>687</v>
      </c>
      <c r="H4165" s="2">
        <v>100</v>
      </c>
    </row>
    <row r="4166" spans="1:8" ht="14" x14ac:dyDescent="0.25">
      <c r="A4166" s="1" t="s">
        <v>13413</v>
      </c>
      <c r="B4166" s="2">
        <v>-2020</v>
      </c>
      <c r="C4166" s="2" t="s">
        <v>815</v>
      </c>
      <c r="D4166" s="3">
        <v>7.3</v>
      </c>
      <c r="E4166" s="4" t="s">
        <v>13414</v>
      </c>
      <c r="F4166" s="5" t="s">
        <v>13415</v>
      </c>
      <c r="G4166" s="6">
        <v>940</v>
      </c>
      <c r="H4166" s="2">
        <v>74</v>
      </c>
    </row>
    <row r="4167" spans="1:8" ht="14" x14ac:dyDescent="0.25">
      <c r="A4167" s="1" t="s">
        <v>13416</v>
      </c>
      <c r="B4167" s="2">
        <v>-2019</v>
      </c>
      <c r="C4167" s="2" t="s">
        <v>86</v>
      </c>
      <c r="D4167" s="3">
        <v>5.4</v>
      </c>
      <c r="E4167" s="4" t="s">
        <v>13417</v>
      </c>
      <c r="F4167" s="5" t="s">
        <v>13418</v>
      </c>
      <c r="G4167" s="6">
        <v>616</v>
      </c>
      <c r="H4167" s="2">
        <v>92</v>
      </c>
    </row>
    <row r="4168" spans="1:8" ht="14" x14ac:dyDescent="0.25">
      <c r="A4168" s="1" t="s">
        <v>13419</v>
      </c>
      <c r="B4168" s="2" t="s">
        <v>33</v>
      </c>
      <c r="C4168" s="2" t="s">
        <v>10641</v>
      </c>
      <c r="D4168" s="3">
        <v>6.4</v>
      </c>
      <c r="E4168" s="4" t="s">
        <v>13420</v>
      </c>
      <c r="F4168" s="5" t="s">
        <v>13421</v>
      </c>
      <c r="G4168" s="6">
        <v>414</v>
      </c>
      <c r="H4168" s="9"/>
    </row>
    <row r="4169" spans="1:8" ht="14" x14ac:dyDescent="0.25">
      <c r="A4169" s="1" t="s">
        <v>13422</v>
      </c>
      <c r="B4169" s="2">
        <v>-2020</v>
      </c>
      <c r="C4169" s="2" t="s">
        <v>86</v>
      </c>
      <c r="D4169" s="3">
        <v>7.8</v>
      </c>
      <c r="E4169" s="4" t="s">
        <v>13423</v>
      </c>
      <c r="F4169" s="5" t="s">
        <v>13424</v>
      </c>
      <c r="G4169" s="6">
        <v>1432</v>
      </c>
      <c r="H4169" s="2">
        <v>136</v>
      </c>
    </row>
    <row r="4170" spans="1:8" ht="14" x14ac:dyDescent="0.25">
      <c r="A4170" s="1" t="s">
        <v>13425</v>
      </c>
      <c r="B4170" s="9"/>
      <c r="C4170" s="2" t="s">
        <v>5428</v>
      </c>
      <c r="D4170" s="8"/>
      <c r="E4170" s="4" t="s">
        <v>6535</v>
      </c>
      <c r="F4170" s="5" t="s">
        <v>13426</v>
      </c>
      <c r="G4170" s="6"/>
      <c r="H4170" s="9"/>
    </row>
    <row r="4171" spans="1:8" ht="14" x14ac:dyDescent="0.25">
      <c r="A4171" s="1" t="s">
        <v>13427</v>
      </c>
      <c r="B4171" s="2" t="s">
        <v>281</v>
      </c>
      <c r="C4171" s="2" t="s">
        <v>5222</v>
      </c>
      <c r="D4171" s="3">
        <v>7.5</v>
      </c>
      <c r="E4171" s="4" t="s">
        <v>13428</v>
      </c>
      <c r="F4171" s="5" t="s">
        <v>13429</v>
      </c>
      <c r="G4171" s="6">
        <v>400</v>
      </c>
      <c r="H4171" s="9"/>
    </row>
    <row r="4172" spans="1:8" ht="14" x14ac:dyDescent="0.25">
      <c r="A4172" s="1" t="s">
        <v>13430</v>
      </c>
      <c r="B4172" s="9"/>
      <c r="C4172" s="2" t="s">
        <v>6255</v>
      </c>
      <c r="D4172" s="8"/>
      <c r="E4172" s="4" t="s">
        <v>13431</v>
      </c>
      <c r="F4172" s="5" t="s">
        <v>118</v>
      </c>
      <c r="G4172" s="6"/>
      <c r="H4172" s="9"/>
    </row>
    <row r="4173" spans="1:8" ht="14" x14ac:dyDescent="0.25">
      <c r="A4173" s="1" t="s">
        <v>13432</v>
      </c>
      <c r="B4173" s="2" t="s">
        <v>281</v>
      </c>
      <c r="C4173" s="2" t="s">
        <v>815</v>
      </c>
      <c r="D4173" s="3">
        <v>7.5</v>
      </c>
      <c r="E4173" s="4" t="s">
        <v>13433</v>
      </c>
      <c r="F4173" s="5" t="s">
        <v>13434</v>
      </c>
      <c r="G4173" s="6">
        <v>410</v>
      </c>
      <c r="H4173" s="9"/>
    </row>
    <row r="4174" spans="1:8" ht="14" x14ac:dyDescent="0.25">
      <c r="A4174" s="1" t="s">
        <v>13435</v>
      </c>
      <c r="B4174" s="9"/>
      <c r="C4174" s="2" t="s">
        <v>671</v>
      </c>
      <c r="D4174" s="8"/>
      <c r="E4174" s="4" t="s">
        <v>13436</v>
      </c>
      <c r="F4174" s="5" t="s">
        <v>13437</v>
      </c>
      <c r="G4174" s="6"/>
      <c r="H4174" s="9"/>
    </row>
    <row r="4175" spans="1:8" ht="14" x14ac:dyDescent="0.25">
      <c r="A4175" s="1" t="s">
        <v>13438</v>
      </c>
      <c r="B4175" s="9"/>
      <c r="C4175" s="2" t="s">
        <v>86</v>
      </c>
      <c r="D4175" s="8"/>
      <c r="E4175" s="4" t="s">
        <v>13439</v>
      </c>
      <c r="F4175" s="5" t="s">
        <v>13440</v>
      </c>
      <c r="G4175" s="6"/>
      <c r="H4175" s="9"/>
    </row>
    <row r="4176" spans="1:8" ht="14" x14ac:dyDescent="0.25">
      <c r="A4176" s="1" t="s">
        <v>13441</v>
      </c>
      <c r="B4176" s="2" t="s">
        <v>14</v>
      </c>
      <c r="C4176" s="2" t="s">
        <v>15</v>
      </c>
      <c r="D4176" s="8"/>
      <c r="E4176" s="4" t="s">
        <v>13442</v>
      </c>
      <c r="F4176" s="5" t="s">
        <v>13443</v>
      </c>
      <c r="G4176" s="6"/>
      <c r="H4176" s="9"/>
    </row>
    <row r="4177" spans="1:8" ht="14" x14ac:dyDescent="0.25">
      <c r="A4177" s="1" t="s">
        <v>13444</v>
      </c>
      <c r="B4177" s="2" t="s">
        <v>33</v>
      </c>
      <c r="C4177" s="2" t="s">
        <v>251</v>
      </c>
      <c r="D4177" s="3">
        <v>7.4</v>
      </c>
      <c r="E4177" s="4" t="s">
        <v>13445</v>
      </c>
      <c r="F4177" s="5" t="s">
        <v>13446</v>
      </c>
      <c r="G4177" s="6">
        <v>70</v>
      </c>
      <c r="H4177" s="9"/>
    </row>
    <row r="4178" spans="1:8" ht="14" x14ac:dyDescent="0.25">
      <c r="A4178" s="1" t="s">
        <v>13447</v>
      </c>
      <c r="B4178" s="2">
        <v>-2016</v>
      </c>
      <c r="C4178" s="2" t="s">
        <v>38</v>
      </c>
      <c r="D4178" s="3">
        <v>7.2</v>
      </c>
      <c r="E4178" s="4" t="s">
        <v>13448</v>
      </c>
      <c r="F4178" s="5" t="s">
        <v>13449</v>
      </c>
      <c r="G4178" s="6">
        <v>80</v>
      </c>
      <c r="H4178" s="9"/>
    </row>
    <row r="4179" spans="1:8" ht="14" x14ac:dyDescent="0.25">
      <c r="A4179" s="1" t="s">
        <v>13450</v>
      </c>
      <c r="B4179" s="2">
        <v>-2013</v>
      </c>
      <c r="C4179" s="2" t="s">
        <v>47</v>
      </c>
      <c r="D4179" s="3">
        <v>6.2</v>
      </c>
      <c r="E4179" s="4" t="s">
        <v>13451</v>
      </c>
      <c r="F4179" s="5" t="s">
        <v>13452</v>
      </c>
      <c r="G4179" s="6">
        <v>3181</v>
      </c>
      <c r="H4179" s="2">
        <v>98</v>
      </c>
    </row>
    <row r="4180" spans="1:8" ht="14" x14ac:dyDescent="0.25">
      <c r="A4180" s="1" t="s">
        <v>13453</v>
      </c>
      <c r="B4180" s="2" t="s">
        <v>13454</v>
      </c>
      <c r="C4180" s="2" t="s">
        <v>2993</v>
      </c>
      <c r="D4180" s="3">
        <v>4.5</v>
      </c>
      <c r="E4180" s="4" t="s">
        <v>13455</v>
      </c>
      <c r="F4180" s="5" t="s">
        <v>13456</v>
      </c>
      <c r="G4180" s="6">
        <v>438</v>
      </c>
      <c r="H4180" s="2">
        <v>75</v>
      </c>
    </row>
    <row r="4181" spans="1:8" ht="14" x14ac:dyDescent="0.25">
      <c r="A4181" s="1" t="s">
        <v>13457</v>
      </c>
      <c r="B4181" s="2">
        <v>-2019</v>
      </c>
      <c r="C4181" s="2" t="s">
        <v>13458</v>
      </c>
      <c r="D4181" s="3">
        <v>7.3</v>
      </c>
      <c r="E4181" s="4" t="s">
        <v>13459</v>
      </c>
      <c r="F4181" s="5" t="s">
        <v>13460</v>
      </c>
      <c r="G4181" s="6">
        <v>606</v>
      </c>
      <c r="H4181" s="2">
        <v>119</v>
      </c>
    </row>
    <row r="4182" spans="1:8" ht="14" x14ac:dyDescent="0.25">
      <c r="A4182" s="1" t="s">
        <v>13461</v>
      </c>
      <c r="B4182" s="2" t="s">
        <v>5104</v>
      </c>
      <c r="C4182" s="2" t="s">
        <v>1041</v>
      </c>
      <c r="D4182" s="3">
        <v>7.5</v>
      </c>
      <c r="E4182" s="4" t="s">
        <v>13462</v>
      </c>
      <c r="F4182" s="5" t="s">
        <v>13463</v>
      </c>
      <c r="G4182" s="6">
        <v>3496</v>
      </c>
      <c r="H4182" s="2">
        <v>68</v>
      </c>
    </row>
    <row r="4183" spans="1:8" ht="14" x14ac:dyDescent="0.25">
      <c r="A4183" s="1" t="s">
        <v>13464</v>
      </c>
      <c r="B4183" s="2">
        <v>-2013</v>
      </c>
      <c r="C4183" s="2" t="s">
        <v>815</v>
      </c>
      <c r="D4183" s="3">
        <v>6.2</v>
      </c>
      <c r="E4183" s="4" t="s">
        <v>13465</v>
      </c>
      <c r="F4183" s="5" t="s">
        <v>13466</v>
      </c>
      <c r="G4183" s="6">
        <v>213</v>
      </c>
      <c r="H4183" s="2">
        <v>85</v>
      </c>
    </row>
    <row r="4184" spans="1:8" ht="14" x14ac:dyDescent="0.25">
      <c r="A4184" s="1" t="s">
        <v>13467</v>
      </c>
      <c r="B4184" s="2" t="s">
        <v>9177</v>
      </c>
      <c r="C4184" s="2" t="s">
        <v>47</v>
      </c>
      <c r="D4184" s="3">
        <v>6.5</v>
      </c>
      <c r="E4184" s="4" t="s">
        <v>13468</v>
      </c>
      <c r="F4184" s="5" t="s">
        <v>13469</v>
      </c>
      <c r="G4184" s="6">
        <v>1471</v>
      </c>
      <c r="H4184" s="2">
        <v>78</v>
      </c>
    </row>
    <row r="4185" spans="1:8" ht="14" x14ac:dyDescent="0.25">
      <c r="A4185" s="1" t="s">
        <v>13470</v>
      </c>
      <c r="B4185" s="2">
        <v>-2018</v>
      </c>
      <c r="C4185" s="2" t="s">
        <v>429</v>
      </c>
      <c r="D4185" s="3">
        <v>7.2</v>
      </c>
      <c r="E4185" s="4" t="s">
        <v>13471</v>
      </c>
      <c r="F4185" s="5" t="s">
        <v>13472</v>
      </c>
      <c r="G4185" s="6">
        <v>1418</v>
      </c>
      <c r="H4185" s="2">
        <v>123</v>
      </c>
    </row>
    <row r="4186" spans="1:8" ht="14" x14ac:dyDescent="0.25">
      <c r="A4186" s="1" t="s">
        <v>13473</v>
      </c>
      <c r="B4186" s="2">
        <v>-2009</v>
      </c>
      <c r="C4186" s="2" t="s">
        <v>68</v>
      </c>
      <c r="D4186" s="3">
        <v>7.6</v>
      </c>
      <c r="E4186" s="4" t="s">
        <v>13474</v>
      </c>
      <c r="F4186" s="5" t="s">
        <v>13475</v>
      </c>
      <c r="G4186" s="6">
        <v>757</v>
      </c>
      <c r="H4186" s="2">
        <v>70</v>
      </c>
    </row>
    <row r="4187" spans="1:8" ht="14" x14ac:dyDescent="0.25">
      <c r="A4187" s="1" t="s">
        <v>13476</v>
      </c>
      <c r="B4187" s="2" t="s">
        <v>33</v>
      </c>
      <c r="C4187" s="2" t="s">
        <v>6495</v>
      </c>
      <c r="D4187" s="3">
        <v>8</v>
      </c>
      <c r="E4187" s="4" t="s">
        <v>13477</v>
      </c>
      <c r="F4187" s="5" t="s">
        <v>13478</v>
      </c>
      <c r="G4187" s="6">
        <v>165</v>
      </c>
      <c r="H4187" s="9"/>
    </row>
    <row r="4188" spans="1:8" ht="14" x14ac:dyDescent="0.25">
      <c r="A4188" s="1" t="s">
        <v>13479</v>
      </c>
      <c r="B4188" s="2">
        <v>-1965</v>
      </c>
      <c r="C4188" s="2" t="s">
        <v>68</v>
      </c>
      <c r="D4188" s="3">
        <v>6.9</v>
      </c>
      <c r="E4188" s="4" t="s">
        <v>13480</v>
      </c>
      <c r="F4188" s="5" t="s">
        <v>13481</v>
      </c>
      <c r="G4188" s="6">
        <v>2403</v>
      </c>
      <c r="H4188" s="2">
        <v>101</v>
      </c>
    </row>
    <row r="4189" spans="1:8" ht="14" x14ac:dyDescent="0.25">
      <c r="A4189" s="1" t="s">
        <v>13482</v>
      </c>
      <c r="B4189" s="2">
        <v>-2017</v>
      </c>
      <c r="C4189" s="2" t="s">
        <v>6199</v>
      </c>
      <c r="D4189" s="3">
        <v>5.7</v>
      </c>
      <c r="E4189" s="4" t="s">
        <v>13483</v>
      </c>
      <c r="F4189" s="5" t="s">
        <v>13484</v>
      </c>
      <c r="G4189" s="6">
        <v>27</v>
      </c>
      <c r="H4189" s="9"/>
    </row>
    <row r="4190" spans="1:8" ht="14" x14ac:dyDescent="0.25">
      <c r="A4190" s="1" t="s">
        <v>13485</v>
      </c>
      <c r="B4190" s="2">
        <v>-2021</v>
      </c>
      <c r="C4190" s="2" t="s">
        <v>20</v>
      </c>
      <c r="D4190" s="8"/>
      <c r="E4190" s="4" t="s">
        <v>6535</v>
      </c>
      <c r="F4190" s="5" t="s">
        <v>13486</v>
      </c>
      <c r="G4190" s="6"/>
      <c r="H4190" s="9"/>
    </row>
    <row r="4191" spans="1:8" ht="14" x14ac:dyDescent="0.25">
      <c r="A4191" s="1" t="s">
        <v>13487</v>
      </c>
      <c r="B4191" s="2">
        <v>-2015</v>
      </c>
      <c r="C4191" s="2" t="s">
        <v>68</v>
      </c>
      <c r="D4191" s="3">
        <v>5.4</v>
      </c>
      <c r="E4191" s="4" t="s">
        <v>13488</v>
      </c>
      <c r="F4191" s="5" t="s">
        <v>13489</v>
      </c>
      <c r="G4191" s="6">
        <v>762</v>
      </c>
      <c r="H4191" s="2">
        <v>98</v>
      </c>
    </row>
    <row r="4192" spans="1:8" ht="14" x14ac:dyDescent="0.25">
      <c r="A4192" s="1" t="s">
        <v>13490</v>
      </c>
      <c r="B4192" s="9"/>
      <c r="C4192" s="2" t="s">
        <v>91</v>
      </c>
      <c r="D4192" s="8"/>
      <c r="E4192" s="4" t="s">
        <v>13491</v>
      </c>
      <c r="F4192" s="5" t="s">
        <v>13492</v>
      </c>
      <c r="G4192" s="6"/>
      <c r="H4192" s="9"/>
    </row>
    <row r="4193" spans="1:9" ht="14" x14ac:dyDescent="0.25">
      <c r="A4193" s="1" t="s">
        <v>13493</v>
      </c>
      <c r="B4193" s="2">
        <v>-2002</v>
      </c>
      <c r="C4193" s="2" t="s">
        <v>64</v>
      </c>
      <c r="D4193" s="3">
        <v>3.6</v>
      </c>
      <c r="E4193" s="4" t="s">
        <v>13494</v>
      </c>
      <c r="F4193" s="5" t="s">
        <v>13495</v>
      </c>
      <c r="G4193" s="6">
        <v>1860</v>
      </c>
      <c r="H4193" s="2">
        <v>80</v>
      </c>
    </row>
    <row r="4194" spans="1:9" ht="14" x14ac:dyDescent="0.25">
      <c r="A4194" s="1" t="s">
        <v>13496</v>
      </c>
      <c r="B4194" s="2" t="s">
        <v>10831</v>
      </c>
      <c r="C4194" s="2" t="s">
        <v>1403</v>
      </c>
      <c r="D4194" s="3">
        <v>3.2</v>
      </c>
      <c r="E4194" s="4" t="s">
        <v>13497</v>
      </c>
      <c r="F4194" s="5" t="s">
        <v>13498</v>
      </c>
      <c r="G4194" s="6">
        <v>1562</v>
      </c>
      <c r="H4194" s="2">
        <v>110</v>
      </c>
    </row>
    <row r="4195" spans="1:9" ht="14" x14ac:dyDescent="0.25">
      <c r="A4195" s="1" t="s">
        <v>13499</v>
      </c>
      <c r="B4195" s="2">
        <v>-2012</v>
      </c>
      <c r="C4195" s="2" t="s">
        <v>47</v>
      </c>
      <c r="D4195" s="3">
        <v>5.7</v>
      </c>
      <c r="E4195" s="4" t="s">
        <v>13500</v>
      </c>
      <c r="F4195" s="5" t="s">
        <v>13501</v>
      </c>
      <c r="G4195" s="6">
        <v>2276</v>
      </c>
      <c r="H4195" s="2">
        <v>96</v>
      </c>
    </row>
    <row r="4196" spans="1:9" ht="14" x14ac:dyDescent="0.25">
      <c r="A4196" s="1" t="s">
        <v>13502</v>
      </c>
      <c r="B4196" s="2">
        <v>-2017</v>
      </c>
      <c r="C4196" s="2" t="s">
        <v>5401</v>
      </c>
      <c r="D4196" s="3">
        <v>7.1</v>
      </c>
      <c r="E4196" s="4" t="s">
        <v>13503</v>
      </c>
      <c r="F4196" s="5" t="s">
        <v>13504</v>
      </c>
      <c r="G4196" s="6">
        <v>2560</v>
      </c>
      <c r="H4196" s="2">
        <v>30</v>
      </c>
    </row>
    <row r="4197" spans="1:9" ht="14" x14ac:dyDescent="0.25">
      <c r="A4197" s="1" t="s">
        <v>13505</v>
      </c>
      <c r="B4197" s="2" t="s">
        <v>33</v>
      </c>
      <c r="C4197" s="2" t="s">
        <v>1041</v>
      </c>
      <c r="D4197" s="3">
        <v>7.4</v>
      </c>
      <c r="E4197" s="4" t="s">
        <v>13506</v>
      </c>
      <c r="F4197" s="5" t="s">
        <v>13507</v>
      </c>
      <c r="G4197" s="6">
        <v>610</v>
      </c>
      <c r="H4197" s="9"/>
    </row>
    <row r="4198" spans="1:9" ht="14" x14ac:dyDescent="0.25">
      <c r="A4198" s="1" t="s">
        <v>13508</v>
      </c>
      <c r="B4198" s="2">
        <v>-2015</v>
      </c>
      <c r="C4198" s="2" t="s">
        <v>6407</v>
      </c>
      <c r="D4198" s="3">
        <v>7</v>
      </c>
      <c r="E4198" s="4" t="s">
        <v>13509</v>
      </c>
      <c r="F4198" s="5" t="s">
        <v>13510</v>
      </c>
      <c r="G4198" s="6">
        <v>1344</v>
      </c>
      <c r="H4198" s="2">
        <v>101</v>
      </c>
      <c r="I4198" s="7" t="s">
        <v>1918</v>
      </c>
    </row>
    <row r="4199" spans="1:9" ht="14" x14ac:dyDescent="0.25">
      <c r="A4199" s="1" t="s">
        <v>13511</v>
      </c>
      <c r="B4199" s="2">
        <v>-2016</v>
      </c>
      <c r="C4199" s="2" t="s">
        <v>2464</v>
      </c>
      <c r="D4199" s="3">
        <v>7.1</v>
      </c>
      <c r="E4199" s="4" t="s">
        <v>13512</v>
      </c>
      <c r="F4199" s="5" t="s">
        <v>13513</v>
      </c>
      <c r="G4199" s="6">
        <v>1567</v>
      </c>
      <c r="H4199" s="2">
        <v>104</v>
      </c>
    </row>
    <row r="4200" spans="1:9" ht="14" x14ac:dyDescent="0.25">
      <c r="A4200" s="1" t="s">
        <v>13514</v>
      </c>
      <c r="B4200" s="2">
        <v>-2019</v>
      </c>
      <c r="C4200" s="2" t="s">
        <v>86</v>
      </c>
      <c r="D4200" s="3">
        <v>7.3</v>
      </c>
      <c r="E4200" s="4" t="s">
        <v>13515</v>
      </c>
      <c r="F4200" s="5" t="s">
        <v>13516</v>
      </c>
      <c r="G4200" s="6">
        <v>188</v>
      </c>
      <c r="H4200" s="2">
        <v>35</v>
      </c>
    </row>
    <row r="4201" spans="1:9" ht="14" x14ac:dyDescent="0.25">
      <c r="A4201" s="1" t="s">
        <v>13517</v>
      </c>
      <c r="B4201" s="2" t="s">
        <v>281</v>
      </c>
      <c r="C4201" s="2" t="s">
        <v>86</v>
      </c>
      <c r="D4201" s="3">
        <v>7.9</v>
      </c>
      <c r="E4201" s="4" t="s">
        <v>13518</v>
      </c>
      <c r="F4201" s="5" t="s">
        <v>13519</v>
      </c>
      <c r="G4201" s="6">
        <v>72</v>
      </c>
      <c r="H4201" s="9"/>
    </row>
    <row r="4202" spans="1:9" ht="14" x14ac:dyDescent="0.25">
      <c r="A4202" s="1" t="s">
        <v>13520</v>
      </c>
      <c r="B4202" s="2">
        <v>-2018</v>
      </c>
      <c r="C4202" s="2" t="s">
        <v>13521</v>
      </c>
      <c r="D4202" s="3">
        <v>6.6</v>
      </c>
      <c r="E4202" s="4" t="s">
        <v>13522</v>
      </c>
      <c r="F4202" s="5" t="s">
        <v>13523</v>
      </c>
      <c r="G4202" s="6">
        <v>729</v>
      </c>
      <c r="H4202" s="2">
        <v>155</v>
      </c>
    </row>
    <row r="4203" spans="1:9" ht="14" x14ac:dyDescent="0.25">
      <c r="A4203" s="1" t="s">
        <v>13524</v>
      </c>
      <c r="B4203" s="2">
        <v>-2022</v>
      </c>
      <c r="C4203" s="2" t="s">
        <v>25</v>
      </c>
      <c r="D4203" s="8"/>
      <c r="E4203" s="4" t="s">
        <v>13525</v>
      </c>
      <c r="F4203" s="5" t="s">
        <v>13526</v>
      </c>
      <c r="G4203" s="6"/>
      <c r="H4203" s="9"/>
    </row>
    <row r="4204" spans="1:9" ht="14" x14ac:dyDescent="0.25">
      <c r="A4204" s="1" t="s">
        <v>13527</v>
      </c>
      <c r="B4204" s="9"/>
      <c r="C4204" s="2" t="s">
        <v>25</v>
      </c>
      <c r="D4204" s="8"/>
      <c r="E4204" s="4" t="s">
        <v>13528</v>
      </c>
      <c r="F4204" s="5" t="s">
        <v>13529</v>
      </c>
      <c r="G4204" s="6"/>
      <c r="H4204" s="9"/>
    </row>
    <row r="4205" spans="1:9" ht="14" x14ac:dyDescent="0.25">
      <c r="A4205" s="1" t="s">
        <v>13530</v>
      </c>
      <c r="B4205" s="2" t="s">
        <v>2634</v>
      </c>
      <c r="C4205" s="2" t="s">
        <v>68</v>
      </c>
      <c r="D4205" s="3">
        <v>7</v>
      </c>
      <c r="E4205" s="4" t="s">
        <v>13531</v>
      </c>
      <c r="F4205" s="5" t="s">
        <v>13532</v>
      </c>
      <c r="G4205" s="6">
        <v>223</v>
      </c>
      <c r="H4205" s="2">
        <v>65</v>
      </c>
    </row>
    <row r="4206" spans="1:9" ht="14" x14ac:dyDescent="0.25">
      <c r="A4206" s="1" t="s">
        <v>13533</v>
      </c>
      <c r="B4206" s="2">
        <v>-2016</v>
      </c>
      <c r="C4206" s="2" t="s">
        <v>242</v>
      </c>
      <c r="D4206" s="3">
        <v>5.8</v>
      </c>
      <c r="E4206" s="4" t="s">
        <v>13534</v>
      </c>
      <c r="F4206" s="5" t="s">
        <v>13535</v>
      </c>
      <c r="G4206" s="6">
        <v>82</v>
      </c>
      <c r="H4206" s="2">
        <v>93</v>
      </c>
    </row>
    <row r="4207" spans="1:9" ht="14" x14ac:dyDescent="0.25">
      <c r="A4207" s="1" t="s">
        <v>13536</v>
      </c>
      <c r="B4207" s="2" t="s">
        <v>1414</v>
      </c>
      <c r="C4207" s="2" t="s">
        <v>7826</v>
      </c>
      <c r="D4207" s="3">
        <v>6.6</v>
      </c>
      <c r="E4207" s="4" t="s">
        <v>13537</v>
      </c>
      <c r="F4207" s="5" t="s">
        <v>13538</v>
      </c>
      <c r="G4207" s="6">
        <v>475</v>
      </c>
      <c r="H4207" s="2">
        <v>24</v>
      </c>
    </row>
    <row r="4208" spans="1:9" ht="14" x14ac:dyDescent="0.25">
      <c r="A4208" s="1" t="s">
        <v>13539</v>
      </c>
      <c r="B4208" s="2">
        <v>-2016</v>
      </c>
      <c r="C4208" s="2" t="s">
        <v>113</v>
      </c>
      <c r="D4208" s="3">
        <v>5.9</v>
      </c>
      <c r="E4208" s="4" t="s">
        <v>13540</v>
      </c>
      <c r="F4208" s="5" t="s">
        <v>13541</v>
      </c>
      <c r="G4208" s="6">
        <v>373</v>
      </c>
      <c r="H4208" s="2">
        <v>97</v>
      </c>
    </row>
    <row r="4209" spans="1:9" ht="14" x14ac:dyDescent="0.25">
      <c r="A4209" s="1" t="s">
        <v>13542</v>
      </c>
      <c r="B4209" s="2" t="s">
        <v>505</v>
      </c>
      <c r="C4209" s="2" t="s">
        <v>10641</v>
      </c>
      <c r="D4209" s="3">
        <v>7.8</v>
      </c>
      <c r="E4209" s="4" t="s">
        <v>13543</v>
      </c>
      <c r="F4209" s="5" t="s">
        <v>10643</v>
      </c>
      <c r="G4209" s="6">
        <v>872</v>
      </c>
      <c r="H4209" s="2">
        <v>42</v>
      </c>
    </row>
    <row r="4210" spans="1:9" ht="14" x14ac:dyDescent="0.25">
      <c r="A4210" s="1" t="s">
        <v>13544</v>
      </c>
      <c r="B4210" s="2">
        <v>-2021</v>
      </c>
      <c r="C4210" s="2" t="s">
        <v>3085</v>
      </c>
      <c r="D4210" s="3">
        <v>6.7</v>
      </c>
      <c r="E4210" s="4" t="s">
        <v>13545</v>
      </c>
      <c r="F4210" s="5" t="s">
        <v>13546</v>
      </c>
      <c r="G4210" s="6">
        <v>1129</v>
      </c>
      <c r="H4210" s="2">
        <v>98</v>
      </c>
    </row>
    <row r="4211" spans="1:9" ht="14" x14ac:dyDescent="0.25">
      <c r="A4211" s="1" t="s">
        <v>13547</v>
      </c>
      <c r="B4211" s="9"/>
      <c r="C4211" s="2" t="s">
        <v>47</v>
      </c>
      <c r="D4211" s="8"/>
      <c r="E4211" s="4" t="s">
        <v>13548</v>
      </c>
      <c r="F4211" s="5" t="s">
        <v>13549</v>
      </c>
      <c r="G4211" s="6"/>
      <c r="H4211" s="9"/>
    </row>
    <row r="4212" spans="1:9" ht="14" x14ac:dyDescent="0.25">
      <c r="A4212" s="1" t="s">
        <v>13550</v>
      </c>
      <c r="B4212" s="2">
        <v>-2018</v>
      </c>
      <c r="C4212" s="2" t="s">
        <v>86</v>
      </c>
      <c r="D4212" s="3">
        <v>5.7</v>
      </c>
      <c r="E4212" s="4" t="s">
        <v>13551</v>
      </c>
      <c r="F4212" s="5" t="s">
        <v>13552</v>
      </c>
      <c r="G4212" s="6">
        <v>504</v>
      </c>
      <c r="H4212" s="2">
        <v>101</v>
      </c>
    </row>
    <row r="4213" spans="1:9" ht="14" x14ac:dyDescent="0.25">
      <c r="A4213" s="1" t="s">
        <v>13553</v>
      </c>
      <c r="B4213" s="2">
        <v>-2017</v>
      </c>
      <c r="C4213" s="2" t="s">
        <v>10919</v>
      </c>
      <c r="D4213" s="3">
        <v>6.8</v>
      </c>
      <c r="E4213" s="4" t="s">
        <v>13554</v>
      </c>
      <c r="F4213" s="5" t="s">
        <v>13555</v>
      </c>
      <c r="G4213" s="6">
        <v>2441</v>
      </c>
      <c r="H4213" s="2">
        <v>39</v>
      </c>
    </row>
    <row r="4214" spans="1:9" ht="14" x14ac:dyDescent="0.25">
      <c r="A4214" s="1" t="s">
        <v>13556</v>
      </c>
      <c r="B4214" s="2">
        <v>-2007</v>
      </c>
      <c r="C4214" s="2" t="s">
        <v>1467</v>
      </c>
      <c r="D4214" s="3">
        <v>6.6</v>
      </c>
      <c r="E4214" s="4" t="s">
        <v>13557</v>
      </c>
      <c r="F4214" s="5" t="s">
        <v>13558</v>
      </c>
      <c r="G4214" s="6">
        <v>205</v>
      </c>
      <c r="H4214" s="2">
        <v>105</v>
      </c>
    </row>
    <row r="4215" spans="1:9" ht="14" x14ac:dyDescent="0.25">
      <c r="A4215" s="1" t="s">
        <v>13559</v>
      </c>
      <c r="B4215" s="2">
        <v>-2019</v>
      </c>
      <c r="C4215" s="2" t="s">
        <v>815</v>
      </c>
      <c r="D4215" s="3">
        <v>6.7</v>
      </c>
      <c r="E4215" s="4" t="s">
        <v>13560</v>
      </c>
      <c r="F4215" s="5" t="s">
        <v>13561</v>
      </c>
      <c r="G4215" s="6">
        <v>355</v>
      </c>
      <c r="H4215" s="2">
        <v>73</v>
      </c>
    </row>
    <row r="4216" spans="1:9" ht="14" x14ac:dyDescent="0.25">
      <c r="A4216" s="1" t="s">
        <v>13562</v>
      </c>
      <c r="B4216" s="2" t="s">
        <v>9177</v>
      </c>
      <c r="C4216" s="2" t="s">
        <v>47</v>
      </c>
      <c r="D4216" s="3">
        <v>5.2</v>
      </c>
      <c r="E4216" s="4" t="s">
        <v>13563</v>
      </c>
      <c r="F4216" s="5" t="s">
        <v>13564</v>
      </c>
      <c r="G4216" s="6">
        <v>3617</v>
      </c>
      <c r="H4216" s="2">
        <v>60</v>
      </c>
    </row>
    <row r="4217" spans="1:9" ht="14" x14ac:dyDescent="0.25">
      <c r="A4217" s="1" t="s">
        <v>13565</v>
      </c>
      <c r="B4217" s="2">
        <v>-2017</v>
      </c>
      <c r="C4217" s="2" t="s">
        <v>47</v>
      </c>
      <c r="D4217" s="3">
        <v>5.3</v>
      </c>
      <c r="E4217" s="4" t="s">
        <v>13566</v>
      </c>
      <c r="F4217" s="5" t="s">
        <v>13567</v>
      </c>
      <c r="G4217" s="6">
        <v>238</v>
      </c>
      <c r="H4217" s="2">
        <v>94</v>
      </c>
    </row>
    <row r="4218" spans="1:9" ht="14" x14ac:dyDescent="0.25">
      <c r="A4218" s="1" t="s">
        <v>13568</v>
      </c>
      <c r="B4218" s="2">
        <v>-2016</v>
      </c>
      <c r="C4218" s="2" t="s">
        <v>34</v>
      </c>
      <c r="D4218" s="3">
        <v>6.5</v>
      </c>
      <c r="E4218" s="4" t="s">
        <v>13569</v>
      </c>
      <c r="F4218" s="5" t="s">
        <v>13570</v>
      </c>
      <c r="G4218" s="6">
        <v>638</v>
      </c>
      <c r="H4218" s="2">
        <v>121</v>
      </c>
    </row>
    <row r="4219" spans="1:9" ht="14" x14ac:dyDescent="0.25">
      <c r="A4219" s="1" t="s">
        <v>13571</v>
      </c>
      <c r="B4219" s="2">
        <v>-2019</v>
      </c>
      <c r="C4219" s="2" t="s">
        <v>815</v>
      </c>
      <c r="D4219" s="3">
        <v>6.7</v>
      </c>
      <c r="E4219" s="4" t="s">
        <v>13572</v>
      </c>
      <c r="F4219" s="5" t="s">
        <v>13573</v>
      </c>
      <c r="G4219" s="6">
        <v>658</v>
      </c>
      <c r="H4219" s="2">
        <v>50</v>
      </c>
    </row>
    <row r="4220" spans="1:9" ht="14" x14ac:dyDescent="0.25">
      <c r="A4220" s="1" t="s">
        <v>13574</v>
      </c>
      <c r="B4220" s="2">
        <v>-1952</v>
      </c>
      <c r="C4220" s="2" t="s">
        <v>8766</v>
      </c>
      <c r="D4220" s="3">
        <v>6.4</v>
      </c>
      <c r="E4220" s="4" t="s">
        <v>13575</v>
      </c>
      <c r="F4220" s="5" t="s">
        <v>13576</v>
      </c>
      <c r="G4220" s="6">
        <v>934</v>
      </c>
      <c r="H4220" s="2">
        <v>84</v>
      </c>
    </row>
    <row r="4221" spans="1:9" ht="14" x14ac:dyDescent="0.25">
      <c r="A4221" s="1" t="s">
        <v>13577</v>
      </c>
      <c r="B4221" s="2">
        <v>-2019</v>
      </c>
      <c r="C4221" s="2" t="s">
        <v>10621</v>
      </c>
      <c r="D4221" s="3">
        <v>5</v>
      </c>
      <c r="E4221" s="4" t="s">
        <v>13578</v>
      </c>
      <c r="F4221" s="5" t="s">
        <v>13579</v>
      </c>
      <c r="G4221" s="6">
        <v>50</v>
      </c>
      <c r="H4221" s="2">
        <v>66</v>
      </c>
    </row>
    <row r="4222" spans="1:9" ht="14" x14ac:dyDescent="0.25">
      <c r="A4222" s="1" t="s">
        <v>13580</v>
      </c>
      <c r="B4222" s="2">
        <v>-2014</v>
      </c>
      <c r="C4222" s="2" t="s">
        <v>13581</v>
      </c>
      <c r="D4222" s="3">
        <v>8.1999999999999993</v>
      </c>
      <c r="E4222" s="4" t="s">
        <v>13582</v>
      </c>
      <c r="F4222" s="5" t="s">
        <v>13583</v>
      </c>
      <c r="G4222" s="6">
        <v>3058</v>
      </c>
      <c r="H4222" s="2">
        <v>78</v>
      </c>
      <c r="I4222" s="7" t="s">
        <v>3984</v>
      </c>
    </row>
    <row r="4223" spans="1:9" ht="14" x14ac:dyDescent="0.25">
      <c r="A4223" s="1" t="s">
        <v>13584</v>
      </c>
      <c r="B4223" s="9"/>
      <c r="C4223" s="2" t="s">
        <v>635</v>
      </c>
      <c r="D4223" s="8"/>
      <c r="E4223" s="4" t="s">
        <v>13585</v>
      </c>
      <c r="F4223" s="5" t="s">
        <v>118</v>
      </c>
      <c r="G4223" s="6"/>
      <c r="H4223" s="9"/>
    </row>
    <row r="4224" spans="1:9" ht="14" x14ac:dyDescent="0.25">
      <c r="A4224" s="1" t="s">
        <v>13586</v>
      </c>
      <c r="B4224" s="2">
        <v>-2012</v>
      </c>
      <c r="C4224" s="2" t="s">
        <v>242</v>
      </c>
      <c r="D4224" s="3">
        <v>6.6</v>
      </c>
      <c r="E4224" s="4" t="s">
        <v>13587</v>
      </c>
      <c r="F4224" s="5" t="s">
        <v>13588</v>
      </c>
      <c r="G4224" s="6">
        <v>2461</v>
      </c>
      <c r="H4224" s="2">
        <v>79</v>
      </c>
      <c r="I4224" s="7" t="s">
        <v>2197</v>
      </c>
    </row>
    <row r="4225" spans="1:9" ht="14" x14ac:dyDescent="0.25">
      <c r="A4225" s="1" t="s">
        <v>13589</v>
      </c>
      <c r="B4225" s="2" t="s">
        <v>33</v>
      </c>
      <c r="C4225" s="2" t="s">
        <v>815</v>
      </c>
      <c r="D4225" s="3">
        <v>7.9</v>
      </c>
      <c r="E4225" s="4" t="s">
        <v>13590</v>
      </c>
      <c r="F4225" s="5" t="s">
        <v>13591</v>
      </c>
      <c r="G4225" s="6">
        <v>1068</v>
      </c>
      <c r="H4225" s="9"/>
    </row>
    <row r="4226" spans="1:9" ht="14" x14ac:dyDescent="0.25">
      <c r="A4226" s="1" t="s">
        <v>13592</v>
      </c>
      <c r="B4226" s="2">
        <v>-2013</v>
      </c>
      <c r="C4226" s="2" t="s">
        <v>6892</v>
      </c>
      <c r="D4226" s="3">
        <v>6.8</v>
      </c>
      <c r="E4226" s="4" t="s">
        <v>13593</v>
      </c>
      <c r="F4226" s="5" t="s">
        <v>13594</v>
      </c>
      <c r="G4226" s="6">
        <v>8731</v>
      </c>
      <c r="H4226" s="2">
        <v>75</v>
      </c>
      <c r="I4226" s="7" t="s">
        <v>13595</v>
      </c>
    </row>
    <row r="4227" spans="1:9" ht="14" x14ac:dyDescent="0.25">
      <c r="A4227" s="1" t="s">
        <v>13596</v>
      </c>
      <c r="B4227" s="2" t="s">
        <v>687</v>
      </c>
      <c r="C4227" s="2" t="s">
        <v>104</v>
      </c>
      <c r="D4227" s="3">
        <v>7.5</v>
      </c>
      <c r="E4227" s="4" t="s">
        <v>13597</v>
      </c>
      <c r="F4227" s="5" t="s">
        <v>13598</v>
      </c>
      <c r="G4227" s="6">
        <v>89</v>
      </c>
      <c r="H4227" s="9"/>
    </row>
    <row r="4228" spans="1:9" ht="14" x14ac:dyDescent="0.25">
      <c r="A4228" s="1" t="s">
        <v>13599</v>
      </c>
      <c r="B4228" s="2" t="s">
        <v>5421</v>
      </c>
      <c r="C4228" s="2" t="s">
        <v>5401</v>
      </c>
      <c r="D4228" s="3">
        <v>6.2</v>
      </c>
      <c r="E4228" s="4" t="s">
        <v>13600</v>
      </c>
      <c r="F4228" s="5" t="s">
        <v>13601</v>
      </c>
      <c r="G4228" s="6">
        <v>997</v>
      </c>
      <c r="H4228" s="2">
        <v>40</v>
      </c>
    </row>
    <row r="4229" spans="1:9" ht="14" x14ac:dyDescent="0.25">
      <c r="A4229" s="1" t="s">
        <v>13602</v>
      </c>
      <c r="B4229" s="2" t="s">
        <v>281</v>
      </c>
      <c r="C4229" s="2" t="s">
        <v>352</v>
      </c>
      <c r="D4229" s="3">
        <v>6.1</v>
      </c>
      <c r="E4229" s="4" t="s">
        <v>13603</v>
      </c>
      <c r="F4229" s="5" t="s">
        <v>13604</v>
      </c>
      <c r="G4229" s="6">
        <v>140</v>
      </c>
      <c r="H4229" s="2">
        <v>23</v>
      </c>
    </row>
    <row r="4230" spans="1:9" ht="14" x14ac:dyDescent="0.25">
      <c r="A4230" s="1" t="s">
        <v>13605</v>
      </c>
      <c r="B4230" s="2" t="s">
        <v>6013</v>
      </c>
      <c r="C4230" s="2" t="s">
        <v>7859</v>
      </c>
      <c r="D4230" s="3">
        <v>6.5</v>
      </c>
      <c r="E4230" s="4" t="s">
        <v>13606</v>
      </c>
      <c r="F4230" s="5" t="s">
        <v>13607</v>
      </c>
      <c r="G4230" s="6">
        <v>165</v>
      </c>
      <c r="H4230" s="2">
        <v>55</v>
      </c>
    </row>
    <row r="4231" spans="1:9" ht="14" x14ac:dyDescent="0.25">
      <c r="A4231" s="1" t="s">
        <v>13608</v>
      </c>
      <c r="B4231" s="2" t="s">
        <v>7246</v>
      </c>
      <c r="C4231" s="2" t="s">
        <v>7859</v>
      </c>
      <c r="D4231" s="3">
        <v>7.3</v>
      </c>
      <c r="E4231" s="4" t="s">
        <v>13609</v>
      </c>
      <c r="F4231" s="5" t="s">
        <v>13610</v>
      </c>
      <c r="G4231" s="6">
        <v>1202</v>
      </c>
      <c r="H4231" s="2">
        <v>90</v>
      </c>
    </row>
    <row r="4232" spans="1:9" ht="14" x14ac:dyDescent="0.25">
      <c r="A4232" s="1" t="s">
        <v>13611</v>
      </c>
      <c r="B4232" s="2">
        <v>-2015</v>
      </c>
      <c r="C4232" s="2" t="s">
        <v>1803</v>
      </c>
      <c r="D4232" s="3">
        <v>6</v>
      </c>
      <c r="E4232" s="4" t="s">
        <v>13612</v>
      </c>
      <c r="F4232" s="5" t="s">
        <v>13613</v>
      </c>
      <c r="G4232" s="6">
        <v>1961</v>
      </c>
      <c r="H4232" s="2">
        <v>111</v>
      </c>
    </row>
    <row r="4233" spans="1:9" ht="14" x14ac:dyDescent="0.25">
      <c r="A4233" s="1" t="s">
        <v>13614</v>
      </c>
      <c r="B4233" s="2">
        <v>-2018</v>
      </c>
      <c r="C4233" s="2" t="s">
        <v>86</v>
      </c>
      <c r="D4233" s="3">
        <v>6</v>
      </c>
      <c r="E4233" s="4" t="s">
        <v>13615</v>
      </c>
      <c r="F4233" s="5" t="s">
        <v>13616</v>
      </c>
      <c r="G4233" s="6">
        <v>1436</v>
      </c>
      <c r="H4233" s="2">
        <v>104</v>
      </c>
    </row>
    <row r="4234" spans="1:9" ht="14" x14ac:dyDescent="0.25">
      <c r="A4234" s="1" t="s">
        <v>13617</v>
      </c>
      <c r="B4234" s="2" t="s">
        <v>2194</v>
      </c>
      <c r="C4234" s="2" t="s">
        <v>113</v>
      </c>
      <c r="D4234" s="3">
        <v>3.5</v>
      </c>
      <c r="E4234" s="4" t="s">
        <v>13618</v>
      </c>
      <c r="F4234" s="5" t="s">
        <v>13619</v>
      </c>
      <c r="G4234" s="6">
        <v>423</v>
      </c>
      <c r="H4234" s="2">
        <v>94</v>
      </c>
    </row>
    <row r="4235" spans="1:9" ht="14" x14ac:dyDescent="0.25">
      <c r="A4235" s="1" t="s">
        <v>13620</v>
      </c>
      <c r="B4235" s="2">
        <v>-2018</v>
      </c>
      <c r="C4235" s="2" t="s">
        <v>113</v>
      </c>
      <c r="D4235" s="3">
        <v>6.6</v>
      </c>
      <c r="E4235" s="4" t="s">
        <v>13621</v>
      </c>
      <c r="F4235" s="5" t="s">
        <v>13622</v>
      </c>
      <c r="G4235" s="6">
        <v>594</v>
      </c>
      <c r="H4235" s="2">
        <v>85</v>
      </c>
    </row>
    <row r="4236" spans="1:9" ht="14" x14ac:dyDescent="0.25">
      <c r="A4236" s="1" t="s">
        <v>13623</v>
      </c>
      <c r="B4236" s="2" t="s">
        <v>6673</v>
      </c>
      <c r="C4236" s="2" t="s">
        <v>1143</v>
      </c>
      <c r="D4236" s="3">
        <v>6.6</v>
      </c>
      <c r="E4236" s="4" t="s">
        <v>13624</v>
      </c>
      <c r="F4236" s="5" t="s">
        <v>13625</v>
      </c>
      <c r="G4236" s="6">
        <v>2044</v>
      </c>
      <c r="H4236" s="2">
        <v>97</v>
      </c>
    </row>
    <row r="4237" spans="1:9" ht="14" x14ac:dyDescent="0.25">
      <c r="A4237" s="1" t="s">
        <v>13626</v>
      </c>
      <c r="B4237" s="9"/>
      <c r="C4237" s="2" t="s">
        <v>86</v>
      </c>
      <c r="D4237" s="8"/>
      <c r="E4237" s="4" t="s">
        <v>13627</v>
      </c>
      <c r="F4237" s="5" t="s">
        <v>13628</v>
      </c>
      <c r="G4237" s="6"/>
      <c r="H4237" s="9"/>
    </row>
    <row r="4238" spans="1:9" ht="14" x14ac:dyDescent="0.25">
      <c r="A4238" s="1" t="s">
        <v>13629</v>
      </c>
      <c r="B4238" s="2" t="s">
        <v>90</v>
      </c>
      <c r="C4238" s="2" t="s">
        <v>15</v>
      </c>
      <c r="D4238" s="3">
        <v>6.2</v>
      </c>
      <c r="E4238" s="4" t="s">
        <v>13630</v>
      </c>
      <c r="F4238" s="5" t="s">
        <v>13631</v>
      </c>
      <c r="G4238" s="6">
        <v>71</v>
      </c>
      <c r="H4238" s="2">
        <v>14</v>
      </c>
    </row>
    <row r="4239" spans="1:9" ht="14" x14ac:dyDescent="0.25">
      <c r="A4239" s="1" t="s">
        <v>13632</v>
      </c>
      <c r="B4239" s="9"/>
      <c r="C4239" s="2" t="s">
        <v>25</v>
      </c>
      <c r="D4239" s="8"/>
      <c r="E4239" s="4" t="s">
        <v>6535</v>
      </c>
      <c r="F4239" s="5" t="s">
        <v>13633</v>
      </c>
      <c r="G4239" s="6"/>
      <c r="H4239" s="9"/>
    </row>
    <row r="4240" spans="1:9" ht="14" x14ac:dyDescent="0.25">
      <c r="A4240" s="1" t="s">
        <v>13634</v>
      </c>
      <c r="B4240" s="2">
        <v>-2015</v>
      </c>
      <c r="C4240" s="2" t="s">
        <v>120</v>
      </c>
      <c r="D4240" s="3">
        <v>8.1999999999999993</v>
      </c>
      <c r="E4240" s="4" t="s">
        <v>13635</v>
      </c>
      <c r="F4240" s="5" t="s">
        <v>13636</v>
      </c>
      <c r="G4240" s="6">
        <v>309</v>
      </c>
      <c r="H4240" s="2">
        <v>90</v>
      </c>
    </row>
    <row r="4241" spans="1:9" ht="14" x14ac:dyDescent="0.25">
      <c r="A4241" s="1" t="s">
        <v>13637</v>
      </c>
      <c r="B4241" s="2" t="s">
        <v>7246</v>
      </c>
      <c r="C4241" s="2" t="s">
        <v>7859</v>
      </c>
      <c r="D4241" s="3">
        <v>7.3</v>
      </c>
      <c r="E4241" s="4" t="s">
        <v>13638</v>
      </c>
      <c r="F4241" s="5" t="s">
        <v>13639</v>
      </c>
      <c r="G4241" s="6">
        <v>2041</v>
      </c>
      <c r="H4241" s="2">
        <v>74</v>
      </c>
    </row>
    <row r="4242" spans="1:9" ht="14" x14ac:dyDescent="0.25">
      <c r="A4242" s="1" t="s">
        <v>13640</v>
      </c>
      <c r="B4242" s="2">
        <v>-2020</v>
      </c>
      <c r="C4242" s="2" t="s">
        <v>607</v>
      </c>
      <c r="D4242" s="3">
        <v>6</v>
      </c>
      <c r="E4242" s="4" t="s">
        <v>13641</v>
      </c>
      <c r="F4242" s="5" t="s">
        <v>13642</v>
      </c>
      <c r="G4242" s="6">
        <v>295</v>
      </c>
      <c r="H4242" s="2">
        <v>131</v>
      </c>
    </row>
    <row r="4243" spans="1:9" ht="14" x14ac:dyDescent="0.25">
      <c r="A4243" s="1" t="s">
        <v>13643</v>
      </c>
      <c r="B4243" s="2">
        <v>-2017</v>
      </c>
      <c r="C4243" s="2" t="s">
        <v>5762</v>
      </c>
      <c r="D4243" s="3">
        <v>7.3</v>
      </c>
      <c r="E4243" s="4" t="s">
        <v>13644</v>
      </c>
      <c r="F4243" s="5" t="s">
        <v>13645</v>
      </c>
      <c r="G4243" s="6">
        <v>7036</v>
      </c>
      <c r="H4243" s="2">
        <v>92</v>
      </c>
    </row>
    <row r="4244" spans="1:9" ht="14" x14ac:dyDescent="0.25">
      <c r="A4244" s="1" t="s">
        <v>13646</v>
      </c>
      <c r="B4244" s="2">
        <v>-2014</v>
      </c>
      <c r="C4244" s="2" t="s">
        <v>3431</v>
      </c>
      <c r="D4244" s="3">
        <v>7.4</v>
      </c>
      <c r="E4244" s="4" t="s">
        <v>13647</v>
      </c>
      <c r="F4244" s="5" t="s">
        <v>13648</v>
      </c>
      <c r="G4244" s="6">
        <v>2386</v>
      </c>
      <c r="H4244" s="2">
        <v>102</v>
      </c>
      <c r="I4244" s="7" t="s">
        <v>10002</v>
      </c>
    </row>
    <row r="4245" spans="1:9" ht="14" x14ac:dyDescent="0.25">
      <c r="A4245" s="1" t="s">
        <v>13649</v>
      </c>
      <c r="B4245" s="2" t="s">
        <v>14</v>
      </c>
      <c r="C4245" s="2" t="s">
        <v>6199</v>
      </c>
      <c r="D4245" s="8"/>
      <c r="E4245" s="4" t="s">
        <v>13650</v>
      </c>
      <c r="F4245" s="5" t="s">
        <v>13651</v>
      </c>
      <c r="G4245" s="6"/>
      <c r="H4245" s="2">
        <v>11</v>
      </c>
    </row>
    <row r="4246" spans="1:9" ht="14" x14ac:dyDescent="0.25">
      <c r="A4246" s="1" t="s">
        <v>13652</v>
      </c>
      <c r="B4246" s="2" t="s">
        <v>780</v>
      </c>
      <c r="C4246" s="2" t="s">
        <v>815</v>
      </c>
      <c r="D4246" s="3">
        <v>5.6</v>
      </c>
      <c r="E4246" s="4" t="s">
        <v>13653</v>
      </c>
      <c r="F4246" s="5" t="s">
        <v>13654</v>
      </c>
      <c r="G4246" s="6">
        <v>439</v>
      </c>
      <c r="H4246" s="2">
        <v>97</v>
      </c>
    </row>
    <row r="4247" spans="1:9" ht="14" x14ac:dyDescent="0.25">
      <c r="A4247" s="1" t="s">
        <v>13655</v>
      </c>
      <c r="B4247" s="2" t="s">
        <v>85</v>
      </c>
      <c r="C4247" s="2" t="s">
        <v>13656</v>
      </c>
      <c r="D4247" s="3">
        <v>7.6</v>
      </c>
      <c r="E4247" s="4" t="s">
        <v>13657</v>
      </c>
      <c r="F4247" s="5" t="s">
        <v>13658</v>
      </c>
      <c r="G4247" s="6">
        <v>983</v>
      </c>
      <c r="H4247" s="2">
        <v>9</v>
      </c>
    </row>
    <row r="4248" spans="1:9" ht="14" x14ac:dyDescent="0.25">
      <c r="A4248" s="1" t="s">
        <v>2416</v>
      </c>
      <c r="B4248" s="2" t="s">
        <v>3089</v>
      </c>
      <c r="C4248" s="2" t="s">
        <v>1912</v>
      </c>
      <c r="D4248" s="3">
        <v>4.7</v>
      </c>
      <c r="E4248" s="4" t="s">
        <v>13659</v>
      </c>
      <c r="F4248" s="5" t="s">
        <v>13660</v>
      </c>
      <c r="G4248" s="6">
        <v>402</v>
      </c>
      <c r="H4248" s="2">
        <v>87</v>
      </c>
    </row>
    <row r="4249" spans="1:9" ht="14" x14ac:dyDescent="0.25">
      <c r="A4249" s="1" t="s">
        <v>13661</v>
      </c>
      <c r="B4249" s="2">
        <v>-2002</v>
      </c>
      <c r="C4249" s="2" t="s">
        <v>625</v>
      </c>
      <c r="D4249" s="3">
        <v>6.3</v>
      </c>
      <c r="E4249" s="4" t="s">
        <v>13662</v>
      </c>
      <c r="F4249" s="5" t="s">
        <v>13663</v>
      </c>
      <c r="G4249" s="6">
        <v>700</v>
      </c>
      <c r="H4249" s="2">
        <v>126</v>
      </c>
    </row>
    <row r="4250" spans="1:9" ht="14" x14ac:dyDescent="0.25">
      <c r="A4250" s="1" t="s">
        <v>13664</v>
      </c>
      <c r="B4250" s="2" t="s">
        <v>4756</v>
      </c>
      <c r="C4250" s="2" t="s">
        <v>2878</v>
      </c>
      <c r="D4250" s="3">
        <v>3.5</v>
      </c>
      <c r="E4250" s="4" t="s">
        <v>13665</v>
      </c>
      <c r="F4250" s="5" t="s">
        <v>13666</v>
      </c>
      <c r="G4250" s="6">
        <v>993</v>
      </c>
      <c r="H4250" s="2">
        <v>86</v>
      </c>
    </row>
    <row r="4251" spans="1:9" ht="14" x14ac:dyDescent="0.25">
      <c r="A4251" s="1" t="s">
        <v>13667</v>
      </c>
      <c r="B4251" s="2">
        <v>-2020</v>
      </c>
      <c r="C4251" s="2" t="s">
        <v>47</v>
      </c>
      <c r="D4251" s="3">
        <v>5.3</v>
      </c>
      <c r="E4251" s="4" t="s">
        <v>6535</v>
      </c>
      <c r="F4251" s="5" t="s">
        <v>13668</v>
      </c>
      <c r="G4251" s="6">
        <v>68</v>
      </c>
      <c r="H4251" s="2">
        <v>82</v>
      </c>
    </row>
    <row r="4252" spans="1:9" ht="14" x14ac:dyDescent="0.25">
      <c r="A4252" s="1" t="s">
        <v>13669</v>
      </c>
      <c r="B4252" s="9"/>
      <c r="C4252" s="2" t="s">
        <v>5799</v>
      </c>
      <c r="D4252" s="8"/>
      <c r="E4252" s="4" t="s">
        <v>4103</v>
      </c>
      <c r="F4252" s="5" t="s">
        <v>13670</v>
      </c>
      <c r="G4252" s="6"/>
      <c r="H4252" s="9"/>
    </row>
    <row r="4253" spans="1:9" ht="14" x14ac:dyDescent="0.25">
      <c r="A4253" s="1" t="s">
        <v>13671</v>
      </c>
      <c r="B4253" s="2" t="s">
        <v>85</v>
      </c>
      <c r="C4253" s="2" t="s">
        <v>815</v>
      </c>
      <c r="D4253" s="3">
        <v>7.8</v>
      </c>
      <c r="E4253" s="4" t="s">
        <v>13672</v>
      </c>
      <c r="F4253" s="5" t="s">
        <v>13673</v>
      </c>
      <c r="G4253" s="6">
        <v>169</v>
      </c>
      <c r="H4253" s="2">
        <v>60</v>
      </c>
    </row>
    <row r="4254" spans="1:9" ht="14" x14ac:dyDescent="0.25">
      <c r="A4254" s="1" t="s">
        <v>13674</v>
      </c>
      <c r="B4254" s="2" t="s">
        <v>12604</v>
      </c>
      <c r="C4254" s="2" t="s">
        <v>47</v>
      </c>
      <c r="D4254" s="3">
        <v>8.1</v>
      </c>
      <c r="E4254" s="4" t="s">
        <v>13675</v>
      </c>
      <c r="F4254" s="5" t="s">
        <v>13676</v>
      </c>
      <c r="G4254" s="6">
        <v>1072</v>
      </c>
      <c r="H4254" s="2">
        <v>75</v>
      </c>
    </row>
    <row r="4255" spans="1:9" ht="14" x14ac:dyDescent="0.25">
      <c r="A4255" s="1" t="s">
        <v>13677</v>
      </c>
      <c r="B4255" s="2" t="s">
        <v>6123</v>
      </c>
      <c r="C4255" s="2" t="s">
        <v>7859</v>
      </c>
      <c r="D4255" s="3">
        <v>8.5</v>
      </c>
      <c r="E4255" s="4" t="s">
        <v>13678</v>
      </c>
      <c r="F4255" s="5" t="s">
        <v>13679</v>
      </c>
      <c r="G4255" s="6">
        <v>2040</v>
      </c>
      <c r="H4255" s="2">
        <v>153</v>
      </c>
    </row>
    <row r="4256" spans="1:9" ht="14" x14ac:dyDescent="0.25">
      <c r="A4256" s="1" t="s">
        <v>13680</v>
      </c>
      <c r="B4256" s="2">
        <v>-2015</v>
      </c>
      <c r="C4256" s="2" t="s">
        <v>2784</v>
      </c>
      <c r="D4256" s="3">
        <v>6.4</v>
      </c>
      <c r="E4256" s="4" t="s">
        <v>13681</v>
      </c>
      <c r="F4256" s="5" t="s">
        <v>13682</v>
      </c>
      <c r="G4256" s="6">
        <v>1571</v>
      </c>
      <c r="H4256" s="2">
        <v>99</v>
      </c>
    </row>
    <row r="4257" spans="1:8" ht="14" x14ac:dyDescent="0.25">
      <c r="A4257" s="1" t="s">
        <v>13683</v>
      </c>
      <c r="B4257" s="2">
        <v>-2020</v>
      </c>
      <c r="C4257" s="2" t="s">
        <v>25</v>
      </c>
      <c r="D4257" s="3">
        <v>6.3</v>
      </c>
      <c r="E4257" s="4" t="s">
        <v>13684</v>
      </c>
      <c r="F4257" s="5" t="s">
        <v>13685</v>
      </c>
      <c r="G4257" s="6">
        <v>134</v>
      </c>
      <c r="H4257" s="2">
        <v>72</v>
      </c>
    </row>
    <row r="4258" spans="1:8" ht="14" x14ac:dyDescent="0.25">
      <c r="A4258" s="1" t="s">
        <v>13686</v>
      </c>
      <c r="B4258" s="2">
        <v>-2008</v>
      </c>
      <c r="C4258" s="2" t="s">
        <v>6962</v>
      </c>
      <c r="D4258" s="3">
        <v>8.1999999999999993</v>
      </c>
      <c r="E4258" s="4" t="s">
        <v>13687</v>
      </c>
      <c r="F4258" s="5" t="s">
        <v>13688</v>
      </c>
      <c r="G4258" s="6">
        <v>10598</v>
      </c>
      <c r="H4258" s="2">
        <v>12</v>
      </c>
    </row>
    <row r="4259" spans="1:8" ht="14" x14ac:dyDescent="0.25">
      <c r="A4259" s="1" t="s">
        <v>13689</v>
      </c>
      <c r="B4259" s="2">
        <v>-2017</v>
      </c>
      <c r="C4259" s="2" t="s">
        <v>86</v>
      </c>
      <c r="D4259" s="3">
        <v>7.4</v>
      </c>
      <c r="E4259" s="4" t="s">
        <v>13690</v>
      </c>
      <c r="F4259" s="5" t="s">
        <v>13691</v>
      </c>
      <c r="G4259" s="6">
        <v>223</v>
      </c>
      <c r="H4259" s="9"/>
    </row>
    <row r="4260" spans="1:8" ht="14" x14ac:dyDescent="0.25">
      <c r="A4260" s="1" t="s">
        <v>13692</v>
      </c>
      <c r="B4260" s="2">
        <v>-2016</v>
      </c>
      <c r="C4260" s="2" t="s">
        <v>13693</v>
      </c>
      <c r="D4260" s="3">
        <v>7.2</v>
      </c>
      <c r="E4260" s="4" t="s">
        <v>13694</v>
      </c>
      <c r="F4260" s="5" t="s">
        <v>13695</v>
      </c>
      <c r="G4260" s="6">
        <v>2067</v>
      </c>
      <c r="H4260" s="2">
        <v>99</v>
      </c>
    </row>
    <row r="4261" spans="1:8" ht="14" x14ac:dyDescent="0.25">
      <c r="A4261" s="1" t="s">
        <v>13696</v>
      </c>
      <c r="B4261" s="2">
        <v>-2017</v>
      </c>
      <c r="C4261" s="2" t="s">
        <v>10919</v>
      </c>
      <c r="D4261" s="3">
        <v>7.1</v>
      </c>
      <c r="E4261" s="4" t="s">
        <v>13697</v>
      </c>
      <c r="F4261" s="5" t="s">
        <v>13698</v>
      </c>
      <c r="G4261" s="6">
        <v>863</v>
      </c>
      <c r="H4261" s="2">
        <v>31</v>
      </c>
    </row>
    <row r="4262" spans="1:8" ht="14" x14ac:dyDescent="0.25">
      <c r="A4262" s="1" t="s">
        <v>13699</v>
      </c>
      <c r="B4262" s="2">
        <v>-2015</v>
      </c>
      <c r="C4262" s="2" t="s">
        <v>815</v>
      </c>
      <c r="D4262" s="3">
        <v>7.4</v>
      </c>
      <c r="E4262" s="4" t="s">
        <v>13700</v>
      </c>
      <c r="F4262" s="5" t="s">
        <v>13701</v>
      </c>
      <c r="G4262" s="6">
        <v>1086</v>
      </c>
      <c r="H4262" s="2">
        <v>98</v>
      </c>
    </row>
    <row r="4263" spans="1:8" ht="14" x14ac:dyDescent="0.25">
      <c r="A4263" s="1" t="s">
        <v>13702</v>
      </c>
      <c r="B4263" s="2">
        <v>-2020</v>
      </c>
      <c r="C4263" s="2" t="s">
        <v>38</v>
      </c>
      <c r="D4263" s="3">
        <v>7.3</v>
      </c>
      <c r="E4263" s="4" t="s">
        <v>13703</v>
      </c>
      <c r="F4263" s="5" t="s">
        <v>13704</v>
      </c>
      <c r="G4263" s="6">
        <v>132</v>
      </c>
      <c r="H4263" s="2">
        <v>60</v>
      </c>
    </row>
    <row r="4264" spans="1:8" ht="14" x14ac:dyDescent="0.25">
      <c r="A4264" s="1" t="s">
        <v>13705</v>
      </c>
      <c r="B4264" s="2" t="s">
        <v>13706</v>
      </c>
      <c r="C4264" s="2" t="s">
        <v>6199</v>
      </c>
      <c r="D4264" s="3">
        <v>7.8</v>
      </c>
      <c r="E4264" s="4" t="s">
        <v>13707</v>
      </c>
      <c r="F4264" s="5" t="s">
        <v>13708</v>
      </c>
      <c r="G4264" s="6">
        <v>51</v>
      </c>
      <c r="H4264" s="2">
        <v>5</v>
      </c>
    </row>
    <row r="4265" spans="1:8" ht="14" x14ac:dyDescent="0.25">
      <c r="A4265" s="1" t="s">
        <v>13709</v>
      </c>
      <c r="B4265" s="2">
        <v>-2018</v>
      </c>
      <c r="C4265" s="2" t="s">
        <v>920</v>
      </c>
      <c r="D4265" s="3">
        <v>6.8</v>
      </c>
      <c r="E4265" s="4" t="s">
        <v>13710</v>
      </c>
      <c r="F4265" s="5" t="s">
        <v>13711</v>
      </c>
      <c r="G4265" s="6">
        <v>755</v>
      </c>
      <c r="H4265" s="2">
        <v>72</v>
      </c>
    </row>
    <row r="4266" spans="1:8" ht="14" x14ac:dyDescent="0.25">
      <c r="A4266" s="1" t="s">
        <v>13712</v>
      </c>
      <c r="B4266" s="2" t="s">
        <v>5421</v>
      </c>
      <c r="C4266" s="2" t="s">
        <v>47</v>
      </c>
      <c r="D4266" s="3">
        <v>7.1</v>
      </c>
      <c r="E4266" s="4" t="s">
        <v>13713</v>
      </c>
      <c r="F4266" s="5" t="s">
        <v>13714</v>
      </c>
      <c r="G4266" s="6">
        <v>1699</v>
      </c>
      <c r="H4266" s="2">
        <v>62</v>
      </c>
    </row>
    <row r="4267" spans="1:8" ht="14" x14ac:dyDescent="0.25">
      <c r="A4267" s="1" t="s">
        <v>13715</v>
      </c>
      <c r="B4267" s="2">
        <v>-2021</v>
      </c>
      <c r="C4267" s="2" t="s">
        <v>980</v>
      </c>
      <c r="D4267" s="8"/>
      <c r="E4267" s="4" t="s">
        <v>6535</v>
      </c>
      <c r="F4267" s="5" t="s">
        <v>13716</v>
      </c>
      <c r="G4267" s="6"/>
      <c r="H4267" s="9"/>
    </row>
    <row r="4268" spans="1:8" ht="14" x14ac:dyDescent="0.25">
      <c r="A4268" s="1" t="s">
        <v>13717</v>
      </c>
      <c r="B4268" s="2">
        <v>-2021</v>
      </c>
      <c r="C4268" s="2" t="s">
        <v>68</v>
      </c>
      <c r="D4268" s="3">
        <v>6.5</v>
      </c>
      <c r="E4268" s="4" t="s">
        <v>13718</v>
      </c>
      <c r="F4268" s="5" t="s">
        <v>13719</v>
      </c>
      <c r="G4268" s="6">
        <v>161</v>
      </c>
      <c r="H4268" s="2">
        <v>101</v>
      </c>
    </row>
    <row r="4269" spans="1:8" ht="14" x14ac:dyDescent="0.25">
      <c r="A4269" s="1" t="s">
        <v>13720</v>
      </c>
      <c r="B4269" s="2" t="s">
        <v>5421</v>
      </c>
      <c r="C4269" s="2" t="s">
        <v>47</v>
      </c>
      <c r="D4269" s="3">
        <v>6.6</v>
      </c>
      <c r="E4269" s="4" t="s">
        <v>13721</v>
      </c>
      <c r="F4269" s="5" t="s">
        <v>13722</v>
      </c>
      <c r="G4269" s="6">
        <v>1153</v>
      </c>
      <c r="H4269" s="2">
        <v>58</v>
      </c>
    </row>
    <row r="4270" spans="1:8" ht="14" x14ac:dyDescent="0.25">
      <c r="A4270" s="1" t="s">
        <v>13723</v>
      </c>
      <c r="B4270" s="2">
        <v>-2017</v>
      </c>
      <c r="C4270" s="2" t="s">
        <v>242</v>
      </c>
      <c r="D4270" s="3">
        <v>6.8</v>
      </c>
      <c r="E4270" s="4" t="s">
        <v>13724</v>
      </c>
      <c r="F4270" s="5" t="s">
        <v>13725</v>
      </c>
      <c r="G4270" s="6">
        <v>3031</v>
      </c>
      <c r="H4270" s="2">
        <v>105</v>
      </c>
    </row>
    <row r="4271" spans="1:8" ht="14" x14ac:dyDescent="0.25">
      <c r="A4271" s="1" t="s">
        <v>13726</v>
      </c>
      <c r="B4271" s="2">
        <v>-2019</v>
      </c>
      <c r="C4271" s="2" t="s">
        <v>13727</v>
      </c>
      <c r="D4271" s="3">
        <v>6.6</v>
      </c>
      <c r="E4271" s="4" t="s">
        <v>13728</v>
      </c>
      <c r="F4271" s="5" t="s">
        <v>13729</v>
      </c>
      <c r="G4271" s="6">
        <v>1099</v>
      </c>
      <c r="H4271" s="2">
        <v>94</v>
      </c>
    </row>
    <row r="4272" spans="1:8" ht="14" x14ac:dyDescent="0.25">
      <c r="A4272" s="1" t="s">
        <v>13730</v>
      </c>
      <c r="B4272" s="2" t="s">
        <v>95</v>
      </c>
      <c r="C4272" s="2" t="s">
        <v>13731</v>
      </c>
      <c r="D4272" s="3">
        <v>8.3000000000000007</v>
      </c>
      <c r="E4272" s="4" t="s">
        <v>13732</v>
      </c>
      <c r="F4272" s="5" t="s">
        <v>13733</v>
      </c>
      <c r="G4272" s="6">
        <v>948</v>
      </c>
      <c r="H4272" s="9"/>
    </row>
    <row r="4273" spans="1:8" ht="14" x14ac:dyDescent="0.25">
      <c r="A4273" s="1" t="s">
        <v>13734</v>
      </c>
      <c r="B4273" s="2">
        <v>-2017</v>
      </c>
      <c r="C4273" s="2" t="s">
        <v>3226</v>
      </c>
      <c r="D4273" s="3">
        <v>6.4</v>
      </c>
      <c r="E4273" s="4" t="s">
        <v>13735</v>
      </c>
      <c r="F4273" s="5" t="s">
        <v>13736</v>
      </c>
      <c r="G4273" s="6">
        <v>591</v>
      </c>
      <c r="H4273" s="2">
        <v>22</v>
      </c>
    </row>
    <row r="4274" spans="1:8" ht="14" x14ac:dyDescent="0.25">
      <c r="A4274" s="1" t="s">
        <v>13737</v>
      </c>
      <c r="B4274" s="2">
        <v>-2016</v>
      </c>
      <c r="C4274" s="2" t="s">
        <v>13738</v>
      </c>
      <c r="D4274" s="3">
        <v>6.7</v>
      </c>
      <c r="E4274" s="4" t="s">
        <v>13739</v>
      </c>
      <c r="F4274" s="5" t="s">
        <v>13740</v>
      </c>
      <c r="G4274" s="6">
        <v>680</v>
      </c>
      <c r="H4274" s="2">
        <v>82</v>
      </c>
    </row>
    <row r="4275" spans="1:8" ht="14" x14ac:dyDescent="0.25">
      <c r="A4275" s="1" t="s">
        <v>13741</v>
      </c>
      <c r="B4275" s="2">
        <v>-2018</v>
      </c>
      <c r="C4275" s="2" t="s">
        <v>13742</v>
      </c>
      <c r="D4275" s="3">
        <v>6.9</v>
      </c>
      <c r="E4275" s="4" t="s">
        <v>13743</v>
      </c>
      <c r="F4275" s="5" t="s">
        <v>13744</v>
      </c>
      <c r="G4275" s="6">
        <v>450</v>
      </c>
      <c r="H4275" s="2">
        <v>30</v>
      </c>
    </row>
    <row r="4276" spans="1:8" ht="14" x14ac:dyDescent="0.25">
      <c r="A4276" s="1" t="s">
        <v>13745</v>
      </c>
      <c r="B4276" s="2" t="s">
        <v>12055</v>
      </c>
      <c r="C4276" s="2" t="s">
        <v>6892</v>
      </c>
      <c r="D4276" s="3">
        <v>6.7</v>
      </c>
      <c r="E4276" s="4" t="s">
        <v>13746</v>
      </c>
      <c r="F4276" s="5" t="s">
        <v>13747</v>
      </c>
      <c r="G4276" s="6">
        <v>1246</v>
      </c>
      <c r="H4276" s="2">
        <v>78</v>
      </c>
    </row>
    <row r="4277" spans="1:8" ht="14" x14ac:dyDescent="0.25">
      <c r="A4277" s="1" t="s">
        <v>13748</v>
      </c>
      <c r="B4277" s="2" t="s">
        <v>281</v>
      </c>
      <c r="C4277" s="2" t="s">
        <v>47</v>
      </c>
      <c r="D4277" s="3">
        <v>5.9</v>
      </c>
      <c r="E4277" s="4" t="s">
        <v>13749</v>
      </c>
      <c r="F4277" s="5" t="s">
        <v>13750</v>
      </c>
      <c r="G4277" s="6">
        <v>407</v>
      </c>
      <c r="H4277" s="2">
        <v>15</v>
      </c>
    </row>
    <row r="4278" spans="1:8" ht="14" x14ac:dyDescent="0.25">
      <c r="A4278" s="1" t="s">
        <v>13751</v>
      </c>
      <c r="B4278" s="2">
        <v>-2020</v>
      </c>
      <c r="C4278" s="2" t="s">
        <v>68</v>
      </c>
      <c r="D4278" s="3">
        <v>3.7</v>
      </c>
      <c r="E4278" s="4" t="s">
        <v>13752</v>
      </c>
      <c r="F4278" s="5" t="s">
        <v>13753</v>
      </c>
      <c r="G4278" s="6">
        <v>430</v>
      </c>
      <c r="H4278" s="2">
        <v>80</v>
      </c>
    </row>
    <row r="4279" spans="1:8" ht="14" x14ac:dyDescent="0.25">
      <c r="A4279" s="1" t="s">
        <v>13754</v>
      </c>
      <c r="B4279" s="2">
        <v>-2017</v>
      </c>
      <c r="C4279" s="2" t="s">
        <v>6861</v>
      </c>
      <c r="D4279" s="3">
        <v>8.8000000000000007</v>
      </c>
      <c r="E4279" s="4" t="s">
        <v>13755</v>
      </c>
      <c r="F4279" s="5" t="s">
        <v>13756</v>
      </c>
      <c r="G4279" s="6">
        <v>32</v>
      </c>
      <c r="H4279" s="9"/>
    </row>
    <row r="4280" spans="1:8" ht="14" x14ac:dyDescent="0.25">
      <c r="A4280" s="1" t="s">
        <v>13757</v>
      </c>
      <c r="B4280" s="2">
        <v>-2020</v>
      </c>
      <c r="C4280" s="2" t="s">
        <v>91</v>
      </c>
      <c r="D4280" s="3">
        <v>6.7</v>
      </c>
      <c r="E4280" s="4" t="s">
        <v>13758</v>
      </c>
      <c r="F4280" s="5" t="s">
        <v>13759</v>
      </c>
      <c r="G4280" s="6">
        <v>3672</v>
      </c>
      <c r="H4280" s="2">
        <v>100</v>
      </c>
    </row>
    <row r="4281" spans="1:8" ht="14" x14ac:dyDescent="0.25">
      <c r="A4281" s="1" t="s">
        <v>13760</v>
      </c>
      <c r="B4281" s="2" t="s">
        <v>4136</v>
      </c>
      <c r="C4281" s="2" t="s">
        <v>38</v>
      </c>
      <c r="D4281" s="8"/>
      <c r="E4281" s="4" t="s">
        <v>13761</v>
      </c>
      <c r="F4281" s="5" t="s">
        <v>13762</v>
      </c>
      <c r="G4281" s="6"/>
      <c r="H4281" s="9"/>
    </row>
    <row r="4282" spans="1:8" ht="14" x14ac:dyDescent="0.25">
      <c r="A4282" s="1" t="s">
        <v>13763</v>
      </c>
      <c r="B4282" s="2">
        <v>-2010</v>
      </c>
      <c r="C4282" s="2" t="s">
        <v>6926</v>
      </c>
      <c r="D4282" s="3">
        <v>6.1</v>
      </c>
      <c r="E4282" s="4" t="s">
        <v>13764</v>
      </c>
      <c r="F4282" s="5" t="s">
        <v>13765</v>
      </c>
      <c r="G4282" s="6">
        <v>843</v>
      </c>
      <c r="H4282" s="2">
        <v>85</v>
      </c>
    </row>
    <row r="4283" spans="1:8" ht="14" x14ac:dyDescent="0.25">
      <c r="A4283" s="1" t="s">
        <v>13766</v>
      </c>
      <c r="B4283" s="9"/>
      <c r="C4283" s="2" t="s">
        <v>242</v>
      </c>
      <c r="D4283" s="8"/>
      <c r="E4283" s="4" t="s">
        <v>13767</v>
      </c>
      <c r="F4283" s="5" t="s">
        <v>13768</v>
      </c>
      <c r="G4283" s="6"/>
      <c r="H4283" s="9"/>
    </row>
    <row r="4284" spans="1:8" ht="14" x14ac:dyDescent="0.25">
      <c r="A4284" s="1" t="s">
        <v>13769</v>
      </c>
      <c r="B4284" s="2">
        <v>-2019</v>
      </c>
      <c r="C4284" s="2" t="s">
        <v>86</v>
      </c>
      <c r="D4284" s="3">
        <v>6.5</v>
      </c>
      <c r="E4284" s="4" t="s">
        <v>13770</v>
      </c>
      <c r="F4284" s="5" t="s">
        <v>13771</v>
      </c>
      <c r="G4284" s="6">
        <v>150</v>
      </c>
      <c r="H4284" s="2">
        <v>103</v>
      </c>
    </row>
    <row r="4285" spans="1:8" ht="14" x14ac:dyDescent="0.25">
      <c r="A4285" s="1" t="s">
        <v>13772</v>
      </c>
      <c r="B4285" s="2">
        <v>-2020</v>
      </c>
      <c r="C4285" s="2" t="s">
        <v>815</v>
      </c>
      <c r="D4285" s="3">
        <v>7.6</v>
      </c>
      <c r="E4285" s="4" t="s">
        <v>13773</v>
      </c>
      <c r="F4285" s="5" t="s">
        <v>13774</v>
      </c>
      <c r="G4285" s="6">
        <v>651</v>
      </c>
      <c r="H4285" s="2">
        <v>109</v>
      </c>
    </row>
    <row r="4286" spans="1:8" ht="14" x14ac:dyDescent="0.25">
      <c r="A4286" s="1" t="s">
        <v>13775</v>
      </c>
      <c r="B4286" s="2">
        <v>-2018</v>
      </c>
      <c r="C4286" s="2" t="s">
        <v>47</v>
      </c>
      <c r="D4286" s="3">
        <v>5.4</v>
      </c>
      <c r="E4286" s="4" t="s">
        <v>13776</v>
      </c>
      <c r="F4286" s="5" t="s">
        <v>13777</v>
      </c>
      <c r="G4286" s="6">
        <v>989</v>
      </c>
      <c r="H4286" s="2">
        <v>89</v>
      </c>
    </row>
    <row r="4287" spans="1:8" ht="14" x14ac:dyDescent="0.25">
      <c r="A4287" s="1" t="s">
        <v>13778</v>
      </c>
      <c r="B4287" s="2">
        <v>-2017</v>
      </c>
      <c r="C4287" s="2" t="s">
        <v>1728</v>
      </c>
      <c r="D4287" s="3">
        <v>4.3</v>
      </c>
      <c r="E4287" s="4" t="s">
        <v>13779</v>
      </c>
      <c r="F4287" s="5" t="s">
        <v>13780</v>
      </c>
      <c r="G4287" s="6">
        <v>360</v>
      </c>
      <c r="H4287" s="2">
        <v>86</v>
      </c>
    </row>
    <row r="4288" spans="1:8" ht="14" x14ac:dyDescent="0.25">
      <c r="A4288" s="1" t="s">
        <v>13781</v>
      </c>
      <c r="B4288" s="2">
        <v>-2001</v>
      </c>
      <c r="C4288" s="2" t="s">
        <v>113</v>
      </c>
      <c r="D4288" s="3">
        <v>7.6</v>
      </c>
      <c r="E4288" s="4" t="s">
        <v>13782</v>
      </c>
      <c r="F4288" s="5" t="s">
        <v>13783</v>
      </c>
      <c r="G4288" s="6">
        <v>2516</v>
      </c>
      <c r="H4288" s="2">
        <v>150</v>
      </c>
    </row>
    <row r="4289" spans="1:9" ht="14" x14ac:dyDescent="0.25">
      <c r="A4289" s="1" t="s">
        <v>13784</v>
      </c>
      <c r="B4289" s="2" t="s">
        <v>24</v>
      </c>
      <c r="C4289" s="2" t="s">
        <v>6199</v>
      </c>
      <c r="D4289" s="3">
        <v>8.6</v>
      </c>
      <c r="E4289" s="4" t="s">
        <v>13785</v>
      </c>
      <c r="F4289" s="5" t="s">
        <v>13786</v>
      </c>
      <c r="G4289" s="6">
        <v>29</v>
      </c>
      <c r="H4289" s="9"/>
    </row>
    <row r="4290" spans="1:9" ht="14" x14ac:dyDescent="0.25">
      <c r="A4290" s="1" t="s">
        <v>13787</v>
      </c>
      <c r="B4290" s="9"/>
      <c r="C4290" s="2" t="s">
        <v>8387</v>
      </c>
      <c r="D4290" s="8"/>
      <c r="E4290" s="4" t="s">
        <v>13788</v>
      </c>
      <c r="F4290" s="5" t="s">
        <v>13789</v>
      </c>
      <c r="G4290" s="6"/>
      <c r="H4290" s="9"/>
    </row>
    <row r="4291" spans="1:9" ht="14" x14ac:dyDescent="0.25">
      <c r="A4291" s="1" t="s">
        <v>13790</v>
      </c>
      <c r="B4291" s="2" t="s">
        <v>6123</v>
      </c>
      <c r="C4291" s="2" t="s">
        <v>11986</v>
      </c>
      <c r="D4291" s="3">
        <v>7.1</v>
      </c>
      <c r="E4291" s="4" t="s">
        <v>13791</v>
      </c>
      <c r="F4291" s="5" t="s">
        <v>13792</v>
      </c>
      <c r="G4291" s="6">
        <v>156</v>
      </c>
      <c r="H4291" s="2">
        <v>113</v>
      </c>
    </row>
    <row r="4292" spans="1:9" ht="14" x14ac:dyDescent="0.25">
      <c r="A4292" s="1" t="s">
        <v>13793</v>
      </c>
      <c r="B4292" s="2">
        <v>-2014</v>
      </c>
      <c r="C4292" s="2" t="s">
        <v>13794</v>
      </c>
      <c r="D4292" s="3">
        <v>6.1</v>
      </c>
      <c r="E4292" s="4" t="s">
        <v>13795</v>
      </c>
      <c r="F4292" s="5" t="s">
        <v>13796</v>
      </c>
      <c r="G4292" s="6">
        <v>5421</v>
      </c>
      <c r="H4292" s="2">
        <v>101</v>
      </c>
      <c r="I4292" s="7" t="s">
        <v>2981</v>
      </c>
    </row>
    <row r="4293" spans="1:9" ht="14" x14ac:dyDescent="0.25">
      <c r="A4293" s="1" t="s">
        <v>13797</v>
      </c>
      <c r="B4293" s="2" t="s">
        <v>9389</v>
      </c>
      <c r="C4293" s="2" t="s">
        <v>47</v>
      </c>
      <c r="D4293" s="3">
        <v>7.3</v>
      </c>
      <c r="E4293" s="4" t="s">
        <v>13798</v>
      </c>
      <c r="F4293" s="5" t="s">
        <v>13204</v>
      </c>
      <c r="G4293" s="6">
        <v>3674</v>
      </c>
      <c r="H4293" s="2">
        <v>63</v>
      </c>
    </row>
    <row r="4294" spans="1:9" ht="14" x14ac:dyDescent="0.25">
      <c r="A4294" s="1" t="s">
        <v>13799</v>
      </c>
      <c r="B4294" s="2" t="s">
        <v>4136</v>
      </c>
      <c r="C4294" s="9"/>
      <c r="D4294" s="8"/>
      <c r="E4294" s="4" t="s">
        <v>13800</v>
      </c>
      <c r="F4294" s="5" t="s">
        <v>13801</v>
      </c>
      <c r="G4294" s="6"/>
      <c r="H4294" s="9"/>
    </row>
    <row r="4295" spans="1:9" ht="14" x14ac:dyDescent="0.25">
      <c r="A4295" s="1" t="s">
        <v>13802</v>
      </c>
      <c r="B4295" s="2">
        <v>-2012</v>
      </c>
      <c r="C4295" s="2" t="s">
        <v>86</v>
      </c>
      <c r="D4295" s="3">
        <v>5.5</v>
      </c>
      <c r="E4295" s="4" t="s">
        <v>13803</v>
      </c>
      <c r="F4295" s="5" t="s">
        <v>13804</v>
      </c>
      <c r="G4295" s="6">
        <v>229</v>
      </c>
      <c r="H4295" s="2">
        <v>85</v>
      </c>
    </row>
    <row r="4296" spans="1:9" ht="14" x14ac:dyDescent="0.25">
      <c r="A4296" s="1" t="s">
        <v>13805</v>
      </c>
      <c r="B4296" s="9"/>
      <c r="C4296" s="2" t="s">
        <v>68</v>
      </c>
      <c r="D4296" s="8"/>
      <c r="E4296" s="4" t="s">
        <v>13806</v>
      </c>
      <c r="F4296" s="5" t="s">
        <v>13807</v>
      </c>
      <c r="G4296" s="6"/>
      <c r="H4296" s="2">
        <v>10</v>
      </c>
    </row>
    <row r="4297" spans="1:9" ht="14" x14ac:dyDescent="0.25">
      <c r="A4297" s="1" t="s">
        <v>13808</v>
      </c>
      <c r="B4297" s="2" t="s">
        <v>12604</v>
      </c>
      <c r="C4297" s="2" t="s">
        <v>47</v>
      </c>
      <c r="D4297" s="3">
        <v>7.4</v>
      </c>
      <c r="E4297" s="4" t="s">
        <v>13809</v>
      </c>
      <c r="F4297" s="5" t="s">
        <v>13810</v>
      </c>
      <c r="G4297" s="6">
        <v>3232</v>
      </c>
      <c r="H4297" s="2">
        <v>65</v>
      </c>
    </row>
    <row r="4298" spans="1:9" ht="14" x14ac:dyDescent="0.25">
      <c r="A4298" s="1" t="s">
        <v>13811</v>
      </c>
      <c r="B4298" s="2" t="s">
        <v>281</v>
      </c>
      <c r="C4298" s="2" t="s">
        <v>86</v>
      </c>
      <c r="D4298" s="3">
        <v>6.5</v>
      </c>
      <c r="E4298" s="4" t="s">
        <v>13812</v>
      </c>
      <c r="F4298" s="5" t="s">
        <v>13813</v>
      </c>
      <c r="G4298" s="6">
        <v>150</v>
      </c>
      <c r="H4298" s="9"/>
    </row>
    <row r="4299" spans="1:9" ht="14" x14ac:dyDescent="0.25">
      <c r="A4299" s="1" t="s">
        <v>13814</v>
      </c>
      <c r="B4299" s="2">
        <v>-2019</v>
      </c>
      <c r="C4299" s="2" t="s">
        <v>91</v>
      </c>
      <c r="D4299" s="3">
        <v>6.7</v>
      </c>
      <c r="E4299" s="4" t="s">
        <v>13815</v>
      </c>
      <c r="F4299" s="5" t="s">
        <v>13816</v>
      </c>
      <c r="G4299" s="6">
        <v>1465</v>
      </c>
      <c r="H4299" s="2">
        <v>86</v>
      </c>
    </row>
    <row r="4300" spans="1:9" ht="14" x14ac:dyDescent="0.25">
      <c r="A4300" s="1" t="s">
        <v>13817</v>
      </c>
      <c r="B4300" s="9"/>
      <c r="C4300" s="9"/>
      <c r="D4300" s="8"/>
      <c r="E4300" s="4" t="s">
        <v>13818</v>
      </c>
      <c r="F4300" s="5" t="s">
        <v>13819</v>
      </c>
      <c r="G4300" s="6"/>
      <c r="H4300" s="9"/>
    </row>
    <row r="4301" spans="1:9" ht="14" x14ac:dyDescent="0.25">
      <c r="A4301" s="1" t="s">
        <v>13820</v>
      </c>
      <c r="B4301" s="2">
        <v>-2016</v>
      </c>
      <c r="C4301" s="2" t="s">
        <v>815</v>
      </c>
      <c r="D4301" s="3">
        <v>6</v>
      </c>
      <c r="E4301" s="4" t="s">
        <v>13821</v>
      </c>
      <c r="F4301" s="5" t="s">
        <v>13822</v>
      </c>
      <c r="G4301" s="6">
        <v>630</v>
      </c>
      <c r="H4301" s="2">
        <v>73</v>
      </c>
    </row>
    <row r="4302" spans="1:9" ht="14" x14ac:dyDescent="0.25">
      <c r="A4302" s="1" t="s">
        <v>13823</v>
      </c>
      <c r="B4302" s="2">
        <v>-2021</v>
      </c>
      <c r="C4302" s="2" t="s">
        <v>47</v>
      </c>
      <c r="D4302" s="8"/>
      <c r="E4302" s="4" t="s">
        <v>13824</v>
      </c>
      <c r="F4302" s="5" t="s">
        <v>13825</v>
      </c>
      <c r="G4302" s="6"/>
      <c r="H4302" s="9"/>
    </row>
    <row r="4303" spans="1:9" ht="14" x14ac:dyDescent="0.25">
      <c r="A4303" s="1" t="s">
        <v>13826</v>
      </c>
      <c r="B4303" s="2" t="s">
        <v>6650</v>
      </c>
      <c r="C4303" s="2" t="s">
        <v>47</v>
      </c>
      <c r="D4303" s="3">
        <v>3.5</v>
      </c>
      <c r="E4303" s="4" t="s">
        <v>13827</v>
      </c>
      <c r="F4303" s="5" t="s">
        <v>13828</v>
      </c>
      <c r="G4303" s="6">
        <v>394</v>
      </c>
      <c r="H4303" s="2">
        <v>95</v>
      </c>
    </row>
    <row r="4304" spans="1:9" ht="14" x14ac:dyDescent="0.25">
      <c r="A4304" s="1" t="s">
        <v>13829</v>
      </c>
      <c r="B4304" s="2">
        <v>-2021</v>
      </c>
      <c r="C4304" s="2" t="s">
        <v>38</v>
      </c>
      <c r="D4304" s="3">
        <v>6</v>
      </c>
      <c r="E4304" s="4" t="s">
        <v>13830</v>
      </c>
      <c r="F4304" s="5" t="s">
        <v>13831</v>
      </c>
      <c r="G4304" s="6">
        <v>150</v>
      </c>
      <c r="H4304" s="2">
        <v>114</v>
      </c>
    </row>
    <row r="4305" spans="1:8" ht="14" x14ac:dyDescent="0.25">
      <c r="A4305" s="1" t="s">
        <v>13832</v>
      </c>
      <c r="B4305" s="2">
        <v>-2015</v>
      </c>
      <c r="C4305" s="2" t="s">
        <v>939</v>
      </c>
      <c r="D4305" s="3">
        <v>5.5</v>
      </c>
      <c r="E4305" s="4" t="s">
        <v>13833</v>
      </c>
      <c r="F4305" s="5" t="s">
        <v>13834</v>
      </c>
      <c r="G4305" s="6">
        <v>1714</v>
      </c>
      <c r="H4305" s="2">
        <v>88</v>
      </c>
    </row>
    <row r="4306" spans="1:8" ht="14" x14ac:dyDescent="0.25">
      <c r="A4306" s="1" t="s">
        <v>13835</v>
      </c>
      <c r="B4306" s="2">
        <v>-2011</v>
      </c>
      <c r="C4306" s="2" t="s">
        <v>2024</v>
      </c>
      <c r="D4306" s="3">
        <v>4.5999999999999996</v>
      </c>
      <c r="E4306" s="4" t="s">
        <v>13836</v>
      </c>
      <c r="F4306" s="5" t="s">
        <v>13837</v>
      </c>
      <c r="G4306" s="6">
        <v>259</v>
      </c>
      <c r="H4306" s="2">
        <v>96</v>
      </c>
    </row>
    <row r="4307" spans="1:8" ht="14" x14ac:dyDescent="0.25">
      <c r="A4307" s="1" t="s">
        <v>13838</v>
      </c>
      <c r="B4307" s="2" t="s">
        <v>11345</v>
      </c>
      <c r="C4307" s="2" t="s">
        <v>1143</v>
      </c>
      <c r="D4307" s="3">
        <v>7.2</v>
      </c>
      <c r="E4307" s="4" t="s">
        <v>13839</v>
      </c>
      <c r="F4307" s="5" t="s">
        <v>13840</v>
      </c>
      <c r="G4307" s="6">
        <v>1654</v>
      </c>
      <c r="H4307" s="2">
        <v>99</v>
      </c>
    </row>
    <row r="4308" spans="1:8" ht="14" x14ac:dyDescent="0.25">
      <c r="A4308" s="1" t="s">
        <v>13841</v>
      </c>
      <c r="B4308" s="2" t="s">
        <v>7246</v>
      </c>
      <c r="C4308" s="2" t="s">
        <v>5405</v>
      </c>
      <c r="D4308" s="3">
        <v>7</v>
      </c>
      <c r="E4308" s="4" t="s">
        <v>13842</v>
      </c>
      <c r="F4308" s="5" t="s">
        <v>13843</v>
      </c>
      <c r="G4308" s="6">
        <v>1168</v>
      </c>
      <c r="H4308" s="2">
        <v>71</v>
      </c>
    </row>
    <row r="4309" spans="1:8" ht="14" x14ac:dyDescent="0.25">
      <c r="A4309" s="1" t="s">
        <v>13844</v>
      </c>
      <c r="B4309" s="2">
        <v>-2020</v>
      </c>
      <c r="C4309" s="2" t="s">
        <v>7523</v>
      </c>
      <c r="D4309" s="3">
        <v>7.6</v>
      </c>
      <c r="E4309" s="4" t="s">
        <v>13845</v>
      </c>
      <c r="F4309" s="5" t="s">
        <v>13846</v>
      </c>
      <c r="G4309" s="6">
        <v>1091</v>
      </c>
      <c r="H4309" s="9"/>
    </row>
    <row r="4310" spans="1:8" ht="14" x14ac:dyDescent="0.25">
      <c r="A4310" s="1" t="s">
        <v>13847</v>
      </c>
      <c r="B4310" s="2">
        <v>-2017</v>
      </c>
      <c r="C4310" s="2" t="s">
        <v>649</v>
      </c>
      <c r="D4310" s="3">
        <v>7.8</v>
      </c>
      <c r="E4310" s="4" t="s">
        <v>13848</v>
      </c>
      <c r="F4310" s="5" t="s">
        <v>13849</v>
      </c>
      <c r="G4310" s="6">
        <v>467</v>
      </c>
      <c r="H4310" s="2">
        <v>24</v>
      </c>
    </row>
    <row r="4311" spans="1:8" ht="14" x14ac:dyDescent="0.25">
      <c r="A4311" s="1" t="s">
        <v>13850</v>
      </c>
      <c r="B4311" s="2">
        <v>-2018</v>
      </c>
      <c r="C4311" s="2" t="s">
        <v>86</v>
      </c>
      <c r="D4311" s="3">
        <v>5.6</v>
      </c>
      <c r="E4311" s="4" t="s">
        <v>13851</v>
      </c>
      <c r="F4311" s="5" t="s">
        <v>13852</v>
      </c>
      <c r="G4311" s="6">
        <v>163</v>
      </c>
      <c r="H4311" s="2">
        <v>92</v>
      </c>
    </row>
    <row r="4312" spans="1:8" ht="14" x14ac:dyDescent="0.25">
      <c r="A4312" s="1" t="s">
        <v>13853</v>
      </c>
      <c r="B4312" s="2" t="s">
        <v>723</v>
      </c>
      <c r="C4312" s="2" t="s">
        <v>7048</v>
      </c>
      <c r="D4312" s="3">
        <v>7.2</v>
      </c>
      <c r="E4312" s="4" t="s">
        <v>13854</v>
      </c>
      <c r="F4312" s="5" t="s">
        <v>13855</v>
      </c>
      <c r="G4312" s="6">
        <v>80</v>
      </c>
      <c r="H4312" s="2">
        <v>24</v>
      </c>
    </row>
    <row r="4313" spans="1:8" ht="14" x14ac:dyDescent="0.25">
      <c r="A4313" s="1" t="s">
        <v>13856</v>
      </c>
      <c r="B4313" s="9"/>
      <c r="C4313" s="2" t="s">
        <v>346</v>
      </c>
      <c r="D4313" s="8"/>
      <c r="E4313" s="4" t="s">
        <v>13857</v>
      </c>
      <c r="F4313" s="5" t="s">
        <v>13858</v>
      </c>
      <c r="G4313" s="6"/>
      <c r="H4313" s="9"/>
    </row>
    <row r="4314" spans="1:8" ht="14" x14ac:dyDescent="0.25">
      <c r="A4314" s="1" t="s">
        <v>13859</v>
      </c>
      <c r="B4314" s="9"/>
      <c r="C4314" s="2" t="s">
        <v>86</v>
      </c>
      <c r="D4314" s="8"/>
      <c r="E4314" s="4" t="s">
        <v>13860</v>
      </c>
      <c r="F4314" s="5" t="s">
        <v>13861</v>
      </c>
      <c r="G4314" s="6"/>
      <c r="H4314" s="9"/>
    </row>
    <row r="4315" spans="1:8" ht="14" x14ac:dyDescent="0.25">
      <c r="A4315" s="1" t="s">
        <v>13862</v>
      </c>
      <c r="B4315" s="2">
        <v>-2016</v>
      </c>
      <c r="C4315" s="2" t="s">
        <v>164</v>
      </c>
      <c r="D4315" s="3">
        <v>6.2</v>
      </c>
      <c r="E4315" s="4" t="s">
        <v>13863</v>
      </c>
      <c r="F4315" s="5" t="s">
        <v>13864</v>
      </c>
      <c r="G4315" s="6">
        <v>774</v>
      </c>
      <c r="H4315" s="2">
        <v>109</v>
      </c>
    </row>
    <row r="4316" spans="1:8" ht="14" x14ac:dyDescent="0.25">
      <c r="A4316" s="1" t="s">
        <v>13865</v>
      </c>
      <c r="B4316" s="2">
        <v>-2019</v>
      </c>
      <c r="C4316" s="2" t="s">
        <v>15</v>
      </c>
      <c r="D4316" s="3">
        <v>5.3</v>
      </c>
      <c r="E4316" s="4" t="s">
        <v>13866</v>
      </c>
      <c r="F4316" s="5" t="s">
        <v>13867</v>
      </c>
      <c r="G4316" s="6">
        <v>127</v>
      </c>
      <c r="H4316" s="2">
        <v>97</v>
      </c>
    </row>
    <row r="4317" spans="1:8" ht="14" x14ac:dyDescent="0.25">
      <c r="A4317" s="1" t="s">
        <v>13868</v>
      </c>
      <c r="B4317" s="9"/>
      <c r="C4317" s="2" t="s">
        <v>47</v>
      </c>
      <c r="D4317" s="8"/>
      <c r="E4317" s="4" t="s">
        <v>6535</v>
      </c>
      <c r="F4317" s="5" t="s">
        <v>13869</v>
      </c>
      <c r="G4317" s="6"/>
      <c r="H4317" s="9"/>
    </row>
    <row r="4318" spans="1:8" ht="14" x14ac:dyDescent="0.25">
      <c r="A4318" s="1" t="s">
        <v>13870</v>
      </c>
      <c r="B4318" s="2">
        <v>-2015</v>
      </c>
      <c r="C4318" s="2" t="s">
        <v>104</v>
      </c>
      <c r="D4318" s="3">
        <v>5.8</v>
      </c>
      <c r="E4318" s="4" t="s">
        <v>13871</v>
      </c>
      <c r="F4318" s="5" t="s">
        <v>13872</v>
      </c>
      <c r="G4318" s="6">
        <v>826</v>
      </c>
      <c r="H4318" s="2">
        <v>90</v>
      </c>
    </row>
    <row r="4319" spans="1:8" ht="14" x14ac:dyDescent="0.25">
      <c r="A4319" s="1" t="s">
        <v>13873</v>
      </c>
      <c r="B4319" s="2">
        <v>-2020</v>
      </c>
      <c r="C4319" s="2" t="s">
        <v>68</v>
      </c>
      <c r="D4319" s="3">
        <v>7.4</v>
      </c>
      <c r="E4319" s="4" t="s">
        <v>13874</v>
      </c>
      <c r="F4319" s="5" t="s">
        <v>13875</v>
      </c>
      <c r="G4319" s="6">
        <v>121</v>
      </c>
      <c r="H4319" s="2">
        <v>30</v>
      </c>
    </row>
    <row r="4320" spans="1:8" ht="14" x14ac:dyDescent="0.25">
      <c r="A4320" s="1" t="s">
        <v>13876</v>
      </c>
      <c r="B4320" s="2" t="s">
        <v>14</v>
      </c>
      <c r="C4320" s="2" t="s">
        <v>815</v>
      </c>
      <c r="D4320" s="3">
        <v>7.2</v>
      </c>
      <c r="E4320" s="4" t="s">
        <v>13877</v>
      </c>
      <c r="F4320" s="5" t="s">
        <v>13878</v>
      </c>
      <c r="G4320" s="6">
        <v>1027</v>
      </c>
      <c r="H4320" s="9"/>
    </row>
    <row r="4321" spans="1:8" ht="14" x14ac:dyDescent="0.25">
      <c r="A4321" s="1" t="s">
        <v>13879</v>
      </c>
      <c r="B4321" s="2" t="s">
        <v>611</v>
      </c>
      <c r="C4321" s="2" t="s">
        <v>13880</v>
      </c>
      <c r="D4321" s="3">
        <v>6.2</v>
      </c>
      <c r="E4321" s="4" t="s">
        <v>13881</v>
      </c>
      <c r="F4321" s="5" t="s">
        <v>13882</v>
      </c>
      <c r="G4321" s="6">
        <v>52</v>
      </c>
      <c r="H4321" s="9"/>
    </row>
    <row r="4322" spans="1:8" ht="14" x14ac:dyDescent="0.25">
      <c r="A4322" s="1" t="s">
        <v>13883</v>
      </c>
      <c r="B4322" s="2">
        <v>-2017</v>
      </c>
      <c r="C4322" s="2" t="s">
        <v>15</v>
      </c>
      <c r="D4322" s="3">
        <v>6.4</v>
      </c>
      <c r="E4322" s="4" t="s">
        <v>13884</v>
      </c>
      <c r="F4322" s="5" t="s">
        <v>13885</v>
      </c>
      <c r="G4322" s="6">
        <v>60</v>
      </c>
      <c r="H4322" s="2">
        <v>23</v>
      </c>
    </row>
    <row r="4323" spans="1:8" ht="14" x14ac:dyDescent="0.25">
      <c r="A4323" s="1" t="s">
        <v>13886</v>
      </c>
      <c r="B4323" s="2">
        <v>-2018</v>
      </c>
      <c r="C4323" s="2" t="s">
        <v>815</v>
      </c>
      <c r="D4323" s="3">
        <v>7.2</v>
      </c>
      <c r="E4323" s="4" t="s">
        <v>13887</v>
      </c>
      <c r="F4323" s="5" t="s">
        <v>13888</v>
      </c>
      <c r="G4323" s="6">
        <v>298</v>
      </c>
      <c r="H4323" s="2">
        <v>80</v>
      </c>
    </row>
    <row r="4324" spans="1:8" ht="14" x14ac:dyDescent="0.25">
      <c r="A4324" s="1" t="s">
        <v>13889</v>
      </c>
      <c r="B4324" s="2">
        <v>-2015</v>
      </c>
      <c r="C4324" s="2" t="s">
        <v>47</v>
      </c>
      <c r="D4324" s="3">
        <v>5.6</v>
      </c>
      <c r="E4324" s="4" t="s">
        <v>13890</v>
      </c>
      <c r="F4324" s="5" t="s">
        <v>13891</v>
      </c>
      <c r="G4324" s="6">
        <v>1490</v>
      </c>
      <c r="H4324" s="2">
        <v>76</v>
      </c>
    </row>
    <row r="4325" spans="1:8" ht="14" x14ac:dyDescent="0.25">
      <c r="A4325" s="1" t="s">
        <v>13892</v>
      </c>
      <c r="B4325" s="2" t="s">
        <v>3057</v>
      </c>
      <c r="C4325" s="2" t="s">
        <v>86</v>
      </c>
      <c r="D4325" s="3">
        <v>6.5</v>
      </c>
      <c r="E4325" s="4" t="s">
        <v>13893</v>
      </c>
      <c r="F4325" s="5" t="s">
        <v>13894</v>
      </c>
      <c r="G4325" s="6">
        <v>230</v>
      </c>
      <c r="H4325" s="2">
        <v>90</v>
      </c>
    </row>
    <row r="4326" spans="1:8" ht="14" x14ac:dyDescent="0.25">
      <c r="A4326" s="1" t="s">
        <v>13895</v>
      </c>
      <c r="B4326" s="2" t="s">
        <v>33</v>
      </c>
      <c r="C4326" s="2" t="s">
        <v>13896</v>
      </c>
      <c r="D4326" s="3">
        <v>3.8</v>
      </c>
      <c r="E4326" s="4" t="s">
        <v>13897</v>
      </c>
      <c r="F4326" s="5" t="s">
        <v>13898</v>
      </c>
      <c r="G4326" s="6">
        <v>505</v>
      </c>
      <c r="H4326" s="2">
        <v>46</v>
      </c>
    </row>
    <row r="4327" spans="1:8" ht="14" x14ac:dyDescent="0.25">
      <c r="A4327" s="1" t="s">
        <v>13899</v>
      </c>
      <c r="B4327" s="2">
        <v>-2020</v>
      </c>
      <c r="C4327" s="2" t="s">
        <v>2464</v>
      </c>
      <c r="D4327" s="3">
        <v>6.4</v>
      </c>
      <c r="E4327" s="4" t="s">
        <v>13900</v>
      </c>
      <c r="F4327" s="5" t="s">
        <v>13901</v>
      </c>
      <c r="G4327" s="6">
        <v>2822</v>
      </c>
      <c r="H4327" s="2">
        <v>94</v>
      </c>
    </row>
    <row r="4328" spans="1:8" ht="14" x14ac:dyDescent="0.25">
      <c r="A4328" s="1" t="s">
        <v>13902</v>
      </c>
      <c r="B4328" s="2" t="s">
        <v>95</v>
      </c>
      <c r="C4328" s="2" t="s">
        <v>815</v>
      </c>
      <c r="D4328" s="3">
        <v>8.3000000000000007</v>
      </c>
      <c r="E4328" s="4" t="s">
        <v>13903</v>
      </c>
      <c r="F4328" s="5" t="s">
        <v>13904</v>
      </c>
      <c r="G4328" s="6">
        <v>1637</v>
      </c>
      <c r="H4328" s="2">
        <v>46</v>
      </c>
    </row>
    <row r="4329" spans="1:8" ht="14" x14ac:dyDescent="0.25">
      <c r="A4329" s="1" t="s">
        <v>13905</v>
      </c>
      <c r="B4329" s="2" t="s">
        <v>85</v>
      </c>
      <c r="C4329" s="2" t="s">
        <v>815</v>
      </c>
      <c r="D4329" s="3">
        <v>8.6</v>
      </c>
      <c r="E4329" s="4" t="s">
        <v>13906</v>
      </c>
      <c r="F4329" s="5" t="s">
        <v>13907</v>
      </c>
      <c r="G4329" s="6">
        <v>822</v>
      </c>
      <c r="H4329" s="2">
        <v>60</v>
      </c>
    </row>
    <row r="4330" spans="1:8" ht="14" x14ac:dyDescent="0.25">
      <c r="A4330" s="1" t="s">
        <v>13908</v>
      </c>
      <c r="B4330" s="2" t="s">
        <v>24</v>
      </c>
      <c r="C4330" s="2" t="s">
        <v>109</v>
      </c>
      <c r="D4330" s="3">
        <v>4.4000000000000004</v>
      </c>
      <c r="E4330" s="4" t="s">
        <v>13909</v>
      </c>
      <c r="F4330" s="5" t="s">
        <v>13910</v>
      </c>
      <c r="G4330" s="6">
        <v>1220</v>
      </c>
      <c r="H4330" s="2">
        <v>180</v>
      </c>
    </row>
    <row r="4331" spans="1:8" ht="14" x14ac:dyDescent="0.25">
      <c r="A4331" s="1" t="s">
        <v>13911</v>
      </c>
      <c r="B4331" s="2">
        <v>-2020</v>
      </c>
      <c r="C4331" s="2" t="s">
        <v>3319</v>
      </c>
      <c r="D4331" s="3">
        <v>6.4</v>
      </c>
      <c r="E4331" s="4" t="s">
        <v>13912</v>
      </c>
      <c r="F4331" s="5" t="s">
        <v>13913</v>
      </c>
      <c r="G4331" s="6">
        <v>340</v>
      </c>
      <c r="H4331" s="9"/>
    </row>
    <row r="4332" spans="1:8" ht="14" x14ac:dyDescent="0.25">
      <c r="A4332" s="1" t="s">
        <v>13914</v>
      </c>
      <c r="B4332" s="2">
        <v>-2018</v>
      </c>
      <c r="C4332" s="2" t="s">
        <v>815</v>
      </c>
      <c r="D4332" s="3">
        <v>7</v>
      </c>
      <c r="E4332" s="4" t="s">
        <v>13915</v>
      </c>
      <c r="F4332" s="5" t="s">
        <v>13916</v>
      </c>
      <c r="G4332" s="6">
        <v>1990</v>
      </c>
      <c r="H4332" s="2">
        <v>86</v>
      </c>
    </row>
    <row r="4333" spans="1:8" ht="14" x14ac:dyDescent="0.25">
      <c r="A4333" s="1" t="s">
        <v>13917</v>
      </c>
      <c r="B4333" s="2">
        <v>-2018</v>
      </c>
      <c r="C4333" s="2" t="s">
        <v>91</v>
      </c>
      <c r="D4333" s="3">
        <v>7.7</v>
      </c>
      <c r="E4333" s="4" t="s">
        <v>13918</v>
      </c>
      <c r="F4333" s="5" t="s">
        <v>13919</v>
      </c>
      <c r="G4333" s="6">
        <v>754</v>
      </c>
      <c r="H4333" s="2">
        <v>90</v>
      </c>
    </row>
    <row r="4334" spans="1:8" ht="14" x14ac:dyDescent="0.25">
      <c r="A4334" s="1" t="s">
        <v>13920</v>
      </c>
      <c r="B4334" s="2">
        <v>-2005</v>
      </c>
      <c r="C4334" s="2" t="s">
        <v>10</v>
      </c>
      <c r="D4334" s="3">
        <v>2</v>
      </c>
      <c r="E4334" s="4" t="s">
        <v>13921</v>
      </c>
      <c r="F4334" s="5" t="s">
        <v>13922</v>
      </c>
      <c r="G4334" s="6">
        <v>1593</v>
      </c>
      <c r="H4334" s="2">
        <v>82</v>
      </c>
    </row>
    <row r="4335" spans="1:8" ht="14" x14ac:dyDescent="0.25">
      <c r="A4335" s="1" t="s">
        <v>9993</v>
      </c>
      <c r="B4335" s="2" t="s">
        <v>8198</v>
      </c>
      <c r="C4335" s="2" t="s">
        <v>4095</v>
      </c>
      <c r="D4335" s="3">
        <v>6.7</v>
      </c>
      <c r="E4335" s="4" t="s">
        <v>13923</v>
      </c>
      <c r="F4335" s="5" t="s">
        <v>13924</v>
      </c>
      <c r="G4335" s="6">
        <v>1901</v>
      </c>
      <c r="H4335" s="2">
        <v>229</v>
      </c>
    </row>
    <row r="4336" spans="1:8" ht="14" x14ac:dyDescent="0.25">
      <c r="A4336" s="1" t="s">
        <v>13925</v>
      </c>
      <c r="B4336" s="2">
        <v>-2018</v>
      </c>
      <c r="C4336" s="2" t="s">
        <v>1682</v>
      </c>
      <c r="D4336" s="3">
        <v>6.9</v>
      </c>
      <c r="E4336" s="4" t="s">
        <v>13926</v>
      </c>
      <c r="F4336" s="5" t="s">
        <v>13927</v>
      </c>
      <c r="G4336" s="6">
        <v>602</v>
      </c>
      <c r="H4336" s="2">
        <v>102</v>
      </c>
    </row>
    <row r="4337" spans="1:8" ht="14" x14ac:dyDescent="0.25">
      <c r="A4337" s="1" t="s">
        <v>13928</v>
      </c>
      <c r="B4337" s="9"/>
      <c r="C4337" s="2" t="s">
        <v>484</v>
      </c>
      <c r="D4337" s="8"/>
      <c r="E4337" s="4" t="s">
        <v>13929</v>
      </c>
      <c r="F4337" s="5" t="s">
        <v>118</v>
      </c>
      <c r="G4337" s="6"/>
      <c r="H4337" s="2">
        <v>60</v>
      </c>
    </row>
    <row r="4338" spans="1:8" ht="14" x14ac:dyDescent="0.25">
      <c r="A4338" s="1" t="s">
        <v>13930</v>
      </c>
      <c r="B4338" s="2">
        <v>-2013</v>
      </c>
      <c r="C4338" s="2" t="s">
        <v>2993</v>
      </c>
      <c r="D4338" s="3">
        <v>5.0999999999999996</v>
      </c>
      <c r="E4338" s="4" t="s">
        <v>13931</v>
      </c>
      <c r="F4338" s="5" t="s">
        <v>13932</v>
      </c>
      <c r="G4338" s="6">
        <v>497</v>
      </c>
      <c r="H4338" s="2">
        <v>104</v>
      </c>
    </row>
    <row r="4339" spans="1:8" ht="14" x14ac:dyDescent="0.25">
      <c r="A4339" s="1" t="s">
        <v>13933</v>
      </c>
      <c r="B4339" s="2" t="s">
        <v>4102</v>
      </c>
      <c r="C4339" s="2" t="s">
        <v>86</v>
      </c>
      <c r="D4339" s="8"/>
      <c r="E4339" s="4" t="s">
        <v>13934</v>
      </c>
      <c r="F4339" s="5" t="s">
        <v>13935</v>
      </c>
      <c r="G4339" s="6"/>
      <c r="H4339" s="9"/>
    </row>
    <row r="4340" spans="1:8" ht="14" x14ac:dyDescent="0.25">
      <c r="A4340" s="1" t="s">
        <v>13936</v>
      </c>
      <c r="B4340" s="2">
        <v>-2019</v>
      </c>
      <c r="C4340" s="2" t="s">
        <v>13937</v>
      </c>
      <c r="D4340" s="3">
        <v>6.9</v>
      </c>
      <c r="E4340" s="4" t="s">
        <v>13938</v>
      </c>
      <c r="F4340" s="5" t="s">
        <v>13939</v>
      </c>
      <c r="G4340" s="6">
        <v>141</v>
      </c>
      <c r="H4340" s="2">
        <v>70</v>
      </c>
    </row>
    <row r="4341" spans="1:8" ht="14" x14ac:dyDescent="0.25">
      <c r="A4341" s="1" t="s">
        <v>13940</v>
      </c>
      <c r="B4341" s="2">
        <v>-2016</v>
      </c>
      <c r="C4341" s="2" t="s">
        <v>104</v>
      </c>
      <c r="D4341" s="3">
        <v>7.1</v>
      </c>
      <c r="E4341" s="4" t="s">
        <v>13941</v>
      </c>
      <c r="F4341" s="5" t="s">
        <v>13942</v>
      </c>
      <c r="G4341" s="6">
        <v>589</v>
      </c>
      <c r="H4341" s="2">
        <v>60</v>
      </c>
    </row>
    <row r="4342" spans="1:8" ht="14" x14ac:dyDescent="0.25">
      <c r="A4342" s="1" t="s">
        <v>13943</v>
      </c>
      <c r="B4342" s="2">
        <v>-2020</v>
      </c>
      <c r="C4342" s="2" t="s">
        <v>104</v>
      </c>
      <c r="D4342" s="3">
        <v>5.8</v>
      </c>
      <c r="E4342" s="4" t="s">
        <v>13944</v>
      </c>
      <c r="F4342" s="5" t="s">
        <v>13945</v>
      </c>
      <c r="G4342" s="6">
        <v>74</v>
      </c>
      <c r="H4342" s="2">
        <v>99</v>
      </c>
    </row>
    <row r="4343" spans="1:8" ht="14" x14ac:dyDescent="0.25">
      <c r="A4343" s="1" t="s">
        <v>13946</v>
      </c>
      <c r="B4343" s="2" t="s">
        <v>51</v>
      </c>
      <c r="C4343" s="2" t="s">
        <v>815</v>
      </c>
      <c r="D4343" s="3">
        <v>7.2</v>
      </c>
      <c r="E4343" s="4" t="s">
        <v>13947</v>
      </c>
      <c r="F4343" s="5" t="s">
        <v>13948</v>
      </c>
      <c r="G4343" s="6">
        <v>99</v>
      </c>
      <c r="H4343" s="9"/>
    </row>
    <row r="4344" spans="1:8" ht="14" x14ac:dyDescent="0.25">
      <c r="A4344" s="1" t="s">
        <v>13949</v>
      </c>
      <c r="B4344" s="2" t="s">
        <v>85</v>
      </c>
      <c r="C4344" s="2" t="s">
        <v>47</v>
      </c>
      <c r="D4344" s="3">
        <v>6.7</v>
      </c>
      <c r="E4344" s="4" t="s">
        <v>13950</v>
      </c>
      <c r="F4344" s="5" t="s">
        <v>13951</v>
      </c>
      <c r="G4344" s="6">
        <v>1017</v>
      </c>
      <c r="H4344" s="2">
        <v>30</v>
      </c>
    </row>
    <row r="4345" spans="1:8" ht="14" x14ac:dyDescent="0.25">
      <c r="A4345" s="1" t="s">
        <v>13952</v>
      </c>
      <c r="B4345" s="2">
        <v>-2012</v>
      </c>
      <c r="C4345" s="2" t="s">
        <v>3101</v>
      </c>
      <c r="D4345" s="3">
        <v>4.4000000000000004</v>
      </c>
      <c r="E4345" s="4" t="s">
        <v>13953</v>
      </c>
      <c r="F4345" s="5" t="s">
        <v>13954</v>
      </c>
      <c r="G4345" s="6">
        <v>405</v>
      </c>
      <c r="H4345" s="2">
        <v>99</v>
      </c>
    </row>
    <row r="4346" spans="1:8" ht="14" x14ac:dyDescent="0.25">
      <c r="A4346" s="1" t="s">
        <v>13955</v>
      </c>
      <c r="B4346" s="2" t="s">
        <v>51</v>
      </c>
      <c r="C4346" s="2" t="s">
        <v>47</v>
      </c>
      <c r="D4346" s="3">
        <v>7</v>
      </c>
      <c r="E4346" s="4" t="s">
        <v>13956</v>
      </c>
      <c r="F4346" s="5" t="s">
        <v>13957</v>
      </c>
      <c r="G4346" s="6">
        <v>167</v>
      </c>
      <c r="H4346" s="9"/>
    </row>
    <row r="4347" spans="1:8" ht="14" x14ac:dyDescent="0.25">
      <c r="A4347" s="1" t="s">
        <v>13958</v>
      </c>
      <c r="B4347" s="2">
        <v>-2018</v>
      </c>
      <c r="C4347" s="2" t="s">
        <v>13959</v>
      </c>
      <c r="D4347" s="3">
        <v>5.3</v>
      </c>
      <c r="E4347" s="4" t="s">
        <v>13960</v>
      </c>
      <c r="F4347" s="5" t="s">
        <v>13961</v>
      </c>
      <c r="G4347" s="6">
        <v>990</v>
      </c>
      <c r="H4347" s="2">
        <v>102</v>
      </c>
    </row>
    <row r="4348" spans="1:8" ht="14" x14ac:dyDescent="0.25">
      <c r="A4348" s="1" t="s">
        <v>13962</v>
      </c>
      <c r="B4348" s="2">
        <v>-2020</v>
      </c>
      <c r="C4348" s="2" t="s">
        <v>47</v>
      </c>
      <c r="D4348" s="3">
        <v>4.0999999999999996</v>
      </c>
      <c r="E4348" s="4" t="s">
        <v>13963</v>
      </c>
      <c r="F4348" s="5" t="s">
        <v>13964</v>
      </c>
      <c r="G4348" s="6">
        <v>426</v>
      </c>
      <c r="H4348" s="2">
        <v>93</v>
      </c>
    </row>
    <row r="4349" spans="1:8" ht="14" x14ac:dyDescent="0.25">
      <c r="A4349" s="1" t="s">
        <v>10644</v>
      </c>
      <c r="B4349" s="9"/>
      <c r="C4349" s="2" t="s">
        <v>47</v>
      </c>
      <c r="D4349" s="8"/>
      <c r="E4349" s="4" t="s">
        <v>13965</v>
      </c>
      <c r="F4349" s="5" t="s">
        <v>13966</v>
      </c>
      <c r="G4349" s="6"/>
      <c r="H4349" s="9"/>
    </row>
    <row r="4350" spans="1:8" ht="14" x14ac:dyDescent="0.25">
      <c r="A4350" s="1" t="s">
        <v>13967</v>
      </c>
      <c r="B4350" s="2" t="s">
        <v>51</v>
      </c>
      <c r="C4350" s="2" t="s">
        <v>815</v>
      </c>
      <c r="D4350" s="3">
        <v>6.9</v>
      </c>
      <c r="E4350" s="4" t="s">
        <v>13968</v>
      </c>
      <c r="F4350" s="5" t="s">
        <v>13969</v>
      </c>
      <c r="G4350" s="6">
        <v>959</v>
      </c>
      <c r="H4350" s="9"/>
    </row>
    <row r="4351" spans="1:8" ht="14" x14ac:dyDescent="0.25">
      <c r="A4351" s="1" t="s">
        <v>13970</v>
      </c>
      <c r="B4351" s="2" t="s">
        <v>33</v>
      </c>
      <c r="C4351" s="2" t="s">
        <v>43</v>
      </c>
      <c r="D4351" s="3">
        <v>7.6</v>
      </c>
      <c r="E4351" s="4" t="s">
        <v>13971</v>
      </c>
      <c r="F4351" s="5" t="s">
        <v>13972</v>
      </c>
      <c r="G4351" s="6">
        <v>222</v>
      </c>
      <c r="H4351" s="2">
        <v>45</v>
      </c>
    </row>
    <row r="4352" spans="1:8" ht="14" x14ac:dyDescent="0.25">
      <c r="A4352" s="1" t="s">
        <v>13973</v>
      </c>
      <c r="B4352" s="2">
        <v>-2020</v>
      </c>
      <c r="C4352" s="2" t="s">
        <v>815</v>
      </c>
      <c r="D4352" s="3">
        <v>5.3</v>
      </c>
      <c r="E4352" s="4" t="s">
        <v>13974</v>
      </c>
      <c r="F4352" s="5" t="s">
        <v>13975</v>
      </c>
      <c r="G4352" s="6">
        <v>439</v>
      </c>
      <c r="H4352" s="2">
        <v>90</v>
      </c>
    </row>
    <row r="4353" spans="1:8" ht="14" x14ac:dyDescent="0.25">
      <c r="A4353" s="1" t="s">
        <v>13976</v>
      </c>
      <c r="B4353" s="2" t="s">
        <v>1331</v>
      </c>
      <c r="C4353" s="2" t="s">
        <v>13977</v>
      </c>
      <c r="D4353" s="3">
        <v>6.2</v>
      </c>
      <c r="E4353" s="4" t="s">
        <v>13978</v>
      </c>
      <c r="F4353" s="5" t="s">
        <v>13979</v>
      </c>
      <c r="G4353" s="6">
        <v>189</v>
      </c>
      <c r="H4353" s="2">
        <v>85</v>
      </c>
    </row>
    <row r="4354" spans="1:8" ht="14" x14ac:dyDescent="0.25">
      <c r="A4354" s="1" t="s">
        <v>13980</v>
      </c>
      <c r="B4354" s="2">
        <v>-2014</v>
      </c>
      <c r="C4354" s="2" t="s">
        <v>815</v>
      </c>
      <c r="D4354" s="3">
        <v>6.7</v>
      </c>
      <c r="E4354" s="4" t="s">
        <v>13981</v>
      </c>
      <c r="F4354" s="5" t="s">
        <v>13982</v>
      </c>
      <c r="G4354" s="6">
        <v>5762</v>
      </c>
      <c r="H4354" s="2">
        <v>66</v>
      </c>
    </row>
    <row r="4355" spans="1:8" ht="14" x14ac:dyDescent="0.25">
      <c r="A4355" s="1" t="s">
        <v>13983</v>
      </c>
      <c r="B4355" s="2">
        <v>-2017</v>
      </c>
      <c r="C4355" s="2" t="s">
        <v>815</v>
      </c>
      <c r="D4355" s="3">
        <v>7.1</v>
      </c>
      <c r="E4355" s="4" t="s">
        <v>13984</v>
      </c>
      <c r="F4355" s="5" t="s">
        <v>13985</v>
      </c>
      <c r="G4355" s="6">
        <v>1470</v>
      </c>
      <c r="H4355" s="2">
        <v>94</v>
      </c>
    </row>
    <row r="4356" spans="1:8" ht="14" x14ac:dyDescent="0.25">
      <c r="A4356" s="1" t="s">
        <v>13986</v>
      </c>
      <c r="B4356" s="2">
        <v>-2016</v>
      </c>
      <c r="C4356" s="2" t="s">
        <v>86</v>
      </c>
      <c r="D4356" s="3">
        <v>6.7</v>
      </c>
      <c r="E4356" s="4" t="s">
        <v>13987</v>
      </c>
      <c r="F4356" s="5" t="s">
        <v>13988</v>
      </c>
      <c r="G4356" s="6">
        <v>413</v>
      </c>
      <c r="H4356" s="2">
        <v>140</v>
      </c>
    </row>
    <row r="4357" spans="1:8" ht="14" x14ac:dyDescent="0.25">
      <c r="A4357" s="1" t="s">
        <v>13989</v>
      </c>
      <c r="B4357" s="2">
        <v>-2012</v>
      </c>
      <c r="C4357" s="2" t="s">
        <v>2716</v>
      </c>
      <c r="D4357" s="3">
        <v>7.5</v>
      </c>
      <c r="E4357" s="4" t="s">
        <v>13990</v>
      </c>
      <c r="F4357" s="5" t="s">
        <v>13991</v>
      </c>
      <c r="G4357" s="6">
        <v>733</v>
      </c>
      <c r="H4357" s="9"/>
    </row>
    <row r="4358" spans="1:8" ht="14" x14ac:dyDescent="0.25">
      <c r="A4358" s="1" t="s">
        <v>13992</v>
      </c>
      <c r="B4358" s="2">
        <v>-2019</v>
      </c>
      <c r="C4358" s="2" t="s">
        <v>86</v>
      </c>
      <c r="D4358" s="3">
        <v>6.4</v>
      </c>
      <c r="E4358" s="4" t="s">
        <v>13993</v>
      </c>
      <c r="F4358" s="5" t="s">
        <v>13994</v>
      </c>
      <c r="G4358" s="6">
        <v>156</v>
      </c>
      <c r="H4358" s="2">
        <v>108</v>
      </c>
    </row>
    <row r="4359" spans="1:8" ht="14" x14ac:dyDescent="0.25">
      <c r="A4359" s="1" t="s">
        <v>13995</v>
      </c>
      <c r="B4359" s="2">
        <v>-2019</v>
      </c>
      <c r="C4359" s="2" t="s">
        <v>815</v>
      </c>
      <c r="D4359" s="3">
        <v>6.5</v>
      </c>
      <c r="E4359" s="4" t="s">
        <v>13996</v>
      </c>
      <c r="F4359" s="5" t="s">
        <v>13997</v>
      </c>
      <c r="G4359" s="6">
        <v>898</v>
      </c>
      <c r="H4359" s="2">
        <v>77</v>
      </c>
    </row>
    <row r="4360" spans="1:8" ht="14" x14ac:dyDescent="0.25">
      <c r="A4360" s="1" t="s">
        <v>13998</v>
      </c>
      <c r="B4360" s="9"/>
      <c r="C4360" s="2" t="s">
        <v>698</v>
      </c>
      <c r="D4360" s="8"/>
      <c r="E4360" s="4" t="s">
        <v>13999</v>
      </c>
      <c r="F4360" s="5" t="s">
        <v>14000</v>
      </c>
      <c r="G4360" s="6"/>
      <c r="H4360" s="9"/>
    </row>
    <row r="4361" spans="1:8" ht="14" x14ac:dyDescent="0.25">
      <c r="A4361" s="1" t="s">
        <v>14001</v>
      </c>
      <c r="B4361" s="2" t="s">
        <v>5421</v>
      </c>
      <c r="C4361" s="2" t="s">
        <v>47</v>
      </c>
      <c r="D4361" s="3">
        <v>4.7</v>
      </c>
      <c r="E4361" s="4" t="s">
        <v>14002</v>
      </c>
      <c r="F4361" s="5" t="s">
        <v>14003</v>
      </c>
      <c r="G4361" s="6">
        <v>278</v>
      </c>
      <c r="H4361" s="2">
        <v>68</v>
      </c>
    </row>
    <row r="4362" spans="1:8" ht="14" x14ac:dyDescent="0.25">
      <c r="A4362" s="1" t="s">
        <v>14004</v>
      </c>
      <c r="B4362" s="9"/>
      <c r="C4362" s="2" t="s">
        <v>352</v>
      </c>
      <c r="D4362" s="8"/>
      <c r="E4362" s="4" t="s">
        <v>6535</v>
      </c>
      <c r="F4362" s="5" t="s">
        <v>118</v>
      </c>
      <c r="G4362" s="6"/>
      <c r="H4362" s="9"/>
    </row>
    <row r="4363" spans="1:8" ht="14" x14ac:dyDescent="0.25">
      <c r="A4363" s="1" t="s">
        <v>14005</v>
      </c>
      <c r="B4363" s="2" t="s">
        <v>9389</v>
      </c>
      <c r="C4363" s="2" t="s">
        <v>47</v>
      </c>
      <c r="D4363" s="3">
        <v>7.2</v>
      </c>
      <c r="E4363" s="4" t="s">
        <v>14006</v>
      </c>
      <c r="F4363" s="5" t="s">
        <v>14007</v>
      </c>
      <c r="G4363" s="6">
        <v>1959</v>
      </c>
      <c r="H4363" s="2">
        <v>66</v>
      </c>
    </row>
    <row r="4364" spans="1:8" ht="14" x14ac:dyDescent="0.25">
      <c r="A4364" s="1" t="s">
        <v>14008</v>
      </c>
      <c r="B4364" s="2" t="s">
        <v>14</v>
      </c>
      <c r="C4364" s="2" t="s">
        <v>14009</v>
      </c>
      <c r="D4364" s="3">
        <v>5.8</v>
      </c>
      <c r="E4364" s="4" t="s">
        <v>14010</v>
      </c>
      <c r="F4364" s="5" t="s">
        <v>14011</v>
      </c>
      <c r="G4364" s="6">
        <v>94</v>
      </c>
      <c r="H4364" s="9"/>
    </row>
    <row r="4365" spans="1:8" ht="14" x14ac:dyDescent="0.25">
      <c r="A4365" s="1" t="s">
        <v>14012</v>
      </c>
      <c r="B4365" s="2" t="s">
        <v>33</v>
      </c>
      <c r="C4365" s="2" t="s">
        <v>47</v>
      </c>
      <c r="D4365" s="3">
        <v>6.8</v>
      </c>
      <c r="E4365" s="4" t="s">
        <v>14013</v>
      </c>
      <c r="F4365" s="5" t="s">
        <v>14014</v>
      </c>
      <c r="G4365" s="6">
        <v>626</v>
      </c>
      <c r="H4365" s="9"/>
    </row>
    <row r="4366" spans="1:8" ht="14" x14ac:dyDescent="0.25">
      <c r="A4366" s="1" t="s">
        <v>14015</v>
      </c>
      <c r="B4366" s="2" t="s">
        <v>51</v>
      </c>
      <c r="C4366" s="2" t="s">
        <v>3909</v>
      </c>
      <c r="D4366" s="3">
        <v>4.3</v>
      </c>
      <c r="E4366" s="4" t="s">
        <v>14016</v>
      </c>
      <c r="F4366" s="5" t="s">
        <v>14017</v>
      </c>
      <c r="G4366" s="6">
        <v>662</v>
      </c>
      <c r="H4366" s="2">
        <v>25</v>
      </c>
    </row>
    <row r="4367" spans="1:8" ht="14" x14ac:dyDescent="0.25">
      <c r="A4367" s="1" t="s">
        <v>14018</v>
      </c>
      <c r="B4367" s="2">
        <v>-1950</v>
      </c>
      <c r="C4367" s="2" t="s">
        <v>4307</v>
      </c>
      <c r="D4367" s="3">
        <v>6.8</v>
      </c>
      <c r="E4367" s="4" t="s">
        <v>14019</v>
      </c>
      <c r="F4367" s="5" t="s">
        <v>14020</v>
      </c>
      <c r="G4367" s="6">
        <v>496</v>
      </c>
      <c r="H4367" s="2">
        <v>86</v>
      </c>
    </row>
    <row r="4368" spans="1:8" ht="14" x14ac:dyDescent="0.25">
      <c r="A4368" s="1" t="s">
        <v>14021</v>
      </c>
      <c r="B4368" s="2">
        <v>-2021</v>
      </c>
      <c r="C4368" s="2" t="s">
        <v>675</v>
      </c>
      <c r="D4368" s="8"/>
      <c r="E4368" s="4" t="s">
        <v>14022</v>
      </c>
      <c r="F4368" s="5" t="s">
        <v>118</v>
      </c>
      <c r="G4368" s="6"/>
      <c r="H4368" s="9"/>
    </row>
    <row r="4369" spans="1:8" ht="14" x14ac:dyDescent="0.25">
      <c r="A4369" s="1" t="s">
        <v>14023</v>
      </c>
      <c r="B4369" s="2">
        <v>-2020</v>
      </c>
      <c r="C4369" s="2" t="s">
        <v>7859</v>
      </c>
      <c r="D4369" s="3">
        <v>8.6999999999999993</v>
      </c>
      <c r="E4369" s="4" t="s">
        <v>14024</v>
      </c>
      <c r="F4369" s="5" t="s">
        <v>14025</v>
      </c>
      <c r="G4369" s="6">
        <v>996</v>
      </c>
      <c r="H4369" s="2">
        <v>94</v>
      </c>
    </row>
    <row r="4370" spans="1:8" ht="14" x14ac:dyDescent="0.25">
      <c r="A4370" s="1" t="s">
        <v>14026</v>
      </c>
      <c r="B4370" s="2">
        <v>-2021</v>
      </c>
      <c r="C4370" s="2" t="s">
        <v>2464</v>
      </c>
      <c r="D4370" s="8"/>
      <c r="E4370" s="4" t="s">
        <v>6535</v>
      </c>
      <c r="F4370" s="5" t="s">
        <v>14027</v>
      </c>
      <c r="G4370" s="6"/>
      <c r="H4370" s="2">
        <v>68</v>
      </c>
    </row>
    <row r="4371" spans="1:8" ht="14" x14ac:dyDescent="0.25">
      <c r="A4371" s="1" t="s">
        <v>14028</v>
      </c>
      <c r="B4371" s="2">
        <v>-2018</v>
      </c>
      <c r="C4371" s="2" t="s">
        <v>47</v>
      </c>
      <c r="D4371" s="3">
        <v>6.2</v>
      </c>
      <c r="E4371" s="4" t="s">
        <v>14029</v>
      </c>
      <c r="F4371" s="5" t="s">
        <v>14030</v>
      </c>
      <c r="G4371" s="6">
        <v>1864</v>
      </c>
      <c r="H4371" s="2">
        <v>104</v>
      </c>
    </row>
    <row r="4372" spans="1:8" ht="14" x14ac:dyDescent="0.25">
      <c r="A4372" s="1" t="s">
        <v>14031</v>
      </c>
      <c r="B4372" s="2" t="s">
        <v>797</v>
      </c>
      <c r="C4372" s="2" t="s">
        <v>91</v>
      </c>
      <c r="D4372" s="3">
        <v>5.6</v>
      </c>
      <c r="E4372" s="4" t="s">
        <v>14032</v>
      </c>
      <c r="F4372" s="5" t="s">
        <v>14033</v>
      </c>
      <c r="G4372" s="6">
        <v>931</v>
      </c>
      <c r="H4372" s="2">
        <v>101</v>
      </c>
    </row>
    <row r="4373" spans="1:8" ht="14" x14ac:dyDescent="0.25">
      <c r="A4373" s="1" t="s">
        <v>14034</v>
      </c>
      <c r="B4373" s="9"/>
      <c r="C4373" s="2" t="s">
        <v>11391</v>
      </c>
      <c r="D4373" s="8"/>
      <c r="E4373" s="4" t="s">
        <v>14035</v>
      </c>
      <c r="F4373" s="5" t="s">
        <v>118</v>
      </c>
      <c r="G4373" s="6"/>
      <c r="H4373" s="9"/>
    </row>
    <row r="4374" spans="1:8" ht="14" x14ac:dyDescent="0.25">
      <c r="A4374" s="1" t="s">
        <v>14036</v>
      </c>
      <c r="B4374" s="2">
        <v>-2015</v>
      </c>
      <c r="C4374" s="2" t="s">
        <v>86</v>
      </c>
      <c r="D4374" s="3">
        <v>8.1999999999999993</v>
      </c>
      <c r="E4374" s="4" t="s">
        <v>14037</v>
      </c>
      <c r="F4374" s="5" t="s">
        <v>14038</v>
      </c>
      <c r="G4374" s="6">
        <v>2576</v>
      </c>
      <c r="H4374" s="2">
        <v>123</v>
      </c>
    </row>
    <row r="4375" spans="1:8" ht="14" x14ac:dyDescent="0.25">
      <c r="A4375" s="1" t="s">
        <v>14039</v>
      </c>
      <c r="B4375" s="2" t="s">
        <v>281</v>
      </c>
      <c r="C4375" s="2" t="s">
        <v>815</v>
      </c>
      <c r="D4375" s="3">
        <v>6.7</v>
      </c>
      <c r="E4375" s="4" t="s">
        <v>14040</v>
      </c>
      <c r="F4375" s="5" t="s">
        <v>14041</v>
      </c>
      <c r="G4375" s="6">
        <v>370</v>
      </c>
      <c r="H4375" s="2">
        <v>40</v>
      </c>
    </row>
    <row r="4376" spans="1:8" ht="14" x14ac:dyDescent="0.25">
      <c r="A4376" s="1" t="s">
        <v>14042</v>
      </c>
      <c r="B4376" s="2" t="s">
        <v>1668</v>
      </c>
      <c r="C4376" s="2" t="s">
        <v>47</v>
      </c>
      <c r="D4376" s="3">
        <v>6.1</v>
      </c>
      <c r="E4376" s="4" t="s">
        <v>14043</v>
      </c>
      <c r="F4376" s="5" t="s">
        <v>14044</v>
      </c>
      <c r="G4376" s="6">
        <v>538</v>
      </c>
      <c r="H4376" s="2">
        <v>89</v>
      </c>
    </row>
    <row r="4377" spans="1:8" ht="14" x14ac:dyDescent="0.25">
      <c r="A4377" s="1" t="s">
        <v>14045</v>
      </c>
      <c r="B4377" s="2">
        <v>-2017</v>
      </c>
      <c r="C4377" s="2" t="s">
        <v>5799</v>
      </c>
      <c r="D4377" s="3">
        <v>3.8</v>
      </c>
      <c r="E4377" s="4" t="s">
        <v>14046</v>
      </c>
      <c r="F4377" s="5" t="s">
        <v>14047</v>
      </c>
      <c r="G4377" s="6">
        <v>995</v>
      </c>
      <c r="H4377" s="2">
        <v>87</v>
      </c>
    </row>
    <row r="4378" spans="1:8" ht="14" x14ac:dyDescent="0.25">
      <c r="A4378" s="1" t="s">
        <v>14048</v>
      </c>
      <c r="B4378" s="2" t="s">
        <v>6673</v>
      </c>
      <c r="C4378" s="2" t="s">
        <v>1143</v>
      </c>
      <c r="D4378" s="3">
        <v>6.5</v>
      </c>
      <c r="E4378" s="4" t="s">
        <v>14049</v>
      </c>
      <c r="F4378" s="5" t="s">
        <v>14050</v>
      </c>
      <c r="G4378" s="6">
        <v>2139</v>
      </c>
      <c r="H4378" s="2">
        <v>92</v>
      </c>
    </row>
    <row r="4379" spans="1:8" ht="14" x14ac:dyDescent="0.25">
      <c r="A4379" s="1" t="s">
        <v>14051</v>
      </c>
      <c r="B4379" s="2" t="s">
        <v>14</v>
      </c>
      <c r="C4379" s="2" t="s">
        <v>1999</v>
      </c>
      <c r="D4379" s="3">
        <v>4.9000000000000004</v>
      </c>
      <c r="E4379" s="4" t="s">
        <v>14052</v>
      </c>
      <c r="F4379" s="5" t="s">
        <v>14053</v>
      </c>
      <c r="G4379" s="6">
        <v>60</v>
      </c>
      <c r="H4379" s="9"/>
    </row>
    <row r="4380" spans="1:8" ht="14" x14ac:dyDescent="0.25">
      <c r="A4380" s="1" t="s">
        <v>14054</v>
      </c>
      <c r="B4380" s="2" t="s">
        <v>9389</v>
      </c>
      <c r="C4380" s="2" t="s">
        <v>1041</v>
      </c>
      <c r="D4380" s="3">
        <v>4.8</v>
      </c>
      <c r="E4380" s="4" t="s">
        <v>14055</v>
      </c>
      <c r="F4380" s="5" t="s">
        <v>14056</v>
      </c>
      <c r="G4380" s="6">
        <v>1002</v>
      </c>
      <c r="H4380" s="2">
        <v>41</v>
      </c>
    </row>
    <row r="4381" spans="1:8" ht="14" x14ac:dyDescent="0.25">
      <c r="A4381" s="1" t="s">
        <v>14057</v>
      </c>
      <c r="B4381" s="2">
        <v>-2016</v>
      </c>
      <c r="C4381" s="2" t="s">
        <v>139</v>
      </c>
      <c r="D4381" s="3">
        <v>4.0999999999999996</v>
      </c>
      <c r="E4381" s="4" t="s">
        <v>14058</v>
      </c>
      <c r="F4381" s="5" t="s">
        <v>14059</v>
      </c>
      <c r="G4381" s="6">
        <v>1599</v>
      </c>
      <c r="H4381" s="2">
        <v>120</v>
      </c>
    </row>
    <row r="4382" spans="1:8" ht="14" x14ac:dyDescent="0.25">
      <c r="A4382" s="1" t="s">
        <v>14060</v>
      </c>
      <c r="B4382" s="2">
        <v>-2017</v>
      </c>
      <c r="C4382" s="2" t="s">
        <v>86</v>
      </c>
      <c r="D4382" s="3">
        <v>4.7</v>
      </c>
      <c r="E4382" s="4" t="s">
        <v>14061</v>
      </c>
      <c r="F4382" s="5" t="s">
        <v>14062</v>
      </c>
      <c r="G4382" s="6">
        <v>838</v>
      </c>
      <c r="H4382" s="2">
        <v>88</v>
      </c>
    </row>
    <row r="4383" spans="1:8" ht="14" x14ac:dyDescent="0.25">
      <c r="A4383" s="1" t="s">
        <v>14063</v>
      </c>
      <c r="B4383" s="2">
        <v>-2017</v>
      </c>
      <c r="C4383" s="2" t="s">
        <v>14064</v>
      </c>
      <c r="D4383" s="3">
        <v>7</v>
      </c>
      <c r="E4383" s="4" t="s">
        <v>14065</v>
      </c>
      <c r="F4383" s="5" t="s">
        <v>14066</v>
      </c>
      <c r="G4383" s="6">
        <v>336</v>
      </c>
      <c r="H4383" s="9"/>
    </row>
    <row r="4384" spans="1:8" ht="14" x14ac:dyDescent="0.25">
      <c r="A4384" s="1" t="s">
        <v>14067</v>
      </c>
      <c r="B4384" s="2">
        <v>-2016</v>
      </c>
      <c r="C4384" s="2" t="s">
        <v>815</v>
      </c>
      <c r="D4384" s="3">
        <v>7.3</v>
      </c>
      <c r="E4384" s="4" t="s">
        <v>14068</v>
      </c>
      <c r="F4384" s="5" t="s">
        <v>14069</v>
      </c>
      <c r="G4384" s="6">
        <v>334</v>
      </c>
      <c r="H4384" s="2">
        <v>78</v>
      </c>
    </row>
    <row r="4385" spans="1:8" ht="14" x14ac:dyDescent="0.25">
      <c r="A4385" s="1" t="s">
        <v>14070</v>
      </c>
      <c r="B4385" s="2" t="s">
        <v>33</v>
      </c>
      <c r="C4385" s="2" t="s">
        <v>1041</v>
      </c>
      <c r="D4385" s="3">
        <v>4.8</v>
      </c>
      <c r="E4385" s="4" t="s">
        <v>14071</v>
      </c>
      <c r="F4385" s="5" t="s">
        <v>14072</v>
      </c>
      <c r="G4385" s="6">
        <v>180</v>
      </c>
      <c r="H4385" s="9"/>
    </row>
    <row r="4386" spans="1:8" ht="14" x14ac:dyDescent="0.25">
      <c r="A4386" s="1" t="s">
        <v>14073</v>
      </c>
      <c r="B4386" s="2" t="s">
        <v>14</v>
      </c>
      <c r="C4386" s="2" t="s">
        <v>15</v>
      </c>
      <c r="D4386" s="8"/>
      <c r="E4386" s="4" t="s">
        <v>14074</v>
      </c>
      <c r="F4386" s="5" t="s">
        <v>118</v>
      </c>
      <c r="G4386" s="6"/>
      <c r="H4386" s="9"/>
    </row>
    <row r="4387" spans="1:8" ht="14" x14ac:dyDescent="0.25">
      <c r="A4387" s="1" t="s">
        <v>14075</v>
      </c>
      <c r="B4387" s="2" t="s">
        <v>3057</v>
      </c>
      <c r="C4387" s="2" t="s">
        <v>251</v>
      </c>
      <c r="D4387" s="3">
        <v>4.5999999999999996</v>
      </c>
      <c r="E4387" s="4" t="s">
        <v>14076</v>
      </c>
      <c r="F4387" s="5" t="s">
        <v>14077</v>
      </c>
      <c r="G4387" s="6">
        <v>574</v>
      </c>
      <c r="H4387" s="2">
        <v>90</v>
      </c>
    </row>
    <row r="4388" spans="1:8" ht="14" x14ac:dyDescent="0.25">
      <c r="A4388" s="1" t="s">
        <v>14078</v>
      </c>
      <c r="B4388" s="2">
        <v>-2020</v>
      </c>
      <c r="C4388" s="2" t="s">
        <v>815</v>
      </c>
      <c r="D4388" s="3">
        <v>6.7</v>
      </c>
      <c r="E4388" s="4" t="s">
        <v>14079</v>
      </c>
      <c r="F4388" s="5" t="s">
        <v>14080</v>
      </c>
      <c r="G4388" s="6">
        <v>227</v>
      </c>
      <c r="H4388" s="2">
        <v>87</v>
      </c>
    </row>
    <row r="4389" spans="1:8" ht="14" x14ac:dyDescent="0.25">
      <c r="A4389" s="1" t="s">
        <v>14081</v>
      </c>
      <c r="B4389" s="2">
        <v>-1978</v>
      </c>
      <c r="C4389" s="2" t="s">
        <v>109</v>
      </c>
      <c r="D4389" s="3">
        <v>7.4</v>
      </c>
      <c r="E4389" s="4" t="s">
        <v>14082</v>
      </c>
      <c r="F4389" s="5" t="s">
        <v>14083</v>
      </c>
      <c r="G4389" s="6">
        <v>870</v>
      </c>
      <c r="H4389" s="2">
        <v>90</v>
      </c>
    </row>
    <row r="4390" spans="1:8" ht="14" x14ac:dyDescent="0.25">
      <c r="A4390" s="1" t="s">
        <v>14084</v>
      </c>
      <c r="B4390" s="2">
        <v>-2015</v>
      </c>
      <c r="C4390" s="2" t="s">
        <v>34</v>
      </c>
      <c r="D4390" s="3">
        <v>7.1</v>
      </c>
      <c r="E4390" s="4" t="s">
        <v>14085</v>
      </c>
      <c r="F4390" s="5" t="s">
        <v>14086</v>
      </c>
      <c r="G4390" s="6">
        <v>1346</v>
      </c>
      <c r="H4390" s="2">
        <v>107</v>
      </c>
    </row>
    <row r="4391" spans="1:8" ht="14" x14ac:dyDescent="0.25">
      <c r="A4391" s="1" t="s">
        <v>14087</v>
      </c>
      <c r="B4391" s="2">
        <v>-2019</v>
      </c>
      <c r="C4391" s="2" t="s">
        <v>251</v>
      </c>
      <c r="D4391" s="3">
        <v>6.1</v>
      </c>
      <c r="E4391" s="4" t="s">
        <v>14088</v>
      </c>
      <c r="F4391" s="5" t="s">
        <v>14089</v>
      </c>
      <c r="G4391" s="6">
        <v>726</v>
      </c>
      <c r="H4391" s="2">
        <v>113</v>
      </c>
    </row>
    <row r="4392" spans="1:8" ht="14" x14ac:dyDescent="0.25">
      <c r="A4392" s="1" t="s">
        <v>14090</v>
      </c>
      <c r="B4392" s="2" t="s">
        <v>5126</v>
      </c>
      <c r="C4392" s="2" t="s">
        <v>47</v>
      </c>
      <c r="D4392" s="3">
        <v>7.9</v>
      </c>
      <c r="E4392" s="4" t="s">
        <v>14091</v>
      </c>
      <c r="F4392" s="5" t="s">
        <v>14092</v>
      </c>
      <c r="G4392" s="6">
        <v>1223</v>
      </c>
      <c r="H4392" s="2">
        <v>54</v>
      </c>
    </row>
    <row r="4393" spans="1:8" ht="14" x14ac:dyDescent="0.25">
      <c r="A4393" s="1" t="s">
        <v>14093</v>
      </c>
      <c r="B4393" s="2">
        <v>-2020</v>
      </c>
      <c r="C4393" s="2" t="s">
        <v>7048</v>
      </c>
      <c r="D4393" s="3">
        <v>4.7</v>
      </c>
      <c r="E4393" s="4" t="s">
        <v>14094</v>
      </c>
      <c r="F4393" s="5" t="s">
        <v>14095</v>
      </c>
      <c r="G4393" s="6">
        <v>436</v>
      </c>
      <c r="H4393" s="2">
        <v>4</v>
      </c>
    </row>
    <row r="4394" spans="1:8" ht="14" x14ac:dyDescent="0.25">
      <c r="A4394" s="1" t="s">
        <v>14096</v>
      </c>
      <c r="B4394" s="2" t="s">
        <v>281</v>
      </c>
      <c r="C4394" s="2" t="s">
        <v>815</v>
      </c>
      <c r="D4394" s="3">
        <v>6.7</v>
      </c>
      <c r="E4394" s="4" t="s">
        <v>14097</v>
      </c>
      <c r="F4394" s="5" t="s">
        <v>14098</v>
      </c>
      <c r="G4394" s="6">
        <v>723</v>
      </c>
      <c r="H4394" s="9"/>
    </row>
    <row r="4395" spans="1:8" ht="14" x14ac:dyDescent="0.25">
      <c r="A4395" s="1" t="s">
        <v>14099</v>
      </c>
      <c r="B4395" s="2">
        <v>-2019</v>
      </c>
      <c r="C4395" s="2" t="s">
        <v>1467</v>
      </c>
      <c r="D4395" s="3">
        <v>7.9</v>
      </c>
      <c r="E4395" s="4" t="s">
        <v>14100</v>
      </c>
      <c r="F4395" s="5" t="s">
        <v>14101</v>
      </c>
      <c r="G4395" s="6">
        <v>913</v>
      </c>
      <c r="H4395" s="2">
        <v>113</v>
      </c>
    </row>
    <row r="4396" spans="1:8" ht="14" x14ac:dyDescent="0.25">
      <c r="A4396" s="1" t="s">
        <v>14102</v>
      </c>
      <c r="B4396" s="2">
        <v>-2019</v>
      </c>
      <c r="C4396" s="2" t="s">
        <v>86</v>
      </c>
      <c r="D4396" s="3">
        <v>6.5</v>
      </c>
      <c r="E4396" s="4" t="s">
        <v>14103</v>
      </c>
      <c r="F4396" s="5" t="s">
        <v>14104</v>
      </c>
      <c r="G4396" s="6">
        <v>82</v>
      </c>
      <c r="H4396" s="2">
        <v>97</v>
      </c>
    </row>
    <row r="4397" spans="1:8" ht="14" x14ac:dyDescent="0.25">
      <c r="A4397" s="1" t="s">
        <v>14105</v>
      </c>
      <c r="B4397" s="2">
        <v>-2016</v>
      </c>
      <c r="C4397" s="2" t="s">
        <v>5799</v>
      </c>
      <c r="D4397" s="3">
        <v>4.0999999999999996</v>
      </c>
      <c r="E4397" s="4" t="s">
        <v>14106</v>
      </c>
      <c r="F4397" s="5" t="s">
        <v>14107</v>
      </c>
      <c r="G4397" s="6">
        <v>924</v>
      </c>
      <c r="H4397" s="2">
        <v>86</v>
      </c>
    </row>
    <row r="4398" spans="1:8" ht="14" x14ac:dyDescent="0.25">
      <c r="A4398" s="1" t="s">
        <v>14108</v>
      </c>
      <c r="B4398" s="2">
        <v>-2020</v>
      </c>
      <c r="C4398" s="2" t="s">
        <v>10107</v>
      </c>
      <c r="D4398" s="3">
        <v>6.1</v>
      </c>
      <c r="E4398" s="4" t="s">
        <v>14109</v>
      </c>
      <c r="F4398" s="5" t="s">
        <v>14110</v>
      </c>
      <c r="G4398" s="6">
        <v>145</v>
      </c>
      <c r="H4398" s="2">
        <v>24</v>
      </c>
    </row>
    <row r="4399" spans="1:8" ht="14" x14ac:dyDescent="0.25">
      <c r="A4399" s="1" t="s">
        <v>14111</v>
      </c>
      <c r="B4399" s="2" t="s">
        <v>33</v>
      </c>
      <c r="C4399" s="2" t="s">
        <v>47</v>
      </c>
      <c r="D4399" s="3">
        <v>4.4000000000000004</v>
      </c>
      <c r="E4399" s="4" t="s">
        <v>14112</v>
      </c>
      <c r="F4399" s="5" t="s">
        <v>14113</v>
      </c>
      <c r="G4399" s="6">
        <v>166</v>
      </c>
      <c r="H4399" s="9"/>
    </row>
    <row r="4400" spans="1:8" ht="14" x14ac:dyDescent="0.25">
      <c r="A4400" s="1" t="s">
        <v>14114</v>
      </c>
      <c r="B4400" s="9"/>
      <c r="C4400" s="2" t="s">
        <v>10319</v>
      </c>
      <c r="D4400" s="8"/>
      <c r="E4400" s="4" t="s">
        <v>14115</v>
      </c>
      <c r="F4400" s="5" t="s">
        <v>14116</v>
      </c>
      <c r="G4400" s="6"/>
      <c r="H4400" s="9"/>
    </row>
    <row r="4401" spans="1:8" ht="14" x14ac:dyDescent="0.25">
      <c r="A4401" s="1" t="s">
        <v>14117</v>
      </c>
      <c r="B4401" s="2" t="s">
        <v>5651</v>
      </c>
      <c r="C4401" s="2" t="s">
        <v>1718</v>
      </c>
      <c r="D4401" s="3">
        <v>7.6</v>
      </c>
      <c r="E4401" s="4" t="s">
        <v>14118</v>
      </c>
      <c r="F4401" s="5" t="s">
        <v>14119</v>
      </c>
      <c r="G4401" s="6">
        <v>216</v>
      </c>
      <c r="H4401" s="2">
        <v>90</v>
      </c>
    </row>
    <row r="4402" spans="1:8" ht="14" x14ac:dyDescent="0.25">
      <c r="A4402" s="1" t="s">
        <v>14120</v>
      </c>
      <c r="B4402" s="2">
        <v>-2013</v>
      </c>
      <c r="C4402" s="2" t="s">
        <v>6861</v>
      </c>
      <c r="D4402" s="3">
        <v>7.1</v>
      </c>
      <c r="E4402" s="4" t="s">
        <v>14121</v>
      </c>
      <c r="F4402" s="5" t="s">
        <v>14122</v>
      </c>
      <c r="G4402" s="6">
        <v>2515</v>
      </c>
      <c r="H4402" s="2">
        <v>95</v>
      </c>
    </row>
    <row r="4403" spans="1:8" ht="14" x14ac:dyDescent="0.25">
      <c r="A4403" s="1" t="s">
        <v>14123</v>
      </c>
      <c r="B4403" s="2">
        <v>-2017</v>
      </c>
      <c r="C4403" s="2" t="s">
        <v>5428</v>
      </c>
      <c r="D4403" s="3">
        <v>6.3</v>
      </c>
      <c r="E4403" s="4" t="s">
        <v>14124</v>
      </c>
      <c r="F4403" s="5" t="s">
        <v>14125</v>
      </c>
      <c r="G4403" s="6">
        <v>309</v>
      </c>
      <c r="H4403" s="2">
        <v>35</v>
      </c>
    </row>
    <row r="4404" spans="1:8" ht="14" x14ac:dyDescent="0.25">
      <c r="A4404" s="1" t="s">
        <v>14126</v>
      </c>
      <c r="B4404" s="2">
        <v>-2015</v>
      </c>
      <c r="C4404" s="2" t="s">
        <v>9448</v>
      </c>
      <c r="D4404" s="3">
        <v>7.2</v>
      </c>
      <c r="E4404" s="4" t="s">
        <v>14127</v>
      </c>
      <c r="F4404" s="5" t="s">
        <v>14128</v>
      </c>
      <c r="G4404" s="6">
        <v>1139</v>
      </c>
      <c r="H4404" s="2">
        <v>120</v>
      </c>
    </row>
    <row r="4405" spans="1:8" ht="14" x14ac:dyDescent="0.25">
      <c r="A4405" s="1" t="s">
        <v>14129</v>
      </c>
      <c r="B4405" s="2" t="s">
        <v>5104</v>
      </c>
      <c r="C4405" s="2" t="s">
        <v>47</v>
      </c>
      <c r="D4405" s="3">
        <v>6.8</v>
      </c>
      <c r="E4405" s="4" t="s">
        <v>14130</v>
      </c>
      <c r="F4405" s="5" t="s">
        <v>14131</v>
      </c>
      <c r="G4405" s="6">
        <v>667</v>
      </c>
      <c r="H4405" s="9"/>
    </row>
    <row r="4406" spans="1:8" ht="14" x14ac:dyDescent="0.25">
      <c r="A4406" s="1" t="s">
        <v>14132</v>
      </c>
      <c r="B4406" s="2">
        <v>-2018</v>
      </c>
      <c r="C4406" s="2" t="s">
        <v>10919</v>
      </c>
      <c r="D4406" s="3">
        <v>7.1</v>
      </c>
      <c r="E4406" s="4" t="s">
        <v>14133</v>
      </c>
      <c r="F4406" s="5" t="s">
        <v>14134</v>
      </c>
      <c r="G4406" s="6">
        <v>1705</v>
      </c>
      <c r="H4406" s="2">
        <v>40</v>
      </c>
    </row>
    <row r="4407" spans="1:8" ht="14" x14ac:dyDescent="0.25">
      <c r="A4407" s="1" t="s">
        <v>14135</v>
      </c>
      <c r="B4407" s="2">
        <v>-2019</v>
      </c>
      <c r="C4407" s="2" t="s">
        <v>6926</v>
      </c>
      <c r="D4407" s="3">
        <v>5.5</v>
      </c>
      <c r="E4407" s="4" t="s">
        <v>14136</v>
      </c>
      <c r="F4407" s="5" t="s">
        <v>14137</v>
      </c>
      <c r="G4407" s="6">
        <v>106</v>
      </c>
      <c r="H4407" s="2">
        <v>60</v>
      </c>
    </row>
    <row r="4408" spans="1:8" ht="14" x14ac:dyDescent="0.25">
      <c r="A4408" s="1" t="s">
        <v>14138</v>
      </c>
      <c r="B4408" s="2" t="s">
        <v>51</v>
      </c>
      <c r="C4408" s="2" t="s">
        <v>15</v>
      </c>
      <c r="D4408" s="3">
        <v>6.6</v>
      </c>
      <c r="E4408" s="4" t="s">
        <v>14139</v>
      </c>
      <c r="F4408" s="5" t="s">
        <v>14140</v>
      </c>
      <c r="G4408" s="6">
        <v>98</v>
      </c>
      <c r="H4408" s="9"/>
    </row>
    <row r="4409" spans="1:8" ht="14" x14ac:dyDescent="0.25">
      <c r="A4409" s="1" t="s">
        <v>14141</v>
      </c>
      <c r="B4409" s="2">
        <v>-2018</v>
      </c>
      <c r="C4409" s="2" t="s">
        <v>91</v>
      </c>
      <c r="D4409" s="3">
        <v>7.6</v>
      </c>
      <c r="E4409" s="4" t="s">
        <v>14142</v>
      </c>
      <c r="F4409" s="5" t="s">
        <v>14143</v>
      </c>
      <c r="G4409" s="6">
        <v>115</v>
      </c>
      <c r="H4409" s="9"/>
    </row>
    <row r="4410" spans="1:8" ht="14" x14ac:dyDescent="0.25">
      <c r="A4410" s="1" t="s">
        <v>14144</v>
      </c>
      <c r="B4410" s="2" t="s">
        <v>33</v>
      </c>
      <c r="C4410" s="2" t="s">
        <v>3226</v>
      </c>
      <c r="D4410" s="3">
        <v>6.2</v>
      </c>
      <c r="E4410" s="4" t="s">
        <v>14145</v>
      </c>
      <c r="F4410" s="5" t="s">
        <v>14146</v>
      </c>
      <c r="G4410" s="6">
        <v>228</v>
      </c>
      <c r="H4410" s="9"/>
    </row>
    <row r="4411" spans="1:8" ht="14" x14ac:dyDescent="0.25">
      <c r="A4411" s="1" t="s">
        <v>14147</v>
      </c>
      <c r="B4411" s="2">
        <v>-2020</v>
      </c>
      <c r="C4411" s="2" t="s">
        <v>109</v>
      </c>
      <c r="D4411" s="3">
        <v>6.5</v>
      </c>
      <c r="E4411" s="4" t="s">
        <v>14148</v>
      </c>
      <c r="F4411" s="5" t="s">
        <v>14149</v>
      </c>
      <c r="G4411" s="6">
        <v>159</v>
      </c>
      <c r="H4411" s="2">
        <v>115</v>
      </c>
    </row>
    <row r="4412" spans="1:8" ht="14" x14ac:dyDescent="0.25">
      <c r="A4412" s="1" t="s">
        <v>14150</v>
      </c>
      <c r="B4412" s="2" t="s">
        <v>14151</v>
      </c>
      <c r="C4412" s="2" t="s">
        <v>2024</v>
      </c>
      <c r="D4412" s="3">
        <v>2.6</v>
      </c>
      <c r="E4412" s="4" t="s">
        <v>14152</v>
      </c>
      <c r="F4412" s="5" t="s">
        <v>14153</v>
      </c>
      <c r="G4412" s="6">
        <v>146</v>
      </c>
      <c r="H4412" s="2">
        <v>83</v>
      </c>
    </row>
    <row r="4413" spans="1:8" ht="14" x14ac:dyDescent="0.25">
      <c r="A4413" s="1" t="s">
        <v>14154</v>
      </c>
      <c r="B4413" s="2" t="s">
        <v>51</v>
      </c>
      <c r="C4413" s="2" t="s">
        <v>1041</v>
      </c>
      <c r="D4413" s="3">
        <v>6.9</v>
      </c>
      <c r="E4413" s="4" t="s">
        <v>14155</v>
      </c>
      <c r="F4413" s="5" t="s">
        <v>14156</v>
      </c>
      <c r="G4413" s="6">
        <v>473</v>
      </c>
      <c r="H4413" s="9"/>
    </row>
    <row r="4414" spans="1:8" ht="14" x14ac:dyDescent="0.25">
      <c r="A4414" s="1" t="s">
        <v>14157</v>
      </c>
      <c r="B4414" s="2" t="s">
        <v>95</v>
      </c>
      <c r="C4414" s="2" t="s">
        <v>10621</v>
      </c>
      <c r="D4414" s="3">
        <v>8.5</v>
      </c>
      <c r="E4414" s="4" t="s">
        <v>14158</v>
      </c>
      <c r="F4414" s="5" t="s">
        <v>6349</v>
      </c>
      <c r="G4414" s="6">
        <v>150</v>
      </c>
      <c r="H4414" s="9"/>
    </row>
    <row r="4415" spans="1:8" ht="14" x14ac:dyDescent="0.25">
      <c r="A4415" s="1" t="s">
        <v>14159</v>
      </c>
      <c r="B4415" s="2" t="s">
        <v>281</v>
      </c>
      <c r="C4415" s="2" t="s">
        <v>7859</v>
      </c>
      <c r="D4415" s="3">
        <v>7.2</v>
      </c>
      <c r="E4415" s="4" t="s">
        <v>14160</v>
      </c>
      <c r="F4415" s="5" t="s">
        <v>14161</v>
      </c>
      <c r="G4415" s="6">
        <v>507</v>
      </c>
      <c r="H4415" s="9"/>
    </row>
    <row r="4416" spans="1:8" ht="14" x14ac:dyDescent="0.25">
      <c r="A4416" s="1" t="s">
        <v>14162</v>
      </c>
      <c r="B4416" s="2">
        <v>-2015</v>
      </c>
      <c r="C4416" s="2" t="s">
        <v>91</v>
      </c>
      <c r="D4416" s="3">
        <v>4.9000000000000004</v>
      </c>
      <c r="E4416" s="4" t="s">
        <v>14163</v>
      </c>
      <c r="F4416" s="5" t="s">
        <v>14164</v>
      </c>
      <c r="G4416" s="6">
        <v>272</v>
      </c>
      <c r="H4416" s="2">
        <v>72</v>
      </c>
    </row>
    <row r="4417" spans="1:9" ht="14" x14ac:dyDescent="0.25">
      <c r="A4417" s="1" t="s">
        <v>14165</v>
      </c>
      <c r="B4417" s="2" t="s">
        <v>11511</v>
      </c>
      <c r="C4417" s="2" t="s">
        <v>1143</v>
      </c>
      <c r="D4417" s="3">
        <v>6.6</v>
      </c>
      <c r="E4417" s="4" t="s">
        <v>14166</v>
      </c>
      <c r="F4417" s="5" t="s">
        <v>14167</v>
      </c>
      <c r="G4417" s="6">
        <v>2641</v>
      </c>
      <c r="H4417" s="2">
        <v>93</v>
      </c>
    </row>
    <row r="4418" spans="1:9" ht="14" x14ac:dyDescent="0.25">
      <c r="A4418" s="1" t="s">
        <v>14168</v>
      </c>
      <c r="B4418" s="2" t="s">
        <v>9177</v>
      </c>
      <c r="C4418" s="2" t="s">
        <v>47</v>
      </c>
      <c r="D4418" s="3">
        <v>7.1</v>
      </c>
      <c r="E4418" s="4" t="s">
        <v>14169</v>
      </c>
      <c r="F4418" s="5" t="s">
        <v>14170</v>
      </c>
      <c r="G4418" s="6">
        <v>1169</v>
      </c>
      <c r="H4418" s="2">
        <v>65</v>
      </c>
    </row>
    <row r="4419" spans="1:9" ht="14" x14ac:dyDescent="0.25">
      <c r="A4419" s="1" t="s">
        <v>14171</v>
      </c>
      <c r="B4419" s="2">
        <v>-2012</v>
      </c>
      <c r="C4419" s="2" t="s">
        <v>15</v>
      </c>
      <c r="D4419" s="3">
        <v>5.4</v>
      </c>
      <c r="E4419" s="4" t="s">
        <v>14172</v>
      </c>
      <c r="F4419" s="5" t="s">
        <v>14173</v>
      </c>
      <c r="G4419" s="6">
        <v>1134</v>
      </c>
      <c r="H4419" s="2">
        <v>85</v>
      </c>
      <c r="I4419" s="7" t="s">
        <v>1918</v>
      </c>
    </row>
    <row r="4420" spans="1:9" ht="14" x14ac:dyDescent="0.25">
      <c r="A4420" s="1" t="s">
        <v>14174</v>
      </c>
      <c r="B4420" s="2">
        <v>-2016</v>
      </c>
      <c r="C4420" s="2" t="s">
        <v>346</v>
      </c>
      <c r="D4420" s="3">
        <v>4.0999999999999996</v>
      </c>
      <c r="E4420" s="4" t="s">
        <v>14175</v>
      </c>
      <c r="F4420" s="5" t="s">
        <v>14176</v>
      </c>
      <c r="G4420" s="6">
        <v>2072</v>
      </c>
      <c r="H4420" s="2">
        <v>76</v>
      </c>
    </row>
    <row r="4421" spans="1:9" ht="14" x14ac:dyDescent="0.25">
      <c r="A4421" s="1" t="s">
        <v>14177</v>
      </c>
      <c r="B4421" s="9"/>
      <c r="C4421" s="2" t="s">
        <v>91</v>
      </c>
      <c r="D4421" s="8"/>
      <c r="E4421" s="4" t="s">
        <v>14178</v>
      </c>
      <c r="F4421" s="5" t="s">
        <v>14179</v>
      </c>
      <c r="G4421" s="6"/>
      <c r="H4421" s="9"/>
    </row>
    <row r="4422" spans="1:9" ht="14" x14ac:dyDescent="0.25">
      <c r="A4422" s="1" t="s">
        <v>14180</v>
      </c>
      <c r="B4422" s="2" t="s">
        <v>51</v>
      </c>
      <c r="C4422" s="2" t="s">
        <v>3909</v>
      </c>
      <c r="D4422" s="3">
        <v>5.9</v>
      </c>
      <c r="E4422" s="4" t="s">
        <v>14181</v>
      </c>
      <c r="F4422" s="5" t="s">
        <v>14182</v>
      </c>
      <c r="G4422" s="6">
        <v>681</v>
      </c>
      <c r="H4422" s="2">
        <v>41</v>
      </c>
    </row>
    <row r="4423" spans="1:9" ht="14" x14ac:dyDescent="0.25">
      <c r="A4423" s="1" t="s">
        <v>14183</v>
      </c>
      <c r="B4423" s="2">
        <v>-2017</v>
      </c>
      <c r="C4423" s="2" t="s">
        <v>815</v>
      </c>
      <c r="D4423" s="3">
        <v>6.7</v>
      </c>
      <c r="E4423" s="4" t="s">
        <v>14184</v>
      </c>
      <c r="F4423" s="5" t="s">
        <v>14185</v>
      </c>
      <c r="G4423" s="6">
        <v>847</v>
      </c>
      <c r="H4423" s="2">
        <v>91</v>
      </c>
    </row>
    <row r="4424" spans="1:9" ht="14" x14ac:dyDescent="0.25">
      <c r="A4424" s="1" t="s">
        <v>14186</v>
      </c>
      <c r="B4424" s="2">
        <v>-2013</v>
      </c>
      <c r="C4424" s="2" t="s">
        <v>815</v>
      </c>
      <c r="D4424" s="3">
        <v>6.9</v>
      </c>
      <c r="E4424" s="4" t="s">
        <v>14187</v>
      </c>
      <c r="F4424" s="5" t="s">
        <v>14188</v>
      </c>
      <c r="G4424" s="6">
        <v>6524</v>
      </c>
      <c r="H4424" s="2">
        <v>77</v>
      </c>
    </row>
    <row r="4425" spans="1:9" ht="14" x14ac:dyDescent="0.25">
      <c r="A4425" s="1" t="s">
        <v>14189</v>
      </c>
      <c r="B4425" s="2">
        <v>-2019</v>
      </c>
      <c r="C4425" s="2" t="s">
        <v>1123</v>
      </c>
      <c r="D4425" s="3">
        <v>7.6</v>
      </c>
      <c r="E4425" s="4" t="s">
        <v>14190</v>
      </c>
      <c r="F4425" s="5" t="s">
        <v>14191</v>
      </c>
      <c r="G4425" s="6">
        <v>76</v>
      </c>
      <c r="H4425" s="2">
        <v>60</v>
      </c>
    </row>
    <row r="4426" spans="1:9" ht="14" x14ac:dyDescent="0.25">
      <c r="A4426" s="1" t="s">
        <v>14192</v>
      </c>
      <c r="B4426" s="2">
        <v>-2016</v>
      </c>
      <c r="C4426" s="2" t="s">
        <v>815</v>
      </c>
      <c r="D4426" s="3">
        <v>7</v>
      </c>
      <c r="E4426" s="4" t="s">
        <v>14193</v>
      </c>
      <c r="F4426" s="5" t="s">
        <v>14194</v>
      </c>
      <c r="G4426" s="6">
        <v>612</v>
      </c>
      <c r="H4426" s="2">
        <v>101</v>
      </c>
      <c r="I4426" s="7" t="s">
        <v>3961</v>
      </c>
    </row>
    <row r="4427" spans="1:9" ht="14" x14ac:dyDescent="0.25">
      <c r="A4427" s="1" t="s">
        <v>14195</v>
      </c>
      <c r="B4427" s="2">
        <v>-2015</v>
      </c>
      <c r="C4427" s="2" t="s">
        <v>64</v>
      </c>
      <c r="D4427" s="3">
        <v>6.1</v>
      </c>
      <c r="E4427" s="4" t="s">
        <v>14196</v>
      </c>
      <c r="F4427" s="5" t="s">
        <v>14197</v>
      </c>
      <c r="G4427" s="6">
        <v>2551</v>
      </c>
      <c r="H4427" s="2">
        <v>130</v>
      </c>
    </row>
    <row r="4428" spans="1:9" ht="14" x14ac:dyDescent="0.25">
      <c r="A4428" s="1" t="s">
        <v>14198</v>
      </c>
      <c r="B4428" s="2" t="s">
        <v>2520</v>
      </c>
      <c r="C4428" s="2" t="s">
        <v>4204</v>
      </c>
      <c r="D4428" s="3">
        <v>6.5</v>
      </c>
      <c r="E4428" s="4" t="s">
        <v>14199</v>
      </c>
      <c r="F4428" s="5" t="s">
        <v>14200</v>
      </c>
      <c r="G4428" s="6">
        <v>162</v>
      </c>
      <c r="H4428" s="9"/>
    </row>
    <row r="4429" spans="1:9" ht="14" x14ac:dyDescent="0.25">
      <c r="A4429" s="1" t="s">
        <v>14201</v>
      </c>
      <c r="B4429" s="2">
        <v>-2013</v>
      </c>
      <c r="C4429" s="2" t="s">
        <v>91</v>
      </c>
      <c r="D4429" s="3">
        <v>4.7</v>
      </c>
      <c r="E4429" s="4" t="s">
        <v>14202</v>
      </c>
      <c r="F4429" s="5" t="s">
        <v>14203</v>
      </c>
      <c r="G4429" s="6">
        <v>334</v>
      </c>
      <c r="H4429" s="2">
        <v>80</v>
      </c>
    </row>
    <row r="4430" spans="1:9" ht="14" x14ac:dyDescent="0.25">
      <c r="A4430" s="1" t="s">
        <v>14204</v>
      </c>
      <c r="B4430" s="2" t="s">
        <v>51</v>
      </c>
      <c r="C4430" s="2" t="s">
        <v>6892</v>
      </c>
      <c r="D4430" s="3">
        <v>7</v>
      </c>
      <c r="E4430" s="4" t="s">
        <v>14205</v>
      </c>
      <c r="F4430" s="5" t="s">
        <v>14206</v>
      </c>
      <c r="G4430" s="6">
        <v>1208</v>
      </c>
      <c r="H4430" s="2">
        <v>30</v>
      </c>
    </row>
    <row r="4431" spans="1:9" ht="14" x14ac:dyDescent="0.25">
      <c r="A4431" s="1" t="s">
        <v>14207</v>
      </c>
      <c r="B4431" s="2">
        <v>-2019</v>
      </c>
      <c r="C4431" s="2" t="s">
        <v>13166</v>
      </c>
      <c r="D4431" s="3">
        <v>6.8</v>
      </c>
      <c r="E4431" s="4" t="s">
        <v>14208</v>
      </c>
      <c r="F4431" s="5" t="s">
        <v>14209</v>
      </c>
      <c r="G4431" s="6">
        <v>2140</v>
      </c>
      <c r="H4431" s="2">
        <v>19</v>
      </c>
    </row>
    <row r="4432" spans="1:9" ht="14" x14ac:dyDescent="0.25">
      <c r="A4432" s="1" t="s">
        <v>14210</v>
      </c>
      <c r="B4432" s="2" t="s">
        <v>281</v>
      </c>
      <c r="C4432" s="2" t="s">
        <v>2464</v>
      </c>
      <c r="D4432" s="3">
        <v>6.7</v>
      </c>
      <c r="E4432" s="4" t="s">
        <v>14211</v>
      </c>
      <c r="F4432" s="5" t="s">
        <v>118</v>
      </c>
      <c r="G4432" s="6">
        <v>350</v>
      </c>
      <c r="H4432" s="9"/>
    </row>
    <row r="4433" spans="1:8" ht="14" x14ac:dyDescent="0.25">
      <c r="A4433" s="1" t="s">
        <v>14212</v>
      </c>
      <c r="B4433" s="2">
        <v>-2018</v>
      </c>
      <c r="C4433" s="2" t="s">
        <v>3176</v>
      </c>
      <c r="D4433" s="3">
        <v>4.3</v>
      </c>
      <c r="E4433" s="4" t="s">
        <v>14213</v>
      </c>
      <c r="F4433" s="5" t="s">
        <v>14214</v>
      </c>
      <c r="G4433" s="6">
        <v>505</v>
      </c>
      <c r="H4433" s="2">
        <v>81</v>
      </c>
    </row>
    <row r="4434" spans="1:8" ht="14" x14ac:dyDescent="0.25">
      <c r="A4434" s="1" t="s">
        <v>14215</v>
      </c>
      <c r="B4434" s="2" t="s">
        <v>108</v>
      </c>
      <c r="C4434" s="2" t="s">
        <v>939</v>
      </c>
      <c r="D4434" s="3">
        <v>6.1</v>
      </c>
      <c r="E4434" s="4" t="s">
        <v>14216</v>
      </c>
      <c r="F4434" s="5" t="s">
        <v>14217</v>
      </c>
      <c r="G4434" s="6">
        <v>120</v>
      </c>
      <c r="H4434" s="2">
        <v>60</v>
      </c>
    </row>
    <row r="4435" spans="1:8" ht="14" x14ac:dyDescent="0.25">
      <c r="A4435" s="1" t="s">
        <v>14218</v>
      </c>
      <c r="B4435" s="2">
        <v>-2015</v>
      </c>
      <c r="C4435" s="2" t="s">
        <v>13458</v>
      </c>
      <c r="D4435" s="3">
        <v>7.5</v>
      </c>
      <c r="E4435" s="4" t="s">
        <v>14219</v>
      </c>
      <c r="F4435" s="5" t="s">
        <v>14220</v>
      </c>
      <c r="G4435" s="6">
        <v>4730</v>
      </c>
      <c r="H4435" s="2">
        <v>89</v>
      </c>
    </row>
    <row r="4436" spans="1:8" ht="14" x14ac:dyDescent="0.25">
      <c r="A4436" s="1" t="s">
        <v>14221</v>
      </c>
      <c r="B4436" s="2">
        <v>-2015</v>
      </c>
      <c r="C4436" s="2" t="s">
        <v>2024</v>
      </c>
      <c r="D4436" s="3">
        <v>4.7</v>
      </c>
      <c r="E4436" s="4" t="s">
        <v>14222</v>
      </c>
      <c r="F4436" s="5" t="s">
        <v>14223</v>
      </c>
      <c r="G4436" s="6">
        <v>1065</v>
      </c>
      <c r="H4436" s="2">
        <v>96</v>
      </c>
    </row>
    <row r="4437" spans="1:8" ht="14" x14ac:dyDescent="0.25">
      <c r="A4437" s="1" t="s">
        <v>14224</v>
      </c>
      <c r="B4437" s="2" t="s">
        <v>95</v>
      </c>
      <c r="C4437" s="2" t="s">
        <v>607</v>
      </c>
      <c r="D4437" s="3">
        <v>6.7</v>
      </c>
      <c r="E4437" s="4" t="s">
        <v>14225</v>
      </c>
      <c r="F4437" s="5" t="s">
        <v>14226</v>
      </c>
      <c r="G4437" s="6">
        <v>122</v>
      </c>
      <c r="H4437" s="2">
        <v>43</v>
      </c>
    </row>
    <row r="4438" spans="1:8" ht="14" x14ac:dyDescent="0.25">
      <c r="A4438" s="1" t="s">
        <v>14227</v>
      </c>
      <c r="B4438" s="9"/>
      <c r="C4438" s="2" t="s">
        <v>81</v>
      </c>
      <c r="D4438" s="8"/>
      <c r="E4438" s="4" t="s">
        <v>14228</v>
      </c>
      <c r="F4438" s="5" t="s">
        <v>14229</v>
      </c>
      <c r="G4438" s="6"/>
      <c r="H4438" s="9"/>
    </row>
    <row r="4439" spans="1:8" ht="14" x14ac:dyDescent="0.25">
      <c r="A4439" s="1" t="s">
        <v>14230</v>
      </c>
      <c r="B4439" s="2">
        <v>-2019</v>
      </c>
      <c r="C4439" s="2" t="s">
        <v>47</v>
      </c>
      <c r="D4439" s="3">
        <v>3.9</v>
      </c>
      <c r="E4439" s="4" t="s">
        <v>14231</v>
      </c>
      <c r="F4439" s="5" t="s">
        <v>14232</v>
      </c>
      <c r="G4439" s="6">
        <v>345</v>
      </c>
      <c r="H4439" s="2">
        <v>84</v>
      </c>
    </row>
    <row r="4440" spans="1:8" ht="14" x14ac:dyDescent="0.25">
      <c r="A4440" s="1" t="s">
        <v>14233</v>
      </c>
      <c r="B4440" s="9"/>
      <c r="C4440" s="2" t="s">
        <v>3152</v>
      </c>
      <c r="D4440" s="8"/>
      <c r="E4440" s="4" t="s">
        <v>14234</v>
      </c>
      <c r="F4440" s="5" t="s">
        <v>118</v>
      </c>
      <c r="G4440" s="6"/>
      <c r="H4440" s="9"/>
    </row>
    <row r="4441" spans="1:8" ht="14" x14ac:dyDescent="0.25">
      <c r="A4441" s="1" t="s">
        <v>14235</v>
      </c>
      <c r="B4441" s="2">
        <v>-2012</v>
      </c>
      <c r="C4441" s="2" t="s">
        <v>1803</v>
      </c>
      <c r="D4441" s="3">
        <v>3.9</v>
      </c>
      <c r="E4441" s="4" t="s">
        <v>14236</v>
      </c>
      <c r="F4441" s="5" t="s">
        <v>14237</v>
      </c>
      <c r="G4441" s="6">
        <v>1595</v>
      </c>
      <c r="H4441" s="2">
        <v>84</v>
      </c>
    </row>
    <row r="4442" spans="1:8" ht="14" x14ac:dyDescent="0.25">
      <c r="A4442" s="1" t="s">
        <v>14238</v>
      </c>
      <c r="B4442" s="9"/>
      <c r="C4442" s="2" t="s">
        <v>47</v>
      </c>
      <c r="D4442" s="8"/>
      <c r="E4442" s="4" t="s">
        <v>14239</v>
      </c>
      <c r="F4442" s="5" t="s">
        <v>14240</v>
      </c>
      <c r="G4442" s="6"/>
      <c r="H4442" s="9"/>
    </row>
    <row r="4443" spans="1:8" ht="14" x14ac:dyDescent="0.25">
      <c r="A4443" s="1" t="s">
        <v>14241</v>
      </c>
      <c r="B4443" s="2" t="s">
        <v>9177</v>
      </c>
      <c r="C4443" s="2" t="s">
        <v>47</v>
      </c>
      <c r="D4443" s="3">
        <v>7.6</v>
      </c>
      <c r="E4443" s="4" t="s">
        <v>14242</v>
      </c>
      <c r="F4443" s="5" t="s">
        <v>14243</v>
      </c>
      <c r="G4443" s="6">
        <v>1495</v>
      </c>
      <c r="H4443" s="2">
        <v>60</v>
      </c>
    </row>
    <row r="4444" spans="1:8" ht="14" x14ac:dyDescent="0.25">
      <c r="A4444" s="1" t="s">
        <v>14244</v>
      </c>
      <c r="B4444" s="2" t="s">
        <v>9389</v>
      </c>
      <c r="C4444" s="2" t="s">
        <v>47</v>
      </c>
      <c r="D4444" s="3">
        <v>7.4</v>
      </c>
      <c r="E4444" s="4" t="s">
        <v>14245</v>
      </c>
      <c r="F4444" s="5" t="s">
        <v>12331</v>
      </c>
      <c r="G4444" s="6">
        <v>4199</v>
      </c>
      <c r="H4444" s="2">
        <v>64</v>
      </c>
    </row>
    <row r="4445" spans="1:8" ht="14" x14ac:dyDescent="0.25">
      <c r="A4445" s="1" t="s">
        <v>14246</v>
      </c>
      <c r="B4445" s="2" t="s">
        <v>9177</v>
      </c>
      <c r="C4445" s="2" t="s">
        <v>47</v>
      </c>
      <c r="D4445" s="3">
        <v>6.5</v>
      </c>
      <c r="E4445" s="4" t="s">
        <v>14247</v>
      </c>
      <c r="F4445" s="5" t="s">
        <v>14248</v>
      </c>
      <c r="G4445" s="6">
        <v>1553</v>
      </c>
      <c r="H4445" s="2">
        <v>59</v>
      </c>
    </row>
    <row r="4446" spans="1:8" ht="14" x14ac:dyDescent="0.25">
      <c r="A4446" s="1" t="s">
        <v>14249</v>
      </c>
      <c r="B4446" s="2" t="s">
        <v>1525</v>
      </c>
      <c r="C4446" s="2" t="s">
        <v>47</v>
      </c>
      <c r="D4446" s="3">
        <v>5.8</v>
      </c>
      <c r="E4446" s="4" t="s">
        <v>14250</v>
      </c>
      <c r="F4446" s="5" t="s">
        <v>14251</v>
      </c>
      <c r="G4446" s="6">
        <v>677</v>
      </c>
      <c r="H4446" s="2">
        <v>80</v>
      </c>
    </row>
    <row r="4447" spans="1:8" ht="14" x14ac:dyDescent="0.25">
      <c r="A4447" s="1" t="s">
        <v>14252</v>
      </c>
      <c r="B4447" s="2">
        <v>-1987</v>
      </c>
      <c r="C4447" s="2" t="s">
        <v>366</v>
      </c>
      <c r="D4447" s="3">
        <v>4.8</v>
      </c>
      <c r="E4447" s="4" t="s">
        <v>14253</v>
      </c>
      <c r="F4447" s="5" t="s">
        <v>14254</v>
      </c>
      <c r="G4447" s="6">
        <v>55</v>
      </c>
      <c r="H4447" s="2">
        <v>171</v>
      </c>
    </row>
    <row r="4448" spans="1:8" ht="14" x14ac:dyDescent="0.25">
      <c r="A4448" s="1" t="s">
        <v>14255</v>
      </c>
      <c r="B4448" s="2" t="s">
        <v>5126</v>
      </c>
      <c r="C4448" s="2" t="s">
        <v>815</v>
      </c>
      <c r="D4448" s="3">
        <v>7.2</v>
      </c>
      <c r="E4448" s="4" t="s">
        <v>14256</v>
      </c>
      <c r="F4448" s="5" t="s">
        <v>14257</v>
      </c>
      <c r="G4448" s="6">
        <v>265</v>
      </c>
      <c r="H4448" s="2">
        <v>28</v>
      </c>
    </row>
    <row r="4449" spans="1:9" ht="14" x14ac:dyDescent="0.25">
      <c r="A4449" s="1" t="s">
        <v>14258</v>
      </c>
      <c r="B4449" s="2">
        <v>-2022</v>
      </c>
      <c r="C4449" s="2" t="s">
        <v>3152</v>
      </c>
      <c r="D4449" s="8"/>
      <c r="E4449" s="4" t="s">
        <v>14259</v>
      </c>
      <c r="F4449" s="5" t="s">
        <v>14260</v>
      </c>
      <c r="G4449" s="6"/>
      <c r="H4449" s="9"/>
    </row>
    <row r="4450" spans="1:9" ht="14" x14ac:dyDescent="0.25">
      <c r="A4450" s="1" t="s">
        <v>14261</v>
      </c>
      <c r="B4450" s="2">
        <v>-2017</v>
      </c>
      <c r="C4450" s="2" t="s">
        <v>1041</v>
      </c>
      <c r="D4450" s="3">
        <v>6.8</v>
      </c>
      <c r="E4450" s="4" t="s">
        <v>14262</v>
      </c>
      <c r="F4450" s="5" t="s">
        <v>14263</v>
      </c>
      <c r="G4450" s="6">
        <v>239</v>
      </c>
      <c r="H4450" s="9"/>
    </row>
    <row r="4451" spans="1:9" ht="14" x14ac:dyDescent="0.25">
      <c r="A4451" s="1" t="s">
        <v>14264</v>
      </c>
      <c r="B4451" s="2" t="s">
        <v>611</v>
      </c>
      <c r="C4451" s="2" t="s">
        <v>47</v>
      </c>
      <c r="D4451" s="3">
        <v>3.9</v>
      </c>
      <c r="E4451" s="4" t="s">
        <v>14265</v>
      </c>
      <c r="F4451" s="5" t="s">
        <v>14266</v>
      </c>
      <c r="G4451" s="6">
        <v>24</v>
      </c>
      <c r="H4451" s="2">
        <v>45</v>
      </c>
    </row>
    <row r="4452" spans="1:9" ht="14" x14ac:dyDescent="0.25">
      <c r="A4452" s="1" t="s">
        <v>14267</v>
      </c>
      <c r="B4452" s="2">
        <v>-2018</v>
      </c>
      <c r="C4452" s="2" t="s">
        <v>86</v>
      </c>
      <c r="D4452" s="3">
        <v>7.2</v>
      </c>
      <c r="E4452" s="4" t="s">
        <v>14268</v>
      </c>
      <c r="F4452" s="5" t="s">
        <v>14269</v>
      </c>
      <c r="G4452" s="6">
        <v>602</v>
      </c>
      <c r="H4452" s="2">
        <v>84</v>
      </c>
    </row>
    <row r="4453" spans="1:9" ht="14" x14ac:dyDescent="0.25">
      <c r="A4453" s="1" t="s">
        <v>14270</v>
      </c>
      <c r="B4453" s="2">
        <v>-2013</v>
      </c>
      <c r="C4453" s="2" t="s">
        <v>6926</v>
      </c>
      <c r="D4453" s="3">
        <v>6.7</v>
      </c>
      <c r="E4453" s="4" t="s">
        <v>14271</v>
      </c>
      <c r="F4453" s="5" t="s">
        <v>14272</v>
      </c>
      <c r="G4453" s="6">
        <v>769</v>
      </c>
      <c r="H4453" s="2">
        <v>102</v>
      </c>
    </row>
    <row r="4454" spans="1:9" ht="14" x14ac:dyDescent="0.25">
      <c r="A4454" s="1" t="s">
        <v>14273</v>
      </c>
      <c r="B4454" s="2">
        <v>-2018</v>
      </c>
      <c r="C4454" s="2" t="s">
        <v>86</v>
      </c>
      <c r="D4454" s="3">
        <v>7.3</v>
      </c>
      <c r="E4454" s="4" t="s">
        <v>14274</v>
      </c>
      <c r="F4454" s="5" t="s">
        <v>14275</v>
      </c>
      <c r="G4454" s="6">
        <v>674</v>
      </c>
      <c r="H4454" s="2">
        <v>106</v>
      </c>
    </row>
    <row r="4455" spans="1:9" ht="14" x14ac:dyDescent="0.25">
      <c r="A4455" s="1" t="s">
        <v>14276</v>
      </c>
      <c r="B4455" s="2" t="s">
        <v>281</v>
      </c>
      <c r="C4455" s="2" t="s">
        <v>8256</v>
      </c>
      <c r="D4455" s="3">
        <v>7.5</v>
      </c>
      <c r="E4455" s="4" t="s">
        <v>14277</v>
      </c>
      <c r="F4455" s="5" t="s">
        <v>14278</v>
      </c>
      <c r="G4455" s="6">
        <v>339</v>
      </c>
      <c r="H4455" s="9"/>
    </row>
    <row r="4456" spans="1:9" ht="14" x14ac:dyDescent="0.25">
      <c r="A4456" s="1" t="s">
        <v>14279</v>
      </c>
      <c r="B4456" s="2">
        <v>-2017</v>
      </c>
      <c r="C4456" s="2" t="s">
        <v>38</v>
      </c>
      <c r="D4456" s="3">
        <v>7.2</v>
      </c>
      <c r="E4456" s="4" t="s">
        <v>14280</v>
      </c>
      <c r="F4456" s="5" t="s">
        <v>14281</v>
      </c>
      <c r="G4456" s="6">
        <v>187</v>
      </c>
      <c r="H4456" s="9"/>
    </row>
    <row r="4457" spans="1:9" ht="14" x14ac:dyDescent="0.25">
      <c r="A4457" s="1" t="s">
        <v>14282</v>
      </c>
      <c r="B4457" s="2" t="s">
        <v>14283</v>
      </c>
      <c r="C4457" s="2" t="s">
        <v>366</v>
      </c>
      <c r="D4457" s="3">
        <v>5.4</v>
      </c>
      <c r="E4457" s="4" t="s">
        <v>14284</v>
      </c>
      <c r="F4457" s="5" t="s">
        <v>14285</v>
      </c>
      <c r="G4457" s="6">
        <v>76</v>
      </c>
      <c r="H4457" s="2">
        <v>50</v>
      </c>
    </row>
    <row r="4458" spans="1:9" ht="14" x14ac:dyDescent="0.25">
      <c r="A4458" s="1" t="s">
        <v>14286</v>
      </c>
      <c r="B4458" s="2">
        <v>-2010</v>
      </c>
      <c r="C4458" s="2" t="s">
        <v>7172</v>
      </c>
      <c r="D4458" s="3">
        <v>2.9</v>
      </c>
      <c r="E4458" s="4" t="s">
        <v>14287</v>
      </c>
      <c r="F4458" s="5" t="s">
        <v>14288</v>
      </c>
      <c r="G4458" s="6">
        <v>1698</v>
      </c>
      <c r="H4458" s="2">
        <v>98</v>
      </c>
    </row>
    <row r="4459" spans="1:9" ht="14" x14ac:dyDescent="0.25">
      <c r="A4459" s="1" t="s">
        <v>14289</v>
      </c>
      <c r="B4459" s="2" t="s">
        <v>24</v>
      </c>
      <c r="C4459" s="2" t="s">
        <v>6199</v>
      </c>
      <c r="D4459" s="3">
        <v>5.2</v>
      </c>
      <c r="E4459" s="4" t="s">
        <v>14290</v>
      </c>
      <c r="F4459" s="5" t="s">
        <v>14291</v>
      </c>
      <c r="G4459" s="6">
        <v>129</v>
      </c>
      <c r="H4459" s="2">
        <v>4</v>
      </c>
    </row>
    <row r="4460" spans="1:9" ht="14" x14ac:dyDescent="0.25">
      <c r="A4460" s="1" t="s">
        <v>14292</v>
      </c>
      <c r="B4460" s="2">
        <v>-2013</v>
      </c>
      <c r="C4460" s="2" t="s">
        <v>1052</v>
      </c>
      <c r="D4460" s="3">
        <v>7.3</v>
      </c>
      <c r="E4460" s="4" t="s">
        <v>14293</v>
      </c>
      <c r="F4460" s="5" t="s">
        <v>14294</v>
      </c>
      <c r="G4460" s="6">
        <v>1930</v>
      </c>
      <c r="H4460" s="2">
        <v>86</v>
      </c>
      <c r="I4460" s="7" t="s">
        <v>4722</v>
      </c>
    </row>
    <row r="4461" spans="1:9" ht="14" x14ac:dyDescent="0.25">
      <c r="A4461" s="1" t="s">
        <v>14295</v>
      </c>
      <c r="B4461" s="2" t="s">
        <v>14</v>
      </c>
      <c r="C4461" s="2" t="s">
        <v>8203</v>
      </c>
      <c r="D4461" s="8"/>
      <c r="E4461" s="4" t="s">
        <v>14296</v>
      </c>
      <c r="F4461" s="5" t="s">
        <v>14297</v>
      </c>
      <c r="G4461" s="6"/>
      <c r="H4461" s="2">
        <v>60</v>
      </c>
    </row>
    <row r="4462" spans="1:9" ht="14" x14ac:dyDescent="0.25">
      <c r="A4462" s="1" t="s">
        <v>14298</v>
      </c>
      <c r="B4462" s="2">
        <v>-2015</v>
      </c>
      <c r="C4462" s="2" t="s">
        <v>81</v>
      </c>
      <c r="D4462" s="3">
        <v>6.2</v>
      </c>
      <c r="E4462" s="4" t="s">
        <v>14299</v>
      </c>
      <c r="F4462" s="5" t="s">
        <v>14300</v>
      </c>
      <c r="G4462" s="6">
        <v>1045</v>
      </c>
      <c r="H4462" s="2">
        <v>98</v>
      </c>
    </row>
    <row r="4463" spans="1:9" ht="14" x14ac:dyDescent="0.25">
      <c r="A4463" s="1" t="s">
        <v>14301</v>
      </c>
      <c r="B4463" s="2" t="s">
        <v>9389</v>
      </c>
      <c r="C4463" s="2" t="s">
        <v>47</v>
      </c>
      <c r="D4463" s="3">
        <v>5</v>
      </c>
      <c r="E4463" s="4" t="s">
        <v>14302</v>
      </c>
      <c r="F4463" s="5" t="s">
        <v>14303</v>
      </c>
      <c r="G4463" s="6">
        <v>2247</v>
      </c>
      <c r="H4463" s="2">
        <v>70</v>
      </c>
    </row>
    <row r="4464" spans="1:9" ht="14" x14ac:dyDescent="0.25">
      <c r="A4464" s="1" t="s">
        <v>14304</v>
      </c>
      <c r="B4464" s="2" t="s">
        <v>72</v>
      </c>
      <c r="C4464" s="2" t="s">
        <v>47</v>
      </c>
      <c r="D4464" s="3">
        <v>5.0999999999999996</v>
      </c>
      <c r="E4464" s="4" t="s">
        <v>14305</v>
      </c>
      <c r="F4464" s="5" t="s">
        <v>14306</v>
      </c>
      <c r="G4464" s="6">
        <v>664</v>
      </c>
      <c r="H4464" s="9"/>
    </row>
    <row r="4465" spans="1:8" ht="14" x14ac:dyDescent="0.25">
      <c r="A4465" s="1" t="s">
        <v>14307</v>
      </c>
      <c r="B4465" s="2">
        <v>-2013</v>
      </c>
      <c r="C4465" s="2" t="s">
        <v>798</v>
      </c>
      <c r="D4465" s="3">
        <v>6.6</v>
      </c>
      <c r="E4465" s="4" t="s">
        <v>14308</v>
      </c>
      <c r="F4465" s="5" t="s">
        <v>14309</v>
      </c>
      <c r="G4465" s="6">
        <v>1118</v>
      </c>
      <c r="H4465" s="2">
        <v>94</v>
      </c>
    </row>
    <row r="4466" spans="1:8" ht="14" x14ac:dyDescent="0.25">
      <c r="A4466" s="1" t="s">
        <v>14310</v>
      </c>
      <c r="B4466" s="2" t="s">
        <v>14</v>
      </c>
      <c r="C4466" s="2" t="s">
        <v>1041</v>
      </c>
      <c r="D4466" s="8"/>
      <c r="E4466" s="4" t="s">
        <v>14311</v>
      </c>
      <c r="F4466" s="5" t="s">
        <v>14312</v>
      </c>
      <c r="G4466" s="6"/>
      <c r="H4466" s="9"/>
    </row>
    <row r="4467" spans="1:8" ht="14" x14ac:dyDescent="0.25">
      <c r="A4467" s="1" t="s">
        <v>14313</v>
      </c>
      <c r="B4467" s="2">
        <v>-2021</v>
      </c>
      <c r="C4467" s="2" t="s">
        <v>2464</v>
      </c>
      <c r="D4467" s="8"/>
      <c r="E4467" s="4" t="s">
        <v>6535</v>
      </c>
      <c r="F4467" s="5" t="s">
        <v>14314</v>
      </c>
      <c r="G4467" s="6"/>
      <c r="H4467" s="2">
        <v>69</v>
      </c>
    </row>
    <row r="4468" spans="1:8" ht="14" x14ac:dyDescent="0.25">
      <c r="A4468" s="1" t="s">
        <v>14315</v>
      </c>
      <c r="B4468" s="2" t="s">
        <v>963</v>
      </c>
      <c r="C4468" s="2" t="s">
        <v>86</v>
      </c>
      <c r="D4468" s="3">
        <v>6.2</v>
      </c>
      <c r="E4468" s="4" t="s">
        <v>14316</v>
      </c>
      <c r="F4468" s="5" t="s">
        <v>14317</v>
      </c>
      <c r="G4468" s="6">
        <v>372</v>
      </c>
      <c r="H4468" s="2">
        <v>54</v>
      </c>
    </row>
    <row r="4469" spans="1:8" ht="14" x14ac:dyDescent="0.25">
      <c r="A4469" s="1" t="s">
        <v>14318</v>
      </c>
      <c r="B4469" s="2">
        <v>-2016</v>
      </c>
      <c r="C4469" s="2" t="s">
        <v>38</v>
      </c>
      <c r="D4469" s="3">
        <v>6.8</v>
      </c>
      <c r="E4469" s="4" t="s">
        <v>14319</v>
      </c>
      <c r="F4469" s="5" t="s">
        <v>14320</v>
      </c>
      <c r="G4469" s="6">
        <v>256</v>
      </c>
      <c r="H4469" s="2">
        <v>96</v>
      </c>
    </row>
    <row r="4470" spans="1:8" ht="14" x14ac:dyDescent="0.25">
      <c r="A4470" s="1" t="s">
        <v>14321</v>
      </c>
      <c r="B4470" s="2">
        <v>-2021</v>
      </c>
      <c r="C4470" s="2" t="s">
        <v>4095</v>
      </c>
      <c r="D4470" s="3">
        <v>6.5</v>
      </c>
      <c r="E4470" s="4" t="s">
        <v>14322</v>
      </c>
      <c r="F4470" s="5" t="s">
        <v>14323</v>
      </c>
      <c r="G4470" s="6">
        <v>22</v>
      </c>
      <c r="H4470" s="2">
        <v>99</v>
      </c>
    </row>
    <row r="4471" spans="1:8" ht="14" x14ac:dyDescent="0.25">
      <c r="A4471" s="1" t="s">
        <v>14324</v>
      </c>
      <c r="B4471" s="2" t="s">
        <v>281</v>
      </c>
      <c r="C4471" s="2" t="s">
        <v>47</v>
      </c>
      <c r="D4471" s="3">
        <v>5.9</v>
      </c>
      <c r="E4471" s="4" t="s">
        <v>14325</v>
      </c>
      <c r="F4471" s="5" t="s">
        <v>14326</v>
      </c>
      <c r="G4471" s="6">
        <v>104</v>
      </c>
      <c r="H4471" s="9"/>
    </row>
    <row r="4472" spans="1:8" ht="14" x14ac:dyDescent="0.25">
      <c r="A4472" s="1" t="s">
        <v>14327</v>
      </c>
      <c r="B4472" s="2">
        <v>-2019</v>
      </c>
      <c r="C4472" s="2" t="s">
        <v>47</v>
      </c>
      <c r="D4472" s="3">
        <v>4.5999999999999996</v>
      </c>
      <c r="E4472" s="4" t="s">
        <v>14328</v>
      </c>
      <c r="F4472" s="5" t="s">
        <v>14329</v>
      </c>
      <c r="G4472" s="6">
        <v>3267</v>
      </c>
      <c r="H4472" s="2">
        <v>46</v>
      </c>
    </row>
    <row r="4473" spans="1:8" ht="14" x14ac:dyDescent="0.25">
      <c r="A4473" s="1" t="s">
        <v>14330</v>
      </c>
      <c r="B4473" s="2" t="s">
        <v>33</v>
      </c>
      <c r="C4473" s="2" t="s">
        <v>10150</v>
      </c>
      <c r="D4473" s="3">
        <v>6.9</v>
      </c>
      <c r="E4473" s="4" t="s">
        <v>14331</v>
      </c>
      <c r="F4473" s="5" t="s">
        <v>14332</v>
      </c>
      <c r="G4473" s="6">
        <v>343</v>
      </c>
      <c r="H4473" s="9"/>
    </row>
    <row r="4474" spans="1:8" ht="14" x14ac:dyDescent="0.25">
      <c r="A4474" s="1" t="s">
        <v>14333</v>
      </c>
      <c r="B4474" s="2">
        <v>-2016</v>
      </c>
      <c r="C4474" s="2" t="s">
        <v>7859</v>
      </c>
      <c r="D4474" s="3">
        <v>7.7</v>
      </c>
      <c r="E4474" s="4" t="s">
        <v>14334</v>
      </c>
      <c r="F4474" s="5" t="s">
        <v>14335</v>
      </c>
      <c r="G4474" s="6">
        <v>2025</v>
      </c>
      <c r="H4474" s="2">
        <v>90</v>
      </c>
    </row>
    <row r="4475" spans="1:8" ht="14" x14ac:dyDescent="0.25">
      <c r="A4475" s="1" t="s">
        <v>14336</v>
      </c>
      <c r="B4475" s="2" t="s">
        <v>14</v>
      </c>
      <c r="C4475" s="2" t="s">
        <v>1521</v>
      </c>
      <c r="D4475" s="8"/>
      <c r="E4475" s="4" t="s">
        <v>14337</v>
      </c>
      <c r="F4475" s="5" t="s">
        <v>118</v>
      </c>
      <c r="G4475" s="6"/>
      <c r="H4475" s="9"/>
    </row>
    <row r="4476" spans="1:8" ht="14" x14ac:dyDescent="0.25">
      <c r="A4476" s="1" t="s">
        <v>14338</v>
      </c>
      <c r="B4476" s="9"/>
      <c r="C4476" s="2" t="s">
        <v>86</v>
      </c>
      <c r="D4476" s="8"/>
      <c r="E4476" s="4" t="s">
        <v>14339</v>
      </c>
      <c r="F4476" s="5" t="s">
        <v>14340</v>
      </c>
      <c r="G4476" s="6"/>
      <c r="H4476" s="9"/>
    </row>
    <row r="4477" spans="1:8" ht="14" x14ac:dyDescent="0.25">
      <c r="A4477" s="1" t="s">
        <v>14341</v>
      </c>
      <c r="B4477" s="2">
        <v>-2009</v>
      </c>
      <c r="C4477" s="2" t="s">
        <v>168</v>
      </c>
      <c r="D4477" s="3">
        <v>3.7</v>
      </c>
      <c r="E4477" s="4" t="s">
        <v>14342</v>
      </c>
      <c r="F4477" s="5" t="s">
        <v>14343</v>
      </c>
      <c r="G4477" s="6">
        <v>986</v>
      </c>
      <c r="H4477" s="2">
        <v>100</v>
      </c>
    </row>
    <row r="4478" spans="1:8" ht="14" x14ac:dyDescent="0.25">
      <c r="A4478" s="1" t="s">
        <v>14344</v>
      </c>
      <c r="B4478" s="2">
        <v>-2007</v>
      </c>
      <c r="C4478" s="2" t="s">
        <v>1143</v>
      </c>
      <c r="D4478" s="3">
        <v>6.7</v>
      </c>
      <c r="E4478" s="4" t="s">
        <v>14345</v>
      </c>
      <c r="F4478" s="5" t="s">
        <v>14346</v>
      </c>
      <c r="G4478" s="6">
        <v>1808</v>
      </c>
      <c r="H4478" s="2">
        <v>90</v>
      </c>
    </row>
    <row r="4479" spans="1:8" ht="14" x14ac:dyDescent="0.25">
      <c r="A4479" s="1" t="s">
        <v>14347</v>
      </c>
      <c r="B4479" s="2" t="s">
        <v>4756</v>
      </c>
      <c r="C4479" s="2" t="s">
        <v>6407</v>
      </c>
      <c r="D4479" s="3">
        <v>7.1</v>
      </c>
      <c r="E4479" s="4" t="s">
        <v>14348</v>
      </c>
      <c r="F4479" s="5" t="s">
        <v>14349</v>
      </c>
      <c r="G4479" s="6">
        <v>1419</v>
      </c>
      <c r="H4479" s="2">
        <v>87</v>
      </c>
    </row>
    <row r="4480" spans="1:8" ht="14" x14ac:dyDescent="0.25">
      <c r="A4480" s="1" t="s">
        <v>14350</v>
      </c>
      <c r="B4480" s="2" t="s">
        <v>9389</v>
      </c>
      <c r="C4480" s="2" t="s">
        <v>47</v>
      </c>
      <c r="D4480" s="3">
        <v>7.4</v>
      </c>
      <c r="E4480" s="4" t="s">
        <v>14351</v>
      </c>
      <c r="F4480" s="5" t="s">
        <v>14352</v>
      </c>
      <c r="G4480" s="6">
        <v>2104</v>
      </c>
      <c r="H4480" s="2">
        <v>57</v>
      </c>
    </row>
    <row r="4481" spans="1:8" ht="14" x14ac:dyDescent="0.25">
      <c r="A4481" s="1" t="s">
        <v>14353</v>
      </c>
      <c r="B4481" s="2">
        <v>-2016</v>
      </c>
      <c r="C4481" s="2" t="s">
        <v>104</v>
      </c>
      <c r="D4481" s="3">
        <v>7.3</v>
      </c>
      <c r="E4481" s="4" t="s">
        <v>14354</v>
      </c>
      <c r="F4481" s="5" t="s">
        <v>14355</v>
      </c>
      <c r="G4481" s="6">
        <v>301</v>
      </c>
      <c r="H4481" s="2">
        <v>70</v>
      </c>
    </row>
    <row r="4482" spans="1:8" ht="14" x14ac:dyDescent="0.25">
      <c r="A4482" s="1" t="s">
        <v>14356</v>
      </c>
      <c r="B4482" s="2" t="s">
        <v>51</v>
      </c>
      <c r="C4482" s="2" t="s">
        <v>2464</v>
      </c>
      <c r="D4482" s="3">
        <v>7.4</v>
      </c>
      <c r="E4482" s="4" t="s">
        <v>14357</v>
      </c>
      <c r="F4482" s="5" t="s">
        <v>118</v>
      </c>
      <c r="G4482" s="6">
        <v>528</v>
      </c>
      <c r="H4482" s="9"/>
    </row>
    <row r="4483" spans="1:8" ht="14" x14ac:dyDescent="0.25">
      <c r="A4483" s="1" t="s">
        <v>14358</v>
      </c>
      <c r="B4483" s="9"/>
      <c r="C4483" s="9"/>
      <c r="D4483" s="8"/>
      <c r="E4483" s="4" t="s">
        <v>14359</v>
      </c>
      <c r="F4483" s="5" t="s">
        <v>14360</v>
      </c>
      <c r="G4483" s="6"/>
      <c r="H4483" s="9"/>
    </row>
    <row r="4484" spans="1:8" ht="14" x14ac:dyDescent="0.25">
      <c r="A4484" s="10">
        <v>45153</v>
      </c>
      <c r="B4484" s="2">
        <v>-2019</v>
      </c>
      <c r="C4484" s="2" t="s">
        <v>86</v>
      </c>
      <c r="D4484" s="3">
        <v>5.9</v>
      </c>
      <c r="E4484" s="4" t="s">
        <v>14361</v>
      </c>
      <c r="F4484" s="5" t="s">
        <v>14362</v>
      </c>
      <c r="G4484" s="6">
        <v>245</v>
      </c>
      <c r="H4484" s="2">
        <v>124</v>
      </c>
    </row>
    <row r="4485" spans="1:8" ht="14" x14ac:dyDescent="0.25">
      <c r="A4485" s="1" t="s">
        <v>14363</v>
      </c>
      <c r="B4485" s="9"/>
      <c r="C4485" s="2" t="s">
        <v>60</v>
      </c>
      <c r="D4485" s="8"/>
      <c r="E4485" s="4" t="s">
        <v>14364</v>
      </c>
      <c r="F4485" s="5" t="s">
        <v>14365</v>
      </c>
      <c r="G4485" s="6"/>
      <c r="H4485" s="2">
        <v>50</v>
      </c>
    </row>
    <row r="4486" spans="1:8" ht="14" x14ac:dyDescent="0.25">
      <c r="A4486" s="1" t="s">
        <v>14366</v>
      </c>
      <c r="B4486" s="2" t="s">
        <v>9177</v>
      </c>
      <c r="C4486" s="2" t="s">
        <v>47</v>
      </c>
      <c r="D4486" s="3">
        <v>6</v>
      </c>
      <c r="E4486" s="4" t="s">
        <v>14367</v>
      </c>
      <c r="F4486" s="5" t="s">
        <v>14368</v>
      </c>
      <c r="G4486" s="6">
        <v>1441</v>
      </c>
      <c r="H4486" s="2">
        <v>63</v>
      </c>
    </row>
    <row r="4487" spans="1:8" ht="14" x14ac:dyDescent="0.25">
      <c r="A4487" s="1" t="s">
        <v>14369</v>
      </c>
      <c r="B4487" s="2" t="s">
        <v>3796</v>
      </c>
      <c r="C4487" s="2" t="s">
        <v>15</v>
      </c>
      <c r="D4487" s="3">
        <v>5.6</v>
      </c>
      <c r="E4487" s="4" t="s">
        <v>14370</v>
      </c>
      <c r="F4487" s="5" t="s">
        <v>14371</v>
      </c>
      <c r="G4487" s="6">
        <v>632</v>
      </c>
      <c r="H4487" s="2">
        <v>76</v>
      </c>
    </row>
    <row r="4488" spans="1:8" ht="14" x14ac:dyDescent="0.25">
      <c r="A4488" s="1" t="s">
        <v>14372</v>
      </c>
      <c r="B4488" s="2">
        <v>-2016</v>
      </c>
      <c r="C4488" s="2" t="s">
        <v>429</v>
      </c>
      <c r="D4488" s="3">
        <v>2.7</v>
      </c>
      <c r="E4488" s="4" t="s">
        <v>14373</v>
      </c>
      <c r="F4488" s="5" t="s">
        <v>14374</v>
      </c>
      <c r="G4488" s="6">
        <v>2410</v>
      </c>
      <c r="H4488" s="2">
        <v>112</v>
      </c>
    </row>
    <row r="4489" spans="1:8" ht="14" x14ac:dyDescent="0.25">
      <c r="A4489" s="1" t="s">
        <v>14375</v>
      </c>
      <c r="B4489" s="2">
        <v>-2016</v>
      </c>
      <c r="C4489" s="2" t="s">
        <v>1858</v>
      </c>
      <c r="D4489" s="3">
        <v>6</v>
      </c>
      <c r="E4489" s="4" t="s">
        <v>14376</v>
      </c>
      <c r="F4489" s="5" t="s">
        <v>14377</v>
      </c>
      <c r="G4489" s="6">
        <v>1290</v>
      </c>
      <c r="H4489" s="2">
        <v>110</v>
      </c>
    </row>
    <row r="4490" spans="1:8" ht="14" x14ac:dyDescent="0.25">
      <c r="A4490" s="1" t="s">
        <v>14378</v>
      </c>
      <c r="B4490" s="2" t="s">
        <v>128</v>
      </c>
      <c r="C4490" s="2" t="s">
        <v>530</v>
      </c>
      <c r="D4490" s="3">
        <v>7.8</v>
      </c>
      <c r="E4490" s="4" t="s">
        <v>14379</v>
      </c>
      <c r="F4490" s="5" t="s">
        <v>14380</v>
      </c>
      <c r="G4490" s="6">
        <v>828</v>
      </c>
      <c r="H4490" s="2">
        <v>50</v>
      </c>
    </row>
    <row r="4491" spans="1:8" ht="14" x14ac:dyDescent="0.25">
      <c r="A4491" s="1" t="s">
        <v>14381</v>
      </c>
      <c r="B4491" s="2" t="s">
        <v>5104</v>
      </c>
      <c r="C4491" s="2" t="s">
        <v>47</v>
      </c>
      <c r="D4491" s="3">
        <v>7.4</v>
      </c>
      <c r="E4491" s="4" t="s">
        <v>14382</v>
      </c>
      <c r="F4491" s="5" t="s">
        <v>12770</v>
      </c>
      <c r="G4491" s="6">
        <v>4170</v>
      </c>
      <c r="H4491" s="2">
        <v>63</v>
      </c>
    </row>
    <row r="4492" spans="1:8" ht="14" x14ac:dyDescent="0.25">
      <c r="A4492" s="1" t="s">
        <v>14383</v>
      </c>
      <c r="B4492" s="2">
        <v>-2016</v>
      </c>
      <c r="C4492" s="2" t="s">
        <v>1728</v>
      </c>
      <c r="D4492" s="3">
        <v>5.5</v>
      </c>
      <c r="E4492" s="4" t="s">
        <v>14384</v>
      </c>
      <c r="F4492" s="5" t="s">
        <v>14385</v>
      </c>
      <c r="G4492" s="6">
        <v>1298</v>
      </c>
      <c r="H4492" s="2">
        <v>90</v>
      </c>
    </row>
    <row r="4493" spans="1:8" ht="14" x14ac:dyDescent="0.25">
      <c r="A4493" s="1" t="s">
        <v>14386</v>
      </c>
      <c r="B4493" s="2" t="s">
        <v>14</v>
      </c>
      <c r="C4493" s="2" t="s">
        <v>2464</v>
      </c>
      <c r="D4493" s="3">
        <v>6.5</v>
      </c>
      <c r="E4493" s="4" t="s">
        <v>14387</v>
      </c>
      <c r="F4493" s="5" t="s">
        <v>118</v>
      </c>
      <c r="G4493" s="6">
        <v>131</v>
      </c>
      <c r="H4493" s="9"/>
    </row>
    <row r="4494" spans="1:8" ht="14" x14ac:dyDescent="0.25">
      <c r="A4494" s="1" t="s">
        <v>14388</v>
      </c>
      <c r="B4494" s="2">
        <v>-2020</v>
      </c>
      <c r="C4494" s="2" t="s">
        <v>980</v>
      </c>
      <c r="D4494" s="3">
        <v>6.6</v>
      </c>
      <c r="E4494" s="4" t="s">
        <v>14389</v>
      </c>
      <c r="F4494" s="5" t="s">
        <v>14390</v>
      </c>
      <c r="G4494" s="6">
        <v>276</v>
      </c>
      <c r="H4494" s="2">
        <v>102</v>
      </c>
    </row>
    <row r="4495" spans="1:8" ht="14" x14ac:dyDescent="0.25">
      <c r="A4495" s="1" t="s">
        <v>14391</v>
      </c>
      <c r="B4495" s="2">
        <v>-2016</v>
      </c>
      <c r="C4495" s="2" t="s">
        <v>10919</v>
      </c>
      <c r="D4495" s="3">
        <v>7.3</v>
      </c>
      <c r="E4495" s="4" t="s">
        <v>14392</v>
      </c>
      <c r="F4495" s="5" t="s">
        <v>14393</v>
      </c>
      <c r="G4495" s="6">
        <v>2242</v>
      </c>
      <c r="H4495" s="2">
        <v>24</v>
      </c>
    </row>
    <row r="4496" spans="1:8" ht="14" x14ac:dyDescent="0.25">
      <c r="A4496" s="1" t="s">
        <v>14394</v>
      </c>
      <c r="B4496" s="2">
        <v>-2018</v>
      </c>
      <c r="C4496" s="2" t="s">
        <v>3431</v>
      </c>
      <c r="D4496" s="3">
        <v>6.6</v>
      </c>
      <c r="E4496" s="4" t="s">
        <v>14395</v>
      </c>
      <c r="F4496" s="5" t="s">
        <v>14396</v>
      </c>
      <c r="G4496" s="6">
        <v>372</v>
      </c>
      <c r="H4496" s="2">
        <v>75</v>
      </c>
    </row>
    <row r="4497" spans="1:8" ht="14" x14ac:dyDescent="0.25">
      <c r="A4497" s="1" t="s">
        <v>14397</v>
      </c>
      <c r="B4497" s="2">
        <v>-2016</v>
      </c>
      <c r="C4497" s="2" t="s">
        <v>7859</v>
      </c>
      <c r="D4497" s="3">
        <v>7.2</v>
      </c>
      <c r="E4497" s="4" t="s">
        <v>14398</v>
      </c>
      <c r="F4497" s="5" t="s">
        <v>14399</v>
      </c>
      <c r="G4497" s="6">
        <v>1700</v>
      </c>
      <c r="H4497" s="2">
        <v>83</v>
      </c>
    </row>
    <row r="4498" spans="1:8" ht="14" x14ac:dyDescent="0.25">
      <c r="A4498" s="1" t="s">
        <v>14400</v>
      </c>
      <c r="B4498" s="2">
        <v>-2015</v>
      </c>
      <c r="C4498" s="2" t="s">
        <v>980</v>
      </c>
      <c r="D4498" s="3">
        <v>4.9000000000000004</v>
      </c>
      <c r="E4498" s="4" t="s">
        <v>14401</v>
      </c>
      <c r="F4498" s="5" t="s">
        <v>14402</v>
      </c>
      <c r="G4498" s="6">
        <v>197</v>
      </c>
      <c r="H4498" s="2">
        <v>90</v>
      </c>
    </row>
    <row r="4499" spans="1:8" ht="14" x14ac:dyDescent="0.25">
      <c r="A4499" s="1" t="s">
        <v>14403</v>
      </c>
      <c r="B4499" s="2">
        <v>-2018</v>
      </c>
      <c r="C4499" s="2" t="s">
        <v>980</v>
      </c>
      <c r="D4499" s="3">
        <v>6.5</v>
      </c>
      <c r="E4499" s="4" t="s">
        <v>14404</v>
      </c>
      <c r="F4499" s="5" t="s">
        <v>14405</v>
      </c>
      <c r="G4499" s="6">
        <v>654</v>
      </c>
      <c r="H4499" s="2">
        <v>80</v>
      </c>
    </row>
    <row r="4500" spans="1:8" ht="14" x14ac:dyDescent="0.25">
      <c r="A4500" s="1" t="s">
        <v>14406</v>
      </c>
      <c r="B4500" s="9"/>
      <c r="C4500" s="2" t="s">
        <v>2157</v>
      </c>
      <c r="D4500" s="8"/>
      <c r="E4500" s="4" t="s">
        <v>14407</v>
      </c>
      <c r="F4500" s="5" t="s">
        <v>14408</v>
      </c>
      <c r="G4500" s="6"/>
      <c r="H4500" s="9"/>
    </row>
    <row r="4501" spans="1:8" ht="14" x14ac:dyDescent="0.25">
      <c r="A4501" s="1" t="s">
        <v>14409</v>
      </c>
      <c r="B4501" s="2" t="s">
        <v>2183</v>
      </c>
      <c r="C4501" s="2" t="s">
        <v>81</v>
      </c>
      <c r="D4501" s="8"/>
      <c r="E4501" s="4" t="s">
        <v>14410</v>
      </c>
      <c r="F4501" s="5" t="s">
        <v>14411</v>
      </c>
      <c r="G4501" s="6"/>
      <c r="H4501" s="9"/>
    </row>
    <row r="4502" spans="1:8" ht="14" x14ac:dyDescent="0.25">
      <c r="A4502" s="1" t="s">
        <v>14412</v>
      </c>
      <c r="B4502" s="2">
        <v>-2013</v>
      </c>
      <c r="C4502" s="2" t="s">
        <v>1295</v>
      </c>
      <c r="D4502" s="3">
        <v>4.4000000000000004</v>
      </c>
      <c r="E4502" s="4" t="s">
        <v>14413</v>
      </c>
      <c r="F4502" s="5" t="s">
        <v>14414</v>
      </c>
      <c r="G4502" s="6">
        <v>284</v>
      </c>
      <c r="H4502" s="2">
        <v>97</v>
      </c>
    </row>
    <row r="4503" spans="1:8" ht="14" x14ac:dyDescent="0.25">
      <c r="A4503" s="1" t="s">
        <v>14415</v>
      </c>
      <c r="B4503" s="2">
        <v>-2019</v>
      </c>
      <c r="C4503" s="2" t="s">
        <v>104</v>
      </c>
      <c r="D4503" s="3">
        <v>4.8</v>
      </c>
      <c r="E4503" s="4" t="s">
        <v>6535</v>
      </c>
      <c r="F4503" s="5" t="s">
        <v>14416</v>
      </c>
      <c r="G4503" s="6">
        <v>641</v>
      </c>
      <c r="H4503" s="2">
        <v>96</v>
      </c>
    </row>
    <row r="4504" spans="1:8" ht="14" x14ac:dyDescent="0.25">
      <c r="A4504" s="1" t="s">
        <v>14417</v>
      </c>
      <c r="B4504" s="2" t="s">
        <v>5104</v>
      </c>
      <c r="C4504" s="2" t="s">
        <v>47</v>
      </c>
      <c r="D4504" s="3">
        <v>7.4</v>
      </c>
      <c r="E4504" s="4" t="s">
        <v>14418</v>
      </c>
      <c r="F4504" s="5" t="s">
        <v>14419</v>
      </c>
      <c r="G4504" s="6">
        <v>974</v>
      </c>
      <c r="H4504" s="2">
        <v>63</v>
      </c>
    </row>
    <row r="4505" spans="1:8" ht="14" x14ac:dyDescent="0.25">
      <c r="A4505" s="1" t="s">
        <v>14420</v>
      </c>
      <c r="B4505" s="2" t="s">
        <v>5104</v>
      </c>
      <c r="C4505" s="2" t="s">
        <v>47</v>
      </c>
      <c r="D4505" s="3">
        <v>7.7</v>
      </c>
      <c r="E4505" s="4" t="s">
        <v>14421</v>
      </c>
      <c r="F4505" s="5" t="s">
        <v>14422</v>
      </c>
      <c r="G4505" s="6">
        <v>5098</v>
      </c>
      <c r="H4505" s="2">
        <v>86</v>
      </c>
    </row>
    <row r="4506" spans="1:8" ht="14" x14ac:dyDescent="0.25">
      <c r="A4506" s="1" t="s">
        <v>14423</v>
      </c>
      <c r="B4506" s="2">
        <v>-2019</v>
      </c>
      <c r="C4506" s="2" t="s">
        <v>671</v>
      </c>
      <c r="D4506" s="3">
        <v>5.5</v>
      </c>
      <c r="E4506" s="4" t="s">
        <v>14424</v>
      </c>
      <c r="F4506" s="5" t="s">
        <v>14425</v>
      </c>
      <c r="G4506" s="6">
        <v>434</v>
      </c>
      <c r="H4506" s="2">
        <v>98</v>
      </c>
    </row>
    <row r="4507" spans="1:8" ht="14" x14ac:dyDescent="0.25">
      <c r="A4507" s="1" t="s">
        <v>14426</v>
      </c>
      <c r="B4507" s="2" t="s">
        <v>7246</v>
      </c>
      <c r="C4507" s="2" t="s">
        <v>1728</v>
      </c>
      <c r="D4507" s="3">
        <v>5.7</v>
      </c>
      <c r="E4507" s="4" t="s">
        <v>14427</v>
      </c>
      <c r="F4507" s="5" t="s">
        <v>14428</v>
      </c>
      <c r="G4507" s="6">
        <v>164</v>
      </c>
      <c r="H4507" s="2">
        <v>28</v>
      </c>
    </row>
    <row r="4508" spans="1:8" ht="14" x14ac:dyDescent="0.25">
      <c r="A4508" s="1" t="s">
        <v>14429</v>
      </c>
      <c r="B4508" s="2" t="s">
        <v>505</v>
      </c>
      <c r="C4508" s="2" t="s">
        <v>11072</v>
      </c>
      <c r="D4508" s="3">
        <v>8.1</v>
      </c>
      <c r="E4508" s="4" t="s">
        <v>14430</v>
      </c>
      <c r="F4508" s="5" t="s">
        <v>14431</v>
      </c>
      <c r="G4508" s="6">
        <v>383</v>
      </c>
      <c r="H4508" s="9"/>
    </row>
    <row r="4509" spans="1:8" ht="14" x14ac:dyDescent="0.25">
      <c r="A4509" s="1" t="s">
        <v>14432</v>
      </c>
      <c r="B4509" s="2" t="s">
        <v>955</v>
      </c>
      <c r="C4509" s="2" t="s">
        <v>6199</v>
      </c>
      <c r="D4509" s="3">
        <v>6.9</v>
      </c>
      <c r="E4509" s="4" t="s">
        <v>14433</v>
      </c>
      <c r="F4509" s="5" t="s">
        <v>14434</v>
      </c>
      <c r="G4509" s="6">
        <v>87</v>
      </c>
      <c r="H4509" s="2">
        <v>6</v>
      </c>
    </row>
    <row r="4510" spans="1:8" ht="14" x14ac:dyDescent="0.25">
      <c r="A4510" s="1" t="s">
        <v>14435</v>
      </c>
      <c r="B4510" s="2">
        <v>-2016</v>
      </c>
      <c r="C4510" s="2" t="s">
        <v>11391</v>
      </c>
      <c r="D4510" s="3">
        <v>6.9</v>
      </c>
      <c r="E4510" s="4" t="s">
        <v>14436</v>
      </c>
      <c r="F4510" s="5" t="s">
        <v>14437</v>
      </c>
      <c r="G4510" s="6">
        <v>519</v>
      </c>
      <c r="H4510" s="9"/>
    </row>
    <row r="4511" spans="1:8" ht="14" x14ac:dyDescent="0.25">
      <c r="A4511" s="1" t="s">
        <v>14438</v>
      </c>
      <c r="B4511" s="2">
        <v>-2018</v>
      </c>
      <c r="C4511" s="2" t="s">
        <v>91</v>
      </c>
      <c r="D4511" s="3">
        <v>5.7</v>
      </c>
      <c r="E4511" s="4" t="s">
        <v>14439</v>
      </c>
      <c r="F4511" s="5" t="s">
        <v>14440</v>
      </c>
      <c r="G4511" s="6">
        <v>894</v>
      </c>
      <c r="H4511" s="2">
        <v>116</v>
      </c>
    </row>
    <row r="4512" spans="1:8" ht="14" x14ac:dyDescent="0.25">
      <c r="A4512" s="1" t="s">
        <v>14441</v>
      </c>
      <c r="B4512" s="2">
        <v>-2014</v>
      </c>
      <c r="C4512" s="2" t="s">
        <v>671</v>
      </c>
      <c r="D4512" s="3">
        <v>3.5</v>
      </c>
      <c r="E4512" s="4" t="s">
        <v>14442</v>
      </c>
      <c r="F4512" s="5" t="s">
        <v>14443</v>
      </c>
      <c r="G4512" s="6">
        <v>135</v>
      </c>
      <c r="H4512" s="2">
        <v>78</v>
      </c>
    </row>
    <row r="4513" spans="1:8" ht="14" x14ac:dyDescent="0.25">
      <c r="A4513" s="1" t="s">
        <v>14444</v>
      </c>
      <c r="B4513" s="2" t="s">
        <v>33</v>
      </c>
      <c r="C4513" s="2" t="s">
        <v>1041</v>
      </c>
      <c r="D4513" s="3">
        <v>5.8</v>
      </c>
      <c r="E4513" s="4" t="s">
        <v>14445</v>
      </c>
      <c r="F4513" s="5" t="s">
        <v>14446</v>
      </c>
      <c r="G4513" s="6">
        <v>352</v>
      </c>
      <c r="H4513" s="9"/>
    </row>
    <row r="4514" spans="1:8" ht="14" x14ac:dyDescent="0.25">
      <c r="A4514" s="1" t="s">
        <v>14447</v>
      </c>
      <c r="B4514" s="2">
        <v>-2018</v>
      </c>
      <c r="C4514" s="2" t="s">
        <v>635</v>
      </c>
      <c r="D4514" s="3">
        <v>5.7</v>
      </c>
      <c r="E4514" s="4" t="s">
        <v>14448</v>
      </c>
      <c r="F4514" s="5" t="s">
        <v>14449</v>
      </c>
      <c r="G4514" s="6">
        <v>429</v>
      </c>
      <c r="H4514" s="2">
        <v>92</v>
      </c>
    </row>
    <row r="4515" spans="1:8" ht="14" x14ac:dyDescent="0.25">
      <c r="A4515" s="1" t="s">
        <v>14450</v>
      </c>
      <c r="B4515" s="2" t="s">
        <v>5104</v>
      </c>
      <c r="C4515" s="2" t="s">
        <v>47</v>
      </c>
      <c r="D4515" s="3">
        <v>6.6</v>
      </c>
      <c r="E4515" s="4" t="s">
        <v>14451</v>
      </c>
      <c r="F4515" s="5" t="s">
        <v>14452</v>
      </c>
      <c r="G4515" s="6">
        <v>2695</v>
      </c>
      <c r="H4515" s="2">
        <v>77</v>
      </c>
    </row>
    <row r="4516" spans="1:8" ht="14" x14ac:dyDescent="0.25">
      <c r="A4516" s="1" t="s">
        <v>14453</v>
      </c>
      <c r="B4516" s="2" t="s">
        <v>1668</v>
      </c>
      <c r="C4516" s="2" t="s">
        <v>13166</v>
      </c>
      <c r="D4516" s="3">
        <v>7.2</v>
      </c>
      <c r="E4516" s="4" t="s">
        <v>14454</v>
      </c>
      <c r="F4516" s="5" t="s">
        <v>14455</v>
      </c>
      <c r="G4516" s="6">
        <v>1096</v>
      </c>
      <c r="H4516" s="2">
        <v>12</v>
      </c>
    </row>
    <row r="4517" spans="1:8" ht="14" x14ac:dyDescent="0.25">
      <c r="A4517" s="1" t="s">
        <v>14456</v>
      </c>
      <c r="B4517" s="2" t="s">
        <v>51</v>
      </c>
      <c r="C4517" s="2" t="s">
        <v>2993</v>
      </c>
      <c r="D4517" s="3">
        <v>8.4</v>
      </c>
      <c r="E4517" s="4" t="s">
        <v>14457</v>
      </c>
      <c r="F4517" s="5" t="s">
        <v>14458</v>
      </c>
      <c r="G4517" s="6">
        <v>94</v>
      </c>
      <c r="H4517" s="2">
        <v>60</v>
      </c>
    </row>
    <row r="4518" spans="1:8" ht="14" x14ac:dyDescent="0.25">
      <c r="A4518" s="1" t="s">
        <v>14459</v>
      </c>
      <c r="B4518" s="9"/>
      <c r="C4518" s="2" t="s">
        <v>38</v>
      </c>
      <c r="D4518" s="8"/>
      <c r="E4518" s="4" t="s">
        <v>14460</v>
      </c>
      <c r="F4518" s="5" t="s">
        <v>14461</v>
      </c>
      <c r="G4518" s="6"/>
      <c r="H4518" s="9"/>
    </row>
    <row r="4519" spans="1:8" ht="14" x14ac:dyDescent="0.25">
      <c r="A4519" s="1" t="s">
        <v>14462</v>
      </c>
      <c r="B4519" s="2">
        <v>-2020</v>
      </c>
      <c r="C4519" s="2" t="s">
        <v>4724</v>
      </c>
      <c r="D4519" s="3">
        <v>5.7</v>
      </c>
      <c r="E4519" s="4" t="s">
        <v>14463</v>
      </c>
      <c r="F4519" s="5" t="s">
        <v>14464</v>
      </c>
      <c r="G4519" s="6">
        <v>15</v>
      </c>
      <c r="H4519" s="2">
        <v>69</v>
      </c>
    </row>
    <row r="4520" spans="1:8" ht="14" x14ac:dyDescent="0.25">
      <c r="A4520" s="1" t="s">
        <v>14465</v>
      </c>
      <c r="B4520" s="2">
        <v>-2010</v>
      </c>
      <c r="C4520" s="2" t="s">
        <v>20</v>
      </c>
      <c r="D4520" s="3">
        <v>5.7</v>
      </c>
      <c r="E4520" s="4" t="s">
        <v>14466</v>
      </c>
      <c r="F4520" s="5" t="s">
        <v>14467</v>
      </c>
      <c r="G4520" s="6">
        <v>743</v>
      </c>
      <c r="H4520" s="2">
        <v>86</v>
      </c>
    </row>
    <row r="4521" spans="1:8" ht="14" x14ac:dyDescent="0.25">
      <c r="A4521" s="1" t="s">
        <v>14468</v>
      </c>
      <c r="B4521" s="2" t="s">
        <v>6673</v>
      </c>
      <c r="C4521" s="2" t="s">
        <v>1143</v>
      </c>
      <c r="D4521" s="3">
        <v>6.8</v>
      </c>
      <c r="E4521" s="4" t="s">
        <v>14469</v>
      </c>
      <c r="F4521" s="5" t="s">
        <v>14470</v>
      </c>
      <c r="G4521" s="6">
        <v>2047</v>
      </c>
      <c r="H4521" s="2">
        <v>93</v>
      </c>
    </row>
    <row r="4522" spans="1:8" ht="14" x14ac:dyDescent="0.25">
      <c r="A4522" s="1" t="s">
        <v>14471</v>
      </c>
      <c r="B4522" s="2">
        <v>-2019</v>
      </c>
      <c r="C4522" s="2" t="s">
        <v>6962</v>
      </c>
      <c r="D4522" s="3">
        <v>7.3</v>
      </c>
      <c r="E4522" s="4" t="s">
        <v>14472</v>
      </c>
      <c r="F4522" s="5" t="s">
        <v>14473</v>
      </c>
      <c r="G4522" s="6">
        <v>536</v>
      </c>
      <c r="H4522" s="2">
        <v>15</v>
      </c>
    </row>
    <row r="4523" spans="1:8" ht="14" x14ac:dyDescent="0.25">
      <c r="A4523" s="1" t="s">
        <v>14474</v>
      </c>
      <c r="B4523" s="2">
        <v>-2018</v>
      </c>
      <c r="C4523" s="2" t="s">
        <v>86</v>
      </c>
      <c r="D4523" s="3">
        <v>6.7</v>
      </c>
      <c r="E4523" s="4" t="s">
        <v>14475</v>
      </c>
      <c r="F4523" s="5" t="s">
        <v>14476</v>
      </c>
      <c r="G4523" s="6">
        <v>571</v>
      </c>
      <c r="H4523" s="2">
        <v>120</v>
      </c>
    </row>
    <row r="4524" spans="1:8" ht="14" x14ac:dyDescent="0.25">
      <c r="A4524" s="1" t="s">
        <v>14477</v>
      </c>
      <c r="B4524" s="2" t="s">
        <v>281</v>
      </c>
      <c r="C4524" s="2" t="s">
        <v>10107</v>
      </c>
      <c r="D4524" s="3">
        <v>7</v>
      </c>
      <c r="E4524" s="4" t="s">
        <v>14478</v>
      </c>
      <c r="F4524" s="5" t="s">
        <v>14479</v>
      </c>
      <c r="G4524" s="6">
        <v>150</v>
      </c>
      <c r="H4524" s="2">
        <v>23</v>
      </c>
    </row>
    <row r="4525" spans="1:8" ht="14" x14ac:dyDescent="0.25">
      <c r="A4525" s="1" t="s">
        <v>14480</v>
      </c>
      <c r="B4525" s="2">
        <v>-2015</v>
      </c>
      <c r="C4525" s="2" t="s">
        <v>91</v>
      </c>
      <c r="D4525" s="3">
        <v>4.5</v>
      </c>
      <c r="E4525" s="4" t="s">
        <v>14481</v>
      </c>
      <c r="F4525" s="5" t="s">
        <v>14482</v>
      </c>
      <c r="G4525" s="6">
        <v>1196</v>
      </c>
      <c r="H4525" s="2">
        <v>135</v>
      </c>
    </row>
    <row r="4526" spans="1:8" ht="14" x14ac:dyDescent="0.25">
      <c r="A4526" s="1" t="s">
        <v>14483</v>
      </c>
      <c r="B4526" s="2" t="s">
        <v>9177</v>
      </c>
      <c r="C4526" s="2" t="s">
        <v>47</v>
      </c>
      <c r="D4526" s="3">
        <v>6.9</v>
      </c>
      <c r="E4526" s="4" t="s">
        <v>14484</v>
      </c>
      <c r="F4526" s="5" t="s">
        <v>14485</v>
      </c>
      <c r="G4526" s="6">
        <v>983</v>
      </c>
      <c r="H4526" s="2">
        <v>58</v>
      </c>
    </row>
    <row r="4527" spans="1:8" ht="14" x14ac:dyDescent="0.25">
      <c r="A4527" s="1" t="s">
        <v>14486</v>
      </c>
      <c r="B4527" s="2">
        <v>-2018</v>
      </c>
      <c r="C4527" s="2" t="s">
        <v>47</v>
      </c>
      <c r="D4527" s="3">
        <v>7.5</v>
      </c>
      <c r="E4527" s="4" t="s">
        <v>14487</v>
      </c>
      <c r="F4527" s="5" t="s">
        <v>14488</v>
      </c>
      <c r="G4527" s="6">
        <v>609</v>
      </c>
      <c r="H4527" s="9"/>
    </row>
    <row r="4528" spans="1:8" ht="14" x14ac:dyDescent="0.25">
      <c r="A4528" s="1" t="s">
        <v>14489</v>
      </c>
      <c r="B4528" s="2" t="s">
        <v>33</v>
      </c>
      <c r="C4528" s="2" t="s">
        <v>86</v>
      </c>
      <c r="D4528" s="3">
        <v>6.4</v>
      </c>
      <c r="E4528" s="4" t="s">
        <v>14490</v>
      </c>
      <c r="F4528" s="5" t="s">
        <v>14491</v>
      </c>
      <c r="G4528" s="6">
        <v>42</v>
      </c>
      <c r="H4528" s="2">
        <v>55</v>
      </c>
    </row>
    <row r="4529" spans="1:8" ht="14" x14ac:dyDescent="0.25">
      <c r="A4529" s="1" t="s">
        <v>14492</v>
      </c>
      <c r="B4529" s="2" t="s">
        <v>6123</v>
      </c>
      <c r="C4529" s="2" t="s">
        <v>815</v>
      </c>
      <c r="D4529" s="3">
        <v>6.9</v>
      </c>
      <c r="E4529" s="4" t="s">
        <v>14493</v>
      </c>
      <c r="F4529" s="5" t="s">
        <v>14494</v>
      </c>
      <c r="G4529" s="6">
        <v>1234</v>
      </c>
      <c r="H4529" s="2">
        <v>57</v>
      </c>
    </row>
    <row r="4530" spans="1:8" ht="14" x14ac:dyDescent="0.25">
      <c r="A4530" s="1" t="s">
        <v>14495</v>
      </c>
      <c r="B4530" s="2" t="s">
        <v>9177</v>
      </c>
      <c r="C4530" s="2" t="s">
        <v>47</v>
      </c>
      <c r="D4530" s="3">
        <v>6.8</v>
      </c>
      <c r="E4530" s="4" t="s">
        <v>14496</v>
      </c>
      <c r="F4530" s="5" t="s">
        <v>14497</v>
      </c>
      <c r="G4530" s="6">
        <v>1647</v>
      </c>
      <c r="H4530" s="2">
        <v>65</v>
      </c>
    </row>
    <row r="4531" spans="1:8" ht="14" x14ac:dyDescent="0.25">
      <c r="A4531" s="1" t="s">
        <v>14498</v>
      </c>
      <c r="B4531" s="9"/>
      <c r="C4531" s="9"/>
      <c r="D4531" s="8"/>
      <c r="E4531" s="4" t="s">
        <v>14499</v>
      </c>
      <c r="F4531" s="5" t="s">
        <v>14500</v>
      </c>
      <c r="G4531" s="6"/>
      <c r="H4531" s="9"/>
    </row>
    <row r="4532" spans="1:8" ht="14" x14ac:dyDescent="0.25">
      <c r="A4532" s="1" t="s">
        <v>14501</v>
      </c>
      <c r="B4532" s="2">
        <v>-2018</v>
      </c>
      <c r="C4532" s="2" t="s">
        <v>815</v>
      </c>
      <c r="D4532" s="3">
        <v>6.2</v>
      </c>
      <c r="E4532" s="4" t="s">
        <v>14502</v>
      </c>
      <c r="F4532" s="5" t="s">
        <v>14503</v>
      </c>
      <c r="G4532" s="6">
        <v>2141</v>
      </c>
      <c r="H4532" s="2">
        <v>100</v>
      </c>
    </row>
    <row r="4533" spans="1:8" ht="14" x14ac:dyDescent="0.25">
      <c r="A4533" s="1" t="s">
        <v>14504</v>
      </c>
      <c r="B4533" s="9"/>
      <c r="C4533" s="2" t="s">
        <v>870</v>
      </c>
      <c r="D4533" s="8"/>
      <c r="E4533" s="4" t="s">
        <v>14505</v>
      </c>
      <c r="F4533" s="5" t="s">
        <v>14506</v>
      </c>
      <c r="G4533" s="6"/>
      <c r="H4533" s="9"/>
    </row>
    <row r="4534" spans="1:8" ht="14" x14ac:dyDescent="0.25">
      <c r="A4534" s="1" t="s">
        <v>14507</v>
      </c>
      <c r="B4534" s="2">
        <v>-1953</v>
      </c>
      <c r="C4534" s="2" t="s">
        <v>8766</v>
      </c>
      <c r="D4534" s="3">
        <v>6.2</v>
      </c>
      <c r="E4534" s="4" t="s">
        <v>14508</v>
      </c>
      <c r="F4534" s="5" t="s">
        <v>14509</v>
      </c>
      <c r="G4534" s="6">
        <v>493</v>
      </c>
      <c r="H4534" s="2">
        <v>81</v>
      </c>
    </row>
    <row r="4535" spans="1:8" ht="14" x14ac:dyDescent="0.25">
      <c r="A4535" s="1" t="s">
        <v>14510</v>
      </c>
      <c r="B4535" s="2" t="s">
        <v>128</v>
      </c>
      <c r="C4535" s="2" t="s">
        <v>5956</v>
      </c>
      <c r="D4535" s="3">
        <v>6.8</v>
      </c>
      <c r="E4535" s="4" t="s">
        <v>14511</v>
      </c>
      <c r="F4535" s="5" t="s">
        <v>14512</v>
      </c>
      <c r="G4535" s="6">
        <v>74</v>
      </c>
      <c r="H4535" s="9"/>
    </row>
    <row r="4536" spans="1:8" ht="14" x14ac:dyDescent="0.25">
      <c r="A4536" s="1" t="s">
        <v>14513</v>
      </c>
      <c r="B4536" s="9"/>
      <c r="C4536" s="2" t="s">
        <v>34</v>
      </c>
      <c r="D4536" s="8"/>
      <c r="E4536" s="4" t="s">
        <v>14514</v>
      </c>
      <c r="F4536" s="5" t="s">
        <v>14515</v>
      </c>
      <c r="G4536" s="6"/>
      <c r="H4536" s="9"/>
    </row>
    <row r="4537" spans="1:8" ht="14" x14ac:dyDescent="0.25">
      <c r="A4537" s="1" t="s">
        <v>14516</v>
      </c>
      <c r="B4537" s="2">
        <v>-2019</v>
      </c>
      <c r="C4537" s="2" t="s">
        <v>47</v>
      </c>
      <c r="D4537" s="3">
        <v>5.5</v>
      </c>
      <c r="E4537" s="4" t="s">
        <v>14517</v>
      </c>
      <c r="F4537" s="5" t="s">
        <v>14518</v>
      </c>
      <c r="G4537" s="6">
        <v>395</v>
      </c>
      <c r="H4537" s="2">
        <v>61</v>
      </c>
    </row>
    <row r="4538" spans="1:8" ht="14" x14ac:dyDescent="0.25">
      <c r="A4538" s="1" t="s">
        <v>14519</v>
      </c>
      <c r="B4538" s="2">
        <v>-2019</v>
      </c>
      <c r="C4538" s="2" t="s">
        <v>242</v>
      </c>
      <c r="D4538" s="3">
        <v>4.5</v>
      </c>
      <c r="E4538" s="4" t="s">
        <v>14520</v>
      </c>
      <c r="F4538" s="5" t="s">
        <v>14521</v>
      </c>
      <c r="G4538" s="6">
        <v>394</v>
      </c>
      <c r="H4538" s="2">
        <v>104</v>
      </c>
    </row>
    <row r="4539" spans="1:8" ht="14" x14ac:dyDescent="0.25">
      <c r="A4539" s="1" t="s">
        <v>14522</v>
      </c>
      <c r="B4539" s="2" t="s">
        <v>9177</v>
      </c>
      <c r="C4539" s="2" t="s">
        <v>47</v>
      </c>
      <c r="D4539" s="3">
        <v>7.3</v>
      </c>
      <c r="E4539" s="4" t="s">
        <v>14523</v>
      </c>
      <c r="F4539" s="5" t="s">
        <v>14524</v>
      </c>
      <c r="G4539" s="6">
        <v>1624</v>
      </c>
      <c r="H4539" s="2">
        <v>90</v>
      </c>
    </row>
    <row r="4540" spans="1:8" ht="14" x14ac:dyDescent="0.25">
      <c r="A4540" s="1" t="s">
        <v>14525</v>
      </c>
      <c r="B4540" s="2" t="s">
        <v>85</v>
      </c>
      <c r="C4540" s="2" t="s">
        <v>10319</v>
      </c>
      <c r="D4540" s="3">
        <v>6.9</v>
      </c>
      <c r="E4540" s="4" t="s">
        <v>14526</v>
      </c>
      <c r="F4540" s="5" t="s">
        <v>14527</v>
      </c>
      <c r="G4540" s="6">
        <v>138</v>
      </c>
      <c r="H4540" s="2">
        <v>24</v>
      </c>
    </row>
    <row r="4541" spans="1:8" ht="14" x14ac:dyDescent="0.25">
      <c r="A4541" s="1" t="s">
        <v>14528</v>
      </c>
      <c r="B4541" s="9"/>
      <c r="C4541" s="2" t="s">
        <v>86</v>
      </c>
      <c r="D4541" s="8"/>
      <c r="E4541" s="4" t="s">
        <v>6535</v>
      </c>
      <c r="F4541" s="5" t="s">
        <v>14529</v>
      </c>
      <c r="G4541" s="6"/>
      <c r="H4541" s="9"/>
    </row>
    <row r="4542" spans="1:8" ht="14" x14ac:dyDescent="0.25">
      <c r="A4542" s="1" t="s">
        <v>14530</v>
      </c>
      <c r="B4542" s="2" t="s">
        <v>33</v>
      </c>
      <c r="C4542" s="2" t="s">
        <v>47</v>
      </c>
      <c r="D4542" s="3">
        <v>5.5</v>
      </c>
      <c r="E4542" s="4" t="s">
        <v>14531</v>
      </c>
      <c r="F4542" s="5" t="s">
        <v>14532</v>
      </c>
      <c r="G4542" s="6">
        <v>174</v>
      </c>
      <c r="H4542" s="9"/>
    </row>
    <row r="4543" spans="1:8" ht="14" x14ac:dyDescent="0.25">
      <c r="A4543" s="1" t="s">
        <v>14533</v>
      </c>
      <c r="B4543" s="2">
        <v>-2013</v>
      </c>
      <c r="C4543" s="2" t="s">
        <v>14534</v>
      </c>
      <c r="D4543" s="3">
        <v>7.7</v>
      </c>
      <c r="E4543" s="4" t="s">
        <v>14535</v>
      </c>
      <c r="F4543" s="5" t="s">
        <v>14536</v>
      </c>
      <c r="G4543" s="6">
        <v>1212</v>
      </c>
      <c r="H4543" s="2">
        <v>85</v>
      </c>
    </row>
    <row r="4544" spans="1:8" ht="14" x14ac:dyDescent="0.25">
      <c r="A4544" s="1" t="s">
        <v>14537</v>
      </c>
      <c r="B4544" s="2" t="s">
        <v>51</v>
      </c>
      <c r="C4544" s="2" t="s">
        <v>47</v>
      </c>
      <c r="D4544" s="3">
        <v>6.3</v>
      </c>
      <c r="E4544" s="4" t="s">
        <v>14538</v>
      </c>
      <c r="F4544" s="5" t="s">
        <v>14539</v>
      </c>
      <c r="G4544" s="6">
        <v>506</v>
      </c>
      <c r="H4544" s="9"/>
    </row>
    <row r="4545" spans="1:9" ht="14" x14ac:dyDescent="0.25">
      <c r="A4545" s="1" t="s">
        <v>14540</v>
      </c>
      <c r="B4545" s="9"/>
      <c r="C4545" s="9"/>
      <c r="D4545" s="8"/>
      <c r="E4545" s="4" t="s">
        <v>14541</v>
      </c>
      <c r="F4545" s="5" t="s">
        <v>118</v>
      </c>
      <c r="G4545" s="6"/>
      <c r="H4545" s="9"/>
    </row>
    <row r="4546" spans="1:9" ht="14" x14ac:dyDescent="0.25">
      <c r="A4546" s="1" t="s">
        <v>14542</v>
      </c>
      <c r="B4546" s="2">
        <v>-2017</v>
      </c>
      <c r="C4546" s="2" t="s">
        <v>25</v>
      </c>
      <c r="D4546" s="3">
        <v>7.1</v>
      </c>
      <c r="E4546" s="4" t="s">
        <v>14543</v>
      </c>
      <c r="F4546" s="5" t="s">
        <v>14544</v>
      </c>
      <c r="G4546" s="6">
        <v>165</v>
      </c>
      <c r="H4546" s="2">
        <v>25</v>
      </c>
    </row>
    <row r="4547" spans="1:9" ht="14" x14ac:dyDescent="0.25">
      <c r="A4547" s="1" t="s">
        <v>14545</v>
      </c>
      <c r="B4547" s="2" t="s">
        <v>281</v>
      </c>
      <c r="C4547" s="2" t="s">
        <v>1718</v>
      </c>
      <c r="D4547" s="3">
        <v>7.2</v>
      </c>
      <c r="E4547" s="4" t="s">
        <v>14546</v>
      </c>
      <c r="F4547" s="5" t="s">
        <v>14547</v>
      </c>
      <c r="G4547" s="6">
        <v>329</v>
      </c>
      <c r="H4547" s="2">
        <v>25</v>
      </c>
    </row>
    <row r="4548" spans="1:9" ht="14" x14ac:dyDescent="0.25">
      <c r="A4548" s="1" t="s">
        <v>14548</v>
      </c>
      <c r="B4548" s="2" t="s">
        <v>928</v>
      </c>
      <c r="C4548" s="2" t="s">
        <v>14549</v>
      </c>
      <c r="D4548" s="3">
        <v>6.7</v>
      </c>
      <c r="E4548" s="4" t="s">
        <v>14550</v>
      </c>
      <c r="F4548" s="5" t="s">
        <v>14551</v>
      </c>
      <c r="G4548" s="6">
        <v>89</v>
      </c>
      <c r="H4548" s="2">
        <v>2</v>
      </c>
    </row>
    <row r="4549" spans="1:9" ht="14" x14ac:dyDescent="0.25">
      <c r="A4549" s="1" t="s">
        <v>14552</v>
      </c>
      <c r="B4549" s="2" t="s">
        <v>281</v>
      </c>
      <c r="C4549" s="2" t="s">
        <v>6199</v>
      </c>
      <c r="D4549" s="3">
        <v>6.3</v>
      </c>
      <c r="E4549" s="4" t="s">
        <v>14553</v>
      </c>
      <c r="F4549" s="5" t="s">
        <v>14554</v>
      </c>
      <c r="G4549" s="6">
        <v>80</v>
      </c>
      <c r="H4549" s="2">
        <v>22</v>
      </c>
    </row>
    <row r="4550" spans="1:9" ht="14" x14ac:dyDescent="0.25">
      <c r="A4550" s="1" t="s">
        <v>14555</v>
      </c>
      <c r="B4550" s="2">
        <v>-2011</v>
      </c>
      <c r="C4550" s="2" t="s">
        <v>4516</v>
      </c>
      <c r="D4550" s="3">
        <v>4.5</v>
      </c>
      <c r="E4550" s="4" t="s">
        <v>14556</v>
      </c>
      <c r="F4550" s="5" t="s">
        <v>14557</v>
      </c>
      <c r="G4550" s="6">
        <v>643</v>
      </c>
      <c r="H4550" s="2">
        <v>88</v>
      </c>
    </row>
    <row r="4551" spans="1:9" ht="14" x14ac:dyDescent="0.25">
      <c r="A4551" s="1" t="s">
        <v>14558</v>
      </c>
      <c r="B4551" s="2" t="s">
        <v>548</v>
      </c>
      <c r="C4551" s="2" t="s">
        <v>920</v>
      </c>
      <c r="D4551" s="3">
        <v>4.2</v>
      </c>
      <c r="E4551" s="4" t="s">
        <v>14559</v>
      </c>
      <c r="F4551" s="5" t="s">
        <v>14560</v>
      </c>
      <c r="G4551" s="6">
        <v>125</v>
      </c>
      <c r="H4551" s="2">
        <v>30</v>
      </c>
    </row>
    <row r="4552" spans="1:9" ht="14" x14ac:dyDescent="0.25">
      <c r="A4552" s="1" t="s">
        <v>14561</v>
      </c>
      <c r="B4552" s="2" t="s">
        <v>5126</v>
      </c>
      <c r="C4552" s="2" t="s">
        <v>47</v>
      </c>
      <c r="D4552" s="3">
        <v>6.1</v>
      </c>
      <c r="E4552" s="4" t="s">
        <v>14562</v>
      </c>
      <c r="F4552" s="5" t="s">
        <v>14563</v>
      </c>
      <c r="G4552" s="6">
        <v>76</v>
      </c>
      <c r="H4552" s="2">
        <v>97</v>
      </c>
    </row>
    <row r="4553" spans="1:9" ht="14" x14ac:dyDescent="0.25">
      <c r="A4553" s="1" t="s">
        <v>14564</v>
      </c>
      <c r="B4553" s="2" t="s">
        <v>6673</v>
      </c>
      <c r="C4553" s="2" t="s">
        <v>1143</v>
      </c>
      <c r="D4553" s="3">
        <v>6.8</v>
      </c>
      <c r="E4553" s="4" t="s">
        <v>14565</v>
      </c>
      <c r="F4553" s="5" t="s">
        <v>14566</v>
      </c>
      <c r="G4553" s="6">
        <v>2066</v>
      </c>
      <c r="H4553" s="2">
        <v>97</v>
      </c>
    </row>
    <row r="4554" spans="1:9" ht="14" x14ac:dyDescent="0.25">
      <c r="A4554" s="1" t="s">
        <v>14567</v>
      </c>
      <c r="B4554" s="2" t="s">
        <v>5126</v>
      </c>
      <c r="C4554" s="2" t="s">
        <v>25</v>
      </c>
      <c r="D4554" s="3">
        <v>5.6</v>
      </c>
      <c r="E4554" s="4" t="s">
        <v>14568</v>
      </c>
      <c r="F4554" s="5" t="s">
        <v>14569</v>
      </c>
      <c r="G4554" s="6">
        <v>41</v>
      </c>
      <c r="H4554" s="2">
        <v>46</v>
      </c>
    </row>
    <row r="4555" spans="1:9" ht="14" x14ac:dyDescent="0.25">
      <c r="A4555" s="1" t="s">
        <v>14570</v>
      </c>
      <c r="B4555" s="2">
        <v>-2017</v>
      </c>
      <c r="C4555" s="2" t="s">
        <v>3226</v>
      </c>
      <c r="D4555" s="3">
        <v>6.3</v>
      </c>
      <c r="E4555" s="4" t="s">
        <v>14571</v>
      </c>
      <c r="F4555" s="5" t="s">
        <v>118</v>
      </c>
      <c r="G4555" s="6">
        <v>148</v>
      </c>
      <c r="H4555" s="2">
        <v>2</v>
      </c>
    </row>
    <row r="4556" spans="1:9" ht="14" x14ac:dyDescent="0.25">
      <c r="A4556" s="1" t="s">
        <v>14572</v>
      </c>
      <c r="B4556" s="9"/>
      <c r="C4556" s="2" t="s">
        <v>86</v>
      </c>
      <c r="D4556" s="8"/>
      <c r="E4556" s="4" t="s">
        <v>6535</v>
      </c>
      <c r="F4556" s="5" t="s">
        <v>14573</v>
      </c>
      <c r="G4556" s="6"/>
      <c r="H4556" s="9"/>
    </row>
    <row r="4557" spans="1:9" ht="14" x14ac:dyDescent="0.25">
      <c r="A4557" s="1" t="s">
        <v>14574</v>
      </c>
      <c r="B4557" s="2">
        <v>-2012</v>
      </c>
      <c r="C4557" s="2" t="s">
        <v>7859</v>
      </c>
      <c r="D4557" s="3">
        <v>8</v>
      </c>
      <c r="E4557" s="4" t="s">
        <v>14575</v>
      </c>
      <c r="F4557" s="5" t="s">
        <v>14576</v>
      </c>
      <c r="G4557" s="6">
        <v>4555</v>
      </c>
      <c r="H4557" s="2">
        <v>103</v>
      </c>
    </row>
    <row r="4558" spans="1:9" ht="14" x14ac:dyDescent="0.25">
      <c r="A4558" s="1" t="s">
        <v>14577</v>
      </c>
      <c r="B4558" s="2">
        <v>-2015</v>
      </c>
      <c r="C4558" s="2" t="s">
        <v>86</v>
      </c>
      <c r="D4558" s="3">
        <v>7</v>
      </c>
      <c r="E4558" s="4" t="s">
        <v>14578</v>
      </c>
      <c r="F4558" s="5" t="s">
        <v>14579</v>
      </c>
      <c r="G4558" s="6">
        <v>21</v>
      </c>
      <c r="H4558" s="2">
        <v>60</v>
      </c>
    </row>
    <row r="4559" spans="1:9" ht="14" x14ac:dyDescent="0.25">
      <c r="A4559" s="1" t="s">
        <v>14580</v>
      </c>
      <c r="B4559" s="2">
        <v>-2015</v>
      </c>
      <c r="C4559" s="2" t="s">
        <v>7859</v>
      </c>
      <c r="D4559" s="3">
        <v>7.7</v>
      </c>
      <c r="E4559" s="4" t="s">
        <v>14581</v>
      </c>
      <c r="F4559" s="5" t="s">
        <v>14582</v>
      </c>
      <c r="G4559" s="6">
        <v>696</v>
      </c>
      <c r="H4559" s="2">
        <v>96</v>
      </c>
      <c r="I4559" s="7" t="s">
        <v>4899</v>
      </c>
    </row>
    <row r="4560" spans="1:9" ht="14" x14ac:dyDescent="0.25">
      <c r="A4560" s="1" t="s">
        <v>14583</v>
      </c>
      <c r="B4560" s="2" t="s">
        <v>33</v>
      </c>
      <c r="C4560" s="2" t="s">
        <v>437</v>
      </c>
      <c r="D4560" s="3">
        <v>6.8</v>
      </c>
      <c r="E4560" s="4" t="s">
        <v>14584</v>
      </c>
      <c r="F4560" s="5" t="s">
        <v>14585</v>
      </c>
      <c r="G4560" s="6">
        <v>168</v>
      </c>
      <c r="H4560" s="2">
        <v>24</v>
      </c>
    </row>
    <row r="4561" spans="1:8" ht="14" x14ac:dyDescent="0.25">
      <c r="A4561" s="1" t="s">
        <v>14586</v>
      </c>
      <c r="B4561" s="2" t="s">
        <v>33</v>
      </c>
      <c r="C4561" s="2" t="s">
        <v>168</v>
      </c>
      <c r="D4561" s="8"/>
      <c r="E4561" s="4" t="s">
        <v>6535</v>
      </c>
      <c r="F4561" s="5" t="s">
        <v>14587</v>
      </c>
      <c r="G4561" s="6"/>
      <c r="H4561" s="9"/>
    </row>
    <row r="4562" spans="1:8" ht="14" x14ac:dyDescent="0.25">
      <c r="A4562" s="1" t="s">
        <v>14588</v>
      </c>
      <c r="B4562" s="2" t="s">
        <v>7000</v>
      </c>
      <c r="C4562" s="2" t="s">
        <v>1143</v>
      </c>
      <c r="D4562" s="3">
        <v>5.8</v>
      </c>
      <c r="E4562" s="4" t="s">
        <v>14589</v>
      </c>
      <c r="F4562" s="5" t="s">
        <v>14590</v>
      </c>
      <c r="G4562" s="6">
        <v>413</v>
      </c>
      <c r="H4562" s="2">
        <v>113</v>
      </c>
    </row>
    <row r="4563" spans="1:8" ht="14" x14ac:dyDescent="0.25">
      <c r="A4563" s="1" t="s">
        <v>14591</v>
      </c>
      <c r="B4563" s="2">
        <v>-2015</v>
      </c>
      <c r="C4563" s="2" t="s">
        <v>38</v>
      </c>
      <c r="D4563" s="3">
        <v>6.1</v>
      </c>
      <c r="E4563" s="4" t="s">
        <v>14592</v>
      </c>
      <c r="F4563" s="5" t="s">
        <v>14593</v>
      </c>
      <c r="G4563" s="6">
        <v>702</v>
      </c>
      <c r="H4563" s="2">
        <v>88</v>
      </c>
    </row>
    <row r="4564" spans="1:8" ht="14" x14ac:dyDescent="0.25">
      <c r="A4564" s="1" t="s">
        <v>14594</v>
      </c>
      <c r="B4564" s="9"/>
      <c r="C4564" s="2" t="s">
        <v>86</v>
      </c>
      <c r="D4564" s="8"/>
      <c r="E4564" s="4" t="s">
        <v>14595</v>
      </c>
      <c r="F4564" s="5" t="s">
        <v>14596</v>
      </c>
      <c r="G4564" s="6"/>
      <c r="H4564" s="9"/>
    </row>
    <row r="4565" spans="1:8" ht="14" x14ac:dyDescent="0.25">
      <c r="A4565" s="1" t="s">
        <v>14597</v>
      </c>
      <c r="B4565" s="2">
        <v>-2019</v>
      </c>
      <c r="C4565" s="2" t="s">
        <v>47</v>
      </c>
      <c r="D4565" s="3">
        <v>7.3</v>
      </c>
      <c r="E4565" s="4" t="s">
        <v>14598</v>
      </c>
      <c r="F4565" s="5" t="s">
        <v>14599</v>
      </c>
      <c r="G4565" s="6">
        <v>267</v>
      </c>
      <c r="H4565" s="9"/>
    </row>
    <row r="4566" spans="1:8" ht="14" x14ac:dyDescent="0.25">
      <c r="A4566" s="1" t="s">
        <v>14600</v>
      </c>
      <c r="B4566" s="2" t="s">
        <v>6582</v>
      </c>
      <c r="C4566" s="2" t="s">
        <v>815</v>
      </c>
      <c r="D4566" s="3">
        <v>8.3000000000000007</v>
      </c>
      <c r="E4566" s="4" t="s">
        <v>14601</v>
      </c>
      <c r="F4566" s="5" t="s">
        <v>14602</v>
      </c>
      <c r="G4566" s="6">
        <v>1872</v>
      </c>
      <c r="H4566" s="2">
        <v>98</v>
      </c>
    </row>
    <row r="4567" spans="1:8" ht="14" x14ac:dyDescent="0.25">
      <c r="A4567" s="1" t="s">
        <v>14603</v>
      </c>
      <c r="B4567" s="2" t="s">
        <v>14604</v>
      </c>
      <c r="C4567" s="2" t="s">
        <v>47</v>
      </c>
      <c r="D4567" s="3">
        <v>8</v>
      </c>
      <c r="E4567" s="4" t="s">
        <v>14605</v>
      </c>
      <c r="F4567" s="5" t="s">
        <v>14606</v>
      </c>
      <c r="G4567" s="6">
        <v>3875</v>
      </c>
      <c r="H4567" s="2">
        <v>76</v>
      </c>
    </row>
    <row r="4568" spans="1:8" ht="14" x14ac:dyDescent="0.25">
      <c r="A4568" s="1" t="s">
        <v>14607</v>
      </c>
      <c r="B4568" s="2">
        <v>-2010</v>
      </c>
      <c r="C4568" s="2" t="s">
        <v>68</v>
      </c>
      <c r="D4568" s="3">
        <v>6.7</v>
      </c>
      <c r="E4568" s="4" t="s">
        <v>14608</v>
      </c>
      <c r="F4568" s="5" t="s">
        <v>14609</v>
      </c>
      <c r="G4568" s="6">
        <v>2835</v>
      </c>
      <c r="H4568" s="2">
        <v>100</v>
      </c>
    </row>
    <row r="4569" spans="1:8" ht="14" x14ac:dyDescent="0.25">
      <c r="A4569" s="1" t="s">
        <v>14610</v>
      </c>
      <c r="B4569" s="2">
        <v>-2018</v>
      </c>
      <c r="C4569" s="2" t="s">
        <v>86</v>
      </c>
      <c r="D4569" s="3">
        <v>7.2</v>
      </c>
      <c r="E4569" s="4" t="s">
        <v>14611</v>
      </c>
      <c r="F4569" s="5" t="s">
        <v>14612</v>
      </c>
      <c r="G4569" s="6">
        <v>471</v>
      </c>
      <c r="H4569" s="9"/>
    </row>
    <row r="4570" spans="1:8" ht="14" x14ac:dyDescent="0.25">
      <c r="A4570" s="1" t="s">
        <v>14613</v>
      </c>
      <c r="B4570" s="2">
        <v>-2021</v>
      </c>
      <c r="C4570" s="2" t="s">
        <v>3176</v>
      </c>
      <c r="D4570" s="8"/>
      <c r="E4570" s="4" t="s">
        <v>14614</v>
      </c>
      <c r="F4570" s="5" t="s">
        <v>14615</v>
      </c>
      <c r="G4570" s="6"/>
      <c r="H4570" s="9"/>
    </row>
    <row r="4571" spans="1:8" ht="14" x14ac:dyDescent="0.25">
      <c r="A4571" s="1" t="s">
        <v>14616</v>
      </c>
      <c r="B4571" s="2" t="s">
        <v>281</v>
      </c>
      <c r="C4571" s="2" t="s">
        <v>14617</v>
      </c>
      <c r="D4571" s="3">
        <v>6.4</v>
      </c>
      <c r="E4571" s="4" t="s">
        <v>14618</v>
      </c>
      <c r="F4571" s="5" t="s">
        <v>14619</v>
      </c>
      <c r="G4571" s="6">
        <v>314</v>
      </c>
      <c r="H4571" s="2">
        <v>24</v>
      </c>
    </row>
    <row r="4572" spans="1:8" ht="14" x14ac:dyDescent="0.25">
      <c r="A4572" s="1" t="s">
        <v>14620</v>
      </c>
      <c r="B4572" s="2">
        <v>-2019</v>
      </c>
      <c r="C4572" s="2" t="s">
        <v>38</v>
      </c>
      <c r="D4572" s="3">
        <v>6.7</v>
      </c>
      <c r="E4572" s="4" t="s">
        <v>14621</v>
      </c>
      <c r="F4572" s="5" t="s">
        <v>14622</v>
      </c>
      <c r="G4572" s="6">
        <v>912</v>
      </c>
      <c r="H4572" s="2">
        <v>121</v>
      </c>
    </row>
    <row r="4573" spans="1:8" ht="14" x14ac:dyDescent="0.25">
      <c r="A4573" s="1" t="s">
        <v>14623</v>
      </c>
      <c r="B4573" s="2">
        <v>-2014</v>
      </c>
      <c r="C4573" s="2" t="s">
        <v>342</v>
      </c>
      <c r="D4573" s="3">
        <v>4.8</v>
      </c>
      <c r="E4573" s="4" t="s">
        <v>14624</v>
      </c>
      <c r="F4573" s="5" t="s">
        <v>14625</v>
      </c>
      <c r="G4573" s="6">
        <v>544</v>
      </c>
      <c r="H4573" s="2">
        <v>89</v>
      </c>
    </row>
    <row r="4574" spans="1:8" ht="14" x14ac:dyDescent="0.25">
      <c r="A4574" s="1" t="s">
        <v>14626</v>
      </c>
      <c r="B4574" s="9"/>
      <c r="C4574" s="2" t="s">
        <v>34</v>
      </c>
      <c r="D4574" s="8"/>
      <c r="E4574" s="4" t="s">
        <v>14627</v>
      </c>
      <c r="F4574" s="5" t="s">
        <v>118</v>
      </c>
      <c r="G4574" s="6"/>
      <c r="H4574" s="9"/>
    </row>
    <row r="4575" spans="1:8" ht="14" x14ac:dyDescent="0.25">
      <c r="A4575" s="1" t="s">
        <v>14628</v>
      </c>
      <c r="B4575" s="2">
        <v>-2016</v>
      </c>
      <c r="C4575" s="2" t="s">
        <v>47</v>
      </c>
      <c r="D4575" s="3">
        <v>6.3</v>
      </c>
      <c r="E4575" s="4" t="s">
        <v>14629</v>
      </c>
      <c r="F4575" s="5" t="s">
        <v>14630</v>
      </c>
      <c r="G4575" s="6">
        <v>2474</v>
      </c>
      <c r="H4575" s="2">
        <v>107</v>
      </c>
    </row>
    <row r="4576" spans="1:8" ht="14" x14ac:dyDescent="0.25">
      <c r="A4576" s="1" t="s">
        <v>14631</v>
      </c>
      <c r="B4576" s="9"/>
      <c r="C4576" s="2" t="s">
        <v>1709</v>
      </c>
      <c r="D4576" s="8"/>
      <c r="E4576" s="4" t="s">
        <v>14632</v>
      </c>
      <c r="F4576" s="5" t="s">
        <v>14633</v>
      </c>
      <c r="G4576" s="6"/>
      <c r="H4576" s="9"/>
    </row>
    <row r="4577" spans="1:8" ht="14" x14ac:dyDescent="0.25">
      <c r="A4577" s="1" t="s">
        <v>4128</v>
      </c>
      <c r="B4577" s="2" t="s">
        <v>2183</v>
      </c>
      <c r="C4577" s="2" t="s">
        <v>38</v>
      </c>
      <c r="D4577" s="8"/>
      <c r="E4577" s="4" t="s">
        <v>14634</v>
      </c>
      <c r="F4577" s="5" t="s">
        <v>118</v>
      </c>
      <c r="G4577" s="6"/>
      <c r="H4577" s="9"/>
    </row>
    <row r="4578" spans="1:8" ht="14" x14ac:dyDescent="0.25">
      <c r="A4578" s="1" t="s">
        <v>14635</v>
      </c>
      <c r="B4578" s="2">
        <v>-2014</v>
      </c>
      <c r="C4578" s="2" t="s">
        <v>2024</v>
      </c>
      <c r="D4578" s="3">
        <v>4.9000000000000004</v>
      </c>
      <c r="E4578" s="4" t="s">
        <v>14636</v>
      </c>
      <c r="F4578" s="5" t="s">
        <v>14637</v>
      </c>
      <c r="G4578" s="6">
        <v>951</v>
      </c>
      <c r="H4578" s="2">
        <v>124</v>
      </c>
    </row>
    <row r="4579" spans="1:8" ht="14" x14ac:dyDescent="0.25">
      <c r="A4579" s="1" t="s">
        <v>14638</v>
      </c>
      <c r="B4579" s="2" t="s">
        <v>3221</v>
      </c>
      <c r="C4579" s="2" t="s">
        <v>104</v>
      </c>
      <c r="D4579" s="3">
        <v>3.9</v>
      </c>
      <c r="E4579" s="4" t="s">
        <v>14639</v>
      </c>
      <c r="F4579" s="5" t="s">
        <v>14640</v>
      </c>
      <c r="G4579" s="6">
        <v>129</v>
      </c>
      <c r="H4579" s="2">
        <v>88</v>
      </c>
    </row>
    <row r="4580" spans="1:8" ht="14" x14ac:dyDescent="0.25">
      <c r="A4580" s="1" t="s">
        <v>14641</v>
      </c>
      <c r="B4580" s="2">
        <v>-2016</v>
      </c>
      <c r="C4580" s="2" t="s">
        <v>429</v>
      </c>
      <c r="D4580" s="3">
        <v>4.5999999999999996</v>
      </c>
      <c r="E4580" s="4" t="s">
        <v>14642</v>
      </c>
      <c r="F4580" s="5" t="s">
        <v>14643</v>
      </c>
      <c r="G4580" s="6">
        <v>1876</v>
      </c>
      <c r="H4580" s="2">
        <v>95</v>
      </c>
    </row>
    <row r="4581" spans="1:8" ht="14" x14ac:dyDescent="0.25">
      <c r="A4581" s="1" t="s">
        <v>14644</v>
      </c>
      <c r="B4581" s="2">
        <v>-2010</v>
      </c>
      <c r="C4581" s="2" t="s">
        <v>34</v>
      </c>
      <c r="D4581" s="3">
        <v>4.0999999999999996</v>
      </c>
      <c r="E4581" s="4" t="s">
        <v>14645</v>
      </c>
      <c r="F4581" s="5" t="s">
        <v>14646</v>
      </c>
      <c r="G4581" s="6">
        <v>2270</v>
      </c>
      <c r="H4581" s="2">
        <v>90</v>
      </c>
    </row>
    <row r="4582" spans="1:8" ht="14" x14ac:dyDescent="0.25">
      <c r="A4582" s="1" t="s">
        <v>14647</v>
      </c>
      <c r="B4582" s="9"/>
      <c r="C4582" s="2" t="s">
        <v>86</v>
      </c>
      <c r="D4582" s="8"/>
      <c r="E4582" s="4" t="s">
        <v>14648</v>
      </c>
      <c r="F4582" s="5" t="s">
        <v>14649</v>
      </c>
      <c r="G4582" s="6"/>
      <c r="H4582" s="9"/>
    </row>
    <row r="4583" spans="1:8" ht="14" x14ac:dyDescent="0.25">
      <c r="A4583" s="1" t="s">
        <v>14650</v>
      </c>
      <c r="B4583" s="2" t="s">
        <v>1668</v>
      </c>
      <c r="C4583" s="2" t="s">
        <v>671</v>
      </c>
      <c r="D4583" s="3">
        <v>4.3</v>
      </c>
      <c r="E4583" s="4" t="s">
        <v>14651</v>
      </c>
      <c r="F4583" s="5" t="s">
        <v>14652</v>
      </c>
      <c r="G4583" s="6">
        <v>376</v>
      </c>
      <c r="H4583" s="2">
        <v>80</v>
      </c>
    </row>
    <row r="4584" spans="1:8" ht="14" x14ac:dyDescent="0.25">
      <c r="A4584" s="1" t="s">
        <v>14653</v>
      </c>
      <c r="B4584" s="2">
        <v>-2022</v>
      </c>
      <c r="C4584" s="2" t="s">
        <v>25</v>
      </c>
      <c r="D4584" s="8"/>
      <c r="E4584" s="4" t="s">
        <v>14654</v>
      </c>
      <c r="F4584" s="5" t="s">
        <v>14655</v>
      </c>
      <c r="G4584" s="6"/>
      <c r="H4584" s="9"/>
    </row>
    <row r="4585" spans="1:8" ht="14" x14ac:dyDescent="0.25">
      <c r="A4585" s="1" t="s">
        <v>14656</v>
      </c>
      <c r="B4585" s="2" t="s">
        <v>33</v>
      </c>
      <c r="C4585" s="2" t="s">
        <v>15</v>
      </c>
      <c r="D4585" s="3">
        <v>6.9</v>
      </c>
      <c r="E4585" s="4" t="s">
        <v>14657</v>
      </c>
      <c r="F4585" s="5" t="s">
        <v>14658</v>
      </c>
      <c r="G4585" s="6">
        <v>71</v>
      </c>
      <c r="H4585" s="9"/>
    </row>
    <row r="4586" spans="1:8" ht="14" x14ac:dyDescent="0.25">
      <c r="A4586" s="1" t="s">
        <v>14659</v>
      </c>
      <c r="B4586" s="2">
        <v>-2013</v>
      </c>
      <c r="C4586" s="2" t="s">
        <v>64</v>
      </c>
      <c r="D4586" s="3">
        <v>5.3</v>
      </c>
      <c r="E4586" s="4" t="s">
        <v>14660</v>
      </c>
      <c r="F4586" s="5" t="s">
        <v>14661</v>
      </c>
      <c r="G4586" s="6">
        <v>2245</v>
      </c>
      <c r="H4586" s="2">
        <v>86</v>
      </c>
    </row>
    <row r="4587" spans="1:8" ht="14" x14ac:dyDescent="0.25">
      <c r="A4587" s="1" t="s">
        <v>14662</v>
      </c>
      <c r="B4587" s="2">
        <v>-2014</v>
      </c>
      <c r="C4587" s="2" t="s">
        <v>5799</v>
      </c>
      <c r="D4587" s="3">
        <v>3.2</v>
      </c>
      <c r="E4587" s="4" t="s">
        <v>14663</v>
      </c>
      <c r="F4587" s="5" t="s">
        <v>14664</v>
      </c>
      <c r="G4587" s="6">
        <v>753</v>
      </c>
      <c r="H4587" s="2">
        <v>90</v>
      </c>
    </row>
    <row r="4588" spans="1:8" ht="14" x14ac:dyDescent="0.25">
      <c r="A4588" s="1" t="s">
        <v>14665</v>
      </c>
      <c r="B4588" s="2">
        <v>-2019</v>
      </c>
      <c r="C4588" s="2" t="s">
        <v>6407</v>
      </c>
      <c r="D4588" s="3">
        <v>6.6</v>
      </c>
      <c r="E4588" s="4" t="s">
        <v>14666</v>
      </c>
      <c r="F4588" s="5" t="s">
        <v>14667</v>
      </c>
      <c r="G4588" s="6">
        <v>996</v>
      </c>
      <c r="H4588" s="2">
        <v>107</v>
      </c>
    </row>
    <row r="4589" spans="1:8" ht="14" x14ac:dyDescent="0.25">
      <c r="A4589" s="1" t="s">
        <v>14668</v>
      </c>
      <c r="B4589" s="2">
        <v>-2017</v>
      </c>
      <c r="C4589" s="2" t="s">
        <v>815</v>
      </c>
      <c r="D4589" s="3">
        <v>6.5</v>
      </c>
      <c r="E4589" s="4" t="s">
        <v>14669</v>
      </c>
      <c r="F4589" s="5" t="s">
        <v>14670</v>
      </c>
      <c r="G4589" s="6">
        <v>3847</v>
      </c>
      <c r="H4589" s="2">
        <v>95</v>
      </c>
    </row>
    <row r="4590" spans="1:8" ht="14" x14ac:dyDescent="0.25">
      <c r="A4590" s="1" t="s">
        <v>14671</v>
      </c>
      <c r="B4590" s="2">
        <v>-2014</v>
      </c>
      <c r="C4590" s="2" t="s">
        <v>635</v>
      </c>
      <c r="D4590" s="3">
        <v>4.3</v>
      </c>
      <c r="E4590" s="4" t="s">
        <v>14672</v>
      </c>
      <c r="F4590" s="5" t="s">
        <v>14673</v>
      </c>
      <c r="G4590" s="6">
        <v>182</v>
      </c>
      <c r="H4590" s="2">
        <v>104</v>
      </c>
    </row>
    <row r="4591" spans="1:8" ht="14" x14ac:dyDescent="0.25">
      <c r="A4591" s="1" t="s">
        <v>14674</v>
      </c>
      <c r="B4591" s="2" t="s">
        <v>14675</v>
      </c>
      <c r="C4591" s="2" t="s">
        <v>6892</v>
      </c>
      <c r="D4591" s="3">
        <v>7.3</v>
      </c>
      <c r="E4591" s="4" t="s">
        <v>14676</v>
      </c>
      <c r="F4591" s="5" t="s">
        <v>14677</v>
      </c>
      <c r="G4591" s="6">
        <v>3708</v>
      </c>
      <c r="H4591" s="2">
        <v>72</v>
      </c>
    </row>
    <row r="4592" spans="1:8" ht="14" x14ac:dyDescent="0.25">
      <c r="A4592" s="1" t="s">
        <v>14678</v>
      </c>
      <c r="B4592" s="2" t="s">
        <v>33</v>
      </c>
      <c r="C4592" s="2" t="s">
        <v>1041</v>
      </c>
      <c r="D4592" s="3">
        <v>5.7</v>
      </c>
      <c r="E4592" s="4" t="s">
        <v>14679</v>
      </c>
      <c r="F4592" s="5" t="s">
        <v>14680</v>
      </c>
      <c r="G4592" s="6">
        <v>281</v>
      </c>
      <c r="H4592" s="9"/>
    </row>
    <row r="4593" spans="1:8" ht="14" x14ac:dyDescent="0.25">
      <c r="A4593" s="1" t="s">
        <v>14681</v>
      </c>
      <c r="B4593" s="2" t="s">
        <v>33</v>
      </c>
      <c r="C4593" s="2" t="s">
        <v>649</v>
      </c>
      <c r="D4593" s="3">
        <v>7.3</v>
      </c>
      <c r="E4593" s="4" t="s">
        <v>14682</v>
      </c>
      <c r="F4593" s="5" t="s">
        <v>7740</v>
      </c>
      <c r="G4593" s="6">
        <v>70</v>
      </c>
      <c r="H4593" s="2">
        <v>24</v>
      </c>
    </row>
    <row r="4594" spans="1:8" ht="14" x14ac:dyDescent="0.25">
      <c r="A4594" s="1" t="s">
        <v>14683</v>
      </c>
      <c r="B4594" s="2" t="s">
        <v>14</v>
      </c>
      <c r="C4594" s="2" t="s">
        <v>649</v>
      </c>
      <c r="D4594" s="8"/>
      <c r="E4594" s="4" t="s">
        <v>14684</v>
      </c>
      <c r="F4594" s="5" t="s">
        <v>118</v>
      </c>
      <c r="G4594" s="6"/>
      <c r="H4594" s="9"/>
    </row>
    <row r="4595" spans="1:8" ht="14" x14ac:dyDescent="0.25">
      <c r="A4595" s="1" t="s">
        <v>14685</v>
      </c>
      <c r="B4595" s="2" t="s">
        <v>2183</v>
      </c>
      <c r="C4595" s="2" t="s">
        <v>120</v>
      </c>
      <c r="D4595" s="8"/>
      <c r="E4595" s="4" t="s">
        <v>14686</v>
      </c>
      <c r="F4595" s="5" t="s">
        <v>14687</v>
      </c>
      <c r="G4595" s="6"/>
      <c r="H4595" s="9"/>
    </row>
    <row r="4596" spans="1:8" ht="14" x14ac:dyDescent="0.25">
      <c r="A4596" s="1" t="s">
        <v>14688</v>
      </c>
      <c r="B4596" s="2" t="s">
        <v>734</v>
      </c>
      <c r="C4596" s="2" t="s">
        <v>3319</v>
      </c>
      <c r="D4596" s="3">
        <v>6.8</v>
      </c>
      <c r="E4596" s="4" t="s">
        <v>14689</v>
      </c>
      <c r="F4596" s="5" t="s">
        <v>14690</v>
      </c>
      <c r="G4596" s="6">
        <v>44</v>
      </c>
      <c r="H4596" s="9"/>
    </row>
    <row r="4597" spans="1:8" ht="14" x14ac:dyDescent="0.25">
      <c r="A4597" s="1" t="s">
        <v>14691</v>
      </c>
      <c r="B4597" s="2">
        <v>-2018</v>
      </c>
      <c r="C4597" s="2" t="s">
        <v>38</v>
      </c>
      <c r="D4597" s="3">
        <v>7.7</v>
      </c>
      <c r="E4597" s="4" t="s">
        <v>14692</v>
      </c>
      <c r="F4597" s="5" t="s">
        <v>14693</v>
      </c>
      <c r="G4597" s="6">
        <v>257</v>
      </c>
      <c r="H4597" s="2">
        <v>101</v>
      </c>
    </row>
    <row r="4598" spans="1:8" ht="14" x14ac:dyDescent="0.25">
      <c r="A4598" s="1" t="s">
        <v>14694</v>
      </c>
      <c r="B4598" s="2" t="s">
        <v>4756</v>
      </c>
      <c r="C4598" s="2" t="s">
        <v>815</v>
      </c>
      <c r="D4598" s="3">
        <v>7.6</v>
      </c>
      <c r="E4598" s="4" t="s">
        <v>14695</v>
      </c>
      <c r="F4598" s="5" t="s">
        <v>14696</v>
      </c>
      <c r="G4598" s="6">
        <v>544</v>
      </c>
      <c r="H4598" s="2">
        <v>90</v>
      </c>
    </row>
    <row r="4599" spans="1:8" ht="14" x14ac:dyDescent="0.25">
      <c r="A4599" s="1" t="s">
        <v>14697</v>
      </c>
      <c r="B4599" s="2" t="s">
        <v>12055</v>
      </c>
      <c r="C4599" s="2" t="s">
        <v>47</v>
      </c>
      <c r="D4599" s="3">
        <v>7</v>
      </c>
      <c r="E4599" s="4" t="s">
        <v>14698</v>
      </c>
      <c r="F4599" s="5" t="s">
        <v>14699</v>
      </c>
      <c r="G4599" s="6">
        <v>2277</v>
      </c>
      <c r="H4599" s="2">
        <v>74</v>
      </c>
    </row>
    <row r="4600" spans="1:8" ht="14" x14ac:dyDescent="0.25">
      <c r="A4600" s="1" t="s">
        <v>14700</v>
      </c>
      <c r="B4600" s="2" t="s">
        <v>9177</v>
      </c>
      <c r="C4600" s="2" t="s">
        <v>47</v>
      </c>
      <c r="D4600" s="3">
        <v>7.7</v>
      </c>
      <c r="E4600" s="4" t="s">
        <v>14701</v>
      </c>
      <c r="F4600" s="5" t="s">
        <v>14702</v>
      </c>
      <c r="G4600" s="6">
        <v>1621</v>
      </c>
      <c r="H4600" s="2">
        <v>85</v>
      </c>
    </row>
    <row r="4601" spans="1:8" ht="14" x14ac:dyDescent="0.25">
      <c r="A4601" s="1" t="s">
        <v>14703</v>
      </c>
      <c r="B4601" s="2" t="s">
        <v>6582</v>
      </c>
      <c r="C4601" s="2" t="s">
        <v>47</v>
      </c>
      <c r="D4601" s="3">
        <v>6.1</v>
      </c>
      <c r="E4601" s="4" t="s">
        <v>14704</v>
      </c>
      <c r="F4601" s="5" t="s">
        <v>14705</v>
      </c>
      <c r="G4601" s="6">
        <v>972</v>
      </c>
      <c r="H4601" s="2">
        <v>74</v>
      </c>
    </row>
    <row r="4602" spans="1:8" ht="14" x14ac:dyDescent="0.25">
      <c r="A4602" s="1" t="s">
        <v>14706</v>
      </c>
      <c r="B4602" s="2">
        <v>-1978</v>
      </c>
      <c r="C4602" s="2" t="s">
        <v>316</v>
      </c>
      <c r="D4602" s="3">
        <v>6</v>
      </c>
      <c r="E4602" s="4" t="s">
        <v>14707</v>
      </c>
      <c r="F4602" s="5" t="s">
        <v>14708</v>
      </c>
      <c r="G4602" s="6">
        <v>316</v>
      </c>
      <c r="H4602" s="2">
        <v>91</v>
      </c>
    </row>
    <row r="4603" spans="1:8" ht="14" x14ac:dyDescent="0.25">
      <c r="A4603" s="1" t="s">
        <v>14709</v>
      </c>
      <c r="B4603" s="2">
        <v>-2020</v>
      </c>
      <c r="C4603" s="2" t="s">
        <v>38</v>
      </c>
      <c r="D4603" s="3">
        <v>5.7</v>
      </c>
      <c r="E4603" s="4" t="s">
        <v>14710</v>
      </c>
      <c r="F4603" s="5" t="s">
        <v>14711</v>
      </c>
      <c r="G4603" s="6">
        <v>53</v>
      </c>
      <c r="H4603" s="2">
        <v>91</v>
      </c>
    </row>
    <row r="4604" spans="1:8" ht="14" x14ac:dyDescent="0.25">
      <c r="A4604" s="1" t="s">
        <v>14712</v>
      </c>
      <c r="B4604" s="2" t="s">
        <v>5651</v>
      </c>
      <c r="C4604" s="2" t="s">
        <v>1718</v>
      </c>
      <c r="D4604" s="3">
        <v>7.6</v>
      </c>
      <c r="E4604" s="4" t="s">
        <v>14713</v>
      </c>
      <c r="F4604" s="5" t="s">
        <v>14714</v>
      </c>
      <c r="G4604" s="6">
        <v>224</v>
      </c>
      <c r="H4604" s="2">
        <v>90</v>
      </c>
    </row>
    <row r="4605" spans="1:8" ht="14" x14ac:dyDescent="0.25">
      <c r="A4605" s="1" t="s">
        <v>14715</v>
      </c>
      <c r="B4605" s="2" t="s">
        <v>9177</v>
      </c>
      <c r="C4605" s="2" t="s">
        <v>47</v>
      </c>
      <c r="D4605" s="3">
        <v>7.4</v>
      </c>
      <c r="E4605" s="4" t="s">
        <v>14716</v>
      </c>
      <c r="F4605" s="5" t="s">
        <v>14717</v>
      </c>
      <c r="G4605" s="6">
        <v>2554</v>
      </c>
      <c r="H4605" s="2">
        <v>63</v>
      </c>
    </row>
    <row r="4606" spans="1:8" ht="14" x14ac:dyDescent="0.25">
      <c r="A4606" s="1" t="s">
        <v>14718</v>
      </c>
      <c r="B4606" s="2" t="s">
        <v>33</v>
      </c>
      <c r="C4606" s="2" t="s">
        <v>815</v>
      </c>
      <c r="D4606" s="3">
        <v>7.1</v>
      </c>
      <c r="E4606" s="4" t="s">
        <v>14719</v>
      </c>
      <c r="F4606" s="5" t="s">
        <v>14720</v>
      </c>
      <c r="G4606" s="6">
        <v>186</v>
      </c>
      <c r="H4606" s="2">
        <v>29</v>
      </c>
    </row>
    <row r="4607" spans="1:8" ht="14" x14ac:dyDescent="0.25">
      <c r="A4607" s="1" t="s">
        <v>14721</v>
      </c>
      <c r="B4607" s="2">
        <v>-2004</v>
      </c>
      <c r="C4607" s="2" t="s">
        <v>4448</v>
      </c>
      <c r="D4607" s="3">
        <v>6.2</v>
      </c>
      <c r="E4607" s="4" t="s">
        <v>14722</v>
      </c>
      <c r="F4607" s="5" t="s">
        <v>14723</v>
      </c>
      <c r="G4607" s="6">
        <v>700</v>
      </c>
      <c r="H4607" s="2">
        <v>91</v>
      </c>
    </row>
    <row r="4608" spans="1:8" ht="14" x14ac:dyDescent="0.25">
      <c r="A4608" s="1" t="s">
        <v>14724</v>
      </c>
      <c r="B4608" s="2" t="s">
        <v>8198</v>
      </c>
      <c r="C4608" s="2" t="s">
        <v>6892</v>
      </c>
      <c r="D4608" s="3">
        <v>6.7</v>
      </c>
      <c r="E4608" s="4" t="s">
        <v>14725</v>
      </c>
      <c r="F4608" s="5" t="s">
        <v>14726</v>
      </c>
      <c r="G4608" s="6">
        <v>1018</v>
      </c>
      <c r="H4608" s="2">
        <v>80</v>
      </c>
    </row>
    <row r="4609" spans="1:8" ht="14" x14ac:dyDescent="0.25">
      <c r="A4609" s="1" t="s">
        <v>14727</v>
      </c>
      <c r="B4609" s="2">
        <v>-2017</v>
      </c>
      <c r="C4609" s="2" t="s">
        <v>47</v>
      </c>
      <c r="D4609" s="3">
        <v>7.2</v>
      </c>
      <c r="E4609" s="4" t="s">
        <v>14728</v>
      </c>
      <c r="F4609" s="5" t="s">
        <v>14729</v>
      </c>
      <c r="G4609" s="6">
        <v>116</v>
      </c>
      <c r="H4609" s="9"/>
    </row>
    <row r="4610" spans="1:8" ht="14" x14ac:dyDescent="0.25">
      <c r="A4610" s="1" t="s">
        <v>14730</v>
      </c>
      <c r="B4610" s="2">
        <v>-2011</v>
      </c>
      <c r="C4610" s="2" t="s">
        <v>1912</v>
      </c>
      <c r="D4610" s="3">
        <v>6.3</v>
      </c>
      <c r="E4610" s="4" t="s">
        <v>14731</v>
      </c>
      <c r="F4610" s="5" t="s">
        <v>14732</v>
      </c>
      <c r="G4610" s="6">
        <v>122</v>
      </c>
      <c r="H4610" s="2">
        <v>145</v>
      </c>
    </row>
    <row r="4611" spans="1:8" ht="14" x14ac:dyDescent="0.25">
      <c r="A4611" s="1" t="s">
        <v>14733</v>
      </c>
      <c r="B4611" s="2" t="s">
        <v>281</v>
      </c>
      <c r="C4611" s="2" t="s">
        <v>815</v>
      </c>
      <c r="D4611" s="3">
        <v>6.6</v>
      </c>
      <c r="E4611" s="4" t="s">
        <v>14734</v>
      </c>
      <c r="F4611" s="5" t="s">
        <v>14735</v>
      </c>
      <c r="G4611" s="6">
        <v>455</v>
      </c>
      <c r="H4611" s="9"/>
    </row>
    <row r="4612" spans="1:8" ht="14" x14ac:dyDescent="0.25">
      <c r="A4612" s="1" t="s">
        <v>14736</v>
      </c>
      <c r="B4612" s="2" t="s">
        <v>95</v>
      </c>
      <c r="C4612" s="2" t="s">
        <v>13656</v>
      </c>
      <c r="D4612" s="3">
        <v>6.6</v>
      </c>
      <c r="E4612" s="4" t="s">
        <v>14737</v>
      </c>
      <c r="F4612" s="5" t="s">
        <v>14738</v>
      </c>
      <c r="G4612" s="6">
        <v>37</v>
      </c>
      <c r="H4612" s="2">
        <v>12</v>
      </c>
    </row>
    <row r="4613" spans="1:8" ht="14" x14ac:dyDescent="0.25">
      <c r="A4613" s="1" t="s">
        <v>14739</v>
      </c>
      <c r="B4613" s="2" t="s">
        <v>1414</v>
      </c>
      <c r="C4613" s="2" t="s">
        <v>815</v>
      </c>
      <c r="D4613" s="3">
        <v>8.8000000000000007</v>
      </c>
      <c r="E4613" s="4" t="s">
        <v>14740</v>
      </c>
      <c r="F4613" s="5" t="s">
        <v>118</v>
      </c>
      <c r="G4613" s="6">
        <v>66</v>
      </c>
      <c r="H4613" s="9"/>
    </row>
    <row r="4614" spans="1:8" ht="14" x14ac:dyDescent="0.25">
      <c r="A4614" s="1" t="s">
        <v>14741</v>
      </c>
      <c r="B4614" s="2" t="s">
        <v>14742</v>
      </c>
      <c r="C4614" s="2" t="s">
        <v>815</v>
      </c>
      <c r="D4614" s="3">
        <v>6.2</v>
      </c>
      <c r="E4614" s="4" t="s">
        <v>14743</v>
      </c>
      <c r="F4614" s="5" t="s">
        <v>14744</v>
      </c>
      <c r="G4614" s="6">
        <v>110</v>
      </c>
      <c r="H4614" s="2">
        <v>120</v>
      </c>
    </row>
    <row r="4615" spans="1:8" ht="14" x14ac:dyDescent="0.25">
      <c r="A4615" s="13">
        <v>0.30486111111111114</v>
      </c>
      <c r="B4615" s="2">
        <v>-2016</v>
      </c>
      <c r="C4615" s="2" t="s">
        <v>1858</v>
      </c>
      <c r="D4615" s="3">
        <v>5.9</v>
      </c>
      <c r="E4615" s="4" t="s">
        <v>14745</v>
      </c>
      <c r="F4615" s="5" t="s">
        <v>14746</v>
      </c>
      <c r="G4615" s="6">
        <v>605</v>
      </c>
      <c r="H4615" s="2">
        <v>94</v>
      </c>
    </row>
    <row r="4616" spans="1:8" ht="14" x14ac:dyDescent="0.25">
      <c r="A4616" s="1" t="s">
        <v>14747</v>
      </c>
      <c r="B4616" s="2">
        <v>-2018</v>
      </c>
      <c r="C4616" s="2" t="s">
        <v>815</v>
      </c>
      <c r="D4616" s="3">
        <v>5.9</v>
      </c>
      <c r="E4616" s="4" t="s">
        <v>14748</v>
      </c>
      <c r="F4616" s="5" t="s">
        <v>14749</v>
      </c>
      <c r="G4616" s="6">
        <v>959</v>
      </c>
      <c r="H4616" s="2">
        <v>85</v>
      </c>
    </row>
    <row r="4617" spans="1:8" ht="14" x14ac:dyDescent="0.25">
      <c r="A4617" s="1" t="s">
        <v>14750</v>
      </c>
      <c r="B4617" s="2" t="s">
        <v>51</v>
      </c>
      <c r="C4617" s="2" t="s">
        <v>6199</v>
      </c>
      <c r="D4617" s="3">
        <v>4.3</v>
      </c>
      <c r="E4617" s="4" t="s">
        <v>14751</v>
      </c>
      <c r="F4617" s="5" t="s">
        <v>14752</v>
      </c>
      <c r="G4617" s="6">
        <v>10</v>
      </c>
      <c r="H4617" s="9"/>
    </row>
    <row r="4618" spans="1:8" ht="14" x14ac:dyDescent="0.25">
      <c r="A4618" s="1" t="s">
        <v>14753</v>
      </c>
      <c r="B4618" s="2" t="s">
        <v>11511</v>
      </c>
      <c r="C4618" s="2" t="s">
        <v>14754</v>
      </c>
      <c r="D4618" s="3">
        <v>6.2</v>
      </c>
      <c r="E4618" s="4" t="s">
        <v>14755</v>
      </c>
      <c r="F4618" s="5" t="s">
        <v>14756</v>
      </c>
      <c r="G4618" s="6">
        <v>2319</v>
      </c>
      <c r="H4618" s="2">
        <v>92</v>
      </c>
    </row>
    <row r="4619" spans="1:8" ht="14" x14ac:dyDescent="0.25">
      <c r="A4619" s="1" t="s">
        <v>14757</v>
      </c>
      <c r="B4619" s="9"/>
      <c r="C4619" s="2" t="s">
        <v>86</v>
      </c>
      <c r="D4619" s="8"/>
      <c r="E4619" s="4" t="s">
        <v>14758</v>
      </c>
      <c r="F4619" s="5" t="s">
        <v>14759</v>
      </c>
      <c r="G4619" s="6"/>
      <c r="H4619" s="9"/>
    </row>
    <row r="4620" spans="1:8" ht="14" x14ac:dyDescent="0.25">
      <c r="A4620" s="1" t="s">
        <v>14760</v>
      </c>
      <c r="B4620" s="2" t="s">
        <v>6123</v>
      </c>
      <c r="C4620" s="2" t="s">
        <v>5762</v>
      </c>
      <c r="D4620" s="3">
        <v>7.1</v>
      </c>
      <c r="E4620" s="4" t="s">
        <v>14761</v>
      </c>
      <c r="F4620" s="5" t="s">
        <v>14762</v>
      </c>
      <c r="G4620" s="6">
        <v>1331</v>
      </c>
      <c r="H4620" s="2">
        <v>59</v>
      </c>
    </row>
    <row r="4621" spans="1:8" ht="14" x14ac:dyDescent="0.25">
      <c r="A4621" s="1" t="s">
        <v>14763</v>
      </c>
      <c r="B4621" s="2" t="s">
        <v>51</v>
      </c>
      <c r="C4621" s="2" t="s">
        <v>3319</v>
      </c>
      <c r="D4621" s="3">
        <v>6.6</v>
      </c>
      <c r="E4621" s="4" t="s">
        <v>14764</v>
      </c>
      <c r="F4621" s="5" t="s">
        <v>14765</v>
      </c>
      <c r="G4621" s="6">
        <v>282</v>
      </c>
      <c r="H4621" s="2">
        <v>39</v>
      </c>
    </row>
    <row r="4622" spans="1:8" ht="14" x14ac:dyDescent="0.25">
      <c r="A4622" s="1" t="s">
        <v>14766</v>
      </c>
      <c r="B4622" s="2">
        <v>-2016</v>
      </c>
      <c r="C4622" s="2" t="s">
        <v>15</v>
      </c>
      <c r="D4622" s="3">
        <v>5.5</v>
      </c>
      <c r="E4622" s="4" t="s">
        <v>14767</v>
      </c>
      <c r="F4622" s="5" t="s">
        <v>14768</v>
      </c>
      <c r="G4622" s="6">
        <v>157</v>
      </c>
      <c r="H4622" s="2">
        <v>22</v>
      </c>
    </row>
    <row r="4623" spans="1:8" ht="14" x14ac:dyDescent="0.25">
      <c r="A4623" s="1" t="s">
        <v>14769</v>
      </c>
      <c r="B4623" s="2" t="s">
        <v>7246</v>
      </c>
      <c r="C4623" s="2" t="s">
        <v>815</v>
      </c>
      <c r="D4623" s="3">
        <v>4.4000000000000004</v>
      </c>
      <c r="E4623" s="4" t="s">
        <v>14770</v>
      </c>
      <c r="F4623" s="5" t="s">
        <v>14771</v>
      </c>
      <c r="G4623" s="6">
        <v>1862</v>
      </c>
      <c r="H4623" s="2">
        <v>64</v>
      </c>
    </row>
    <row r="4624" spans="1:8" ht="14" x14ac:dyDescent="0.25">
      <c r="A4624" s="1" t="s">
        <v>14772</v>
      </c>
      <c r="B4624" s="2">
        <v>-2019</v>
      </c>
      <c r="C4624" s="2" t="s">
        <v>9923</v>
      </c>
      <c r="D4624" s="3">
        <v>5.0999999999999996</v>
      </c>
      <c r="E4624" s="4" t="s">
        <v>14773</v>
      </c>
      <c r="F4624" s="5" t="s">
        <v>14774</v>
      </c>
      <c r="G4624" s="6">
        <v>533</v>
      </c>
      <c r="H4624" s="2">
        <v>97</v>
      </c>
    </row>
    <row r="4625" spans="1:9" ht="14" x14ac:dyDescent="0.25">
      <c r="A4625" s="1" t="s">
        <v>14775</v>
      </c>
      <c r="B4625" s="2" t="s">
        <v>9389</v>
      </c>
      <c r="C4625" s="2" t="s">
        <v>1041</v>
      </c>
      <c r="D4625" s="3">
        <v>7.1</v>
      </c>
      <c r="E4625" s="4" t="s">
        <v>14776</v>
      </c>
      <c r="F4625" s="5" t="s">
        <v>14777</v>
      </c>
      <c r="G4625" s="6">
        <v>1707</v>
      </c>
      <c r="H4625" s="2">
        <v>49</v>
      </c>
    </row>
    <row r="4626" spans="1:9" ht="14" x14ac:dyDescent="0.25">
      <c r="A4626" s="1" t="s">
        <v>14778</v>
      </c>
      <c r="B4626" s="2" t="s">
        <v>281</v>
      </c>
      <c r="C4626" s="2" t="s">
        <v>91</v>
      </c>
      <c r="D4626" s="3">
        <v>6.5</v>
      </c>
      <c r="E4626" s="4" t="s">
        <v>14779</v>
      </c>
      <c r="F4626" s="5" t="s">
        <v>14780</v>
      </c>
      <c r="G4626" s="6">
        <v>746</v>
      </c>
      <c r="H4626" s="9"/>
    </row>
    <row r="4627" spans="1:9" ht="14" x14ac:dyDescent="0.25">
      <c r="A4627" s="1" t="s">
        <v>14781</v>
      </c>
      <c r="B4627" s="2">
        <v>-2016</v>
      </c>
      <c r="C4627" s="2" t="s">
        <v>1351</v>
      </c>
      <c r="D4627" s="3">
        <v>6.6</v>
      </c>
      <c r="E4627" s="4" t="s">
        <v>14782</v>
      </c>
      <c r="F4627" s="5" t="s">
        <v>14783</v>
      </c>
      <c r="G4627" s="6">
        <v>783</v>
      </c>
      <c r="H4627" s="2">
        <v>125</v>
      </c>
    </row>
    <row r="4628" spans="1:9" ht="14" x14ac:dyDescent="0.25">
      <c r="A4628" s="1" t="s">
        <v>14784</v>
      </c>
      <c r="B4628" s="2">
        <v>-2019</v>
      </c>
      <c r="C4628" s="2" t="s">
        <v>266</v>
      </c>
      <c r="D4628" s="3">
        <v>6.7</v>
      </c>
      <c r="E4628" s="4" t="s">
        <v>14785</v>
      </c>
      <c r="F4628" s="5" t="s">
        <v>14786</v>
      </c>
      <c r="G4628" s="6">
        <v>56</v>
      </c>
      <c r="H4628" s="2">
        <v>115</v>
      </c>
    </row>
    <row r="4629" spans="1:9" ht="14" x14ac:dyDescent="0.25">
      <c r="A4629" s="1" t="s">
        <v>14787</v>
      </c>
      <c r="B4629" s="2">
        <v>-2017</v>
      </c>
      <c r="C4629" s="2" t="s">
        <v>231</v>
      </c>
      <c r="D4629" s="3">
        <v>5.5</v>
      </c>
      <c r="E4629" s="4" t="s">
        <v>14788</v>
      </c>
      <c r="F4629" s="5" t="s">
        <v>14789</v>
      </c>
      <c r="G4629" s="6">
        <v>361</v>
      </c>
      <c r="H4629" s="2">
        <v>80</v>
      </c>
    </row>
    <row r="4630" spans="1:9" ht="14" x14ac:dyDescent="0.25">
      <c r="A4630" s="1" t="s">
        <v>14790</v>
      </c>
      <c r="B4630" s="2">
        <v>-2022</v>
      </c>
      <c r="C4630" s="2" t="s">
        <v>47</v>
      </c>
      <c r="D4630" s="8"/>
      <c r="E4630" s="4" t="s">
        <v>14791</v>
      </c>
      <c r="F4630" s="5" t="s">
        <v>14792</v>
      </c>
      <c r="G4630" s="6"/>
      <c r="H4630" s="9"/>
    </row>
    <row r="4631" spans="1:9" ht="14" x14ac:dyDescent="0.25">
      <c r="A4631" s="1" t="s">
        <v>14793</v>
      </c>
      <c r="B4631" s="2" t="s">
        <v>281</v>
      </c>
      <c r="C4631" s="2" t="s">
        <v>5956</v>
      </c>
      <c r="D4631" s="3">
        <v>8.1999999999999993</v>
      </c>
      <c r="E4631" s="4" t="s">
        <v>14794</v>
      </c>
      <c r="F4631" s="5" t="s">
        <v>14795</v>
      </c>
      <c r="G4631" s="6">
        <v>13</v>
      </c>
      <c r="H4631" s="2">
        <v>11</v>
      </c>
    </row>
    <row r="4632" spans="1:9" ht="14" x14ac:dyDescent="0.25">
      <c r="A4632" s="1" t="s">
        <v>14796</v>
      </c>
      <c r="B4632" s="2">
        <v>-2018</v>
      </c>
      <c r="C4632" s="2" t="s">
        <v>2464</v>
      </c>
      <c r="D4632" s="3">
        <v>8.1999999999999993</v>
      </c>
      <c r="E4632" s="4" t="s">
        <v>14797</v>
      </c>
      <c r="F4632" s="5" t="s">
        <v>14798</v>
      </c>
      <c r="G4632" s="6">
        <v>2903</v>
      </c>
      <c r="H4632" s="2">
        <v>104</v>
      </c>
    </row>
    <row r="4633" spans="1:9" ht="14" x14ac:dyDescent="0.25">
      <c r="A4633" s="1" t="s">
        <v>14799</v>
      </c>
      <c r="B4633" s="2" t="s">
        <v>281</v>
      </c>
      <c r="C4633" s="2" t="s">
        <v>47</v>
      </c>
      <c r="D4633" s="3">
        <v>7.7</v>
      </c>
      <c r="E4633" s="4" t="s">
        <v>14800</v>
      </c>
      <c r="F4633" s="5" t="s">
        <v>14801</v>
      </c>
      <c r="G4633" s="6">
        <v>1072</v>
      </c>
      <c r="H4633" s="2">
        <v>36</v>
      </c>
    </row>
    <row r="4634" spans="1:9" ht="14" x14ac:dyDescent="0.25">
      <c r="A4634" s="1" t="s">
        <v>14802</v>
      </c>
      <c r="B4634" s="2" t="s">
        <v>14803</v>
      </c>
      <c r="C4634" s="2" t="s">
        <v>86</v>
      </c>
      <c r="D4634" s="3">
        <v>7.3</v>
      </c>
      <c r="E4634" s="4" t="s">
        <v>14804</v>
      </c>
      <c r="F4634" s="5" t="s">
        <v>14805</v>
      </c>
      <c r="G4634" s="6">
        <v>128</v>
      </c>
      <c r="H4634" s="2">
        <v>100</v>
      </c>
    </row>
    <row r="4635" spans="1:9" ht="14" x14ac:dyDescent="0.25">
      <c r="A4635" s="1" t="s">
        <v>14806</v>
      </c>
      <c r="B4635" s="2" t="s">
        <v>33</v>
      </c>
      <c r="C4635" s="2" t="s">
        <v>14617</v>
      </c>
      <c r="D4635" s="3">
        <v>7.5</v>
      </c>
      <c r="E4635" s="4" t="s">
        <v>14807</v>
      </c>
      <c r="F4635" s="5" t="s">
        <v>14808</v>
      </c>
      <c r="G4635" s="6">
        <v>93</v>
      </c>
      <c r="H4635" s="9"/>
    </row>
    <row r="4636" spans="1:9" ht="14" x14ac:dyDescent="0.25">
      <c r="A4636" s="1" t="s">
        <v>14809</v>
      </c>
      <c r="B4636" s="9"/>
      <c r="C4636" s="2" t="s">
        <v>15</v>
      </c>
      <c r="D4636" s="8"/>
      <c r="E4636" s="4" t="s">
        <v>10020</v>
      </c>
      <c r="F4636" s="5" t="s">
        <v>118</v>
      </c>
      <c r="G4636" s="6"/>
      <c r="H4636" s="9"/>
    </row>
    <row r="4637" spans="1:9" ht="14" x14ac:dyDescent="0.25">
      <c r="A4637" s="1" t="s">
        <v>14810</v>
      </c>
      <c r="B4637" s="2">
        <v>-2013</v>
      </c>
      <c r="C4637" s="2" t="s">
        <v>104</v>
      </c>
      <c r="D4637" s="3">
        <v>4.9000000000000004</v>
      </c>
      <c r="E4637" s="4" t="s">
        <v>14811</v>
      </c>
      <c r="F4637" s="5" t="s">
        <v>14812</v>
      </c>
      <c r="G4637" s="6">
        <v>963</v>
      </c>
      <c r="H4637" s="2">
        <v>92</v>
      </c>
    </row>
    <row r="4638" spans="1:9" ht="14" x14ac:dyDescent="0.25">
      <c r="A4638" s="1" t="s">
        <v>14813</v>
      </c>
      <c r="B4638" s="2" t="s">
        <v>33</v>
      </c>
      <c r="C4638" s="2" t="s">
        <v>13266</v>
      </c>
      <c r="D4638" s="3">
        <v>7.7</v>
      </c>
      <c r="E4638" s="4" t="s">
        <v>14814</v>
      </c>
      <c r="F4638" s="5" t="s">
        <v>14815</v>
      </c>
      <c r="G4638" s="6">
        <v>638</v>
      </c>
      <c r="H4638" s="9"/>
    </row>
    <row r="4639" spans="1:9" ht="14" x14ac:dyDescent="0.25">
      <c r="A4639" s="1" t="s">
        <v>14816</v>
      </c>
      <c r="B4639" s="2">
        <v>-2013</v>
      </c>
      <c r="C4639" s="2" t="s">
        <v>91</v>
      </c>
      <c r="D4639" s="3">
        <v>6.3</v>
      </c>
      <c r="E4639" s="4" t="s">
        <v>14817</v>
      </c>
      <c r="F4639" s="5" t="s">
        <v>14818</v>
      </c>
      <c r="G4639" s="6">
        <v>1103</v>
      </c>
      <c r="H4639" s="2">
        <v>83</v>
      </c>
      <c r="I4639" s="7" t="s">
        <v>3961</v>
      </c>
    </row>
    <row r="4640" spans="1:9" ht="14" x14ac:dyDescent="0.25">
      <c r="A4640" s="1" t="s">
        <v>14819</v>
      </c>
      <c r="B4640" s="2">
        <v>-2016</v>
      </c>
      <c r="C4640" s="2" t="s">
        <v>164</v>
      </c>
      <c r="D4640" s="3">
        <v>5.3</v>
      </c>
      <c r="E4640" s="4" t="s">
        <v>14820</v>
      </c>
      <c r="F4640" s="5" t="s">
        <v>14821</v>
      </c>
      <c r="G4640" s="6">
        <v>448</v>
      </c>
      <c r="H4640" s="2">
        <v>87</v>
      </c>
    </row>
    <row r="4641" spans="1:9" ht="14" x14ac:dyDescent="0.25">
      <c r="A4641" s="1" t="s">
        <v>14822</v>
      </c>
      <c r="B4641" s="2">
        <v>-2017</v>
      </c>
      <c r="C4641" s="2" t="s">
        <v>104</v>
      </c>
      <c r="D4641" s="3">
        <v>5.6</v>
      </c>
      <c r="E4641" s="4" t="s">
        <v>14823</v>
      </c>
      <c r="F4641" s="5" t="s">
        <v>14824</v>
      </c>
      <c r="G4641" s="6">
        <v>3021</v>
      </c>
      <c r="H4641" s="2">
        <v>95</v>
      </c>
    </row>
    <row r="4642" spans="1:9" ht="14" x14ac:dyDescent="0.25">
      <c r="A4642" s="1" t="s">
        <v>14825</v>
      </c>
      <c r="B4642" s="2" t="s">
        <v>14826</v>
      </c>
      <c r="C4642" s="2" t="s">
        <v>47</v>
      </c>
      <c r="D4642" s="8"/>
      <c r="E4642" s="4" t="s">
        <v>6535</v>
      </c>
      <c r="F4642" s="5" t="s">
        <v>14827</v>
      </c>
      <c r="G4642" s="6"/>
      <c r="H4642" s="9"/>
    </row>
    <row r="4643" spans="1:9" ht="14" x14ac:dyDescent="0.25">
      <c r="A4643" s="1" t="s">
        <v>14828</v>
      </c>
      <c r="B4643" s="2">
        <v>-2014</v>
      </c>
      <c r="C4643" s="2" t="s">
        <v>277</v>
      </c>
      <c r="D4643" s="3">
        <v>5.4</v>
      </c>
      <c r="E4643" s="4" t="s">
        <v>14829</v>
      </c>
      <c r="F4643" s="5" t="s">
        <v>14830</v>
      </c>
      <c r="G4643" s="6">
        <v>1147</v>
      </c>
      <c r="H4643" s="2">
        <v>98</v>
      </c>
      <c r="I4643" s="7" t="s">
        <v>3961</v>
      </c>
    </row>
    <row r="4644" spans="1:9" ht="14" x14ac:dyDescent="0.25">
      <c r="A4644" s="1" t="s">
        <v>14831</v>
      </c>
      <c r="B4644" s="2">
        <v>-2017</v>
      </c>
      <c r="C4644" s="2" t="s">
        <v>5428</v>
      </c>
      <c r="D4644" s="3">
        <v>6.5</v>
      </c>
      <c r="E4644" s="4" t="s">
        <v>14832</v>
      </c>
      <c r="F4644" s="5" t="s">
        <v>14833</v>
      </c>
      <c r="G4644" s="6">
        <v>266</v>
      </c>
      <c r="H4644" s="2">
        <v>100</v>
      </c>
    </row>
    <row r="4645" spans="1:9" ht="14" x14ac:dyDescent="0.25">
      <c r="A4645" s="1" t="s">
        <v>14834</v>
      </c>
      <c r="B4645" s="2" t="s">
        <v>1619</v>
      </c>
      <c r="C4645" s="2" t="s">
        <v>3587</v>
      </c>
      <c r="D4645" s="3">
        <v>6.4</v>
      </c>
      <c r="E4645" s="4" t="s">
        <v>14835</v>
      </c>
      <c r="F4645" s="5" t="s">
        <v>14836</v>
      </c>
      <c r="G4645" s="6">
        <v>695</v>
      </c>
      <c r="H4645" s="2">
        <v>103</v>
      </c>
    </row>
    <row r="4646" spans="1:9" ht="14" x14ac:dyDescent="0.25">
      <c r="A4646" s="1" t="s">
        <v>14837</v>
      </c>
      <c r="B4646" s="2" t="s">
        <v>14838</v>
      </c>
      <c r="C4646" s="2" t="s">
        <v>47</v>
      </c>
      <c r="D4646" s="3">
        <v>7.5</v>
      </c>
      <c r="E4646" s="4" t="s">
        <v>14839</v>
      </c>
      <c r="F4646" s="5" t="s">
        <v>14840</v>
      </c>
      <c r="G4646" s="6">
        <v>2201</v>
      </c>
      <c r="H4646" s="2">
        <v>97</v>
      </c>
    </row>
    <row r="4647" spans="1:9" ht="14" x14ac:dyDescent="0.25">
      <c r="A4647" s="1" t="s">
        <v>14841</v>
      </c>
      <c r="B4647" s="2">
        <v>-2009</v>
      </c>
      <c r="C4647" s="2" t="s">
        <v>8139</v>
      </c>
      <c r="D4647" s="3">
        <v>7.7</v>
      </c>
      <c r="E4647" s="4" t="s">
        <v>14842</v>
      </c>
      <c r="F4647" s="5" t="s">
        <v>14843</v>
      </c>
      <c r="G4647" s="6">
        <v>235</v>
      </c>
      <c r="H4647" s="9"/>
    </row>
    <row r="4648" spans="1:9" ht="14" x14ac:dyDescent="0.25">
      <c r="A4648" s="1" t="s">
        <v>14844</v>
      </c>
      <c r="B4648" s="2" t="s">
        <v>716</v>
      </c>
      <c r="C4648" s="2" t="s">
        <v>1521</v>
      </c>
      <c r="D4648" s="3">
        <v>7.7</v>
      </c>
      <c r="E4648" s="4" t="s">
        <v>14845</v>
      </c>
      <c r="F4648" s="5" t="s">
        <v>14846</v>
      </c>
      <c r="G4648" s="6">
        <v>515</v>
      </c>
      <c r="H4648" s="2">
        <v>373</v>
      </c>
    </row>
    <row r="4649" spans="1:9" ht="14" x14ac:dyDescent="0.25">
      <c r="A4649" s="1" t="s">
        <v>14847</v>
      </c>
      <c r="B4649" s="2">
        <v>-2019</v>
      </c>
      <c r="C4649" s="2" t="s">
        <v>38</v>
      </c>
      <c r="D4649" s="3">
        <v>7.3</v>
      </c>
      <c r="E4649" s="4" t="s">
        <v>14848</v>
      </c>
      <c r="F4649" s="5" t="s">
        <v>14849</v>
      </c>
      <c r="G4649" s="6">
        <v>125</v>
      </c>
      <c r="H4649" s="9"/>
    </row>
    <row r="4650" spans="1:9" ht="14" x14ac:dyDescent="0.25">
      <c r="A4650" s="1" t="s">
        <v>14850</v>
      </c>
      <c r="B4650" s="2">
        <v>-2017</v>
      </c>
      <c r="C4650" s="2" t="s">
        <v>86</v>
      </c>
      <c r="D4650" s="3">
        <v>6.3</v>
      </c>
      <c r="E4650" s="4" t="s">
        <v>14851</v>
      </c>
      <c r="F4650" s="5" t="s">
        <v>14852</v>
      </c>
      <c r="G4650" s="6">
        <v>501</v>
      </c>
      <c r="H4650" s="2">
        <v>75</v>
      </c>
      <c r="I4650" s="7" t="s">
        <v>3961</v>
      </c>
    </row>
    <row r="4651" spans="1:9" ht="14" x14ac:dyDescent="0.25">
      <c r="A4651" s="1" t="s">
        <v>14853</v>
      </c>
      <c r="B4651" s="2">
        <v>-2015</v>
      </c>
      <c r="C4651" s="2" t="s">
        <v>635</v>
      </c>
      <c r="D4651" s="3">
        <v>4.7</v>
      </c>
      <c r="E4651" s="4" t="s">
        <v>14854</v>
      </c>
      <c r="F4651" s="5" t="s">
        <v>14855</v>
      </c>
      <c r="G4651" s="6">
        <v>420</v>
      </c>
      <c r="H4651" s="2">
        <v>93</v>
      </c>
    </row>
    <row r="4652" spans="1:9" ht="14" x14ac:dyDescent="0.25">
      <c r="A4652" s="1" t="s">
        <v>14856</v>
      </c>
      <c r="B4652" s="9"/>
      <c r="C4652" s="2" t="s">
        <v>6199</v>
      </c>
      <c r="D4652" s="8"/>
      <c r="E4652" s="4" t="s">
        <v>14857</v>
      </c>
      <c r="F4652" s="5" t="s">
        <v>118</v>
      </c>
      <c r="G4652" s="6"/>
      <c r="H4652" s="9"/>
    </row>
    <row r="4653" spans="1:9" ht="14" x14ac:dyDescent="0.25">
      <c r="A4653" s="1" t="s">
        <v>14858</v>
      </c>
      <c r="B4653" s="2" t="s">
        <v>85</v>
      </c>
      <c r="C4653" s="2" t="s">
        <v>5222</v>
      </c>
      <c r="D4653" s="3">
        <v>6.5</v>
      </c>
      <c r="E4653" s="4" t="s">
        <v>14859</v>
      </c>
      <c r="F4653" s="5" t="s">
        <v>14860</v>
      </c>
      <c r="G4653" s="6">
        <v>385</v>
      </c>
      <c r="H4653" s="9"/>
    </row>
    <row r="4654" spans="1:9" ht="14" x14ac:dyDescent="0.25">
      <c r="A4654" s="1" t="s">
        <v>14861</v>
      </c>
      <c r="B4654" s="2">
        <v>-2020</v>
      </c>
      <c r="C4654" s="2" t="s">
        <v>2114</v>
      </c>
      <c r="D4654" s="3">
        <v>4</v>
      </c>
      <c r="E4654" s="4" t="s">
        <v>14862</v>
      </c>
      <c r="F4654" s="5" t="s">
        <v>14863</v>
      </c>
      <c r="G4654" s="6">
        <v>191</v>
      </c>
      <c r="H4654" s="2">
        <v>101</v>
      </c>
    </row>
    <row r="4655" spans="1:9" ht="14" x14ac:dyDescent="0.25">
      <c r="A4655" s="1" t="s">
        <v>14864</v>
      </c>
      <c r="B4655" s="2">
        <v>-2015</v>
      </c>
      <c r="C4655" s="2" t="s">
        <v>205</v>
      </c>
      <c r="D4655" s="3">
        <v>7.7</v>
      </c>
      <c r="E4655" s="4" t="s">
        <v>14865</v>
      </c>
      <c r="F4655" s="5" t="s">
        <v>14866</v>
      </c>
      <c r="G4655" s="6">
        <v>2289</v>
      </c>
      <c r="H4655" s="2">
        <v>106</v>
      </c>
    </row>
    <row r="4656" spans="1:9" ht="14" x14ac:dyDescent="0.25">
      <c r="A4656" s="1" t="s">
        <v>14867</v>
      </c>
      <c r="B4656" s="2">
        <v>-1976</v>
      </c>
      <c r="C4656" s="2" t="s">
        <v>266</v>
      </c>
      <c r="D4656" s="3">
        <v>6.4</v>
      </c>
      <c r="E4656" s="4" t="s">
        <v>14868</v>
      </c>
      <c r="F4656" s="5" t="s">
        <v>14869</v>
      </c>
      <c r="G4656" s="6">
        <v>311</v>
      </c>
      <c r="H4656" s="2">
        <v>102</v>
      </c>
    </row>
    <row r="4657" spans="1:8" ht="14" x14ac:dyDescent="0.25">
      <c r="A4657" s="1" t="s">
        <v>14870</v>
      </c>
      <c r="B4657" s="9"/>
      <c r="C4657" s="2" t="s">
        <v>251</v>
      </c>
      <c r="D4657" s="8"/>
      <c r="E4657" s="4" t="s">
        <v>14871</v>
      </c>
      <c r="F4657" s="5" t="s">
        <v>118</v>
      </c>
      <c r="G4657" s="6"/>
      <c r="H4657" s="9"/>
    </row>
    <row r="4658" spans="1:8" ht="14" x14ac:dyDescent="0.25">
      <c r="A4658" s="1" t="s">
        <v>14872</v>
      </c>
      <c r="B4658" s="2">
        <v>-2019</v>
      </c>
      <c r="C4658" s="2" t="s">
        <v>1521</v>
      </c>
      <c r="D4658" s="3">
        <v>7.9</v>
      </c>
      <c r="E4658" s="4" t="s">
        <v>14873</v>
      </c>
      <c r="F4658" s="5" t="s">
        <v>118</v>
      </c>
      <c r="G4658" s="6">
        <v>379</v>
      </c>
      <c r="H4658" s="2">
        <v>154</v>
      </c>
    </row>
    <row r="4659" spans="1:8" ht="14" x14ac:dyDescent="0.25">
      <c r="A4659" s="1" t="s">
        <v>14874</v>
      </c>
      <c r="B4659" s="2">
        <v>-2021</v>
      </c>
      <c r="C4659" s="2" t="s">
        <v>13166</v>
      </c>
      <c r="D4659" s="3">
        <v>6.6</v>
      </c>
      <c r="E4659" s="4" t="s">
        <v>14875</v>
      </c>
      <c r="F4659" s="5" t="s">
        <v>14876</v>
      </c>
      <c r="G4659" s="6">
        <v>588</v>
      </c>
      <c r="H4659" s="2">
        <v>32</v>
      </c>
    </row>
    <row r="4660" spans="1:8" ht="14" x14ac:dyDescent="0.25">
      <c r="A4660" s="1" t="s">
        <v>14877</v>
      </c>
      <c r="B4660" s="2" t="s">
        <v>11511</v>
      </c>
      <c r="C4660" s="2" t="s">
        <v>1143</v>
      </c>
      <c r="D4660" s="3">
        <v>6.6</v>
      </c>
      <c r="E4660" s="4" t="s">
        <v>14878</v>
      </c>
      <c r="F4660" s="5" t="s">
        <v>14879</v>
      </c>
      <c r="G4660" s="6">
        <v>2119</v>
      </c>
      <c r="H4660" s="2">
        <v>94</v>
      </c>
    </row>
    <row r="4661" spans="1:8" ht="14" x14ac:dyDescent="0.25">
      <c r="A4661" s="1" t="s">
        <v>14880</v>
      </c>
      <c r="B4661" s="2" t="s">
        <v>5651</v>
      </c>
      <c r="C4661" s="2" t="s">
        <v>5762</v>
      </c>
      <c r="D4661" s="3">
        <v>6.4</v>
      </c>
      <c r="E4661" s="4" t="s">
        <v>14881</v>
      </c>
      <c r="F4661" s="5" t="s">
        <v>14882</v>
      </c>
      <c r="G4661" s="6">
        <v>746</v>
      </c>
      <c r="H4661" s="2">
        <v>98</v>
      </c>
    </row>
    <row r="4662" spans="1:8" ht="14" x14ac:dyDescent="0.25">
      <c r="A4662" s="1" t="s">
        <v>14883</v>
      </c>
      <c r="B4662" s="2" t="s">
        <v>285</v>
      </c>
      <c r="C4662" s="2" t="s">
        <v>14884</v>
      </c>
      <c r="D4662" s="3">
        <v>7.9</v>
      </c>
      <c r="E4662" s="4" t="s">
        <v>14885</v>
      </c>
      <c r="F4662" s="5" t="s">
        <v>14886</v>
      </c>
      <c r="G4662" s="6">
        <v>955</v>
      </c>
      <c r="H4662" s="2">
        <v>60</v>
      </c>
    </row>
    <row r="4663" spans="1:8" ht="14" x14ac:dyDescent="0.25">
      <c r="A4663" s="1" t="s">
        <v>14887</v>
      </c>
      <c r="B4663" s="2">
        <v>-2013</v>
      </c>
      <c r="C4663" s="2" t="s">
        <v>3431</v>
      </c>
      <c r="D4663" s="3">
        <v>7.1</v>
      </c>
      <c r="E4663" s="4" t="s">
        <v>14888</v>
      </c>
      <c r="F4663" s="5" t="s">
        <v>14889</v>
      </c>
      <c r="G4663" s="6">
        <v>1192</v>
      </c>
      <c r="H4663" s="2">
        <v>101</v>
      </c>
    </row>
    <row r="4664" spans="1:8" ht="14" x14ac:dyDescent="0.25">
      <c r="A4664" s="1" t="s">
        <v>14890</v>
      </c>
      <c r="B4664" s="2">
        <v>-2017</v>
      </c>
      <c r="C4664" s="2" t="s">
        <v>815</v>
      </c>
      <c r="D4664" s="3">
        <v>6.6</v>
      </c>
      <c r="E4664" s="4" t="s">
        <v>14891</v>
      </c>
      <c r="F4664" s="5" t="s">
        <v>14892</v>
      </c>
      <c r="G4664" s="6">
        <v>475</v>
      </c>
      <c r="H4664" s="9"/>
    </row>
    <row r="4665" spans="1:8" ht="14" x14ac:dyDescent="0.25">
      <c r="A4665" s="1" t="s">
        <v>14893</v>
      </c>
      <c r="B4665" s="2" t="s">
        <v>85</v>
      </c>
      <c r="C4665" s="2" t="s">
        <v>815</v>
      </c>
      <c r="D4665" s="3">
        <v>6.6</v>
      </c>
      <c r="E4665" s="4" t="s">
        <v>14894</v>
      </c>
      <c r="F4665" s="5" t="s">
        <v>14895</v>
      </c>
      <c r="G4665" s="6">
        <v>261</v>
      </c>
      <c r="H4665" s="2">
        <v>28</v>
      </c>
    </row>
    <row r="4666" spans="1:8" ht="14" x14ac:dyDescent="0.25">
      <c r="A4666" s="1" t="s">
        <v>14896</v>
      </c>
      <c r="B4666" s="2" t="s">
        <v>723</v>
      </c>
      <c r="C4666" s="2" t="s">
        <v>86</v>
      </c>
      <c r="D4666" s="3">
        <v>8</v>
      </c>
      <c r="E4666" s="4" t="s">
        <v>6535</v>
      </c>
      <c r="F4666" s="5" t="s">
        <v>14897</v>
      </c>
      <c r="G4666" s="6">
        <v>6</v>
      </c>
      <c r="H4666" s="9"/>
    </row>
    <row r="4667" spans="1:8" ht="14" x14ac:dyDescent="0.25">
      <c r="A4667" s="1" t="s">
        <v>14898</v>
      </c>
      <c r="B4667" s="2" t="s">
        <v>14</v>
      </c>
      <c r="C4667" s="2" t="s">
        <v>251</v>
      </c>
      <c r="D4667" s="8"/>
      <c r="E4667" s="4" t="s">
        <v>14899</v>
      </c>
      <c r="F4667" s="5" t="s">
        <v>14900</v>
      </c>
      <c r="G4667" s="6"/>
      <c r="H4667" s="9"/>
    </row>
    <row r="4668" spans="1:8" ht="14" x14ac:dyDescent="0.25">
      <c r="A4668" s="1" t="s">
        <v>14901</v>
      </c>
      <c r="B4668" s="2">
        <v>-2016</v>
      </c>
      <c r="C4668" s="2" t="s">
        <v>815</v>
      </c>
      <c r="D4668" s="3">
        <v>7.3</v>
      </c>
      <c r="E4668" s="4" t="s">
        <v>14902</v>
      </c>
      <c r="F4668" s="5" t="s">
        <v>14903</v>
      </c>
      <c r="G4668" s="6">
        <v>534</v>
      </c>
      <c r="H4668" s="2">
        <v>92</v>
      </c>
    </row>
    <row r="4669" spans="1:8" ht="14" x14ac:dyDescent="0.25">
      <c r="A4669" s="1" t="s">
        <v>14904</v>
      </c>
      <c r="B4669" s="2">
        <v>-2014</v>
      </c>
      <c r="C4669" s="2" t="s">
        <v>2496</v>
      </c>
      <c r="D4669" s="3">
        <v>7</v>
      </c>
      <c r="E4669" s="4" t="s">
        <v>14905</v>
      </c>
      <c r="F4669" s="5" t="s">
        <v>14906</v>
      </c>
      <c r="G4669" s="6">
        <v>1924</v>
      </c>
      <c r="H4669" s="2">
        <v>100</v>
      </c>
    </row>
    <row r="4670" spans="1:8" ht="14" x14ac:dyDescent="0.25">
      <c r="A4670" s="1" t="s">
        <v>14907</v>
      </c>
      <c r="B4670" s="2" t="s">
        <v>3940</v>
      </c>
      <c r="C4670" s="2" t="s">
        <v>86</v>
      </c>
      <c r="D4670" s="3">
        <v>7.2</v>
      </c>
      <c r="E4670" s="4" t="s">
        <v>14908</v>
      </c>
      <c r="F4670" s="5" t="s">
        <v>14909</v>
      </c>
      <c r="G4670" s="6">
        <v>75</v>
      </c>
      <c r="H4670" s="2">
        <v>107</v>
      </c>
    </row>
    <row r="4671" spans="1:8" ht="14" x14ac:dyDescent="0.25">
      <c r="A4671" s="1" t="s">
        <v>14910</v>
      </c>
      <c r="B4671" s="9"/>
      <c r="C4671" s="2" t="s">
        <v>109</v>
      </c>
      <c r="D4671" s="8"/>
      <c r="E4671" s="4" t="s">
        <v>14911</v>
      </c>
      <c r="F4671" s="5" t="s">
        <v>118</v>
      </c>
      <c r="G4671" s="6"/>
      <c r="H4671" s="9"/>
    </row>
    <row r="4672" spans="1:8" ht="14" x14ac:dyDescent="0.25">
      <c r="A4672" s="1" t="s">
        <v>14912</v>
      </c>
      <c r="B4672" s="2" t="s">
        <v>723</v>
      </c>
      <c r="C4672" s="2" t="s">
        <v>559</v>
      </c>
      <c r="D4672" s="3">
        <v>5.9</v>
      </c>
      <c r="E4672" s="4" t="s">
        <v>14913</v>
      </c>
      <c r="F4672" s="5" t="s">
        <v>14914</v>
      </c>
      <c r="G4672" s="6">
        <v>119</v>
      </c>
      <c r="H4672" s="2">
        <v>30</v>
      </c>
    </row>
    <row r="4673" spans="1:8" ht="14" x14ac:dyDescent="0.25">
      <c r="A4673" s="1" t="s">
        <v>14915</v>
      </c>
      <c r="B4673" s="2">
        <v>-2015</v>
      </c>
      <c r="C4673" s="2" t="s">
        <v>14916</v>
      </c>
      <c r="D4673" s="3">
        <v>7.1</v>
      </c>
      <c r="E4673" s="4" t="s">
        <v>14917</v>
      </c>
      <c r="F4673" s="5" t="s">
        <v>14918</v>
      </c>
      <c r="G4673" s="6">
        <v>843</v>
      </c>
      <c r="H4673" s="2">
        <v>80</v>
      </c>
    </row>
    <row r="4674" spans="1:8" ht="14" x14ac:dyDescent="0.25">
      <c r="A4674" s="1" t="s">
        <v>14919</v>
      </c>
      <c r="B4674" s="9"/>
      <c r="C4674" s="2" t="s">
        <v>86</v>
      </c>
      <c r="D4674" s="8"/>
      <c r="E4674" s="4" t="s">
        <v>14920</v>
      </c>
      <c r="F4674" s="5" t="s">
        <v>118</v>
      </c>
      <c r="G4674" s="6"/>
      <c r="H4674" s="9"/>
    </row>
    <row r="4675" spans="1:8" ht="14" x14ac:dyDescent="0.25">
      <c r="A4675" s="1" t="s">
        <v>14921</v>
      </c>
      <c r="B4675" s="2" t="s">
        <v>14</v>
      </c>
      <c r="C4675" s="2" t="s">
        <v>1041</v>
      </c>
      <c r="D4675" s="3">
        <v>7.3</v>
      </c>
      <c r="E4675" s="4" t="s">
        <v>14922</v>
      </c>
      <c r="F4675" s="5" t="s">
        <v>14923</v>
      </c>
      <c r="G4675" s="6">
        <v>312</v>
      </c>
      <c r="H4675" s="9"/>
    </row>
    <row r="4676" spans="1:8" ht="14" x14ac:dyDescent="0.25">
      <c r="A4676" s="1" t="s">
        <v>14924</v>
      </c>
      <c r="B4676" s="2">
        <v>-2021</v>
      </c>
      <c r="C4676" s="2" t="s">
        <v>2464</v>
      </c>
      <c r="D4676" s="8"/>
      <c r="E4676" s="4" t="s">
        <v>14925</v>
      </c>
      <c r="F4676" s="5" t="s">
        <v>14926</v>
      </c>
      <c r="G4676" s="6"/>
      <c r="H4676" s="2">
        <v>95</v>
      </c>
    </row>
    <row r="4677" spans="1:8" ht="14" x14ac:dyDescent="0.25">
      <c r="A4677" s="1" t="s">
        <v>14927</v>
      </c>
      <c r="B4677" s="2">
        <v>-2012</v>
      </c>
      <c r="C4677" s="2" t="s">
        <v>3990</v>
      </c>
      <c r="D4677" s="3">
        <v>6.8</v>
      </c>
      <c r="E4677" s="4" t="s">
        <v>14928</v>
      </c>
      <c r="F4677" s="5" t="s">
        <v>14929</v>
      </c>
      <c r="G4677" s="6">
        <v>3776</v>
      </c>
      <c r="H4677" s="2">
        <v>90</v>
      </c>
    </row>
    <row r="4678" spans="1:8" ht="14" x14ac:dyDescent="0.25">
      <c r="A4678" s="1" t="s">
        <v>14930</v>
      </c>
      <c r="B4678" s="2">
        <v>-2019</v>
      </c>
      <c r="C4678" s="2" t="s">
        <v>47</v>
      </c>
      <c r="D4678" s="3">
        <v>5.5</v>
      </c>
      <c r="E4678" s="4" t="s">
        <v>14931</v>
      </c>
      <c r="F4678" s="5" t="s">
        <v>14932</v>
      </c>
      <c r="G4678" s="6">
        <v>509</v>
      </c>
      <c r="H4678" s="2">
        <v>97</v>
      </c>
    </row>
    <row r="4679" spans="1:8" ht="14" x14ac:dyDescent="0.25">
      <c r="A4679" s="1" t="s">
        <v>14933</v>
      </c>
      <c r="B4679" s="2">
        <v>-2009</v>
      </c>
      <c r="C4679" s="2" t="s">
        <v>47</v>
      </c>
      <c r="D4679" s="3">
        <v>4.7</v>
      </c>
      <c r="E4679" s="4" t="s">
        <v>14934</v>
      </c>
      <c r="F4679" s="5" t="s">
        <v>14935</v>
      </c>
      <c r="G4679" s="6">
        <v>118</v>
      </c>
      <c r="H4679" s="2">
        <v>90</v>
      </c>
    </row>
    <row r="4680" spans="1:8" ht="14" x14ac:dyDescent="0.25">
      <c r="A4680" s="1" t="s">
        <v>14936</v>
      </c>
      <c r="B4680" s="2" t="s">
        <v>3796</v>
      </c>
      <c r="C4680" s="2" t="s">
        <v>47</v>
      </c>
      <c r="D4680" s="3">
        <v>7.2</v>
      </c>
      <c r="E4680" s="4" t="s">
        <v>14937</v>
      </c>
      <c r="F4680" s="5" t="s">
        <v>14938</v>
      </c>
      <c r="G4680" s="6">
        <v>3683</v>
      </c>
      <c r="H4680" s="2">
        <v>62</v>
      </c>
    </row>
    <row r="4681" spans="1:8" ht="14" x14ac:dyDescent="0.25">
      <c r="A4681" s="1" t="s">
        <v>14939</v>
      </c>
      <c r="B4681" s="2" t="s">
        <v>9279</v>
      </c>
      <c r="C4681" s="2" t="s">
        <v>6892</v>
      </c>
      <c r="D4681" s="3">
        <v>6.9</v>
      </c>
      <c r="E4681" s="4" t="s">
        <v>14940</v>
      </c>
      <c r="F4681" s="5" t="s">
        <v>14941</v>
      </c>
      <c r="G4681" s="6">
        <v>2424</v>
      </c>
      <c r="H4681" s="2">
        <v>71</v>
      </c>
    </row>
    <row r="4682" spans="1:8" ht="14" x14ac:dyDescent="0.25">
      <c r="A4682" s="1" t="s">
        <v>14942</v>
      </c>
      <c r="B4682" s="2" t="s">
        <v>9279</v>
      </c>
      <c r="C4682" s="2" t="s">
        <v>6892</v>
      </c>
      <c r="D4682" s="3">
        <v>6.3</v>
      </c>
      <c r="E4682" s="4" t="s">
        <v>14943</v>
      </c>
      <c r="F4682" s="5" t="s">
        <v>14944</v>
      </c>
      <c r="G4682" s="6">
        <v>1843</v>
      </c>
      <c r="H4682" s="2">
        <v>92</v>
      </c>
    </row>
    <row r="4683" spans="1:8" ht="14" x14ac:dyDescent="0.25">
      <c r="A4683" s="1" t="s">
        <v>14945</v>
      </c>
      <c r="B4683" s="2">
        <v>-2004</v>
      </c>
      <c r="C4683" s="2" t="s">
        <v>139</v>
      </c>
      <c r="D4683" s="3">
        <v>5</v>
      </c>
      <c r="E4683" s="4" t="s">
        <v>14946</v>
      </c>
      <c r="F4683" s="5" t="s">
        <v>14947</v>
      </c>
      <c r="G4683" s="6">
        <v>651</v>
      </c>
      <c r="H4683" s="2">
        <v>106</v>
      </c>
    </row>
    <row r="4684" spans="1:8" ht="14" x14ac:dyDescent="0.25">
      <c r="A4684" s="1" t="s">
        <v>14948</v>
      </c>
      <c r="B4684" s="9"/>
      <c r="C4684" s="2" t="s">
        <v>429</v>
      </c>
      <c r="D4684" s="8"/>
      <c r="E4684" s="4" t="s">
        <v>10842</v>
      </c>
      <c r="F4684" s="5" t="s">
        <v>118</v>
      </c>
      <c r="G4684" s="6"/>
      <c r="H4684" s="9"/>
    </row>
    <row r="4685" spans="1:8" ht="14" x14ac:dyDescent="0.25">
      <c r="A4685" s="1" t="s">
        <v>14949</v>
      </c>
      <c r="B4685" s="2">
        <v>-2015</v>
      </c>
      <c r="C4685" s="2" t="s">
        <v>671</v>
      </c>
      <c r="D4685" s="3">
        <v>5.5</v>
      </c>
      <c r="E4685" s="4" t="s">
        <v>14950</v>
      </c>
      <c r="F4685" s="5" t="s">
        <v>14951</v>
      </c>
      <c r="G4685" s="6">
        <v>1398</v>
      </c>
      <c r="H4685" s="2">
        <v>80</v>
      </c>
    </row>
    <row r="4686" spans="1:8" ht="14" x14ac:dyDescent="0.25">
      <c r="A4686" s="1" t="s">
        <v>14952</v>
      </c>
      <c r="B4686" s="2" t="s">
        <v>85</v>
      </c>
      <c r="C4686" s="2" t="s">
        <v>14953</v>
      </c>
      <c r="D4686" s="3">
        <v>7.1</v>
      </c>
      <c r="E4686" s="4" t="s">
        <v>14954</v>
      </c>
      <c r="F4686" s="5" t="s">
        <v>14955</v>
      </c>
      <c r="G4686" s="6">
        <v>26</v>
      </c>
      <c r="H4686" s="9"/>
    </row>
    <row r="4687" spans="1:8" ht="14" x14ac:dyDescent="0.25">
      <c r="A4687" s="1" t="s">
        <v>14956</v>
      </c>
      <c r="B4687" s="2">
        <v>-2014</v>
      </c>
      <c r="C4687" s="2" t="s">
        <v>316</v>
      </c>
      <c r="D4687" s="3">
        <v>7.5</v>
      </c>
      <c r="E4687" s="4" t="s">
        <v>14957</v>
      </c>
      <c r="F4687" s="5" t="s">
        <v>14958</v>
      </c>
      <c r="G4687" s="6">
        <v>3964</v>
      </c>
      <c r="H4687" s="2">
        <v>137</v>
      </c>
    </row>
    <row r="4688" spans="1:8" ht="14" x14ac:dyDescent="0.25">
      <c r="A4688" s="1" t="s">
        <v>14959</v>
      </c>
      <c r="B4688" s="2" t="s">
        <v>1619</v>
      </c>
      <c r="C4688" s="2" t="s">
        <v>104</v>
      </c>
      <c r="D4688" s="3">
        <v>4.7</v>
      </c>
      <c r="E4688" s="4" t="s">
        <v>14960</v>
      </c>
      <c r="F4688" s="5" t="s">
        <v>14961</v>
      </c>
      <c r="G4688" s="6">
        <v>205</v>
      </c>
      <c r="H4688" s="2">
        <v>112</v>
      </c>
    </row>
    <row r="4689" spans="1:8" ht="14" x14ac:dyDescent="0.25">
      <c r="A4689" s="1" t="s">
        <v>14962</v>
      </c>
      <c r="B4689" s="2" t="s">
        <v>33</v>
      </c>
      <c r="C4689" s="2" t="s">
        <v>1999</v>
      </c>
      <c r="D4689" s="3">
        <v>2.7</v>
      </c>
      <c r="E4689" s="4" t="s">
        <v>14963</v>
      </c>
      <c r="F4689" s="5" t="s">
        <v>14964</v>
      </c>
      <c r="G4689" s="6">
        <v>121</v>
      </c>
      <c r="H4689" s="2">
        <v>22</v>
      </c>
    </row>
    <row r="4690" spans="1:8" ht="14" x14ac:dyDescent="0.25">
      <c r="A4690" s="1" t="s">
        <v>14965</v>
      </c>
      <c r="B4690" s="2">
        <v>-2018</v>
      </c>
      <c r="C4690" s="2" t="s">
        <v>91</v>
      </c>
      <c r="D4690" s="3">
        <v>6.6</v>
      </c>
      <c r="E4690" s="4" t="s">
        <v>14966</v>
      </c>
      <c r="F4690" s="5" t="s">
        <v>14967</v>
      </c>
      <c r="G4690" s="6">
        <v>395</v>
      </c>
      <c r="H4690" s="2">
        <v>100</v>
      </c>
    </row>
    <row r="4691" spans="1:8" ht="14" x14ac:dyDescent="0.25">
      <c r="A4691" s="1" t="s">
        <v>14968</v>
      </c>
      <c r="B4691" s="2" t="s">
        <v>5421</v>
      </c>
      <c r="C4691" s="2" t="s">
        <v>920</v>
      </c>
      <c r="D4691" s="3">
        <v>5.5</v>
      </c>
      <c r="E4691" s="4" t="s">
        <v>14969</v>
      </c>
      <c r="F4691" s="5" t="s">
        <v>10875</v>
      </c>
      <c r="G4691" s="6">
        <v>124</v>
      </c>
      <c r="H4691" s="2">
        <v>46</v>
      </c>
    </row>
    <row r="4692" spans="1:8" ht="14" x14ac:dyDescent="0.25">
      <c r="A4692" s="1" t="s">
        <v>14970</v>
      </c>
      <c r="B4692" s="2">
        <v>-2017</v>
      </c>
      <c r="C4692" s="2" t="s">
        <v>7048</v>
      </c>
      <c r="D4692" s="3">
        <v>5.4</v>
      </c>
      <c r="E4692" s="4" t="s">
        <v>14971</v>
      </c>
      <c r="F4692" s="5" t="s">
        <v>14972</v>
      </c>
      <c r="G4692" s="6">
        <v>522</v>
      </c>
      <c r="H4692" s="2">
        <v>23</v>
      </c>
    </row>
    <row r="4693" spans="1:8" ht="14" x14ac:dyDescent="0.25">
      <c r="A4693" s="1" t="s">
        <v>14973</v>
      </c>
      <c r="B4693" s="2">
        <v>-2012</v>
      </c>
      <c r="C4693" s="2" t="s">
        <v>671</v>
      </c>
      <c r="D4693" s="3">
        <v>6.1</v>
      </c>
      <c r="E4693" s="4" t="s">
        <v>14974</v>
      </c>
      <c r="F4693" s="5" t="s">
        <v>14975</v>
      </c>
      <c r="G4693" s="6">
        <v>2302</v>
      </c>
      <c r="H4693" s="2">
        <v>115</v>
      </c>
    </row>
    <row r="4694" spans="1:8" ht="14" x14ac:dyDescent="0.25">
      <c r="A4694" s="1" t="s">
        <v>14976</v>
      </c>
      <c r="B4694" s="2">
        <v>-2017</v>
      </c>
      <c r="C4694" s="2" t="s">
        <v>6892</v>
      </c>
      <c r="D4694" s="3">
        <v>8.6999999999999993</v>
      </c>
      <c r="E4694" s="4" t="s">
        <v>14977</v>
      </c>
      <c r="F4694" s="5" t="s">
        <v>14978</v>
      </c>
      <c r="G4694" s="6">
        <v>2224</v>
      </c>
      <c r="H4694" s="2">
        <v>66</v>
      </c>
    </row>
    <row r="4695" spans="1:8" ht="14" x14ac:dyDescent="0.25">
      <c r="A4695" s="1" t="s">
        <v>14979</v>
      </c>
      <c r="B4695" s="2" t="s">
        <v>6123</v>
      </c>
      <c r="C4695" s="2" t="s">
        <v>47</v>
      </c>
      <c r="D4695" s="3">
        <v>5</v>
      </c>
      <c r="E4695" s="4" t="s">
        <v>14980</v>
      </c>
      <c r="F4695" s="5" t="s">
        <v>14981</v>
      </c>
      <c r="G4695" s="6">
        <v>136</v>
      </c>
      <c r="H4695" s="2">
        <v>96</v>
      </c>
    </row>
    <row r="4696" spans="1:8" ht="14" x14ac:dyDescent="0.25">
      <c r="A4696" s="1" t="s">
        <v>14982</v>
      </c>
      <c r="B4696" s="2">
        <v>-2016</v>
      </c>
      <c r="C4696" s="2" t="s">
        <v>86</v>
      </c>
      <c r="D4696" s="3">
        <v>6.6</v>
      </c>
      <c r="E4696" s="4" t="s">
        <v>14983</v>
      </c>
      <c r="F4696" s="5" t="s">
        <v>14984</v>
      </c>
      <c r="G4696" s="6">
        <v>827</v>
      </c>
      <c r="H4696" s="2">
        <v>108</v>
      </c>
    </row>
    <row r="4697" spans="1:8" ht="14" x14ac:dyDescent="0.25">
      <c r="A4697" s="1" t="s">
        <v>14985</v>
      </c>
      <c r="B4697" s="2" t="s">
        <v>281</v>
      </c>
      <c r="C4697" s="2" t="s">
        <v>86</v>
      </c>
      <c r="D4697" s="3">
        <v>7.1</v>
      </c>
      <c r="E4697" s="4" t="s">
        <v>14986</v>
      </c>
      <c r="F4697" s="5" t="s">
        <v>14987</v>
      </c>
      <c r="G4697" s="6">
        <v>144</v>
      </c>
      <c r="H4697" s="2">
        <v>45</v>
      </c>
    </row>
    <row r="4698" spans="1:8" ht="14" x14ac:dyDescent="0.25">
      <c r="A4698" s="1" t="s">
        <v>14988</v>
      </c>
      <c r="B4698" s="2" t="s">
        <v>5421</v>
      </c>
      <c r="C4698" s="2" t="s">
        <v>47</v>
      </c>
      <c r="D4698" s="3">
        <v>6.8</v>
      </c>
      <c r="E4698" s="4" t="s">
        <v>14989</v>
      </c>
      <c r="F4698" s="5" t="s">
        <v>14990</v>
      </c>
      <c r="G4698" s="6">
        <v>1716</v>
      </c>
      <c r="H4698" s="2">
        <v>71</v>
      </c>
    </row>
    <row r="4699" spans="1:8" ht="14" x14ac:dyDescent="0.25">
      <c r="A4699" s="1" t="s">
        <v>14991</v>
      </c>
      <c r="B4699" s="2">
        <v>-2019</v>
      </c>
      <c r="C4699" s="2" t="s">
        <v>1095</v>
      </c>
      <c r="D4699" s="3">
        <v>6.1</v>
      </c>
      <c r="E4699" s="4" t="s">
        <v>14992</v>
      </c>
      <c r="F4699" s="5" t="s">
        <v>14993</v>
      </c>
      <c r="G4699" s="6">
        <v>520</v>
      </c>
      <c r="H4699" s="2">
        <v>97</v>
      </c>
    </row>
    <row r="4700" spans="1:8" ht="14" x14ac:dyDescent="0.25">
      <c r="A4700" s="1" t="s">
        <v>14994</v>
      </c>
      <c r="B4700" s="2">
        <v>-2011</v>
      </c>
      <c r="C4700" s="2" t="s">
        <v>899</v>
      </c>
      <c r="D4700" s="3">
        <v>3.9</v>
      </c>
      <c r="E4700" s="4" t="s">
        <v>14995</v>
      </c>
      <c r="F4700" s="5" t="s">
        <v>14996</v>
      </c>
      <c r="G4700" s="6">
        <v>569</v>
      </c>
      <c r="H4700" s="2">
        <v>98</v>
      </c>
    </row>
    <row r="4701" spans="1:8" ht="14" x14ac:dyDescent="0.25">
      <c r="A4701" s="1" t="s">
        <v>14997</v>
      </c>
      <c r="B4701" s="2" t="s">
        <v>281</v>
      </c>
      <c r="C4701" s="2" t="s">
        <v>10107</v>
      </c>
      <c r="D4701" s="3">
        <v>6.4</v>
      </c>
      <c r="E4701" s="4" t="s">
        <v>14998</v>
      </c>
      <c r="F4701" s="5" t="s">
        <v>14999</v>
      </c>
      <c r="G4701" s="6">
        <v>27</v>
      </c>
      <c r="H4701" s="9"/>
    </row>
    <row r="4702" spans="1:8" ht="14" x14ac:dyDescent="0.25">
      <c r="A4702" s="1" t="s">
        <v>15000</v>
      </c>
      <c r="B4702" s="2">
        <v>-2008</v>
      </c>
      <c r="C4702" s="2" t="s">
        <v>8387</v>
      </c>
      <c r="D4702" s="3">
        <v>5.9</v>
      </c>
      <c r="E4702" s="4" t="s">
        <v>15001</v>
      </c>
      <c r="F4702" s="5" t="s">
        <v>15002</v>
      </c>
      <c r="G4702" s="6">
        <v>1366</v>
      </c>
      <c r="H4702" s="2">
        <v>110</v>
      </c>
    </row>
    <row r="4703" spans="1:8" ht="14" x14ac:dyDescent="0.25">
      <c r="A4703" s="1" t="s">
        <v>15003</v>
      </c>
      <c r="B4703" s="2">
        <v>-2016</v>
      </c>
      <c r="C4703" s="2" t="s">
        <v>15004</v>
      </c>
      <c r="D4703" s="3">
        <v>7.6</v>
      </c>
      <c r="E4703" s="4" t="s">
        <v>15005</v>
      </c>
      <c r="F4703" s="5" t="s">
        <v>15006</v>
      </c>
      <c r="G4703" s="6">
        <v>501</v>
      </c>
      <c r="H4703" s="9"/>
    </row>
    <row r="4704" spans="1:8" ht="14" x14ac:dyDescent="0.25">
      <c r="A4704" s="1" t="s">
        <v>15007</v>
      </c>
      <c r="B4704" s="2" t="s">
        <v>8198</v>
      </c>
      <c r="C4704" s="2" t="s">
        <v>15008</v>
      </c>
      <c r="D4704" s="3">
        <v>5.5</v>
      </c>
      <c r="E4704" s="4" t="s">
        <v>15009</v>
      </c>
      <c r="F4704" s="5" t="s">
        <v>15010</v>
      </c>
      <c r="G4704" s="6">
        <v>629</v>
      </c>
      <c r="H4704" s="2">
        <v>180</v>
      </c>
    </row>
    <row r="4705" spans="1:8" ht="14" x14ac:dyDescent="0.25">
      <c r="A4705" s="1" t="s">
        <v>15011</v>
      </c>
      <c r="B4705" s="2">
        <v>-2015</v>
      </c>
      <c r="C4705" s="2" t="s">
        <v>47</v>
      </c>
      <c r="D4705" s="3">
        <v>5.3</v>
      </c>
      <c r="E4705" s="4" t="s">
        <v>15012</v>
      </c>
      <c r="F4705" s="5" t="s">
        <v>15013</v>
      </c>
      <c r="G4705" s="6">
        <v>498</v>
      </c>
      <c r="H4705" s="2">
        <v>85</v>
      </c>
    </row>
    <row r="4706" spans="1:8" ht="14" x14ac:dyDescent="0.25">
      <c r="A4706" s="1" t="s">
        <v>15014</v>
      </c>
      <c r="B4706" s="2" t="s">
        <v>8198</v>
      </c>
      <c r="C4706" s="2" t="s">
        <v>47</v>
      </c>
      <c r="D4706" s="3">
        <v>7.9</v>
      </c>
      <c r="E4706" s="4" t="s">
        <v>15015</v>
      </c>
      <c r="F4706" s="5" t="s">
        <v>15016</v>
      </c>
      <c r="G4706" s="6">
        <v>2979</v>
      </c>
      <c r="H4706" s="2">
        <v>65</v>
      </c>
    </row>
    <row r="4707" spans="1:8" ht="14" x14ac:dyDescent="0.25">
      <c r="A4707" s="1" t="s">
        <v>15017</v>
      </c>
      <c r="B4707" s="2">
        <v>-2014</v>
      </c>
      <c r="C4707" s="2" t="s">
        <v>7523</v>
      </c>
      <c r="D4707" s="3">
        <v>7.3</v>
      </c>
      <c r="E4707" s="4" t="s">
        <v>15018</v>
      </c>
      <c r="F4707" s="5" t="s">
        <v>15019</v>
      </c>
      <c r="G4707" s="6">
        <v>1500</v>
      </c>
      <c r="H4707" s="2">
        <v>85</v>
      </c>
    </row>
    <row r="4708" spans="1:8" ht="14" x14ac:dyDescent="0.25">
      <c r="A4708" s="1" t="s">
        <v>15020</v>
      </c>
      <c r="B4708" s="2">
        <v>-2018</v>
      </c>
      <c r="C4708" s="2" t="s">
        <v>1778</v>
      </c>
      <c r="D4708" s="3">
        <v>4.7</v>
      </c>
      <c r="E4708" s="4" t="s">
        <v>15021</v>
      </c>
      <c r="F4708" s="5" t="s">
        <v>15022</v>
      </c>
      <c r="G4708" s="6">
        <v>135</v>
      </c>
      <c r="H4708" s="9"/>
    </row>
    <row r="4709" spans="1:8" ht="14" x14ac:dyDescent="0.25">
      <c r="A4709" s="1" t="s">
        <v>15023</v>
      </c>
      <c r="B4709" s="2">
        <v>-2004</v>
      </c>
      <c r="C4709" s="2" t="s">
        <v>2172</v>
      </c>
      <c r="D4709" s="3">
        <v>6.5</v>
      </c>
      <c r="E4709" s="4" t="s">
        <v>15024</v>
      </c>
      <c r="F4709" s="5" t="s">
        <v>15025</v>
      </c>
      <c r="G4709" s="6">
        <v>1336</v>
      </c>
      <c r="H4709" s="2">
        <v>90</v>
      </c>
    </row>
    <row r="4710" spans="1:8" ht="14" x14ac:dyDescent="0.25">
      <c r="A4710" s="1" t="s">
        <v>15026</v>
      </c>
      <c r="B4710" s="2" t="s">
        <v>2183</v>
      </c>
      <c r="C4710" s="2" t="s">
        <v>86</v>
      </c>
      <c r="D4710" s="8"/>
      <c r="E4710" s="4" t="s">
        <v>15027</v>
      </c>
      <c r="F4710" s="5" t="s">
        <v>15028</v>
      </c>
      <c r="G4710" s="6"/>
      <c r="H4710" s="2">
        <v>45</v>
      </c>
    </row>
    <row r="4711" spans="1:8" ht="14" x14ac:dyDescent="0.25">
      <c r="A4711" s="1" t="s">
        <v>15029</v>
      </c>
      <c r="B4711" s="2">
        <v>-2017</v>
      </c>
      <c r="C4711" s="2" t="s">
        <v>47</v>
      </c>
      <c r="D4711" s="3">
        <v>5.6</v>
      </c>
      <c r="E4711" s="4" t="s">
        <v>15030</v>
      </c>
      <c r="F4711" s="5" t="s">
        <v>15031</v>
      </c>
      <c r="G4711" s="6">
        <v>2732</v>
      </c>
      <c r="H4711" s="2">
        <v>89</v>
      </c>
    </row>
    <row r="4712" spans="1:8" ht="14" x14ac:dyDescent="0.25">
      <c r="A4712" s="1" t="s">
        <v>15032</v>
      </c>
      <c r="B4712" s="2" t="s">
        <v>784</v>
      </c>
      <c r="C4712" s="2" t="s">
        <v>2024</v>
      </c>
      <c r="D4712" s="3">
        <v>6.2</v>
      </c>
      <c r="E4712" s="4" t="s">
        <v>15033</v>
      </c>
      <c r="F4712" s="5" t="s">
        <v>15034</v>
      </c>
      <c r="G4712" s="6">
        <v>76</v>
      </c>
      <c r="H4712" s="2">
        <v>90</v>
      </c>
    </row>
    <row r="4713" spans="1:8" ht="14" x14ac:dyDescent="0.25">
      <c r="A4713" s="1" t="s">
        <v>15035</v>
      </c>
      <c r="B4713" s="2" t="s">
        <v>85</v>
      </c>
      <c r="C4713" s="2" t="s">
        <v>7826</v>
      </c>
      <c r="D4713" s="3">
        <v>5.8</v>
      </c>
      <c r="E4713" s="4" t="s">
        <v>15036</v>
      </c>
      <c r="F4713" s="5" t="s">
        <v>15037</v>
      </c>
      <c r="G4713" s="6">
        <v>193</v>
      </c>
      <c r="H4713" s="2">
        <v>25</v>
      </c>
    </row>
    <row r="4714" spans="1:8" ht="14" x14ac:dyDescent="0.25">
      <c r="A4714" s="1" t="s">
        <v>15038</v>
      </c>
      <c r="B4714" s="2">
        <v>-2019</v>
      </c>
      <c r="C4714" s="2" t="s">
        <v>15039</v>
      </c>
      <c r="D4714" s="3">
        <v>5.2</v>
      </c>
      <c r="E4714" s="4" t="s">
        <v>15040</v>
      </c>
      <c r="F4714" s="5" t="s">
        <v>15041</v>
      </c>
      <c r="G4714" s="6">
        <v>248</v>
      </c>
      <c r="H4714" s="2">
        <v>92</v>
      </c>
    </row>
    <row r="4715" spans="1:8" ht="14" x14ac:dyDescent="0.25">
      <c r="A4715" s="1" t="s">
        <v>15042</v>
      </c>
      <c r="B4715" s="2" t="s">
        <v>15043</v>
      </c>
      <c r="C4715" s="2" t="s">
        <v>7048</v>
      </c>
      <c r="D4715" s="3">
        <v>5.8</v>
      </c>
      <c r="E4715" s="4" t="s">
        <v>15044</v>
      </c>
      <c r="F4715" s="5" t="s">
        <v>15045</v>
      </c>
      <c r="G4715" s="6">
        <v>42</v>
      </c>
      <c r="H4715" s="2">
        <v>22</v>
      </c>
    </row>
    <row r="4716" spans="1:8" ht="14" x14ac:dyDescent="0.25">
      <c r="A4716" s="1" t="s">
        <v>15046</v>
      </c>
      <c r="B4716" s="2">
        <v>-2015</v>
      </c>
      <c r="C4716" s="2" t="s">
        <v>559</v>
      </c>
      <c r="D4716" s="3">
        <v>3.7</v>
      </c>
      <c r="E4716" s="4" t="s">
        <v>15047</v>
      </c>
      <c r="F4716" s="5" t="s">
        <v>15048</v>
      </c>
      <c r="G4716" s="6">
        <v>606</v>
      </c>
      <c r="H4716" s="2">
        <v>85</v>
      </c>
    </row>
    <row r="4717" spans="1:8" ht="14" x14ac:dyDescent="0.25">
      <c r="A4717" s="1" t="s">
        <v>15049</v>
      </c>
      <c r="B4717" s="2">
        <v>-2017</v>
      </c>
      <c r="C4717" s="2" t="s">
        <v>815</v>
      </c>
      <c r="D4717" s="3">
        <v>7.2</v>
      </c>
      <c r="E4717" s="4" t="s">
        <v>15050</v>
      </c>
      <c r="F4717" s="5" t="s">
        <v>15051</v>
      </c>
      <c r="G4717" s="6">
        <v>664</v>
      </c>
      <c r="H4717" s="2">
        <v>91</v>
      </c>
    </row>
    <row r="4718" spans="1:8" ht="14" x14ac:dyDescent="0.25">
      <c r="A4718" s="1" t="s">
        <v>15052</v>
      </c>
      <c r="B4718" s="2">
        <v>-2020</v>
      </c>
      <c r="C4718" s="2" t="s">
        <v>86</v>
      </c>
      <c r="D4718" s="8"/>
      <c r="E4718" s="4" t="s">
        <v>15053</v>
      </c>
      <c r="F4718" s="5" t="s">
        <v>15054</v>
      </c>
      <c r="G4718" s="6"/>
      <c r="H4718" s="2">
        <v>60</v>
      </c>
    </row>
    <row r="4719" spans="1:8" ht="14" x14ac:dyDescent="0.25">
      <c r="A4719" s="1" t="s">
        <v>15055</v>
      </c>
      <c r="B4719" s="2">
        <v>-2017</v>
      </c>
      <c r="C4719" s="2" t="s">
        <v>6788</v>
      </c>
      <c r="D4719" s="3">
        <v>5.4</v>
      </c>
      <c r="E4719" s="4" t="s">
        <v>15056</v>
      </c>
      <c r="F4719" s="5" t="s">
        <v>15057</v>
      </c>
      <c r="G4719" s="6">
        <v>418</v>
      </c>
      <c r="H4719" s="2">
        <v>44</v>
      </c>
    </row>
    <row r="4720" spans="1:8" ht="14" x14ac:dyDescent="0.25">
      <c r="A4720" s="1" t="s">
        <v>15058</v>
      </c>
      <c r="B4720" s="2">
        <v>-2014</v>
      </c>
      <c r="C4720" s="2" t="s">
        <v>5428</v>
      </c>
      <c r="D4720" s="3">
        <v>6.3</v>
      </c>
      <c r="E4720" s="4" t="s">
        <v>15059</v>
      </c>
      <c r="F4720" s="5" t="s">
        <v>15060</v>
      </c>
      <c r="G4720" s="6">
        <v>2068</v>
      </c>
      <c r="H4720" s="2">
        <v>90</v>
      </c>
    </row>
    <row r="4721" spans="1:8" ht="14" x14ac:dyDescent="0.25">
      <c r="A4721" s="1" t="s">
        <v>15061</v>
      </c>
      <c r="B4721" s="2">
        <v>-2014</v>
      </c>
      <c r="C4721" s="2" t="s">
        <v>15062</v>
      </c>
      <c r="D4721" s="3">
        <v>5.4</v>
      </c>
      <c r="E4721" s="4" t="s">
        <v>15063</v>
      </c>
      <c r="F4721" s="5" t="s">
        <v>15064</v>
      </c>
      <c r="G4721" s="6">
        <v>160</v>
      </c>
      <c r="H4721" s="2">
        <v>90</v>
      </c>
    </row>
    <row r="4722" spans="1:8" ht="14" x14ac:dyDescent="0.25">
      <c r="A4722" s="1" t="s">
        <v>15065</v>
      </c>
      <c r="B4722" s="2" t="s">
        <v>797</v>
      </c>
      <c r="C4722" s="2" t="s">
        <v>10727</v>
      </c>
      <c r="D4722" s="3">
        <v>6.5</v>
      </c>
      <c r="E4722" s="4" t="s">
        <v>15066</v>
      </c>
      <c r="F4722" s="5" t="s">
        <v>15067</v>
      </c>
      <c r="G4722" s="6">
        <v>1461</v>
      </c>
      <c r="H4722" s="2">
        <v>84</v>
      </c>
    </row>
    <row r="4723" spans="1:8" ht="14" x14ac:dyDescent="0.25">
      <c r="A4723" s="1" t="s">
        <v>15068</v>
      </c>
      <c r="B4723" s="2" t="s">
        <v>5421</v>
      </c>
      <c r="C4723" s="2" t="s">
        <v>47</v>
      </c>
      <c r="D4723" s="3">
        <v>7.2</v>
      </c>
      <c r="E4723" s="4" t="s">
        <v>15069</v>
      </c>
      <c r="F4723" s="5" t="s">
        <v>15070</v>
      </c>
      <c r="G4723" s="6">
        <v>963</v>
      </c>
      <c r="H4723" s="2">
        <v>62</v>
      </c>
    </row>
    <row r="4724" spans="1:8" ht="14" x14ac:dyDescent="0.25">
      <c r="A4724" s="1" t="s">
        <v>15071</v>
      </c>
      <c r="B4724" s="2">
        <v>-2014</v>
      </c>
      <c r="C4724" s="2" t="s">
        <v>86</v>
      </c>
      <c r="D4724" s="3">
        <v>7</v>
      </c>
      <c r="E4724" s="4" t="s">
        <v>15072</v>
      </c>
      <c r="F4724" s="5" t="s">
        <v>15073</v>
      </c>
      <c r="G4724" s="6">
        <v>135</v>
      </c>
      <c r="H4724" s="2">
        <v>90</v>
      </c>
    </row>
    <row r="4725" spans="1:8" ht="14" x14ac:dyDescent="0.25">
      <c r="A4725" s="1" t="s">
        <v>15074</v>
      </c>
      <c r="B4725" s="2" t="s">
        <v>85</v>
      </c>
      <c r="C4725" s="2" t="s">
        <v>86</v>
      </c>
      <c r="D4725" s="3">
        <v>5.2</v>
      </c>
      <c r="E4725" s="4" t="s">
        <v>15075</v>
      </c>
      <c r="F4725" s="5" t="s">
        <v>15076</v>
      </c>
      <c r="G4725" s="6">
        <v>142</v>
      </c>
      <c r="H4725" s="9"/>
    </row>
    <row r="4726" spans="1:8" ht="14" x14ac:dyDescent="0.25">
      <c r="A4726" s="1" t="s">
        <v>15077</v>
      </c>
      <c r="B4726" s="2">
        <v>-2015</v>
      </c>
      <c r="C4726" s="2" t="s">
        <v>815</v>
      </c>
      <c r="D4726" s="3">
        <v>6.3</v>
      </c>
      <c r="E4726" s="4" t="s">
        <v>15078</v>
      </c>
      <c r="F4726" s="5" t="s">
        <v>15079</v>
      </c>
      <c r="G4726" s="6">
        <v>1718</v>
      </c>
      <c r="H4726" s="2">
        <v>109</v>
      </c>
    </row>
    <row r="4727" spans="1:8" ht="14" x14ac:dyDescent="0.25">
      <c r="A4727" s="1" t="s">
        <v>15080</v>
      </c>
      <c r="B4727" s="2" t="s">
        <v>95</v>
      </c>
      <c r="C4727" s="2" t="s">
        <v>589</v>
      </c>
      <c r="D4727" s="3">
        <v>6.7</v>
      </c>
      <c r="E4727" s="4" t="s">
        <v>15081</v>
      </c>
      <c r="F4727" s="5" t="s">
        <v>15082</v>
      </c>
      <c r="G4727" s="6">
        <v>280</v>
      </c>
      <c r="H4727" s="9"/>
    </row>
    <row r="4728" spans="1:8" ht="14" x14ac:dyDescent="0.25">
      <c r="A4728" s="1" t="s">
        <v>15083</v>
      </c>
      <c r="B4728" s="2" t="s">
        <v>51</v>
      </c>
      <c r="C4728" s="2" t="s">
        <v>6926</v>
      </c>
      <c r="D4728" s="3">
        <v>6.6</v>
      </c>
      <c r="E4728" s="4" t="s">
        <v>15084</v>
      </c>
      <c r="F4728" s="5" t="s">
        <v>15085</v>
      </c>
      <c r="G4728" s="6">
        <v>44</v>
      </c>
      <c r="H4728" s="9"/>
    </row>
    <row r="4729" spans="1:8" ht="14" x14ac:dyDescent="0.25">
      <c r="A4729" s="1" t="s">
        <v>15086</v>
      </c>
      <c r="B4729" s="2">
        <v>-2020</v>
      </c>
      <c r="C4729" s="2" t="s">
        <v>47</v>
      </c>
      <c r="D4729" s="3">
        <v>5</v>
      </c>
      <c r="E4729" s="4" t="s">
        <v>15087</v>
      </c>
      <c r="F4729" s="5" t="s">
        <v>15088</v>
      </c>
      <c r="G4729" s="6">
        <v>250</v>
      </c>
      <c r="H4729" s="2">
        <v>97</v>
      </c>
    </row>
    <row r="4730" spans="1:8" ht="14" x14ac:dyDescent="0.25">
      <c r="A4730" s="1" t="s">
        <v>15089</v>
      </c>
      <c r="B4730" s="2" t="s">
        <v>33</v>
      </c>
      <c r="C4730" s="2" t="s">
        <v>1041</v>
      </c>
      <c r="D4730" s="3">
        <v>6.2</v>
      </c>
      <c r="E4730" s="4" t="s">
        <v>15090</v>
      </c>
      <c r="F4730" s="5" t="s">
        <v>15091</v>
      </c>
      <c r="G4730" s="6">
        <v>90</v>
      </c>
      <c r="H4730" s="9"/>
    </row>
    <row r="4731" spans="1:8" ht="14" x14ac:dyDescent="0.25">
      <c r="A4731" s="1" t="s">
        <v>15092</v>
      </c>
      <c r="B4731" s="2">
        <v>-2005</v>
      </c>
      <c r="C4731" s="2" t="s">
        <v>9910</v>
      </c>
      <c r="D4731" s="3">
        <v>5.3</v>
      </c>
      <c r="E4731" s="4" t="s">
        <v>15093</v>
      </c>
      <c r="F4731" s="5" t="s">
        <v>15094</v>
      </c>
      <c r="G4731" s="6">
        <v>1025</v>
      </c>
      <c r="H4731" s="2">
        <v>84</v>
      </c>
    </row>
    <row r="4732" spans="1:8" ht="14" x14ac:dyDescent="0.25">
      <c r="A4732" s="1" t="s">
        <v>15095</v>
      </c>
      <c r="B4732" s="2">
        <v>-2018</v>
      </c>
      <c r="C4732" s="2" t="s">
        <v>815</v>
      </c>
      <c r="D4732" s="3">
        <v>5.3</v>
      </c>
      <c r="E4732" s="4" t="s">
        <v>15096</v>
      </c>
      <c r="F4732" s="5" t="s">
        <v>15097</v>
      </c>
      <c r="G4732" s="6">
        <v>104</v>
      </c>
      <c r="H4732" s="2">
        <v>88</v>
      </c>
    </row>
    <row r="4733" spans="1:8" ht="14" x14ac:dyDescent="0.25">
      <c r="A4733" s="1" t="s">
        <v>15098</v>
      </c>
      <c r="B4733" s="2" t="s">
        <v>11345</v>
      </c>
      <c r="C4733" s="2" t="s">
        <v>1143</v>
      </c>
      <c r="D4733" s="3">
        <v>6.7</v>
      </c>
      <c r="E4733" s="4" t="s">
        <v>15099</v>
      </c>
      <c r="F4733" s="5" t="s">
        <v>15100</v>
      </c>
      <c r="G4733" s="6">
        <v>1645</v>
      </c>
      <c r="H4733" s="2">
        <v>98</v>
      </c>
    </row>
    <row r="4734" spans="1:8" ht="14" x14ac:dyDescent="0.25">
      <c r="A4734" s="1" t="s">
        <v>15101</v>
      </c>
      <c r="B4734" s="2" t="s">
        <v>9177</v>
      </c>
      <c r="C4734" s="2" t="s">
        <v>47</v>
      </c>
      <c r="D4734" s="3">
        <v>5.7</v>
      </c>
      <c r="E4734" s="4" t="s">
        <v>15102</v>
      </c>
      <c r="F4734" s="5" t="s">
        <v>15103</v>
      </c>
      <c r="G4734" s="6">
        <v>2205</v>
      </c>
      <c r="H4734" s="2">
        <v>62</v>
      </c>
    </row>
    <row r="4735" spans="1:8" ht="14" x14ac:dyDescent="0.25">
      <c r="A4735" s="1" t="s">
        <v>15104</v>
      </c>
      <c r="B4735" s="2" t="s">
        <v>5104</v>
      </c>
      <c r="C4735" s="2" t="s">
        <v>6892</v>
      </c>
      <c r="D4735" s="3">
        <v>5.6</v>
      </c>
      <c r="E4735" s="4" t="s">
        <v>15105</v>
      </c>
      <c r="F4735" s="5" t="s">
        <v>15106</v>
      </c>
      <c r="G4735" s="6">
        <v>745</v>
      </c>
      <c r="H4735" s="2">
        <v>67</v>
      </c>
    </row>
    <row r="4736" spans="1:8" ht="14" x14ac:dyDescent="0.25">
      <c r="A4736" s="1" t="s">
        <v>15107</v>
      </c>
      <c r="B4736" s="2">
        <v>-2016</v>
      </c>
      <c r="C4736" s="2" t="s">
        <v>6199</v>
      </c>
      <c r="D4736" s="3">
        <v>4.5999999999999996</v>
      </c>
      <c r="E4736" s="4" t="s">
        <v>15108</v>
      </c>
      <c r="F4736" s="5" t="s">
        <v>15109</v>
      </c>
      <c r="G4736" s="6">
        <v>44</v>
      </c>
      <c r="H4736" s="2">
        <v>47</v>
      </c>
    </row>
    <row r="4737" spans="1:8" ht="14" x14ac:dyDescent="0.25">
      <c r="A4737" s="1" t="s">
        <v>15110</v>
      </c>
      <c r="B4737" s="2" t="s">
        <v>8198</v>
      </c>
      <c r="C4737" s="2" t="s">
        <v>47</v>
      </c>
      <c r="D4737" s="3">
        <v>7</v>
      </c>
      <c r="E4737" s="4" t="s">
        <v>15111</v>
      </c>
      <c r="F4737" s="5" t="s">
        <v>15112</v>
      </c>
      <c r="G4737" s="6">
        <v>5413</v>
      </c>
      <c r="H4737" s="2">
        <v>62</v>
      </c>
    </row>
    <row r="4738" spans="1:8" ht="14" x14ac:dyDescent="0.25">
      <c r="A4738" s="1" t="s">
        <v>15113</v>
      </c>
      <c r="B4738" s="2" t="s">
        <v>11345</v>
      </c>
      <c r="C4738" s="2" t="s">
        <v>1143</v>
      </c>
      <c r="D4738" s="3">
        <v>6.4</v>
      </c>
      <c r="E4738" s="4" t="s">
        <v>15114</v>
      </c>
      <c r="F4738" s="5" t="s">
        <v>15115</v>
      </c>
      <c r="G4738" s="6">
        <v>1674</v>
      </c>
      <c r="H4738" s="2">
        <v>94</v>
      </c>
    </row>
    <row r="4739" spans="1:8" ht="14" x14ac:dyDescent="0.25">
      <c r="A4739" s="1" t="s">
        <v>15116</v>
      </c>
      <c r="B4739" s="2">
        <v>-1956</v>
      </c>
      <c r="C4739" s="2" t="s">
        <v>4307</v>
      </c>
      <c r="D4739" s="3">
        <v>6.4</v>
      </c>
      <c r="E4739" s="4" t="s">
        <v>15117</v>
      </c>
      <c r="F4739" s="5" t="s">
        <v>15118</v>
      </c>
      <c r="G4739" s="6">
        <v>369</v>
      </c>
      <c r="H4739" s="2">
        <v>95</v>
      </c>
    </row>
    <row r="4740" spans="1:8" ht="14" x14ac:dyDescent="0.25">
      <c r="A4740" s="1" t="s">
        <v>15119</v>
      </c>
      <c r="B4740" s="2">
        <v>-2010</v>
      </c>
      <c r="C4740" s="2" t="s">
        <v>147</v>
      </c>
      <c r="D4740" s="3">
        <v>4.7</v>
      </c>
      <c r="E4740" s="4" t="s">
        <v>15120</v>
      </c>
      <c r="F4740" s="5" t="s">
        <v>15121</v>
      </c>
      <c r="G4740" s="6">
        <v>1711</v>
      </c>
      <c r="H4740" s="2">
        <v>82</v>
      </c>
    </row>
    <row r="4741" spans="1:8" ht="14" x14ac:dyDescent="0.25">
      <c r="A4741" s="1" t="s">
        <v>15122</v>
      </c>
      <c r="B4741" s="2">
        <v>-2014</v>
      </c>
      <c r="C4741" s="2" t="s">
        <v>68</v>
      </c>
      <c r="D4741" s="3">
        <v>5.6</v>
      </c>
      <c r="E4741" s="4" t="s">
        <v>15123</v>
      </c>
      <c r="F4741" s="5" t="s">
        <v>15124</v>
      </c>
      <c r="G4741" s="6">
        <v>1315</v>
      </c>
      <c r="H4741" s="2">
        <v>94</v>
      </c>
    </row>
    <row r="4742" spans="1:8" ht="14" x14ac:dyDescent="0.25">
      <c r="A4742" s="1" t="s">
        <v>15125</v>
      </c>
      <c r="B4742" s="2" t="s">
        <v>51</v>
      </c>
      <c r="C4742" s="2" t="s">
        <v>47</v>
      </c>
      <c r="D4742" s="3">
        <v>6.4</v>
      </c>
      <c r="E4742" s="4" t="s">
        <v>15126</v>
      </c>
      <c r="F4742" s="5" t="s">
        <v>15127</v>
      </c>
      <c r="G4742" s="6">
        <v>424</v>
      </c>
      <c r="H4742" s="2">
        <v>30</v>
      </c>
    </row>
    <row r="4743" spans="1:8" ht="14" x14ac:dyDescent="0.25">
      <c r="A4743" s="1" t="s">
        <v>15128</v>
      </c>
      <c r="B4743" s="2">
        <v>-2019</v>
      </c>
      <c r="C4743" s="2" t="s">
        <v>47</v>
      </c>
      <c r="D4743" s="3">
        <v>6.3</v>
      </c>
      <c r="E4743" s="4" t="s">
        <v>15129</v>
      </c>
      <c r="F4743" s="5" t="s">
        <v>15130</v>
      </c>
      <c r="G4743" s="6">
        <v>130</v>
      </c>
      <c r="H4743" s="2">
        <v>100</v>
      </c>
    </row>
    <row r="4744" spans="1:8" ht="14" x14ac:dyDescent="0.25">
      <c r="A4744" s="1" t="s">
        <v>15131</v>
      </c>
      <c r="B4744" s="2">
        <v>-2009</v>
      </c>
      <c r="C4744" s="2" t="s">
        <v>671</v>
      </c>
      <c r="D4744" s="3">
        <v>4.5</v>
      </c>
      <c r="E4744" s="4" t="s">
        <v>15132</v>
      </c>
      <c r="F4744" s="5" t="s">
        <v>15133</v>
      </c>
      <c r="G4744" s="6">
        <v>205</v>
      </c>
      <c r="H4744" s="2">
        <v>120</v>
      </c>
    </row>
    <row r="4745" spans="1:8" ht="14" x14ac:dyDescent="0.25">
      <c r="A4745" s="1" t="s">
        <v>15134</v>
      </c>
      <c r="B4745" s="2">
        <v>-2016</v>
      </c>
      <c r="C4745" s="2" t="s">
        <v>86</v>
      </c>
      <c r="D4745" s="3">
        <v>6.6</v>
      </c>
      <c r="E4745" s="4" t="s">
        <v>15135</v>
      </c>
      <c r="F4745" s="5" t="s">
        <v>15136</v>
      </c>
      <c r="G4745" s="6">
        <v>547</v>
      </c>
      <c r="H4745" s="2">
        <v>91</v>
      </c>
    </row>
    <row r="4746" spans="1:8" ht="14" x14ac:dyDescent="0.25">
      <c r="A4746" s="1" t="s">
        <v>15137</v>
      </c>
      <c r="B4746" s="2">
        <v>-2019</v>
      </c>
      <c r="C4746" s="2" t="s">
        <v>7430</v>
      </c>
      <c r="D4746" s="3">
        <v>7</v>
      </c>
      <c r="E4746" s="4" t="s">
        <v>15138</v>
      </c>
      <c r="F4746" s="5" t="s">
        <v>15139</v>
      </c>
      <c r="G4746" s="6">
        <v>637</v>
      </c>
      <c r="H4746" s="2">
        <v>28</v>
      </c>
    </row>
    <row r="4747" spans="1:8" ht="14" x14ac:dyDescent="0.25">
      <c r="A4747" s="1" t="s">
        <v>15140</v>
      </c>
      <c r="B4747" s="9"/>
      <c r="C4747" s="2" t="s">
        <v>47</v>
      </c>
      <c r="D4747" s="8"/>
      <c r="E4747" s="4" t="s">
        <v>15141</v>
      </c>
      <c r="F4747" s="5" t="s">
        <v>15142</v>
      </c>
      <c r="G4747" s="6"/>
      <c r="H4747" s="9"/>
    </row>
    <row r="4748" spans="1:8" ht="14" x14ac:dyDescent="0.25">
      <c r="A4748" s="1" t="s">
        <v>15143</v>
      </c>
      <c r="B4748" s="2" t="s">
        <v>85</v>
      </c>
      <c r="C4748" s="2" t="s">
        <v>113</v>
      </c>
      <c r="D4748" s="3">
        <v>7.2</v>
      </c>
      <c r="E4748" s="4" t="s">
        <v>15144</v>
      </c>
      <c r="F4748" s="5" t="s">
        <v>15145</v>
      </c>
      <c r="G4748" s="6">
        <v>161</v>
      </c>
      <c r="H4748" s="2">
        <v>24</v>
      </c>
    </row>
    <row r="4749" spans="1:8" ht="14" x14ac:dyDescent="0.25">
      <c r="A4749" s="1" t="s">
        <v>15146</v>
      </c>
      <c r="B4749" s="2">
        <v>-2016</v>
      </c>
      <c r="C4749" s="2" t="s">
        <v>47</v>
      </c>
      <c r="D4749" s="3">
        <v>4.9000000000000004</v>
      </c>
      <c r="E4749" s="4" t="s">
        <v>15147</v>
      </c>
      <c r="F4749" s="5" t="s">
        <v>15148</v>
      </c>
      <c r="G4749" s="6">
        <v>363</v>
      </c>
      <c r="H4749" s="2">
        <v>82</v>
      </c>
    </row>
    <row r="4750" spans="1:8" ht="14" x14ac:dyDescent="0.25">
      <c r="A4750" s="1" t="s">
        <v>15149</v>
      </c>
      <c r="B4750" s="2" t="s">
        <v>6123</v>
      </c>
      <c r="C4750" s="2" t="s">
        <v>2473</v>
      </c>
      <c r="D4750" s="3">
        <v>6.3</v>
      </c>
      <c r="E4750" s="4" t="s">
        <v>15150</v>
      </c>
      <c r="F4750" s="5" t="s">
        <v>15151</v>
      </c>
      <c r="G4750" s="6">
        <v>462</v>
      </c>
      <c r="H4750" s="2">
        <v>50</v>
      </c>
    </row>
    <row r="4751" spans="1:8" ht="14" x14ac:dyDescent="0.25">
      <c r="A4751" s="1" t="s">
        <v>15152</v>
      </c>
      <c r="B4751" s="2">
        <v>-2020</v>
      </c>
      <c r="C4751" s="2" t="s">
        <v>5112</v>
      </c>
      <c r="D4751" s="3">
        <v>5.8</v>
      </c>
      <c r="E4751" s="4" t="s">
        <v>15153</v>
      </c>
      <c r="F4751" s="5" t="s">
        <v>15154</v>
      </c>
      <c r="G4751" s="6">
        <v>720</v>
      </c>
      <c r="H4751" s="2">
        <v>96</v>
      </c>
    </row>
    <row r="4752" spans="1:8" ht="14" x14ac:dyDescent="0.25">
      <c r="A4752" s="1" t="s">
        <v>15155</v>
      </c>
      <c r="B4752" s="2">
        <v>-2018</v>
      </c>
      <c r="C4752" s="2" t="s">
        <v>815</v>
      </c>
      <c r="D4752" s="3">
        <v>6.5</v>
      </c>
      <c r="E4752" s="4" t="s">
        <v>15156</v>
      </c>
      <c r="F4752" s="5" t="s">
        <v>15157</v>
      </c>
      <c r="G4752" s="6">
        <v>479</v>
      </c>
      <c r="H4752" s="2">
        <v>47</v>
      </c>
    </row>
    <row r="4753" spans="1:8" ht="14" x14ac:dyDescent="0.25">
      <c r="A4753" s="1" t="s">
        <v>15158</v>
      </c>
      <c r="B4753" s="2" t="s">
        <v>7246</v>
      </c>
      <c r="C4753" s="2" t="s">
        <v>815</v>
      </c>
      <c r="D4753" s="3">
        <v>8.4</v>
      </c>
      <c r="E4753" s="4" t="s">
        <v>15159</v>
      </c>
      <c r="F4753" s="5" t="s">
        <v>15160</v>
      </c>
      <c r="G4753" s="6">
        <v>1439</v>
      </c>
      <c r="H4753" s="2">
        <v>63</v>
      </c>
    </row>
    <row r="4754" spans="1:8" ht="14" x14ac:dyDescent="0.25">
      <c r="A4754" s="1" t="s">
        <v>15161</v>
      </c>
      <c r="B4754" s="2" t="s">
        <v>8198</v>
      </c>
      <c r="C4754" s="2" t="s">
        <v>47</v>
      </c>
      <c r="D4754" s="3">
        <v>6.9</v>
      </c>
      <c r="E4754" s="4" t="s">
        <v>15162</v>
      </c>
      <c r="F4754" s="5" t="s">
        <v>15163</v>
      </c>
      <c r="G4754" s="6">
        <v>1898</v>
      </c>
      <c r="H4754" s="2">
        <v>67</v>
      </c>
    </row>
    <row r="4755" spans="1:8" ht="14" x14ac:dyDescent="0.25">
      <c r="A4755" s="1" t="s">
        <v>15164</v>
      </c>
      <c r="B4755" s="2" t="s">
        <v>5421</v>
      </c>
      <c r="C4755" s="2" t="s">
        <v>47</v>
      </c>
      <c r="D4755" s="3">
        <v>7.5</v>
      </c>
      <c r="E4755" s="4" t="s">
        <v>15165</v>
      </c>
      <c r="F4755" s="5" t="s">
        <v>15166</v>
      </c>
      <c r="G4755" s="6">
        <v>1715</v>
      </c>
      <c r="H4755" s="2">
        <v>90</v>
      </c>
    </row>
    <row r="4756" spans="1:8" ht="14" x14ac:dyDescent="0.25">
      <c r="A4756" s="1" t="s">
        <v>15167</v>
      </c>
      <c r="B4756" s="2" t="s">
        <v>15168</v>
      </c>
      <c r="C4756" s="2" t="s">
        <v>815</v>
      </c>
      <c r="D4756" s="3">
        <v>5.0999999999999996</v>
      </c>
      <c r="E4756" s="4" t="s">
        <v>15169</v>
      </c>
      <c r="F4756" s="5" t="s">
        <v>15170</v>
      </c>
      <c r="G4756" s="6">
        <v>250</v>
      </c>
      <c r="H4756" s="2">
        <v>80</v>
      </c>
    </row>
    <row r="4757" spans="1:8" ht="14" x14ac:dyDescent="0.25">
      <c r="A4757" s="1" t="s">
        <v>15171</v>
      </c>
      <c r="B4757" s="2">
        <v>-2013</v>
      </c>
      <c r="C4757" s="2" t="s">
        <v>86</v>
      </c>
      <c r="D4757" s="3">
        <v>5</v>
      </c>
      <c r="E4757" s="4" t="s">
        <v>15172</v>
      </c>
      <c r="F4757" s="5" t="s">
        <v>15173</v>
      </c>
      <c r="G4757" s="6">
        <v>141</v>
      </c>
      <c r="H4757" s="2">
        <v>103</v>
      </c>
    </row>
    <row r="4758" spans="1:8" ht="14" x14ac:dyDescent="0.25">
      <c r="A4758" s="1" t="s">
        <v>15174</v>
      </c>
      <c r="B4758" s="2">
        <v>-2014</v>
      </c>
      <c r="C4758" s="2" t="s">
        <v>870</v>
      </c>
      <c r="D4758" s="3">
        <v>7.8</v>
      </c>
      <c r="E4758" s="4" t="s">
        <v>15175</v>
      </c>
      <c r="F4758" s="5" t="s">
        <v>15176</v>
      </c>
      <c r="G4758" s="6">
        <v>3093</v>
      </c>
      <c r="H4758" s="2">
        <v>124</v>
      </c>
    </row>
    <row r="4759" spans="1:8" ht="14" x14ac:dyDescent="0.25">
      <c r="A4759" s="1" t="s">
        <v>15177</v>
      </c>
      <c r="B4759" s="2" t="s">
        <v>9177</v>
      </c>
      <c r="C4759" s="2" t="s">
        <v>47</v>
      </c>
      <c r="D4759" s="3">
        <v>7.3</v>
      </c>
      <c r="E4759" s="4" t="s">
        <v>15178</v>
      </c>
      <c r="F4759" s="5" t="s">
        <v>15179</v>
      </c>
      <c r="G4759" s="6">
        <v>1753</v>
      </c>
      <c r="H4759" s="2">
        <v>58</v>
      </c>
    </row>
    <row r="4760" spans="1:8" ht="14" x14ac:dyDescent="0.25">
      <c r="A4760" s="1" t="s">
        <v>15180</v>
      </c>
      <c r="B4760" s="2">
        <v>-2006</v>
      </c>
      <c r="C4760" s="2" t="s">
        <v>342</v>
      </c>
      <c r="D4760" s="3">
        <v>5.3</v>
      </c>
      <c r="E4760" s="4" t="s">
        <v>15181</v>
      </c>
      <c r="F4760" s="5" t="s">
        <v>15182</v>
      </c>
      <c r="G4760" s="6">
        <v>2132</v>
      </c>
      <c r="H4760" s="2">
        <v>100</v>
      </c>
    </row>
    <row r="4761" spans="1:8" ht="14" x14ac:dyDescent="0.25">
      <c r="A4761" s="1" t="s">
        <v>15183</v>
      </c>
      <c r="B4761" s="2" t="s">
        <v>14</v>
      </c>
      <c r="C4761" s="2" t="s">
        <v>86</v>
      </c>
      <c r="D4761" s="8"/>
      <c r="E4761" s="4" t="s">
        <v>6535</v>
      </c>
      <c r="F4761" s="5" t="s">
        <v>15184</v>
      </c>
      <c r="G4761" s="6"/>
      <c r="H4761" s="9"/>
    </row>
    <row r="4762" spans="1:8" ht="14" x14ac:dyDescent="0.25">
      <c r="A4762" s="1" t="s">
        <v>15185</v>
      </c>
      <c r="B4762" s="2" t="s">
        <v>5126</v>
      </c>
      <c r="C4762" s="2" t="s">
        <v>815</v>
      </c>
      <c r="D4762" s="3">
        <v>6.8</v>
      </c>
      <c r="E4762" s="4" t="s">
        <v>15186</v>
      </c>
      <c r="F4762" s="5" t="s">
        <v>15187</v>
      </c>
      <c r="G4762" s="6">
        <v>282</v>
      </c>
      <c r="H4762" s="2">
        <v>32</v>
      </c>
    </row>
    <row r="4763" spans="1:8" ht="14" x14ac:dyDescent="0.25">
      <c r="A4763" s="1" t="s">
        <v>15188</v>
      </c>
      <c r="B4763" s="2">
        <v>-2010</v>
      </c>
      <c r="C4763" s="2" t="s">
        <v>47</v>
      </c>
      <c r="D4763" s="3">
        <v>4.5</v>
      </c>
      <c r="E4763" s="4" t="s">
        <v>15189</v>
      </c>
      <c r="F4763" s="5" t="s">
        <v>15190</v>
      </c>
      <c r="G4763" s="6">
        <v>595</v>
      </c>
      <c r="H4763" s="2">
        <v>102</v>
      </c>
    </row>
    <row r="4764" spans="1:8" ht="14" x14ac:dyDescent="0.25">
      <c r="A4764" s="1" t="s">
        <v>15191</v>
      </c>
      <c r="B4764" s="2">
        <v>-2019</v>
      </c>
      <c r="C4764" s="2" t="s">
        <v>815</v>
      </c>
      <c r="D4764" s="3">
        <v>2.5</v>
      </c>
      <c r="E4764" s="4" t="s">
        <v>15192</v>
      </c>
      <c r="F4764" s="5" t="s">
        <v>15193</v>
      </c>
      <c r="G4764" s="6">
        <v>1540</v>
      </c>
      <c r="H4764" s="2">
        <v>58</v>
      </c>
    </row>
    <row r="4765" spans="1:8" ht="14" x14ac:dyDescent="0.25">
      <c r="A4765" s="1" t="s">
        <v>15194</v>
      </c>
      <c r="B4765" s="2" t="s">
        <v>2183</v>
      </c>
      <c r="C4765" s="2" t="s">
        <v>671</v>
      </c>
      <c r="D4765" s="8"/>
      <c r="E4765" s="4" t="s">
        <v>6535</v>
      </c>
      <c r="F4765" s="5" t="s">
        <v>118</v>
      </c>
      <c r="G4765" s="6"/>
      <c r="H4765" s="9"/>
    </row>
    <row r="4766" spans="1:8" ht="14" x14ac:dyDescent="0.25">
      <c r="A4766" s="1" t="s">
        <v>15195</v>
      </c>
      <c r="B4766" s="2" t="s">
        <v>9389</v>
      </c>
      <c r="C4766" s="2" t="s">
        <v>47</v>
      </c>
      <c r="D4766" s="3">
        <v>6.5</v>
      </c>
      <c r="E4766" s="4" t="s">
        <v>15196</v>
      </c>
      <c r="F4766" s="5" t="s">
        <v>15197</v>
      </c>
      <c r="G4766" s="6">
        <v>766</v>
      </c>
      <c r="H4766" s="2">
        <v>63</v>
      </c>
    </row>
    <row r="4767" spans="1:8" ht="14" x14ac:dyDescent="0.25">
      <c r="A4767" s="1" t="s">
        <v>15198</v>
      </c>
      <c r="B4767" s="2">
        <v>-2022</v>
      </c>
      <c r="C4767" s="2" t="s">
        <v>168</v>
      </c>
      <c r="D4767" s="8"/>
      <c r="E4767" s="4" t="s">
        <v>15199</v>
      </c>
      <c r="F4767" s="5" t="s">
        <v>15200</v>
      </c>
      <c r="G4767" s="6"/>
      <c r="H4767" s="9"/>
    </row>
    <row r="4768" spans="1:8" ht="14" x14ac:dyDescent="0.25">
      <c r="A4768" s="1" t="s">
        <v>15201</v>
      </c>
      <c r="B4768" s="2" t="s">
        <v>14</v>
      </c>
      <c r="C4768" s="2" t="s">
        <v>47</v>
      </c>
      <c r="D4768" s="8"/>
      <c r="E4768" s="4" t="s">
        <v>15202</v>
      </c>
      <c r="F4768" s="5" t="s">
        <v>15203</v>
      </c>
      <c r="G4768" s="6"/>
      <c r="H4768" s="9"/>
    </row>
    <row r="4769" spans="1:8" ht="14" x14ac:dyDescent="0.25">
      <c r="A4769" s="1" t="s">
        <v>15204</v>
      </c>
      <c r="B4769" s="2">
        <v>-2018</v>
      </c>
      <c r="C4769" s="2" t="s">
        <v>38</v>
      </c>
      <c r="D4769" s="3">
        <v>7.2</v>
      </c>
      <c r="E4769" s="4" t="s">
        <v>15205</v>
      </c>
      <c r="F4769" s="5" t="s">
        <v>15206</v>
      </c>
      <c r="G4769" s="6">
        <v>398</v>
      </c>
      <c r="H4769" s="2">
        <v>85</v>
      </c>
    </row>
    <row r="4770" spans="1:8" ht="14" x14ac:dyDescent="0.25">
      <c r="A4770" s="1" t="s">
        <v>15207</v>
      </c>
      <c r="B4770" s="2">
        <v>-2017</v>
      </c>
      <c r="C4770" s="2" t="s">
        <v>3431</v>
      </c>
      <c r="D4770" s="3">
        <v>7.1</v>
      </c>
      <c r="E4770" s="4" t="s">
        <v>15208</v>
      </c>
      <c r="F4770" s="5" t="s">
        <v>15209</v>
      </c>
      <c r="G4770" s="6">
        <v>828</v>
      </c>
      <c r="H4770" s="2">
        <v>109</v>
      </c>
    </row>
    <row r="4771" spans="1:8" ht="14" x14ac:dyDescent="0.25">
      <c r="A4771" s="1" t="s">
        <v>15210</v>
      </c>
      <c r="B4771" s="2">
        <v>-2020</v>
      </c>
      <c r="C4771" s="2" t="s">
        <v>10809</v>
      </c>
      <c r="D4771" s="3">
        <v>7.1</v>
      </c>
      <c r="E4771" s="4" t="s">
        <v>15211</v>
      </c>
      <c r="F4771" s="5" t="s">
        <v>15212</v>
      </c>
      <c r="G4771" s="6">
        <v>338</v>
      </c>
      <c r="H4771" s="2">
        <v>40</v>
      </c>
    </row>
    <row r="4772" spans="1:8" ht="14" x14ac:dyDescent="0.25">
      <c r="A4772" s="1" t="s">
        <v>15213</v>
      </c>
      <c r="B4772" s="2" t="s">
        <v>4102</v>
      </c>
      <c r="C4772" s="9"/>
      <c r="D4772" s="8"/>
      <c r="E4772" s="4" t="s">
        <v>15214</v>
      </c>
      <c r="F4772" s="5" t="s">
        <v>118</v>
      </c>
      <c r="G4772" s="6"/>
      <c r="H4772" s="9"/>
    </row>
    <row r="4773" spans="1:8" ht="14" x14ac:dyDescent="0.25">
      <c r="A4773" s="1" t="s">
        <v>15215</v>
      </c>
      <c r="B4773" s="2" t="s">
        <v>85</v>
      </c>
      <c r="C4773" s="2" t="s">
        <v>5401</v>
      </c>
      <c r="D4773" s="3">
        <v>6.7</v>
      </c>
      <c r="E4773" s="4" t="s">
        <v>6535</v>
      </c>
      <c r="F4773" s="5" t="s">
        <v>11085</v>
      </c>
      <c r="G4773" s="6">
        <v>61</v>
      </c>
      <c r="H4773" s="9"/>
    </row>
    <row r="4774" spans="1:8" ht="14" x14ac:dyDescent="0.25">
      <c r="A4774" s="1" t="s">
        <v>15216</v>
      </c>
      <c r="B4774" s="2" t="s">
        <v>12055</v>
      </c>
      <c r="C4774" s="2" t="s">
        <v>47</v>
      </c>
      <c r="D4774" s="3">
        <v>8.1</v>
      </c>
      <c r="E4774" s="4" t="s">
        <v>15217</v>
      </c>
      <c r="F4774" s="5" t="s">
        <v>15218</v>
      </c>
      <c r="G4774" s="6">
        <v>5128</v>
      </c>
      <c r="H4774" s="2">
        <v>77</v>
      </c>
    </row>
    <row r="4775" spans="1:8" ht="14" x14ac:dyDescent="0.25">
      <c r="A4775" s="1" t="s">
        <v>15219</v>
      </c>
      <c r="B4775" s="2">
        <v>-2012</v>
      </c>
      <c r="C4775" s="2" t="s">
        <v>7523</v>
      </c>
      <c r="D4775" s="3">
        <v>7.4</v>
      </c>
      <c r="E4775" s="4" t="s">
        <v>15220</v>
      </c>
      <c r="F4775" s="5" t="s">
        <v>15221</v>
      </c>
      <c r="G4775" s="6">
        <v>2420</v>
      </c>
      <c r="H4775" s="2">
        <v>111</v>
      </c>
    </row>
    <row r="4776" spans="1:8" ht="14" x14ac:dyDescent="0.25">
      <c r="A4776" s="1" t="s">
        <v>15222</v>
      </c>
      <c r="B4776" s="2" t="s">
        <v>285</v>
      </c>
      <c r="C4776" s="2" t="s">
        <v>47</v>
      </c>
      <c r="D4776" s="3">
        <v>7.6</v>
      </c>
      <c r="E4776" s="4" t="s">
        <v>15223</v>
      </c>
      <c r="F4776" s="5" t="s">
        <v>15224</v>
      </c>
      <c r="G4776" s="6">
        <v>61</v>
      </c>
      <c r="H4776" s="9"/>
    </row>
    <row r="4777" spans="1:8" ht="14" x14ac:dyDescent="0.25">
      <c r="A4777" s="1" t="s">
        <v>15225</v>
      </c>
      <c r="B4777" s="9"/>
      <c r="C4777" s="2" t="s">
        <v>429</v>
      </c>
      <c r="D4777" s="8"/>
      <c r="E4777" s="4" t="s">
        <v>15226</v>
      </c>
      <c r="F4777" s="5" t="s">
        <v>15227</v>
      </c>
      <c r="G4777" s="6"/>
      <c r="H4777" s="9"/>
    </row>
    <row r="4778" spans="1:8" ht="14" x14ac:dyDescent="0.25">
      <c r="A4778" s="1" t="s">
        <v>15228</v>
      </c>
      <c r="B4778" s="2" t="s">
        <v>1331</v>
      </c>
      <c r="C4778" s="2" t="s">
        <v>635</v>
      </c>
      <c r="D4778" s="3">
        <v>4.2</v>
      </c>
      <c r="E4778" s="4" t="s">
        <v>15229</v>
      </c>
      <c r="F4778" s="5" t="s">
        <v>15230</v>
      </c>
      <c r="G4778" s="6">
        <v>1774</v>
      </c>
      <c r="H4778" s="2">
        <v>91</v>
      </c>
    </row>
    <row r="4779" spans="1:8" ht="14" x14ac:dyDescent="0.25">
      <c r="A4779" s="1" t="s">
        <v>15231</v>
      </c>
      <c r="B4779" s="2" t="s">
        <v>10831</v>
      </c>
      <c r="C4779" s="2" t="s">
        <v>109</v>
      </c>
      <c r="D4779" s="3">
        <v>4.9000000000000004</v>
      </c>
      <c r="E4779" s="4" t="s">
        <v>15232</v>
      </c>
      <c r="F4779" s="5" t="s">
        <v>15233</v>
      </c>
      <c r="G4779" s="6">
        <v>2558</v>
      </c>
      <c r="H4779" s="2">
        <v>141</v>
      </c>
    </row>
    <row r="4780" spans="1:8" ht="14" x14ac:dyDescent="0.25">
      <c r="A4780" s="1" t="s">
        <v>15234</v>
      </c>
      <c r="B4780" s="2" t="s">
        <v>281</v>
      </c>
      <c r="C4780" s="2" t="s">
        <v>86</v>
      </c>
      <c r="D4780" s="3">
        <v>7.3</v>
      </c>
      <c r="E4780" s="4" t="s">
        <v>15235</v>
      </c>
      <c r="F4780" s="5" t="s">
        <v>15236</v>
      </c>
      <c r="G4780" s="6">
        <v>27</v>
      </c>
      <c r="H4780" s="9"/>
    </row>
    <row r="4781" spans="1:8" ht="14" x14ac:dyDescent="0.25">
      <c r="A4781" s="1" t="s">
        <v>15237</v>
      </c>
      <c r="B4781" s="2" t="s">
        <v>9177</v>
      </c>
      <c r="C4781" s="2" t="s">
        <v>47</v>
      </c>
      <c r="D4781" s="3">
        <v>7.3</v>
      </c>
      <c r="E4781" s="4" t="s">
        <v>15238</v>
      </c>
      <c r="F4781" s="5" t="s">
        <v>15239</v>
      </c>
      <c r="G4781" s="6">
        <v>839</v>
      </c>
      <c r="H4781" s="2">
        <v>60</v>
      </c>
    </row>
    <row r="4782" spans="1:8" ht="14" x14ac:dyDescent="0.25">
      <c r="A4782" s="1" t="s">
        <v>15240</v>
      </c>
      <c r="B4782" s="2" t="s">
        <v>95</v>
      </c>
      <c r="C4782" s="2" t="s">
        <v>1041</v>
      </c>
      <c r="D4782" s="3">
        <v>5</v>
      </c>
      <c r="E4782" s="4" t="s">
        <v>15241</v>
      </c>
      <c r="F4782" s="5" t="s">
        <v>15242</v>
      </c>
      <c r="G4782" s="6">
        <v>60</v>
      </c>
      <c r="H4782" s="2">
        <v>20</v>
      </c>
    </row>
    <row r="4783" spans="1:8" ht="14" x14ac:dyDescent="0.25">
      <c r="A4783" s="1" t="s">
        <v>15243</v>
      </c>
      <c r="B4783" s="2" t="s">
        <v>894</v>
      </c>
      <c r="C4783" s="2" t="s">
        <v>1041</v>
      </c>
      <c r="D4783" s="3">
        <v>8.1</v>
      </c>
      <c r="E4783" s="4" t="s">
        <v>15244</v>
      </c>
      <c r="F4783" s="5" t="s">
        <v>15245</v>
      </c>
      <c r="G4783" s="6">
        <v>309</v>
      </c>
      <c r="H4783" s="9"/>
    </row>
    <row r="4784" spans="1:8" ht="14" x14ac:dyDescent="0.25">
      <c r="A4784" s="1" t="s">
        <v>15246</v>
      </c>
      <c r="B4784" s="2">
        <v>-2014</v>
      </c>
      <c r="C4784" s="2" t="s">
        <v>13581</v>
      </c>
      <c r="D4784" s="3">
        <v>8.1999999999999993</v>
      </c>
      <c r="E4784" s="4" t="s">
        <v>15247</v>
      </c>
      <c r="F4784" s="5" t="s">
        <v>15248</v>
      </c>
      <c r="G4784" s="6">
        <v>3633</v>
      </c>
      <c r="H4784" s="2">
        <v>120</v>
      </c>
    </row>
    <row r="4785" spans="1:9" ht="14" x14ac:dyDescent="0.25">
      <c r="A4785" s="1" t="s">
        <v>15249</v>
      </c>
      <c r="B4785" s="2">
        <v>-2016</v>
      </c>
      <c r="C4785" s="2" t="s">
        <v>113</v>
      </c>
      <c r="D4785" s="3">
        <v>6</v>
      </c>
      <c r="E4785" s="4" t="s">
        <v>15250</v>
      </c>
      <c r="F4785" s="5" t="s">
        <v>15251</v>
      </c>
      <c r="G4785" s="6">
        <v>945</v>
      </c>
      <c r="H4785" s="2">
        <v>81</v>
      </c>
      <c r="I4785" s="7" t="s">
        <v>3961</v>
      </c>
    </row>
    <row r="4786" spans="1:9" ht="14" x14ac:dyDescent="0.25">
      <c r="A4786" s="1" t="s">
        <v>15252</v>
      </c>
      <c r="B4786" s="2">
        <v>-2018</v>
      </c>
      <c r="C4786" s="2" t="s">
        <v>625</v>
      </c>
      <c r="D4786" s="3">
        <v>7.2</v>
      </c>
      <c r="E4786" s="4" t="s">
        <v>15253</v>
      </c>
      <c r="F4786" s="5" t="s">
        <v>15254</v>
      </c>
      <c r="G4786" s="6">
        <v>762</v>
      </c>
      <c r="H4786" s="2">
        <v>128</v>
      </c>
    </row>
    <row r="4787" spans="1:9" ht="14" x14ac:dyDescent="0.25">
      <c r="A4787" s="1" t="s">
        <v>15255</v>
      </c>
      <c r="B4787" s="2">
        <v>-2012</v>
      </c>
      <c r="C4787" s="2" t="s">
        <v>815</v>
      </c>
      <c r="D4787" s="3">
        <v>8.1999999999999993</v>
      </c>
      <c r="E4787" s="4" t="s">
        <v>15256</v>
      </c>
      <c r="F4787" s="5" t="s">
        <v>15257</v>
      </c>
      <c r="G4787" s="6">
        <v>2206</v>
      </c>
      <c r="H4787" s="2">
        <v>91</v>
      </c>
    </row>
    <row r="4788" spans="1:9" ht="14" x14ac:dyDescent="0.25">
      <c r="A4788" s="1" t="s">
        <v>15258</v>
      </c>
      <c r="B4788" s="2" t="s">
        <v>11511</v>
      </c>
      <c r="C4788" s="2" t="s">
        <v>1143</v>
      </c>
      <c r="D4788" s="3">
        <v>6.6</v>
      </c>
      <c r="E4788" s="4" t="s">
        <v>15259</v>
      </c>
      <c r="F4788" s="5" t="s">
        <v>15260</v>
      </c>
      <c r="G4788" s="6">
        <v>2420</v>
      </c>
      <c r="H4788" s="2">
        <v>95</v>
      </c>
    </row>
    <row r="4789" spans="1:9" ht="14" x14ac:dyDescent="0.25">
      <c r="A4789" s="1" t="s">
        <v>15261</v>
      </c>
      <c r="B4789" s="2" t="s">
        <v>2634</v>
      </c>
      <c r="C4789" s="2" t="s">
        <v>1803</v>
      </c>
      <c r="D4789" s="3">
        <v>6.9</v>
      </c>
      <c r="E4789" s="4" t="s">
        <v>15262</v>
      </c>
      <c r="F4789" s="5" t="s">
        <v>15263</v>
      </c>
      <c r="G4789" s="6">
        <v>249</v>
      </c>
      <c r="H4789" s="9"/>
    </row>
    <row r="4790" spans="1:9" ht="14" x14ac:dyDescent="0.25">
      <c r="A4790" s="1" t="s">
        <v>15264</v>
      </c>
      <c r="B4790" s="9"/>
      <c r="C4790" s="2" t="s">
        <v>86</v>
      </c>
      <c r="D4790" s="8"/>
      <c r="E4790" s="4" t="s">
        <v>6535</v>
      </c>
      <c r="F4790" s="5" t="s">
        <v>11334</v>
      </c>
      <c r="G4790" s="6"/>
      <c r="H4790" s="9"/>
    </row>
    <row r="4791" spans="1:9" ht="14" x14ac:dyDescent="0.25">
      <c r="A4791" s="1" t="s">
        <v>15265</v>
      </c>
      <c r="B4791" s="2" t="s">
        <v>5421</v>
      </c>
      <c r="C4791" s="2" t="s">
        <v>47</v>
      </c>
      <c r="D4791" s="3">
        <v>5.2</v>
      </c>
      <c r="E4791" s="4" t="s">
        <v>15266</v>
      </c>
      <c r="F4791" s="5" t="s">
        <v>15267</v>
      </c>
      <c r="G4791" s="6">
        <v>801</v>
      </c>
      <c r="H4791" s="2">
        <v>66</v>
      </c>
    </row>
    <row r="4792" spans="1:9" ht="14" x14ac:dyDescent="0.25">
      <c r="A4792" s="1" t="s">
        <v>15268</v>
      </c>
      <c r="B4792" s="9"/>
      <c r="C4792" s="2" t="s">
        <v>671</v>
      </c>
      <c r="D4792" s="8"/>
      <c r="E4792" s="4" t="s">
        <v>6535</v>
      </c>
      <c r="F4792" s="5" t="s">
        <v>15269</v>
      </c>
      <c r="G4792" s="6"/>
      <c r="H4792" s="9"/>
    </row>
    <row r="4793" spans="1:9" ht="14" x14ac:dyDescent="0.25">
      <c r="A4793" s="1" t="s">
        <v>15270</v>
      </c>
      <c r="B4793" s="2" t="s">
        <v>95</v>
      </c>
      <c r="C4793" s="2" t="s">
        <v>815</v>
      </c>
      <c r="D4793" s="3">
        <v>6.8</v>
      </c>
      <c r="E4793" s="4" t="s">
        <v>15271</v>
      </c>
      <c r="F4793" s="5" t="s">
        <v>15272</v>
      </c>
      <c r="G4793" s="6">
        <v>553</v>
      </c>
      <c r="H4793" s="2">
        <v>30</v>
      </c>
    </row>
    <row r="4794" spans="1:9" ht="14" x14ac:dyDescent="0.25">
      <c r="A4794" s="1" t="s">
        <v>15273</v>
      </c>
      <c r="B4794" s="2">
        <v>-2016</v>
      </c>
      <c r="C4794" s="2" t="s">
        <v>47</v>
      </c>
      <c r="D4794" s="3">
        <v>7</v>
      </c>
      <c r="E4794" s="4" t="s">
        <v>15274</v>
      </c>
      <c r="F4794" s="5" t="s">
        <v>15275</v>
      </c>
      <c r="G4794" s="6">
        <v>648</v>
      </c>
      <c r="H4794" s="2">
        <v>21</v>
      </c>
    </row>
    <row r="4795" spans="1:9" ht="14" x14ac:dyDescent="0.25">
      <c r="A4795" s="1" t="s">
        <v>15276</v>
      </c>
      <c r="B4795" s="2">
        <v>-2017</v>
      </c>
      <c r="C4795" s="2" t="s">
        <v>2950</v>
      </c>
      <c r="D4795" s="3">
        <v>3.5</v>
      </c>
      <c r="E4795" s="4" t="s">
        <v>15277</v>
      </c>
      <c r="F4795" s="5" t="s">
        <v>15278</v>
      </c>
      <c r="G4795" s="6">
        <v>523</v>
      </c>
      <c r="H4795" s="2">
        <v>79</v>
      </c>
    </row>
    <row r="4796" spans="1:9" ht="14" x14ac:dyDescent="0.25">
      <c r="A4796" s="1" t="s">
        <v>15279</v>
      </c>
      <c r="B4796" s="2" t="s">
        <v>8198</v>
      </c>
      <c r="C4796" s="2" t="s">
        <v>6892</v>
      </c>
      <c r="D4796" s="3">
        <v>7.3</v>
      </c>
      <c r="E4796" s="4" t="s">
        <v>15280</v>
      </c>
      <c r="F4796" s="5" t="s">
        <v>15281</v>
      </c>
      <c r="G4796" s="6">
        <v>2301</v>
      </c>
      <c r="H4796" s="2">
        <v>60</v>
      </c>
    </row>
    <row r="4797" spans="1:9" ht="14" x14ac:dyDescent="0.25">
      <c r="A4797" s="1" t="s">
        <v>15282</v>
      </c>
      <c r="B4797" s="2">
        <v>-2017</v>
      </c>
      <c r="C4797" s="2" t="s">
        <v>86</v>
      </c>
      <c r="D4797" s="3">
        <v>7.9</v>
      </c>
      <c r="E4797" s="4" t="s">
        <v>15283</v>
      </c>
      <c r="F4797" s="5" t="s">
        <v>15284</v>
      </c>
      <c r="G4797" s="6">
        <v>3497</v>
      </c>
      <c r="H4797" s="2">
        <v>151</v>
      </c>
    </row>
    <row r="4798" spans="1:9" ht="14" x14ac:dyDescent="0.25">
      <c r="A4798" s="1" t="s">
        <v>15285</v>
      </c>
      <c r="B4798" s="2">
        <v>-2018</v>
      </c>
      <c r="C4798" s="2" t="s">
        <v>11915</v>
      </c>
      <c r="D4798" s="3">
        <v>4.5999999999999996</v>
      </c>
      <c r="E4798" s="4" t="s">
        <v>15286</v>
      </c>
      <c r="F4798" s="5" t="s">
        <v>15287</v>
      </c>
      <c r="G4798" s="6">
        <v>134</v>
      </c>
      <c r="H4798" s="2">
        <v>6</v>
      </c>
    </row>
    <row r="4799" spans="1:9" ht="14" x14ac:dyDescent="0.25">
      <c r="A4799" s="1" t="s">
        <v>15288</v>
      </c>
      <c r="B4799" s="2" t="s">
        <v>2183</v>
      </c>
      <c r="C4799" s="2" t="s">
        <v>15</v>
      </c>
      <c r="D4799" s="8"/>
      <c r="E4799" s="4" t="s">
        <v>15289</v>
      </c>
      <c r="F4799" s="5" t="s">
        <v>118</v>
      </c>
      <c r="G4799" s="6"/>
      <c r="H4799" s="9"/>
    </row>
    <row r="4800" spans="1:9" ht="14" x14ac:dyDescent="0.25">
      <c r="A4800" s="1" t="s">
        <v>15290</v>
      </c>
      <c r="B4800" s="2" t="s">
        <v>723</v>
      </c>
      <c r="C4800" s="2" t="s">
        <v>38</v>
      </c>
      <c r="D4800" s="3">
        <v>7.2</v>
      </c>
      <c r="E4800" s="4" t="s">
        <v>15291</v>
      </c>
      <c r="F4800" s="5" t="s">
        <v>15292</v>
      </c>
      <c r="G4800" s="6">
        <v>96</v>
      </c>
      <c r="H4800" s="2">
        <v>35</v>
      </c>
    </row>
    <row r="4801" spans="1:9" ht="14" x14ac:dyDescent="0.25">
      <c r="A4801" s="1" t="s">
        <v>15293</v>
      </c>
      <c r="B4801" s="2" t="s">
        <v>4756</v>
      </c>
      <c r="C4801" s="2" t="s">
        <v>47</v>
      </c>
      <c r="D4801" s="3">
        <v>6</v>
      </c>
      <c r="E4801" s="4" t="s">
        <v>15294</v>
      </c>
      <c r="F4801" s="5" t="s">
        <v>15295</v>
      </c>
      <c r="G4801" s="6">
        <v>1472</v>
      </c>
      <c r="H4801" s="2">
        <v>81</v>
      </c>
    </row>
    <row r="4802" spans="1:9" ht="14" x14ac:dyDescent="0.25">
      <c r="A4802" s="1" t="s">
        <v>15296</v>
      </c>
      <c r="B4802" s="2">
        <v>-2017</v>
      </c>
      <c r="C4802" s="2" t="s">
        <v>815</v>
      </c>
      <c r="D4802" s="3">
        <v>6.4</v>
      </c>
      <c r="E4802" s="4" t="s">
        <v>15297</v>
      </c>
      <c r="F4802" s="5" t="s">
        <v>15298</v>
      </c>
      <c r="G4802" s="6">
        <v>3191</v>
      </c>
      <c r="H4802" s="2">
        <v>89</v>
      </c>
      <c r="I4802" s="7" t="s">
        <v>3883</v>
      </c>
    </row>
    <row r="4803" spans="1:9" ht="14" x14ac:dyDescent="0.25">
      <c r="A4803" s="1" t="s">
        <v>15299</v>
      </c>
      <c r="B4803" s="2" t="s">
        <v>281</v>
      </c>
      <c r="C4803" s="2" t="s">
        <v>6199</v>
      </c>
      <c r="D4803" s="3">
        <v>5.9</v>
      </c>
      <c r="E4803" s="4" t="s">
        <v>15300</v>
      </c>
      <c r="F4803" s="5" t="s">
        <v>15301</v>
      </c>
      <c r="G4803" s="6">
        <v>92</v>
      </c>
      <c r="H4803" s="2">
        <v>24</v>
      </c>
    </row>
    <row r="4804" spans="1:9" ht="14" x14ac:dyDescent="0.25">
      <c r="A4804" s="1" t="s">
        <v>15302</v>
      </c>
      <c r="B4804" s="9"/>
      <c r="C4804" s="2" t="s">
        <v>15303</v>
      </c>
      <c r="D4804" s="8"/>
      <c r="E4804" s="4" t="s">
        <v>15304</v>
      </c>
      <c r="F4804" s="5" t="s">
        <v>118</v>
      </c>
      <c r="G4804" s="6"/>
      <c r="H4804" s="9"/>
    </row>
    <row r="4805" spans="1:9" ht="14" x14ac:dyDescent="0.25">
      <c r="A4805" s="1" t="s">
        <v>15305</v>
      </c>
      <c r="B4805" s="9"/>
      <c r="C4805" s="2" t="s">
        <v>2024</v>
      </c>
      <c r="D4805" s="8"/>
      <c r="E4805" s="4" t="s">
        <v>15306</v>
      </c>
      <c r="F4805" s="5" t="s">
        <v>15307</v>
      </c>
      <c r="G4805" s="6"/>
      <c r="H4805" s="9"/>
    </row>
    <row r="4806" spans="1:9" ht="14" x14ac:dyDescent="0.25">
      <c r="A4806" s="1" t="s">
        <v>15308</v>
      </c>
      <c r="B4806" s="2" t="s">
        <v>51</v>
      </c>
      <c r="C4806" s="2" t="s">
        <v>6892</v>
      </c>
      <c r="D4806" s="3">
        <v>7.3</v>
      </c>
      <c r="E4806" s="4" t="s">
        <v>15309</v>
      </c>
      <c r="F4806" s="5" t="s">
        <v>15310</v>
      </c>
      <c r="G4806" s="6">
        <v>545</v>
      </c>
      <c r="H4806" s="2">
        <v>60</v>
      </c>
    </row>
    <row r="4807" spans="1:9" ht="14" x14ac:dyDescent="0.25">
      <c r="A4807" s="1" t="s">
        <v>15311</v>
      </c>
      <c r="B4807" s="2">
        <v>-2017</v>
      </c>
      <c r="C4807" s="2" t="s">
        <v>86</v>
      </c>
      <c r="D4807" s="3">
        <v>6.3</v>
      </c>
      <c r="E4807" s="4" t="s">
        <v>15312</v>
      </c>
      <c r="F4807" s="5" t="s">
        <v>15313</v>
      </c>
      <c r="G4807" s="6">
        <v>297</v>
      </c>
      <c r="H4807" s="2">
        <v>100</v>
      </c>
    </row>
    <row r="4808" spans="1:9" ht="14" x14ac:dyDescent="0.25">
      <c r="A4808" s="1" t="s">
        <v>15314</v>
      </c>
      <c r="B4808" s="2">
        <v>-2007</v>
      </c>
      <c r="C4808" s="2" t="s">
        <v>2164</v>
      </c>
      <c r="D4808" s="3">
        <v>3.5</v>
      </c>
      <c r="E4808" s="4" t="s">
        <v>15315</v>
      </c>
      <c r="F4808" s="5" t="s">
        <v>15316</v>
      </c>
      <c r="G4808" s="6">
        <v>360</v>
      </c>
      <c r="H4808" s="2">
        <v>88</v>
      </c>
    </row>
    <row r="4809" spans="1:9" ht="14" x14ac:dyDescent="0.25">
      <c r="A4809" s="1" t="s">
        <v>15317</v>
      </c>
      <c r="B4809" s="2" t="s">
        <v>7246</v>
      </c>
      <c r="C4809" s="2" t="s">
        <v>1151</v>
      </c>
      <c r="D4809" s="3">
        <v>6.6</v>
      </c>
      <c r="E4809" s="4" t="s">
        <v>15318</v>
      </c>
      <c r="F4809" s="5" t="s">
        <v>15319</v>
      </c>
      <c r="G4809" s="6">
        <v>54</v>
      </c>
      <c r="H4809" s="2">
        <v>103</v>
      </c>
    </row>
    <row r="4810" spans="1:9" ht="14" x14ac:dyDescent="0.25">
      <c r="A4810" s="1" t="s">
        <v>15320</v>
      </c>
      <c r="B4810" s="2" t="s">
        <v>5421</v>
      </c>
      <c r="C4810" s="2" t="s">
        <v>47</v>
      </c>
      <c r="D4810" s="3">
        <v>6.6</v>
      </c>
      <c r="E4810" s="4" t="s">
        <v>15321</v>
      </c>
      <c r="F4810" s="5" t="s">
        <v>15322</v>
      </c>
      <c r="G4810" s="6">
        <v>318</v>
      </c>
      <c r="H4810" s="2">
        <v>59</v>
      </c>
    </row>
    <row r="4811" spans="1:9" ht="14" x14ac:dyDescent="0.25">
      <c r="A4811" s="1" t="s">
        <v>15323</v>
      </c>
      <c r="B4811" s="2">
        <v>-2019</v>
      </c>
      <c r="C4811" s="2" t="s">
        <v>13738</v>
      </c>
      <c r="D4811" s="3">
        <v>7.2</v>
      </c>
      <c r="E4811" s="4" t="s">
        <v>15324</v>
      </c>
      <c r="F4811" s="5" t="s">
        <v>15325</v>
      </c>
      <c r="G4811" s="6">
        <v>1023</v>
      </c>
      <c r="H4811" s="9"/>
    </row>
    <row r="4812" spans="1:9" ht="14" x14ac:dyDescent="0.25">
      <c r="A4812" s="1" t="s">
        <v>15326</v>
      </c>
      <c r="B4812" s="2" t="s">
        <v>33</v>
      </c>
      <c r="C4812" s="2" t="s">
        <v>7826</v>
      </c>
      <c r="D4812" s="3">
        <v>6.4</v>
      </c>
      <c r="E4812" s="4" t="s">
        <v>15327</v>
      </c>
      <c r="F4812" s="5" t="s">
        <v>15328</v>
      </c>
      <c r="G4812" s="6">
        <v>44</v>
      </c>
      <c r="H4812" s="9"/>
    </row>
    <row r="4813" spans="1:9" ht="14" x14ac:dyDescent="0.25">
      <c r="A4813" s="1" t="s">
        <v>15329</v>
      </c>
      <c r="B4813" s="2">
        <v>-2014</v>
      </c>
      <c r="C4813" s="2" t="s">
        <v>316</v>
      </c>
      <c r="D4813" s="3">
        <v>4.5</v>
      </c>
      <c r="E4813" s="4" t="s">
        <v>15330</v>
      </c>
      <c r="F4813" s="5" t="s">
        <v>15331</v>
      </c>
      <c r="G4813" s="6">
        <v>1710</v>
      </c>
      <c r="H4813" s="2">
        <v>132</v>
      </c>
    </row>
    <row r="4814" spans="1:9" ht="14" x14ac:dyDescent="0.25">
      <c r="A4814" s="1" t="s">
        <v>15332</v>
      </c>
      <c r="B4814" s="2" t="s">
        <v>14</v>
      </c>
      <c r="C4814" s="2" t="s">
        <v>96</v>
      </c>
      <c r="D4814" s="8"/>
      <c r="E4814" s="4" t="s">
        <v>15333</v>
      </c>
      <c r="F4814" s="5" t="s">
        <v>15334</v>
      </c>
      <c r="G4814" s="6"/>
      <c r="H4814" s="9"/>
    </row>
    <row r="4815" spans="1:9" ht="14" x14ac:dyDescent="0.25">
      <c r="A4815" s="1" t="s">
        <v>15335</v>
      </c>
      <c r="B4815" s="2">
        <v>-2015</v>
      </c>
      <c r="C4815" s="2" t="s">
        <v>86</v>
      </c>
      <c r="D4815" s="3">
        <v>5.7</v>
      </c>
      <c r="E4815" s="4" t="s">
        <v>15336</v>
      </c>
      <c r="F4815" s="5" t="s">
        <v>15337</v>
      </c>
      <c r="G4815" s="6">
        <v>205</v>
      </c>
      <c r="H4815" s="9"/>
    </row>
    <row r="4816" spans="1:9" ht="14" x14ac:dyDescent="0.25">
      <c r="A4816" s="1" t="s">
        <v>15338</v>
      </c>
      <c r="B4816" s="2" t="s">
        <v>33</v>
      </c>
      <c r="C4816" s="2" t="s">
        <v>913</v>
      </c>
      <c r="D4816" s="3">
        <v>5.3</v>
      </c>
      <c r="E4816" s="4" t="s">
        <v>15339</v>
      </c>
      <c r="F4816" s="5" t="s">
        <v>15340</v>
      </c>
      <c r="G4816" s="6">
        <v>105</v>
      </c>
      <c r="H4816" s="9"/>
    </row>
    <row r="4817" spans="1:9" ht="14" x14ac:dyDescent="0.25">
      <c r="A4817" s="1" t="s">
        <v>15341</v>
      </c>
      <c r="B4817" s="9"/>
      <c r="C4817" s="2" t="s">
        <v>15</v>
      </c>
      <c r="D4817" s="8"/>
      <c r="E4817" s="4" t="s">
        <v>15342</v>
      </c>
      <c r="F4817" s="5" t="s">
        <v>118</v>
      </c>
      <c r="G4817" s="6"/>
      <c r="H4817" s="9"/>
    </row>
    <row r="4818" spans="1:9" ht="14" x14ac:dyDescent="0.25">
      <c r="A4818" s="1" t="s">
        <v>15343</v>
      </c>
      <c r="B4818" s="9"/>
      <c r="C4818" s="2" t="s">
        <v>671</v>
      </c>
      <c r="D4818" s="8"/>
      <c r="E4818" s="4" t="s">
        <v>6535</v>
      </c>
      <c r="F4818" s="5" t="s">
        <v>15344</v>
      </c>
      <c r="G4818" s="6"/>
      <c r="H4818" s="9"/>
    </row>
    <row r="4819" spans="1:9" ht="14" x14ac:dyDescent="0.25">
      <c r="A4819" s="1" t="s">
        <v>15345</v>
      </c>
      <c r="B4819" s="2" t="s">
        <v>14</v>
      </c>
      <c r="C4819" s="2" t="s">
        <v>6926</v>
      </c>
      <c r="D4819" s="3">
        <v>6.9</v>
      </c>
      <c r="E4819" s="4" t="s">
        <v>15346</v>
      </c>
      <c r="F4819" s="5" t="s">
        <v>15347</v>
      </c>
      <c r="G4819" s="6">
        <v>12</v>
      </c>
      <c r="H4819" s="9"/>
    </row>
    <row r="4820" spans="1:9" ht="14" x14ac:dyDescent="0.25">
      <c r="A4820" s="1" t="s">
        <v>15348</v>
      </c>
      <c r="B4820" s="2" t="s">
        <v>51</v>
      </c>
      <c r="C4820" s="2" t="s">
        <v>1517</v>
      </c>
      <c r="D4820" s="3">
        <v>6.1</v>
      </c>
      <c r="E4820" s="4" t="s">
        <v>15349</v>
      </c>
      <c r="F4820" s="5" t="s">
        <v>15350</v>
      </c>
      <c r="G4820" s="6">
        <v>276</v>
      </c>
      <c r="H4820" s="9"/>
    </row>
    <row r="4821" spans="1:9" ht="14" x14ac:dyDescent="0.25">
      <c r="A4821" s="1" t="s">
        <v>15351</v>
      </c>
      <c r="B4821" s="2">
        <v>-2014</v>
      </c>
      <c r="C4821" s="2" t="s">
        <v>3431</v>
      </c>
      <c r="D4821" s="3">
        <v>7.8</v>
      </c>
      <c r="E4821" s="4" t="s">
        <v>15352</v>
      </c>
      <c r="F4821" s="5" t="s">
        <v>15353</v>
      </c>
      <c r="G4821" s="6">
        <v>614</v>
      </c>
      <c r="H4821" s="2">
        <v>72</v>
      </c>
    </row>
    <row r="4822" spans="1:9" ht="14" x14ac:dyDescent="0.25">
      <c r="A4822" s="1" t="s">
        <v>15354</v>
      </c>
      <c r="B4822" s="2">
        <v>-2013</v>
      </c>
      <c r="C4822" s="2" t="s">
        <v>815</v>
      </c>
      <c r="D4822" s="3">
        <v>7.4</v>
      </c>
      <c r="E4822" s="4" t="s">
        <v>15355</v>
      </c>
      <c r="F4822" s="5" t="s">
        <v>15356</v>
      </c>
      <c r="G4822" s="6">
        <v>1858</v>
      </c>
      <c r="H4822" s="2">
        <v>87</v>
      </c>
      <c r="I4822" s="7" t="s">
        <v>15357</v>
      </c>
    </row>
    <row r="4823" spans="1:9" ht="14" x14ac:dyDescent="0.25">
      <c r="A4823" s="1" t="s">
        <v>15358</v>
      </c>
      <c r="B4823" s="2" t="s">
        <v>9389</v>
      </c>
      <c r="C4823" s="2" t="s">
        <v>47</v>
      </c>
      <c r="D4823" s="3">
        <v>7.4</v>
      </c>
      <c r="E4823" s="4" t="s">
        <v>15359</v>
      </c>
      <c r="F4823" s="5" t="s">
        <v>12612</v>
      </c>
      <c r="G4823" s="6">
        <v>3741</v>
      </c>
      <c r="H4823" s="2">
        <v>70</v>
      </c>
    </row>
    <row r="4824" spans="1:9" ht="14" x14ac:dyDescent="0.25">
      <c r="A4824" s="1" t="s">
        <v>15360</v>
      </c>
      <c r="B4824" s="2" t="s">
        <v>51</v>
      </c>
      <c r="C4824" s="2" t="s">
        <v>3226</v>
      </c>
      <c r="D4824" s="3">
        <v>6.7</v>
      </c>
      <c r="E4824" s="4" t="s">
        <v>15361</v>
      </c>
      <c r="F4824" s="5" t="s">
        <v>15362</v>
      </c>
      <c r="G4824" s="6">
        <v>61</v>
      </c>
      <c r="H4824" s="9"/>
    </row>
    <row r="4825" spans="1:9" ht="14" x14ac:dyDescent="0.25">
      <c r="A4825" s="1" t="s">
        <v>15363</v>
      </c>
      <c r="B4825" s="2">
        <v>-2017</v>
      </c>
      <c r="C4825" s="2" t="s">
        <v>104</v>
      </c>
      <c r="D4825" s="3">
        <v>6.2</v>
      </c>
      <c r="E4825" s="4" t="s">
        <v>15364</v>
      </c>
      <c r="F4825" s="5" t="s">
        <v>15365</v>
      </c>
      <c r="G4825" s="6">
        <v>646</v>
      </c>
      <c r="H4825" s="2">
        <v>93</v>
      </c>
    </row>
    <row r="4826" spans="1:9" ht="14" x14ac:dyDescent="0.25">
      <c r="A4826" s="1" t="s">
        <v>15366</v>
      </c>
      <c r="B4826" s="2">
        <v>-2012</v>
      </c>
      <c r="C4826" s="2" t="s">
        <v>1942</v>
      </c>
      <c r="D4826" s="3">
        <v>5.8</v>
      </c>
      <c r="E4826" s="4" t="s">
        <v>15367</v>
      </c>
      <c r="F4826" s="5" t="s">
        <v>15368</v>
      </c>
      <c r="G4826" s="6">
        <v>482</v>
      </c>
      <c r="H4826" s="2">
        <v>144</v>
      </c>
    </row>
    <row r="4827" spans="1:9" ht="14" x14ac:dyDescent="0.25">
      <c r="A4827" s="1" t="s">
        <v>15369</v>
      </c>
      <c r="B4827" s="2">
        <v>-2018</v>
      </c>
      <c r="C4827" s="2" t="s">
        <v>589</v>
      </c>
      <c r="D4827" s="3">
        <v>7.6</v>
      </c>
      <c r="E4827" s="4" t="s">
        <v>15370</v>
      </c>
      <c r="F4827" s="5" t="s">
        <v>15371</v>
      </c>
      <c r="G4827" s="6">
        <v>76</v>
      </c>
      <c r="H4827" s="9"/>
    </row>
    <row r="4828" spans="1:9" ht="14" x14ac:dyDescent="0.25">
      <c r="A4828" s="1" t="s">
        <v>15372</v>
      </c>
      <c r="B4828" s="2">
        <v>-2013</v>
      </c>
      <c r="C4828" s="2" t="s">
        <v>920</v>
      </c>
      <c r="D4828" s="3">
        <v>5.5</v>
      </c>
      <c r="E4828" s="4" t="s">
        <v>15373</v>
      </c>
      <c r="F4828" s="5" t="s">
        <v>15374</v>
      </c>
      <c r="G4828" s="6">
        <v>1233</v>
      </c>
      <c r="H4828" s="2">
        <v>96</v>
      </c>
    </row>
    <row r="4829" spans="1:9" ht="14" x14ac:dyDescent="0.25">
      <c r="A4829" s="1" t="s">
        <v>15375</v>
      </c>
      <c r="B4829" s="2">
        <v>-2022</v>
      </c>
      <c r="C4829" s="2" t="s">
        <v>1143</v>
      </c>
      <c r="D4829" s="8"/>
      <c r="E4829" s="4" t="s">
        <v>15376</v>
      </c>
      <c r="F4829" s="5" t="s">
        <v>15377</v>
      </c>
      <c r="G4829" s="6"/>
      <c r="H4829" s="9"/>
    </row>
    <row r="4830" spans="1:9" ht="14" x14ac:dyDescent="0.25">
      <c r="A4830" s="1" t="s">
        <v>15378</v>
      </c>
      <c r="B4830" s="9"/>
      <c r="C4830" s="2" t="s">
        <v>895</v>
      </c>
      <c r="D4830" s="8"/>
      <c r="E4830" s="4" t="s">
        <v>15379</v>
      </c>
      <c r="F4830" s="5" t="s">
        <v>15380</v>
      </c>
      <c r="G4830" s="6"/>
      <c r="H4830" s="9"/>
    </row>
    <row r="4831" spans="1:9" ht="14" x14ac:dyDescent="0.25">
      <c r="A4831" s="1" t="s">
        <v>15381</v>
      </c>
      <c r="B4831" s="2">
        <v>-2022</v>
      </c>
      <c r="C4831" s="2" t="s">
        <v>1743</v>
      </c>
      <c r="D4831" s="8"/>
      <c r="E4831" s="4" t="s">
        <v>15382</v>
      </c>
      <c r="F4831" s="5" t="s">
        <v>15383</v>
      </c>
      <c r="G4831" s="6"/>
      <c r="H4831" s="9"/>
    </row>
    <row r="4832" spans="1:9" ht="14" x14ac:dyDescent="0.25">
      <c r="A4832" s="1" t="s">
        <v>15384</v>
      </c>
      <c r="B4832" s="9"/>
      <c r="C4832" s="2" t="s">
        <v>6199</v>
      </c>
      <c r="D4832" s="8"/>
      <c r="E4832" s="4" t="s">
        <v>10842</v>
      </c>
      <c r="F4832" s="5" t="s">
        <v>118</v>
      </c>
      <c r="G4832" s="6"/>
      <c r="H4832" s="9"/>
    </row>
    <row r="4833" spans="1:8" ht="14" x14ac:dyDescent="0.25">
      <c r="A4833" s="1" t="s">
        <v>15385</v>
      </c>
      <c r="B4833" s="2">
        <v>-2012</v>
      </c>
      <c r="C4833" s="2" t="s">
        <v>5762</v>
      </c>
      <c r="D4833" s="3">
        <v>6.8</v>
      </c>
      <c r="E4833" s="4" t="s">
        <v>15386</v>
      </c>
      <c r="F4833" s="5" t="s">
        <v>15387</v>
      </c>
      <c r="G4833" s="6">
        <v>669</v>
      </c>
      <c r="H4833" s="2">
        <v>89</v>
      </c>
    </row>
    <row r="4834" spans="1:8" ht="14" x14ac:dyDescent="0.25">
      <c r="A4834" s="1" t="s">
        <v>15388</v>
      </c>
      <c r="B4834" s="2">
        <v>-2015</v>
      </c>
      <c r="C4834" s="2" t="s">
        <v>815</v>
      </c>
      <c r="D4834" s="3">
        <v>7.2</v>
      </c>
      <c r="E4834" s="4" t="s">
        <v>15389</v>
      </c>
      <c r="F4834" s="5" t="s">
        <v>15390</v>
      </c>
      <c r="G4834" s="6">
        <v>114</v>
      </c>
      <c r="H4834" s="2">
        <v>79</v>
      </c>
    </row>
    <row r="4835" spans="1:8" ht="14" x14ac:dyDescent="0.25">
      <c r="A4835" s="1" t="s">
        <v>15391</v>
      </c>
      <c r="B4835" s="9"/>
      <c r="C4835" s="2" t="s">
        <v>25</v>
      </c>
      <c r="D4835" s="8"/>
      <c r="E4835" s="4" t="s">
        <v>15392</v>
      </c>
      <c r="F4835" s="5" t="s">
        <v>118</v>
      </c>
      <c r="G4835" s="6"/>
      <c r="H4835" s="9"/>
    </row>
    <row r="4836" spans="1:8" ht="14" x14ac:dyDescent="0.25">
      <c r="A4836" s="1" t="s">
        <v>15393</v>
      </c>
      <c r="B4836" s="2">
        <v>-2013</v>
      </c>
      <c r="C4836" s="2" t="s">
        <v>47</v>
      </c>
      <c r="D4836" s="3">
        <v>5.4</v>
      </c>
      <c r="E4836" s="4" t="s">
        <v>15394</v>
      </c>
      <c r="F4836" s="5" t="s">
        <v>15395</v>
      </c>
      <c r="G4836" s="6">
        <v>1619</v>
      </c>
      <c r="H4836" s="2">
        <v>97</v>
      </c>
    </row>
    <row r="4837" spans="1:8" ht="14" x14ac:dyDescent="0.25">
      <c r="A4837" s="1" t="s">
        <v>15396</v>
      </c>
      <c r="B4837" s="2">
        <v>-2018</v>
      </c>
      <c r="C4837" s="2" t="s">
        <v>815</v>
      </c>
      <c r="D4837" s="3">
        <v>7.5</v>
      </c>
      <c r="E4837" s="4" t="s">
        <v>15397</v>
      </c>
      <c r="F4837" s="5" t="s">
        <v>15398</v>
      </c>
      <c r="G4837" s="6">
        <v>1160</v>
      </c>
      <c r="H4837" s="2">
        <v>99</v>
      </c>
    </row>
    <row r="4838" spans="1:8" ht="14" x14ac:dyDescent="0.25">
      <c r="A4838" s="1" t="s">
        <v>15399</v>
      </c>
      <c r="B4838" s="2">
        <v>-2011</v>
      </c>
      <c r="C4838" s="2" t="s">
        <v>815</v>
      </c>
      <c r="D4838" s="3">
        <v>8.4</v>
      </c>
      <c r="E4838" s="4" t="s">
        <v>15400</v>
      </c>
      <c r="F4838" s="5" t="s">
        <v>15245</v>
      </c>
      <c r="G4838" s="6">
        <v>243</v>
      </c>
      <c r="H4838" s="2">
        <v>59</v>
      </c>
    </row>
    <row r="4839" spans="1:8" ht="14" x14ac:dyDescent="0.25">
      <c r="A4839" s="1" t="s">
        <v>15401</v>
      </c>
      <c r="B4839" s="2">
        <v>-2018</v>
      </c>
      <c r="C4839" s="2" t="s">
        <v>86</v>
      </c>
      <c r="D4839" s="3">
        <v>5.6</v>
      </c>
      <c r="E4839" s="4" t="s">
        <v>15402</v>
      </c>
      <c r="F4839" s="5" t="s">
        <v>15403</v>
      </c>
      <c r="G4839" s="6">
        <v>130</v>
      </c>
      <c r="H4839" s="2">
        <v>99</v>
      </c>
    </row>
    <row r="4840" spans="1:8" ht="14" x14ac:dyDescent="0.25">
      <c r="A4840" s="1" t="s">
        <v>15404</v>
      </c>
      <c r="B4840" s="2">
        <v>-2014</v>
      </c>
      <c r="C4840" s="2" t="s">
        <v>47</v>
      </c>
      <c r="D4840" s="3">
        <v>4.4000000000000004</v>
      </c>
      <c r="E4840" s="4" t="s">
        <v>15405</v>
      </c>
      <c r="F4840" s="5" t="s">
        <v>15406</v>
      </c>
      <c r="G4840" s="6">
        <v>953</v>
      </c>
      <c r="H4840" s="2">
        <v>94</v>
      </c>
    </row>
    <row r="4841" spans="1:8" ht="14" x14ac:dyDescent="0.25">
      <c r="A4841" s="1" t="s">
        <v>15407</v>
      </c>
      <c r="B4841" s="2">
        <v>-2017</v>
      </c>
      <c r="C4841" s="2" t="s">
        <v>47</v>
      </c>
      <c r="D4841" s="3">
        <v>6.6</v>
      </c>
      <c r="E4841" s="4" t="s">
        <v>15408</v>
      </c>
      <c r="F4841" s="5" t="s">
        <v>15409</v>
      </c>
      <c r="G4841" s="6">
        <v>1052</v>
      </c>
      <c r="H4841" s="2">
        <v>103</v>
      </c>
    </row>
    <row r="4842" spans="1:8" ht="14" x14ac:dyDescent="0.25">
      <c r="A4842" s="1" t="s">
        <v>15410</v>
      </c>
      <c r="B4842" s="2" t="s">
        <v>128</v>
      </c>
      <c r="C4842" s="2" t="s">
        <v>6199</v>
      </c>
      <c r="D4842" s="3">
        <v>6.8</v>
      </c>
      <c r="E4842" s="4" t="s">
        <v>15411</v>
      </c>
      <c r="F4842" s="5" t="s">
        <v>15412</v>
      </c>
      <c r="G4842" s="6">
        <v>46</v>
      </c>
      <c r="H4842" s="9"/>
    </row>
    <row r="4843" spans="1:8" ht="14" x14ac:dyDescent="0.25">
      <c r="A4843" s="1" t="s">
        <v>15413</v>
      </c>
      <c r="B4843" s="2">
        <v>-2019</v>
      </c>
      <c r="C4843" s="2" t="s">
        <v>2464</v>
      </c>
      <c r="D4843" s="3">
        <v>6.8</v>
      </c>
      <c r="E4843" s="4" t="s">
        <v>15414</v>
      </c>
      <c r="F4843" s="5" t="s">
        <v>15415</v>
      </c>
      <c r="G4843" s="6">
        <v>620</v>
      </c>
      <c r="H4843" s="2">
        <v>96</v>
      </c>
    </row>
    <row r="4844" spans="1:8" ht="14" x14ac:dyDescent="0.25">
      <c r="A4844" s="1" t="s">
        <v>15416</v>
      </c>
      <c r="B4844" s="2" t="s">
        <v>9177</v>
      </c>
      <c r="C4844" s="2" t="s">
        <v>6892</v>
      </c>
      <c r="D4844" s="3">
        <v>6</v>
      </c>
      <c r="E4844" s="4" t="s">
        <v>6535</v>
      </c>
      <c r="F4844" s="5" t="s">
        <v>15417</v>
      </c>
      <c r="G4844" s="6">
        <v>747</v>
      </c>
      <c r="H4844" s="2">
        <v>64</v>
      </c>
    </row>
    <row r="4845" spans="1:8" ht="14" x14ac:dyDescent="0.25">
      <c r="A4845" s="1" t="s">
        <v>15418</v>
      </c>
      <c r="B4845" s="2" t="s">
        <v>85</v>
      </c>
      <c r="C4845" s="2" t="s">
        <v>1041</v>
      </c>
      <c r="D4845" s="3">
        <v>6.9</v>
      </c>
      <c r="E4845" s="4" t="s">
        <v>15419</v>
      </c>
      <c r="F4845" s="5" t="s">
        <v>15420</v>
      </c>
      <c r="G4845" s="6">
        <v>243</v>
      </c>
      <c r="H4845" s="9"/>
    </row>
    <row r="4846" spans="1:8" ht="14" x14ac:dyDescent="0.25">
      <c r="A4846" s="1" t="s">
        <v>15421</v>
      </c>
      <c r="B4846" s="2" t="s">
        <v>2183</v>
      </c>
      <c r="C4846" s="2" t="s">
        <v>86</v>
      </c>
      <c r="D4846" s="8"/>
      <c r="E4846" s="4" t="s">
        <v>15422</v>
      </c>
      <c r="F4846" s="5" t="s">
        <v>15423</v>
      </c>
      <c r="G4846" s="6"/>
      <c r="H4846" s="9"/>
    </row>
    <row r="4847" spans="1:8" ht="14" x14ac:dyDescent="0.25">
      <c r="A4847" s="1" t="s">
        <v>15424</v>
      </c>
      <c r="B4847" s="2">
        <v>-2013</v>
      </c>
      <c r="C4847" s="2" t="s">
        <v>1143</v>
      </c>
      <c r="D4847" s="3">
        <v>5.3</v>
      </c>
      <c r="E4847" s="4" t="s">
        <v>15425</v>
      </c>
      <c r="F4847" s="5" t="s">
        <v>15426</v>
      </c>
      <c r="G4847" s="6">
        <v>190</v>
      </c>
      <c r="H4847" s="2">
        <v>73</v>
      </c>
    </row>
    <row r="4848" spans="1:8" ht="14" x14ac:dyDescent="0.25">
      <c r="A4848" s="1" t="s">
        <v>15427</v>
      </c>
      <c r="B4848" s="2" t="s">
        <v>5104</v>
      </c>
      <c r="C4848" s="2" t="s">
        <v>47</v>
      </c>
      <c r="D4848" s="3">
        <v>7.2</v>
      </c>
      <c r="E4848" s="4" t="s">
        <v>15428</v>
      </c>
      <c r="F4848" s="5" t="s">
        <v>15429</v>
      </c>
      <c r="G4848" s="6">
        <v>2289</v>
      </c>
      <c r="H4848" s="2">
        <v>61</v>
      </c>
    </row>
    <row r="4849" spans="1:8" ht="14" x14ac:dyDescent="0.25">
      <c r="A4849" s="1" t="s">
        <v>15430</v>
      </c>
      <c r="B4849" s="2">
        <v>-2016</v>
      </c>
      <c r="C4849" s="2" t="s">
        <v>38</v>
      </c>
      <c r="D4849" s="3">
        <v>5.2</v>
      </c>
      <c r="E4849" s="4" t="s">
        <v>15431</v>
      </c>
      <c r="F4849" s="5" t="s">
        <v>15432</v>
      </c>
      <c r="G4849" s="6">
        <v>1450</v>
      </c>
      <c r="H4849" s="2">
        <v>100</v>
      </c>
    </row>
    <row r="4850" spans="1:8" ht="14" x14ac:dyDescent="0.25">
      <c r="A4850" s="1" t="s">
        <v>15433</v>
      </c>
      <c r="B4850" s="2">
        <v>-2017</v>
      </c>
      <c r="C4850" s="2" t="s">
        <v>86</v>
      </c>
      <c r="D4850" s="3">
        <v>7</v>
      </c>
      <c r="E4850" s="4" t="s">
        <v>15434</v>
      </c>
      <c r="F4850" s="5" t="s">
        <v>15435</v>
      </c>
      <c r="G4850" s="6">
        <v>535</v>
      </c>
      <c r="H4850" s="2">
        <v>24</v>
      </c>
    </row>
    <row r="4851" spans="1:8" ht="14" x14ac:dyDescent="0.25">
      <c r="A4851" s="1" t="s">
        <v>15436</v>
      </c>
      <c r="B4851" s="2">
        <v>-2020</v>
      </c>
      <c r="C4851" s="2" t="s">
        <v>47</v>
      </c>
      <c r="D4851" s="3">
        <v>3.8</v>
      </c>
      <c r="E4851" s="4" t="s">
        <v>15437</v>
      </c>
      <c r="F4851" s="5" t="s">
        <v>15438</v>
      </c>
      <c r="G4851" s="6">
        <v>427</v>
      </c>
      <c r="H4851" s="2">
        <v>100</v>
      </c>
    </row>
    <row r="4852" spans="1:8" ht="14" x14ac:dyDescent="0.25">
      <c r="A4852" s="1" t="s">
        <v>15439</v>
      </c>
      <c r="B4852" s="2">
        <v>-2018</v>
      </c>
      <c r="C4852" s="2" t="s">
        <v>47</v>
      </c>
      <c r="D4852" s="3">
        <v>6.1</v>
      </c>
      <c r="E4852" s="4" t="s">
        <v>15440</v>
      </c>
      <c r="F4852" s="5" t="s">
        <v>15441</v>
      </c>
      <c r="G4852" s="6">
        <v>51</v>
      </c>
      <c r="H4852" s="2">
        <v>90</v>
      </c>
    </row>
    <row r="4853" spans="1:8" ht="14" x14ac:dyDescent="0.25">
      <c r="A4853" s="1" t="s">
        <v>15442</v>
      </c>
      <c r="B4853" s="2" t="s">
        <v>10374</v>
      </c>
      <c r="C4853" s="2" t="s">
        <v>86</v>
      </c>
      <c r="D4853" s="3">
        <v>5.9</v>
      </c>
      <c r="E4853" s="4" t="s">
        <v>15443</v>
      </c>
      <c r="F4853" s="5" t="s">
        <v>15444</v>
      </c>
      <c r="G4853" s="6">
        <v>61</v>
      </c>
      <c r="H4853" s="2">
        <v>97</v>
      </c>
    </row>
    <row r="4854" spans="1:8" ht="14" x14ac:dyDescent="0.25">
      <c r="A4854" s="1" t="s">
        <v>15445</v>
      </c>
      <c r="B4854" s="2">
        <v>-2016</v>
      </c>
      <c r="C4854" s="2" t="s">
        <v>815</v>
      </c>
      <c r="D4854" s="3">
        <v>6.6</v>
      </c>
      <c r="E4854" s="4" t="s">
        <v>15446</v>
      </c>
      <c r="F4854" s="5" t="s">
        <v>15447</v>
      </c>
      <c r="G4854" s="6">
        <v>1319</v>
      </c>
      <c r="H4854" s="2">
        <v>79</v>
      </c>
    </row>
    <row r="4855" spans="1:8" ht="14" x14ac:dyDescent="0.25">
      <c r="A4855" s="1" t="s">
        <v>15448</v>
      </c>
      <c r="B4855" s="2">
        <v>-2017</v>
      </c>
      <c r="C4855" s="2" t="s">
        <v>815</v>
      </c>
      <c r="D4855" s="3">
        <v>6.4</v>
      </c>
      <c r="E4855" s="4" t="s">
        <v>15449</v>
      </c>
      <c r="F4855" s="5" t="s">
        <v>15450</v>
      </c>
      <c r="G4855" s="6">
        <v>954</v>
      </c>
      <c r="H4855" s="2">
        <v>97</v>
      </c>
    </row>
    <row r="4856" spans="1:8" ht="14" x14ac:dyDescent="0.25">
      <c r="A4856" s="1" t="s">
        <v>15451</v>
      </c>
      <c r="B4856" s="2">
        <v>-2016</v>
      </c>
      <c r="C4856" s="2" t="s">
        <v>86</v>
      </c>
      <c r="D4856" s="3">
        <v>7.9</v>
      </c>
      <c r="E4856" s="4" t="s">
        <v>15452</v>
      </c>
      <c r="F4856" s="5" t="s">
        <v>15453</v>
      </c>
      <c r="G4856" s="6">
        <v>11</v>
      </c>
      <c r="H4856" s="9"/>
    </row>
    <row r="4857" spans="1:8" ht="14" x14ac:dyDescent="0.25">
      <c r="A4857" s="1" t="s">
        <v>15454</v>
      </c>
      <c r="B4857" s="2" t="s">
        <v>6123</v>
      </c>
      <c r="C4857" s="2" t="s">
        <v>1743</v>
      </c>
      <c r="D4857" s="3">
        <v>4.7</v>
      </c>
      <c r="E4857" s="4" t="s">
        <v>15455</v>
      </c>
      <c r="F4857" s="5" t="s">
        <v>15456</v>
      </c>
      <c r="G4857" s="6">
        <v>160</v>
      </c>
      <c r="H4857" s="2">
        <v>90</v>
      </c>
    </row>
    <row r="4858" spans="1:8" ht="14" x14ac:dyDescent="0.25">
      <c r="A4858" s="1" t="s">
        <v>15457</v>
      </c>
      <c r="B4858" s="2" t="s">
        <v>5421</v>
      </c>
      <c r="C4858" s="2" t="s">
        <v>47</v>
      </c>
      <c r="D4858" s="3">
        <v>7.2</v>
      </c>
      <c r="E4858" s="4" t="s">
        <v>15458</v>
      </c>
      <c r="F4858" s="5" t="s">
        <v>15459</v>
      </c>
      <c r="G4858" s="6">
        <v>719</v>
      </c>
      <c r="H4858" s="2">
        <v>60</v>
      </c>
    </row>
    <row r="4859" spans="1:8" ht="14" x14ac:dyDescent="0.25">
      <c r="A4859" s="1" t="s">
        <v>15460</v>
      </c>
      <c r="B4859" s="2">
        <v>-2017</v>
      </c>
      <c r="C4859" s="2" t="s">
        <v>86</v>
      </c>
      <c r="D4859" s="3">
        <v>4.5999999999999996</v>
      </c>
      <c r="E4859" s="4" t="s">
        <v>15461</v>
      </c>
      <c r="F4859" s="5" t="s">
        <v>15462</v>
      </c>
      <c r="G4859" s="6">
        <v>483</v>
      </c>
      <c r="H4859" s="2">
        <v>87</v>
      </c>
    </row>
    <row r="4860" spans="1:8" ht="14" x14ac:dyDescent="0.25">
      <c r="A4860" s="1" t="s">
        <v>15463</v>
      </c>
      <c r="B4860" s="2">
        <v>-2015</v>
      </c>
      <c r="C4860" s="2" t="s">
        <v>3226</v>
      </c>
      <c r="D4860" s="3">
        <v>7.3</v>
      </c>
      <c r="E4860" s="4" t="s">
        <v>15464</v>
      </c>
      <c r="F4860" s="5" t="s">
        <v>15465</v>
      </c>
      <c r="G4860" s="6">
        <v>1571</v>
      </c>
      <c r="H4860" s="2">
        <v>54</v>
      </c>
    </row>
    <row r="4861" spans="1:8" ht="14" x14ac:dyDescent="0.25">
      <c r="A4861" s="1" t="s">
        <v>15466</v>
      </c>
      <c r="B4861" s="2">
        <v>-2020</v>
      </c>
      <c r="C4861" s="2" t="s">
        <v>815</v>
      </c>
      <c r="D4861" s="3">
        <v>6.8</v>
      </c>
      <c r="E4861" s="4" t="s">
        <v>15467</v>
      </c>
      <c r="F4861" s="5" t="s">
        <v>15468</v>
      </c>
      <c r="G4861" s="6">
        <v>159</v>
      </c>
      <c r="H4861" s="2">
        <v>104</v>
      </c>
    </row>
    <row r="4862" spans="1:8" ht="14" x14ac:dyDescent="0.25">
      <c r="A4862" s="1" t="s">
        <v>15469</v>
      </c>
      <c r="B4862" s="2">
        <v>-2017</v>
      </c>
      <c r="C4862" s="2" t="s">
        <v>86</v>
      </c>
      <c r="D4862" s="3">
        <v>7.2</v>
      </c>
      <c r="E4862" s="4" t="s">
        <v>15470</v>
      </c>
      <c r="F4862" s="5" t="s">
        <v>15471</v>
      </c>
      <c r="G4862" s="6">
        <v>165</v>
      </c>
      <c r="H4862" s="9"/>
    </row>
    <row r="4863" spans="1:8" ht="14" x14ac:dyDescent="0.25">
      <c r="A4863" s="1" t="s">
        <v>15472</v>
      </c>
      <c r="B4863" s="2" t="s">
        <v>33</v>
      </c>
      <c r="C4863" s="2" t="s">
        <v>1041</v>
      </c>
      <c r="D4863" s="3">
        <v>6.8</v>
      </c>
      <c r="E4863" s="4" t="s">
        <v>15473</v>
      </c>
      <c r="F4863" s="5" t="s">
        <v>15474</v>
      </c>
      <c r="G4863" s="6">
        <v>677</v>
      </c>
      <c r="H4863" s="9"/>
    </row>
    <row r="4864" spans="1:8" ht="14" x14ac:dyDescent="0.25">
      <c r="A4864" s="1" t="s">
        <v>15475</v>
      </c>
      <c r="B4864" s="2">
        <v>-1999</v>
      </c>
      <c r="C4864" s="2" t="s">
        <v>47</v>
      </c>
      <c r="D4864" s="3">
        <v>3.8</v>
      </c>
      <c r="E4864" s="4" t="s">
        <v>15476</v>
      </c>
      <c r="F4864" s="5" t="s">
        <v>15477</v>
      </c>
      <c r="G4864" s="6">
        <v>80</v>
      </c>
      <c r="H4864" s="2">
        <v>99</v>
      </c>
    </row>
    <row r="4865" spans="1:8" ht="14" x14ac:dyDescent="0.25">
      <c r="A4865" s="1" t="s">
        <v>15478</v>
      </c>
      <c r="B4865" s="9"/>
      <c r="C4865" s="2" t="s">
        <v>15</v>
      </c>
      <c r="D4865" s="8"/>
      <c r="E4865" s="4" t="s">
        <v>15479</v>
      </c>
      <c r="F4865" s="5" t="s">
        <v>118</v>
      </c>
      <c r="G4865" s="6"/>
      <c r="H4865" s="9"/>
    </row>
    <row r="4866" spans="1:8" ht="14" x14ac:dyDescent="0.25">
      <c r="A4866" s="1" t="s">
        <v>15480</v>
      </c>
      <c r="B4866" s="2" t="s">
        <v>9177</v>
      </c>
      <c r="C4866" s="2" t="s">
        <v>47</v>
      </c>
      <c r="D4866" s="3">
        <v>7.5</v>
      </c>
      <c r="E4866" s="4" t="s">
        <v>15481</v>
      </c>
      <c r="F4866" s="5" t="s">
        <v>15482</v>
      </c>
      <c r="G4866" s="6">
        <v>2275</v>
      </c>
      <c r="H4866" s="2">
        <v>61</v>
      </c>
    </row>
    <row r="4867" spans="1:8" ht="14" x14ac:dyDescent="0.25">
      <c r="A4867" s="1" t="s">
        <v>15483</v>
      </c>
      <c r="B4867" s="2" t="s">
        <v>2183</v>
      </c>
      <c r="C4867" s="2" t="s">
        <v>68</v>
      </c>
      <c r="D4867" s="8"/>
      <c r="E4867" s="4" t="s">
        <v>15484</v>
      </c>
      <c r="F4867" s="5" t="s">
        <v>15485</v>
      </c>
      <c r="G4867" s="6"/>
      <c r="H4867" s="9"/>
    </row>
    <row r="4868" spans="1:8" ht="14" x14ac:dyDescent="0.25">
      <c r="A4868" s="1" t="s">
        <v>15486</v>
      </c>
      <c r="B4868" s="2" t="s">
        <v>128</v>
      </c>
      <c r="C4868" s="2" t="s">
        <v>815</v>
      </c>
      <c r="D4868" s="3">
        <v>7.4</v>
      </c>
      <c r="E4868" s="4" t="s">
        <v>15487</v>
      </c>
      <c r="F4868" s="5" t="s">
        <v>15488</v>
      </c>
      <c r="G4868" s="6">
        <v>415</v>
      </c>
      <c r="H4868" s="2">
        <v>56</v>
      </c>
    </row>
    <row r="4869" spans="1:8" ht="14" x14ac:dyDescent="0.25">
      <c r="A4869" s="1" t="s">
        <v>15489</v>
      </c>
      <c r="B4869" s="2" t="s">
        <v>33</v>
      </c>
      <c r="C4869" s="2" t="s">
        <v>1041</v>
      </c>
      <c r="D4869" s="3">
        <v>5.7</v>
      </c>
      <c r="E4869" s="4" t="s">
        <v>15490</v>
      </c>
      <c r="F4869" s="5" t="s">
        <v>15491</v>
      </c>
      <c r="G4869" s="6">
        <v>247</v>
      </c>
      <c r="H4869" s="9"/>
    </row>
    <row r="4870" spans="1:8" ht="14" x14ac:dyDescent="0.25">
      <c r="A4870" s="1" t="s">
        <v>15492</v>
      </c>
      <c r="B4870" s="2" t="s">
        <v>5421</v>
      </c>
      <c r="C4870" s="2" t="s">
        <v>5956</v>
      </c>
      <c r="D4870" s="3">
        <v>5.6</v>
      </c>
      <c r="E4870" s="4" t="s">
        <v>15493</v>
      </c>
      <c r="F4870" s="5" t="s">
        <v>15494</v>
      </c>
      <c r="G4870" s="6">
        <v>159</v>
      </c>
      <c r="H4870" s="2">
        <v>28</v>
      </c>
    </row>
    <row r="4871" spans="1:8" ht="14" x14ac:dyDescent="0.25">
      <c r="A4871" s="1" t="s">
        <v>15495</v>
      </c>
      <c r="B4871" s="2">
        <v>-2017</v>
      </c>
      <c r="C4871" s="2" t="s">
        <v>15</v>
      </c>
      <c r="D4871" s="3">
        <v>6.1</v>
      </c>
      <c r="E4871" s="4" t="s">
        <v>15496</v>
      </c>
      <c r="F4871" s="5" t="s">
        <v>15497</v>
      </c>
      <c r="G4871" s="6">
        <v>287</v>
      </c>
      <c r="H4871" s="2">
        <v>24</v>
      </c>
    </row>
    <row r="4872" spans="1:8" ht="14" x14ac:dyDescent="0.25">
      <c r="A4872" s="1" t="s">
        <v>15498</v>
      </c>
      <c r="B4872" s="2">
        <v>-2017</v>
      </c>
      <c r="C4872" s="2" t="s">
        <v>5799</v>
      </c>
      <c r="D4872" s="3">
        <v>5</v>
      </c>
      <c r="E4872" s="4" t="s">
        <v>15499</v>
      </c>
      <c r="F4872" s="5" t="s">
        <v>15500</v>
      </c>
      <c r="G4872" s="6">
        <v>172</v>
      </c>
      <c r="H4872" s="2">
        <v>105</v>
      </c>
    </row>
    <row r="4873" spans="1:8" ht="14" x14ac:dyDescent="0.25">
      <c r="A4873" s="1" t="s">
        <v>15501</v>
      </c>
      <c r="B4873" s="2">
        <v>-2017</v>
      </c>
      <c r="C4873" s="2" t="s">
        <v>15</v>
      </c>
      <c r="D4873" s="3">
        <v>8.1999999999999993</v>
      </c>
      <c r="E4873" s="4" t="s">
        <v>15502</v>
      </c>
      <c r="F4873" s="5" t="s">
        <v>15503</v>
      </c>
      <c r="G4873" s="6">
        <v>67</v>
      </c>
      <c r="H4873" s="2">
        <v>22</v>
      </c>
    </row>
    <row r="4874" spans="1:8" ht="14" x14ac:dyDescent="0.25">
      <c r="A4874" s="1" t="s">
        <v>15504</v>
      </c>
      <c r="B4874" s="2">
        <v>-2013</v>
      </c>
      <c r="C4874" s="2" t="s">
        <v>501</v>
      </c>
      <c r="D4874" s="3">
        <v>6.6</v>
      </c>
      <c r="E4874" s="4" t="s">
        <v>15505</v>
      </c>
      <c r="F4874" s="5" t="s">
        <v>15506</v>
      </c>
      <c r="G4874" s="6">
        <v>2867</v>
      </c>
      <c r="H4874" s="2">
        <v>108</v>
      </c>
    </row>
    <row r="4875" spans="1:8" ht="14" x14ac:dyDescent="0.25">
      <c r="A4875" s="1" t="s">
        <v>15507</v>
      </c>
      <c r="B4875" s="2">
        <v>-2008</v>
      </c>
      <c r="C4875" s="2" t="s">
        <v>635</v>
      </c>
      <c r="D4875" s="3">
        <v>5.9</v>
      </c>
      <c r="E4875" s="4" t="s">
        <v>15508</v>
      </c>
      <c r="F4875" s="5" t="s">
        <v>15509</v>
      </c>
      <c r="G4875" s="6">
        <v>1720</v>
      </c>
      <c r="H4875" s="2">
        <v>121</v>
      </c>
    </row>
    <row r="4876" spans="1:8" ht="14" x14ac:dyDescent="0.25">
      <c r="A4876" s="1" t="s">
        <v>15510</v>
      </c>
      <c r="B4876" s="2" t="s">
        <v>85</v>
      </c>
      <c r="C4876" s="2" t="s">
        <v>6199</v>
      </c>
      <c r="D4876" s="3">
        <v>6.1</v>
      </c>
      <c r="E4876" s="4" t="s">
        <v>15511</v>
      </c>
      <c r="F4876" s="5" t="s">
        <v>15512</v>
      </c>
      <c r="G4876" s="6">
        <v>44</v>
      </c>
      <c r="H4876" s="9"/>
    </row>
    <row r="4877" spans="1:8" ht="14" x14ac:dyDescent="0.25">
      <c r="A4877" s="1" t="s">
        <v>15513</v>
      </c>
      <c r="B4877" s="2">
        <v>-2015</v>
      </c>
      <c r="C4877" s="2" t="s">
        <v>815</v>
      </c>
      <c r="D4877" s="3">
        <v>8</v>
      </c>
      <c r="E4877" s="4" t="s">
        <v>15514</v>
      </c>
      <c r="F4877" s="5" t="s">
        <v>12276</v>
      </c>
      <c r="G4877" s="6">
        <v>215</v>
      </c>
      <c r="H4877" s="9"/>
    </row>
    <row r="4878" spans="1:8" ht="14" x14ac:dyDescent="0.25">
      <c r="A4878" s="1" t="s">
        <v>15515</v>
      </c>
      <c r="B4878" s="2">
        <v>-2014</v>
      </c>
      <c r="C4878" s="2" t="s">
        <v>91</v>
      </c>
      <c r="D4878" s="3">
        <v>6.2</v>
      </c>
      <c r="E4878" s="4" t="s">
        <v>15516</v>
      </c>
      <c r="F4878" s="5" t="s">
        <v>15517</v>
      </c>
      <c r="G4878" s="6">
        <v>369</v>
      </c>
      <c r="H4878" s="2">
        <v>93</v>
      </c>
    </row>
    <row r="4879" spans="1:8" ht="14" x14ac:dyDescent="0.25">
      <c r="A4879" s="1" t="s">
        <v>15518</v>
      </c>
      <c r="B4879" s="2">
        <v>-2019</v>
      </c>
      <c r="C4879" s="2" t="s">
        <v>635</v>
      </c>
      <c r="D4879" s="3">
        <v>3.2</v>
      </c>
      <c r="E4879" s="4" t="s">
        <v>15519</v>
      </c>
      <c r="F4879" s="5" t="s">
        <v>15520</v>
      </c>
      <c r="G4879" s="6">
        <v>271</v>
      </c>
      <c r="H4879" s="2">
        <v>79</v>
      </c>
    </row>
    <row r="4880" spans="1:8" ht="14" x14ac:dyDescent="0.25">
      <c r="A4880" s="1" t="s">
        <v>15521</v>
      </c>
      <c r="B4880" s="9"/>
      <c r="C4880" s="2" t="s">
        <v>5799</v>
      </c>
      <c r="D4880" s="8"/>
      <c r="E4880" s="4" t="s">
        <v>15522</v>
      </c>
      <c r="F4880" s="5" t="s">
        <v>15523</v>
      </c>
      <c r="G4880" s="6"/>
      <c r="H4880" s="9"/>
    </row>
    <row r="4881" spans="1:8" ht="14" x14ac:dyDescent="0.25">
      <c r="A4881" s="1" t="s">
        <v>15524</v>
      </c>
      <c r="B4881" s="2" t="s">
        <v>51</v>
      </c>
      <c r="C4881" s="2" t="s">
        <v>91</v>
      </c>
      <c r="D4881" s="3">
        <v>7.3</v>
      </c>
      <c r="E4881" s="4" t="s">
        <v>15525</v>
      </c>
      <c r="F4881" s="5" t="s">
        <v>15526</v>
      </c>
      <c r="G4881" s="6">
        <v>72</v>
      </c>
      <c r="H4881" s="2">
        <v>60</v>
      </c>
    </row>
    <row r="4882" spans="1:8" ht="14" x14ac:dyDescent="0.25">
      <c r="A4882" s="1" t="s">
        <v>15527</v>
      </c>
      <c r="B4882" s="2" t="s">
        <v>5104</v>
      </c>
      <c r="C4882" s="2" t="s">
        <v>47</v>
      </c>
      <c r="D4882" s="3">
        <v>7.5</v>
      </c>
      <c r="E4882" s="4" t="s">
        <v>15528</v>
      </c>
      <c r="F4882" s="5" t="s">
        <v>14524</v>
      </c>
      <c r="G4882" s="6">
        <v>2366</v>
      </c>
      <c r="H4882" s="2">
        <v>87</v>
      </c>
    </row>
    <row r="4883" spans="1:8" ht="14" x14ac:dyDescent="0.25">
      <c r="A4883" s="1" t="s">
        <v>15529</v>
      </c>
      <c r="B4883" s="2">
        <v>-2010</v>
      </c>
      <c r="C4883" s="2" t="s">
        <v>1143</v>
      </c>
      <c r="D4883" s="3">
        <v>3.5</v>
      </c>
      <c r="E4883" s="4" t="s">
        <v>15530</v>
      </c>
      <c r="F4883" s="5" t="s">
        <v>15531</v>
      </c>
      <c r="G4883" s="6">
        <v>534</v>
      </c>
      <c r="H4883" s="2">
        <v>90</v>
      </c>
    </row>
    <row r="4884" spans="1:8" ht="14" x14ac:dyDescent="0.25">
      <c r="A4884" s="1" t="s">
        <v>15532</v>
      </c>
      <c r="B4884" s="2">
        <v>-2013</v>
      </c>
      <c r="C4884" s="2" t="s">
        <v>47</v>
      </c>
      <c r="D4884" s="3">
        <v>5.2</v>
      </c>
      <c r="E4884" s="4" t="s">
        <v>6535</v>
      </c>
      <c r="F4884" s="5" t="s">
        <v>15533</v>
      </c>
      <c r="G4884" s="6">
        <v>507</v>
      </c>
      <c r="H4884" s="2">
        <v>90</v>
      </c>
    </row>
    <row r="4885" spans="1:8" ht="14" x14ac:dyDescent="0.25">
      <c r="A4885" s="1" t="s">
        <v>15534</v>
      </c>
      <c r="B4885" s="2" t="s">
        <v>8198</v>
      </c>
      <c r="C4885" s="2" t="s">
        <v>47</v>
      </c>
      <c r="D4885" s="3">
        <v>6.8</v>
      </c>
      <c r="E4885" s="4" t="s">
        <v>15535</v>
      </c>
      <c r="F4885" s="5" t="s">
        <v>15536</v>
      </c>
      <c r="G4885" s="6">
        <v>3465</v>
      </c>
      <c r="H4885" s="2">
        <v>71</v>
      </c>
    </row>
    <row r="4886" spans="1:8" ht="14" x14ac:dyDescent="0.25">
      <c r="A4886" s="1" t="s">
        <v>15537</v>
      </c>
      <c r="B4886" s="2" t="s">
        <v>5104</v>
      </c>
      <c r="C4886" s="2" t="s">
        <v>815</v>
      </c>
      <c r="D4886" s="3">
        <v>6.6</v>
      </c>
      <c r="E4886" s="4" t="s">
        <v>15538</v>
      </c>
      <c r="F4886" s="5" t="s">
        <v>15539</v>
      </c>
      <c r="G4886" s="6">
        <v>973</v>
      </c>
      <c r="H4886" s="2">
        <v>73</v>
      </c>
    </row>
    <row r="4887" spans="1:8" ht="14" x14ac:dyDescent="0.25">
      <c r="A4887" s="1" t="s">
        <v>15540</v>
      </c>
      <c r="B4887" s="2">
        <v>-2013</v>
      </c>
      <c r="C4887" s="2" t="s">
        <v>815</v>
      </c>
      <c r="D4887" s="3">
        <v>6</v>
      </c>
      <c r="E4887" s="4" t="s">
        <v>15541</v>
      </c>
      <c r="F4887" s="5" t="s">
        <v>15542</v>
      </c>
      <c r="G4887" s="6">
        <v>475</v>
      </c>
      <c r="H4887" s="2">
        <v>89</v>
      </c>
    </row>
    <row r="4888" spans="1:8" ht="14" x14ac:dyDescent="0.25">
      <c r="A4888" s="1" t="s">
        <v>15543</v>
      </c>
      <c r="B4888" s="2">
        <v>-2019</v>
      </c>
      <c r="C4888" s="2" t="s">
        <v>86</v>
      </c>
      <c r="D4888" s="3">
        <v>6.4</v>
      </c>
      <c r="E4888" s="4" t="s">
        <v>15544</v>
      </c>
      <c r="F4888" s="5" t="s">
        <v>15545</v>
      </c>
      <c r="G4888" s="6">
        <v>277</v>
      </c>
      <c r="H4888" s="2">
        <v>102</v>
      </c>
    </row>
    <row r="4889" spans="1:8" ht="14" x14ac:dyDescent="0.25">
      <c r="A4889" s="1" t="s">
        <v>15546</v>
      </c>
      <c r="B4889" s="2">
        <v>-2021</v>
      </c>
      <c r="C4889" s="2" t="s">
        <v>667</v>
      </c>
      <c r="D4889" s="3">
        <v>7.2</v>
      </c>
      <c r="E4889" s="4" t="s">
        <v>15547</v>
      </c>
      <c r="F4889" s="5" t="s">
        <v>15548</v>
      </c>
      <c r="G4889" s="6">
        <v>27</v>
      </c>
      <c r="H4889" s="2">
        <v>27</v>
      </c>
    </row>
    <row r="4890" spans="1:8" ht="14" x14ac:dyDescent="0.25">
      <c r="A4890" s="1" t="s">
        <v>15549</v>
      </c>
      <c r="B4890" s="2" t="s">
        <v>51</v>
      </c>
      <c r="C4890" s="2" t="s">
        <v>86</v>
      </c>
      <c r="D4890" s="3">
        <v>7.2</v>
      </c>
      <c r="E4890" s="4" t="s">
        <v>15550</v>
      </c>
      <c r="F4890" s="5" t="s">
        <v>15551</v>
      </c>
      <c r="G4890" s="6">
        <v>73</v>
      </c>
      <c r="H4890" s="9"/>
    </row>
    <row r="4891" spans="1:8" ht="14" x14ac:dyDescent="0.25">
      <c r="A4891" s="1" t="s">
        <v>15552</v>
      </c>
      <c r="B4891" s="2">
        <v>-2014</v>
      </c>
      <c r="C4891" s="2" t="s">
        <v>635</v>
      </c>
      <c r="D4891" s="3">
        <v>2.2999999999999998</v>
      </c>
      <c r="E4891" s="4" t="s">
        <v>15553</v>
      </c>
      <c r="F4891" s="5" t="s">
        <v>15554</v>
      </c>
      <c r="G4891" s="6">
        <v>250</v>
      </c>
      <c r="H4891" s="2">
        <v>120</v>
      </c>
    </row>
    <row r="4892" spans="1:8" ht="14" x14ac:dyDescent="0.25">
      <c r="A4892" s="1" t="s">
        <v>15555</v>
      </c>
      <c r="B4892" s="2">
        <v>-2008</v>
      </c>
      <c r="C4892" s="2" t="s">
        <v>1403</v>
      </c>
      <c r="D4892" s="3">
        <v>2.8</v>
      </c>
      <c r="E4892" s="4" t="s">
        <v>15556</v>
      </c>
      <c r="F4892" s="5" t="s">
        <v>15557</v>
      </c>
      <c r="G4892" s="6">
        <v>1027</v>
      </c>
      <c r="H4892" s="2">
        <v>125</v>
      </c>
    </row>
    <row r="4893" spans="1:8" ht="14" x14ac:dyDescent="0.25">
      <c r="A4893" s="1" t="s">
        <v>15558</v>
      </c>
      <c r="B4893" s="2" t="s">
        <v>33</v>
      </c>
      <c r="C4893" s="2" t="s">
        <v>10150</v>
      </c>
      <c r="D4893" s="3">
        <v>6.5</v>
      </c>
      <c r="E4893" s="4" t="s">
        <v>15559</v>
      </c>
      <c r="F4893" s="5" t="s">
        <v>15560</v>
      </c>
      <c r="G4893" s="6">
        <v>141</v>
      </c>
      <c r="H4893" s="9"/>
    </row>
    <row r="4894" spans="1:8" ht="14" x14ac:dyDescent="0.25">
      <c r="A4894" s="1" t="s">
        <v>15561</v>
      </c>
      <c r="B4894" s="2" t="s">
        <v>2634</v>
      </c>
      <c r="C4894" s="2" t="s">
        <v>38</v>
      </c>
      <c r="D4894" s="3">
        <v>7</v>
      </c>
      <c r="E4894" s="4" t="s">
        <v>15562</v>
      </c>
      <c r="F4894" s="5" t="s">
        <v>15563</v>
      </c>
      <c r="G4894" s="6">
        <v>174</v>
      </c>
      <c r="H4894" s="9"/>
    </row>
    <row r="4895" spans="1:8" ht="14" x14ac:dyDescent="0.25">
      <c r="A4895" s="1" t="s">
        <v>15564</v>
      </c>
      <c r="B4895" s="2">
        <v>-2021</v>
      </c>
      <c r="C4895" s="2" t="s">
        <v>815</v>
      </c>
      <c r="D4895" s="3">
        <v>7.5</v>
      </c>
      <c r="E4895" s="4" t="s">
        <v>15565</v>
      </c>
      <c r="F4895" s="5" t="s">
        <v>15566</v>
      </c>
      <c r="G4895" s="6">
        <v>535</v>
      </c>
      <c r="H4895" s="2">
        <v>94</v>
      </c>
    </row>
    <row r="4896" spans="1:8" ht="14" x14ac:dyDescent="0.25">
      <c r="A4896" s="1" t="s">
        <v>15567</v>
      </c>
      <c r="B4896" s="2">
        <v>-2015</v>
      </c>
      <c r="C4896" s="2" t="s">
        <v>815</v>
      </c>
      <c r="D4896" s="3">
        <v>7</v>
      </c>
      <c r="E4896" s="4" t="s">
        <v>15568</v>
      </c>
      <c r="F4896" s="5" t="s">
        <v>15569</v>
      </c>
      <c r="G4896" s="6">
        <v>1475</v>
      </c>
      <c r="H4896" s="2">
        <v>64</v>
      </c>
    </row>
    <row r="4897" spans="1:8" ht="14" x14ac:dyDescent="0.25">
      <c r="A4897" s="1" t="s">
        <v>15570</v>
      </c>
      <c r="B4897" s="2">
        <v>-2021</v>
      </c>
      <c r="C4897" s="2" t="s">
        <v>47</v>
      </c>
      <c r="D4897" s="8"/>
      <c r="E4897" s="4" t="s">
        <v>15571</v>
      </c>
      <c r="F4897" s="5" t="s">
        <v>15572</v>
      </c>
      <c r="G4897" s="6"/>
      <c r="H4897" s="2">
        <v>63</v>
      </c>
    </row>
    <row r="4898" spans="1:8" ht="14" x14ac:dyDescent="0.25">
      <c r="A4898" s="1" t="s">
        <v>15573</v>
      </c>
      <c r="B4898" s="2">
        <v>-2018</v>
      </c>
      <c r="C4898" s="2" t="s">
        <v>1728</v>
      </c>
      <c r="D4898" s="3">
        <v>5.3</v>
      </c>
      <c r="E4898" s="4" t="s">
        <v>15574</v>
      </c>
      <c r="F4898" s="5" t="s">
        <v>15575</v>
      </c>
      <c r="G4898" s="6">
        <v>425</v>
      </c>
      <c r="H4898" s="2">
        <v>90</v>
      </c>
    </row>
    <row r="4899" spans="1:8" ht="14" x14ac:dyDescent="0.25">
      <c r="A4899" s="1" t="s">
        <v>15576</v>
      </c>
      <c r="B4899" s="2" t="s">
        <v>24</v>
      </c>
      <c r="C4899" s="2" t="s">
        <v>3226</v>
      </c>
      <c r="D4899" s="3">
        <v>8.3000000000000007</v>
      </c>
      <c r="E4899" s="4" t="s">
        <v>15577</v>
      </c>
      <c r="F4899" s="5" t="s">
        <v>15578</v>
      </c>
      <c r="G4899" s="6">
        <v>76</v>
      </c>
      <c r="H4899" s="2">
        <v>30</v>
      </c>
    </row>
    <row r="4900" spans="1:8" ht="14" x14ac:dyDescent="0.25">
      <c r="A4900" s="1" t="s">
        <v>15579</v>
      </c>
      <c r="B4900" s="9"/>
      <c r="C4900" s="2" t="s">
        <v>47</v>
      </c>
      <c r="D4900" s="8"/>
      <c r="E4900" s="4" t="s">
        <v>15580</v>
      </c>
      <c r="F4900" s="5" t="s">
        <v>15581</v>
      </c>
      <c r="G4900" s="6"/>
      <c r="H4900" s="9"/>
    </row>
    <row r="4901" spans="1:8" ht="14" x14ac:dyDescent="0.25">
      <c r="A4901" s="1" t="s">
        <v>15582</v>
      </c>
      <c r="B4901" s="2">
        <v>-2016</v>
      </c>
      <c r="C4901" s="2" t="s">
        <v>5222</v>
      </c>
      <c r="D4901" s="3">
        <v>3.2</v>
      </c>
      <c r="E4901" s="4" t="s">
        <v>15583</v>
      </c>
      <c r="F4901" s="5" t="s">
        <v>15584</v>
      </c>
      <c r="G4901" s="6">
        <v>319</v>
      </c>
      <c r="H4901" s="2">
        <v>86</v>
      </c>
    </row>
    <row r="4902" spans="1:8" ht="14" x14ac:dyDescent="0.25">
      <c r="A4902" s="1" t="s">
        <v>15585</v>
      </c>
      <c r="B4902" s="2">
        <v>-2021</v>
      </c>
      <c r="C4902" s="2" t="s">
        <v>86</v>
      </c>
      <c r="D4902" s="8"/>
      <c r="E4902" s="4" t="s">
        <v>15586</v>
      </c>
      <c r="F4902" s="5" t="s">
        <v>15587</v>
      </c>
      <c r="G4902" s="6"/>
      <c r="H4902" s="9"/>
    </row>
    <row r="4903" spans="1:8" ht="14" x14ac:dyDescent="0.25">
      <c r="A4903" s="1" t="s">
        <v>15588</v>
      </c>
      <c r="B4903" s="9"/>
      <c r="C4903" s="2" t="s">
        <v>671</v>
      </c>
      <c r="D4903" s="8"/>
      <c r="E4903" s="4" t="s">
        <v>15589</v>
      </c>
      <c r="F4903" s="5" t="s">
        <v>15590</v>
      </c>
      <c r="G4903" s="6"/>
      <c r="H4903" s="9"/>
    </row>
    <row r="4904" spans="1:8" ht="14" x14ac:dyDescent="0.25">
      <c r="A4904" s="1" t="s">
        <v>15591</v>
      </c>
      <c r="B4904" s="9"/>
      <c r="C4904" s="2" t="s">
        <v>86</v>
      </c>
      <c r="D4904" s="8"/>
      <c r="E4904" s="4" t="s">
        <v>15592</v>
      </c>
      <c r="F4904" s="5" t="s">
        <v>15593</v>
      </c>
      <c r="G4904" s="6"/>
      <c r="H4904" s="9"/>
    </row>
    <row r="4905" spans="1:8" ht="14" x14ac:dyDescent="0.25">
      <c r="A4905" s="1" t="s">
        <v>15594</v>
      </c>
      <c r="B4905" s="2">
        <v>-2018</v>
      </c>
      <c r="C4905" s="2" t="s">
        <v>104</v>
      </c>
      <c r="D4905" s="3">
        <v>5.6</v>
      </c>
      <c r="E4905" s="4" t="s">
        <v>15595</v>
      </c>
      <c r="F4905" s="5" t="s">
        <v>15596</v>
      </c>
      <c r="G4905" s="6">
        <v>453</v>
      </c>
      <c r="H4905" s="2">
        <v>90</v>
      </c>
    </row>
    <row r="4906" spans="1:8" ht="14" x14ac:dyDescent="0.25">
      <c r="A4906" s="1" t="s">
        <v>15597</v>
      </c>
      <c r="B4906" s="2">
        <v>-2018</v>
      </c>
      <c r="C4906" s="2" t="s">
        <v>86</v>
      </c>
      <c r="D4906" s="3">
        <v>6.5</v>
      </c>
      <c r="E4906" s="4" t="s">
        <v>15598</v>
      </c>
      <c r="F4906" s="5" t="s">
        <v>15599</v>
      </c>
      <c r="G4906" s="6">
        <v>157</v>
      </c>
      <c r="H4906" s="2">
        <v>100</v>
      </c>
    </row>
    <row r="4907" spans="1:8" ht="14" x14ac:dyDescent="0.25">
      <c r="A4907" s="1" t="s">
        <v>6831</v>
      </c>
      <c r="B4907" s="9"/>
      <c r="C4907" s="2" t="s">
        <v>5799</v>
      </c>
      <c r="D4907" s="8"/>
      <c r="E4907" s="4" t="s">
        <v>6535</v>
      </c>
      <c r="F4907" s="5" t="s">
        <v>118</v>
      </c>
      <c r="G4907" s="6"/>
      <c r="H4907" s="9"/>
    </row>
    <row r="4908" spans="1:8" ht="14" x14ac:dyDescent="0.25">
      <c r="A4908" s="1" t="s">
        <v>15600</v>
      </c>
      <c r="B4908" s="2" t="s">
        <v>8198</v>
      </c>
      <c r="C4908" s="2" t="s">
        <v>47</v>
      </c>
      <c r="D4908" s="3">
        <v>6.3</v>
      </c>
      <c r="E4908" s="4" t="s">
        <v>15601</v>
      </c>
      <c r="F4908" s="5" t="s">
        <v>15602</v>
      </c>
      <c r="G4908" s="6">
        <v>866</v>
      </c>
      <c r="H4908" s="2">
        <v>59</v>
      </c>
    </row>
    <row r="4909" spans="1:8" ht="14" x14ac:dyDescent="0.25">
      <c r="A4909" s="1" t="s">
        <v>15603</v>
      </c>
      <c r="B4909" s="2" t="s">
        <v>85</v>
      </c>
      <c r="C4909" s="2" t="s">
        <v>815</v>
      </c>
      <c r="D4909" s="3">
        <v>7.5</v>
      </c>
      <c r="E4909" s="4" t="s">
        <v>15604</v>
      </c>
      <c r="F4909" s="5" t="s">
        <v>15605</v>
      </c>
      <c r="G4909" s="6">
        <v>187</v>
      </c>
      <c r="H4909" s="9"/>
    </row>
    <row r="4910" spans="1:8" ht="14" x14ac:dyDescent="0.25">
      <c r="A4910" s="1" t="s">
        <v>15606</v>
      </c>
      <c r="B4910" s="2">
        <v>-2013</v>
      </c>
      <c r="C4910" s="2" t="s">
        <v>671</v>
      </c>
      <c r="D4910" s="3">
        <v>3.4</v>
      </c>
      <c r="E4910" s="4" t="s">
        <v>15607</v>
      </c>
      <c r="F4910" s="5" t="s">
        <v>15608</v>
      </c>
      <c r="G4910" s="6">
        <v>389</v>
      </c>
      <c r="H4910" s="2">
        <v>98</v>
      </c>
    </row>
    <row r="4911" spans="1:8" ht="14" x14ac:dyDescent="0.25">
      <c r="A4911" s="1" t="s">
        <v>15609</v>
      </c>
      <c r="B4911" s="9"/>
      <c r="C4911" s="2" t="s">
        <v>104</v>
      </c>
      <c r="D4911" s="8"/>
      <c r="E4911" s="4" t="s">
        <v>15610</v>
      </c>
      <c r="F4911" s="5" t="s">
        <v>15611</v>
      </c>
      <c r="G4911" s="6"/>
      <c r="H4911" s="9"/>
    </row>
    <row r="4912" spans="1:8" ht="14" x14ac:dyDescent="0.25">
      <c r="A4912" s="1" t="s">
        <v>15612</v>
      </c>
      <c r="B4912" s="2">
        <v>-2017</v>
      </c>
      <c r="C4912" s="2" t="s">
        <v>81</v>
      </c>
      <c r="D4912" s="3">
        <v>2.9</v>
      </c>
      <c r="E4912" s="4" t="s">
        <v>15613</v>
      </c>
      <c r="F4912" s="5" t="s">
        <v>15614</v>
      </c>
      <c r="G4912" s="6">
        <v>251</v>
      </c>
      <c r="H4912" s="2">
        <v>73</v>
      </c>
    </row>
    <row r="4913" spans="1:9" ht="14" x14ac:dyDescent="0.25">
      <c r="A4913" s="1" t="s">
        <v>15615</v>
      </c>
      <c r="B4913" s="9"/>
      <c r="C4913" s="2" t="s">
        <v>667</v>
      </c>
      <c r="D4913" s="8"/>
      <c r="E4913" s="4" t="s">
        <v>15616</v>
      </c>
      <c r="F4913" s="5" t="s">
        <v>118</v>
      </c>
      <c r="G4913" s="6"/>
      <c r="H4913" s="2">
        <v>11</v>
      </c>
    </row>
    <row r="4914" spans="1:9" ht="14" x14ac:dyDescent="0.25">
      <c r="A4914" s="1" t="s">
        <v>15617</v>
      </c>
      <c r="B4914" s="2" t="s">
        <v>5104</v>
      </c>
      <c r="C4914" s="2" t="s">
        <v>6892</v>
      </c>
      <c r="D4914" s="3">
        <v>6.8</v>
      </c>
      <c r="E4914" s="4" t="s">
        <v>15618</v>
      </c>
      <c r="F4914" s="5" t="s">
        <v>15619</v>
      </c>
      <c r="G4914" s="6">
        <v>1887</v>
      </c>
      <c r="H4914" s="2">
        <v>65</v>
      </c>
    </row>
    <row r="4915" spans="1:9" ht="14" x14ac:dyDescent="0.25">
      <c r="A4915" s="1" t="s">
        <v>15620</v>
      </c>
      <c r="B4915" s="2">
        <v>-2011</v>
      </c>
      <c r="C4915" s="2" t="s">
        <v>815</v>
      </c>
      <c r="D4915" s="3">
        <v>7.2</v>
      </c>
      <c r="E4915" s="4" t="s">
        <v>15621</v>
      </c>
      <c r="F4915" s="5" t="s">
        <v>15622</v>
      </c>
      <c r="G4915" s="6">
        <v>1808</v>
      </c>
      <c r="H4915" s="2">
        <v>90</v>
      </c>
      <c r="I4915" s="7" t="s">
        <v>3984</v>
      </c>
    </row>
    <row r="4916" spans="1:9" ht="14" x14ac:dyDescent="0.25">
      <c r="A4916" s="1" t="s">
        <v>15623</v>
      </c>
      <c r="B4916" s="2">
        <v>-2014</v>
      </c>
      <c r="C4916" s="2" t="s">
        <v>10731</v>
      </c>
      <c r="D4916" s="3">
        <v>7.3</v>
      </c>
      <c r="E4916" s="4" t="s">
        <v>15624</v>
      </c>
      <c r="F4916" s="5" t="s">
        <v>15625</v>
      </c>
      <c r="G4916" s="6">
        <v>1055</v>
      </c>
      <c r="H4916" s="2">
        <v>109</v>
      </c>
    </row>
    <row r="4917" spans="1:9" ht="14" x14ac:dyDescent="0.25">
      <c r="A4917" s="1" t="s">
        <v>15626</v>
      </c>
      <c r="B4917" s="2" t="s">
        <v>5421</v>
      </c>
      <c r="C4917" s="2" t="s">
        <v>47</v>
      </c>
      <c r="D4917" s="3">
        <v>5.9</v>
      </c>
      <c r="E4917" s="4" t="s">
        <v>15627</v>
      </c>
      <c r="F4917" s="5" t="s">
        <v>15628</v>
      </c>
      <c r="G4917" s="6">
        <v>1666</v>
      </c>
      <c r="H4917" s="2">
        <v>55</v>
      </c>
    </row>
    <row r="4918" spans="1:9" ht="14" x14ac:dyDescent="0.25">
      <c r="A4918" s="1" t="s">
        <v>15629</v>
      </c>
      <c r="B4918" s="2" t="s">
        <v>281</v>
      </c>
      <c r="C4918" s="2" t="s">
        <v>815</v>
      </c>
      <c r="D4918" s="3">
        <v>6.8</v>
      </c>
      <c r="E4918" s="4" t="s">
        <v>15630</v>
      </c>
      <c r="F4918" s="5" t="s">
        <v>15631</v>
      </c>
      <c r="G4918" s="6">
        <v>471</v>
      </c>
      <c r="H4918" s="2">
        <v>48</v>
      </c>
    </row>
    <row r="4919" spans="1:9" ht="14" x14ac:dyDescent="0.25">
      <c r="A4919" s="1" t="s">
        <v>15632</v>
      </c>
      <c r="B4919" s="9"/>
      <c r="C4919" s="2" t="s">
        <v>635</v>
      </c>
      <c r="D4919" s="8"/>
      <c r="E4919" s="4" t="s">
        <v>15633</v>
      </c>
      <c r="F4919" s="5" t="s">
        <v>15634</v>
      </c>
      <c r="G4919" s="6"/>
      <c r="H4919" s="9"/>
    </row>
    <row r="4920" spans="1:9" ht="14" x14ac:dyDescent="0.25">
      <c r="A4920" s="1" t="s">
        <v>15635</v>
      </c>
      <c r="B4920" s="2">
        <v>-2016</v>
      </c>
      <c r="C4920" s="2" t="s">
        <v>38</v>
      </c>
      <c r="D4920" s="3">
        <v>5.9</v>
      </c>
      <c r="E4920" s="4" t="s">
        <v>15636</v>
      </c>
      <c r="F4920" s="5" t="s">
        <v>15637</v>
      </c>
      <c r="G4920" s="6">
        <v>142</v>
      </c>
      <c r="H4920" s="2">
        <v>102</v>
      </c>
    </row>
    <row r="4921" spans="1:9" ht="14" x14ac:dyDescent="0.25">
      <c r="A4921" s="1" t="s">
        <v>15638</v>
      </c>
      <c r="B4921" s="9"/>
      <c r="C4921" s="2" t="s">
        <v>25</v>
      </c>
      <c r="D4921" s="8"/>
      <c r="E4921" s="4" t="s">
        <v>15639</v>
      </c>
      <c r="F4921" s="5" t="s">
        <v>118</v>
      </c>
      <c r="G4921" s="6"/>
      <c r="H4921" s="9"/>
    </row>
    <row r="4922" spans="1:9" ht="14" x14ac:dyDescent="0.25">
      <c r="A4922" s="1" t="s">
        <v>15640</v>
      </c>
      <c r="B4922" s="9"/>
      <c r="C4922" s="2" t="s">
        <v>15</v>
      </c>
      <c r="D4922" s="8"/>
      <c r="E4922" s="4" t="s">
        <v>15641</v>
      </c>
      <c r="F4922" s="5" t="s">
        <v>118</v>
      </c>
      <c r="G4922" s="6"/>
      <c r="H4922" s="9"/>
    </row>
    <row r="4923" spans="1:9" ht="14" x14ac:dyDescent="0.25">
      <c r="A4923" s="1" t="s">
        <v>15642</v>
      </c>
      <c r="B4923" s="2" t="s">
        <v>9177</v>
      </c>
      <c r="C4923" s="2" t="s">
        <v>1999</v>
      </c>
      <c r="D4923" s="3">
        <v>5.9</v>
      </c>
      <c r="E4923" s="4" t="s">
        <v>15643</v>
      </c>
      <c r="F4923" s="5" t="s">
        <v>15644</v>
      </c>
      <c r="G4923" s="6">
        <v>1163</v>
      </c>
      <c r="H4923" s="2">
        <v>66</v>
      </c>
    </row>
    <row r="4924" spans="1:9" ht="14" x14ac:dyDescent="0.25">
      <c r="A4924" s="1" t="s">
        <v>15645</v>
      </c>
      <c r="B4924" s="2">
        <v>-2015</v>
      </c>
      <c r="C4924" s="2" t="s">
        <v>429</v>
      </c>
      <c r="D4924" s="3">
        <v>4.5</v>
      </c>
      <c r="E4924" s="4" t="s">
        <v>15646</v>
      </c>
      <c r="F4924" s="5" t="s">
        <v>15647</v>
      </c>
      <c r="G4924" s="6">
        <v>3023</v>
      </c>
      <c r="H4924" s="2">
        <v>106</v>
      </c>
    </row>
    <row r="4925" spans="1:9" ht="14" x14ac:dyDescent="0.25">
      <c r="A4925" s="1" t="s">
        <v>15648</v>
      </c>
      <c r="B4925" s="2" t="s">
        <v>33</v>
      </c>
      <c r="C4925" s="2" t="s">
        <v>7590</v>
      </c>
      <c r="D4925" s="3">
        <v>6.7</v>
      </c>
      <c r="E4925" s="4" t="s">
        <v>15649</v>
      </c>
      <c r="F4925" s="5" t="s">
        <v>15650</v>
      </c>
      <c r="G4925" s="6">
        <v>21</v>
      </c>
      <c r="H4925" s="2">
        <v>45</v>
      </c>
    </row>
    <row r="4926" spans="1:9" ht="14" x14ac:dyDescent="0.25">
      <c r="A4926" s="1" t="s">
        <v>15651</v>
      </c>
      <c r="B4926" s="2" t="s">
        <v>15652</v>
      </c>
      <c r="C4926" s="2" t="s">
        <v>47</v>
      </c>
      <c r="D4926" s="3">
        <v>7.5</v>
      </c>
      <c r="E4926" s="4" t="s">
        <v>15653</v>
      </c>
      <c r="F4926" s="5" t="s">
        <v>15654</v>
      </c>
      <c r="G4926" s="6">
        <v>2916</v>
      </c>
      <c r="H4926" s="2">
        <v>85</v>
      </c>
    </row>
    <row r="4927" spans="1:9" ht="14" x14ac:dyDescent="0.25">
      <c r="A4927" s="1" t="s">
        <v>15655</v>
      </c>
      <c r="B4927" s="9"/>
      <c r="C4927" s="2" t="s">
        <v>86</v>
      </c>
      <c r="D4927" s="8"/>
      <c r="E4927" s="4" t="s">
        <v>6535</v>
      </c>
      <c r="F4927" s="5" t="s">
        <v>15656</v>
      </c>
      <c r="G4927" s="6"/>
      <c r="H4927" s="9"/>
    </row>
    <row r="4928" spans="1:9" ht="14" x14ac:dyDescent="0.25">
      <c r="A4928" s="1" t="s">
        <v>15657</v>
      </c>
      <c r="B4928" s="2">
        <v>-2017</v>
      </c>
      <c r="C4928" s="2" t="s">
        <v>104</v>
      </c>
      <c r="D4928" s="3">
        <v>5.4</v>
      </c>
      <c r="E4928" s="4" t="s">
        <v>15658</v>
      </c>
      <c r="F4928" s="5" t="s">
        <v>15659</v>
      </c>
      <c r="G4928" s="6">
        <v>341</v>
      </c>
      <c r="H4928" s="2">
        <v>106</v>
      </c>
    </row>
    <row r="4929" spans="1:9" ht="14" x14ac:dyDescent="0.25">
      <c r="A4929" s="1" t="s">
        <v>15660</v>
      </c>
      <c r="B4929" s="2" t="s">
        <v>51</v>
      </c>
      <c r="C4929" s="2" t="s">
        <v>7369</v>
      </c>
      <c r="D4929" s="3">
        <v>7.3</v>
      </c>
      <c r="E4929" s="4" t="s">
        <v>15661</v>
      </c>
      <c r="F4929" s="5" t="s">
        <v>15662</v>
      </c>
      <c r="G4929" s="6">
        <v>646</v>
      </c>
      <c r="H4929" s="2">
        <v>40</v>
      </c>
    </row>
    <row r="4930" spans="1:9" ht="14" x14ac:dyDescent="0.25">
      <c r="A4930" s="1" t="s">
        <v>15663</v>
      </c>
      <c r="B4930" s="2">
        <v>-2011</v>
      </c>
      <c r="C4930" s="2" t="s">
        <v>815</v>
      </c>
      <c r="D4930" s="3">
        <v>7.6</v>
      </c>
      <c r="E4930" s="4" t="s">
        <v>15664</v>
      </c>
      <c r="F4930" s="5" t="s">
        <v>15665</v>
      </c>
      <c r="G4930" s="6">
        <v>6897</v>
      </c>
      <c r="H4930" s="2">
        <v>80</v>
      </c>
      <c r="I4930" s="7" t="s">
        <v>8017</v>
      </c>
    </row>
    <row r="4931" spans="1:9" ht="14" x14ac:dyDescent="0.25">
      <c r="A4931" s="1" t="s">
        <v>15666</v>
      </c>
      <c r="B4931" s="2">
        <v>-2014</v>
      </c>
      <c r="C4931" s="2" t="s">
        <v>815</v>
      </c>
      <c r="D4931" s="3">
        <v>6.8</v>
      </c>
      <c r="E4931" s="4" t="s">
        <v>15667</v>
      </c>
      <c r="F4931" s="5" t="s">
        <v>15668</v>
      </c>
      <c r="G4931" s="6">
        <v>1973</v>
      </c>
      <c r="H4931" s="2">
        <v>78</v>
      </c>
      <c r="I4931" s="7" t="s">
        <v>4636</v>
      </c>
    </row>
    <row r="4932" spans="1:9" ht="14" x14ac:dyDescent="0.25">
      <c r="A4932" s="1" t="s">
        <v>15669</v>
      </c>
      <c r="B4932" s="2" t="s">
        <v>9389</v>
      </c>
      <c r="C4932" s="2" t="s">
        <v>47</v>
      </c>
      <c r="D4932" s="3">
        <v>6.1</v>
      </c>
      <c r="E4932" s="4" t="s">
        <v>15670</v>
      </c>
      <c r="F4932" s="5" t="s">
        <v>15671</v>
      </c>
      <c r="G4932" s="6">
        <v>1366</v>
      </c>
      <c r="H4932" s="2">
        <v>62</v>
      </c>
    </row>
    <row r="4933" spans="1:9" ht="14" x14ac:dyDescent="0.25">
      <c r="A4933" s="1" t="s">
        <v>15672</v>
      </c>
      <c r="B4933" s="2" t="s">
        <v>928</v>
      </c>
      <c r="C4933" s="2" t="s">
        <v>1041</v>
      </c>
      <c r="D4933" s="3">
        <v>6.6</v>
      </c>
      <c r="E4933" s="4" t="s">
        <v>15673</v>
      </c>
      <c r="F4933" s="5" t="s">
        <v>15674</v>
      </c>
      <c r="G4933" s="6">
        <v>223</v>
      </c>
      <c r="H4933" s="2">
        <v>60</v>
      </c>
    </row>
    <row r="4934" spans="1:9" ht="14" x14ac:dyDescent="0.25">
      <c r="A4934" s="1" t="s">
        <v>15675</v>
      </c>
      <c r="B4934" s="2" t="s">
        <v>7246</v>
      </c>
      <c r="C4934" s="2" t="s">
        <v>3085</v>
      </c>
      <c r="D4934" s="3">
        <v>6.5</v>
      </c>
      <c r="E4934" s="4" t="s">
        <v>15676</v>
      </c>
      <c r="F4934" s="5" t="s">
        <v>118</v>
      </c>
      <c r="G4934" s="6">
        <v>1019</v>
      </c>
      <c r="H4934" s="2">
        <v>60</v>
      </c>
    </row>
    <row r="4935" spans="1:9" ht="14" x14ac:dyDescent="0.25">
      <c r="A4935" s="1" t="s">
        <v>15677</v>
      </c>
      <c r="B4935" s="2" t="s">
        <v>9389</v>
      </c>
      <c r="C4935" s="2" t="s">
        <v>47</v>
      </c>
      <c r="D4935" s="3">
        <v>6.1</v>
      </c>
      <c r="E4935" s="4" t="s">
        <v>15678</v>
      </c>
      <c r="F4935" s="5" t="s">
        <v>15679</v>
      </c>
      <c r="G4935" s="6">
        <v>895</v>
      </c>
      <c r="H4935" s="2">
        <v>60</v>
      </c>
    </row>
    <row r="4936" spans="1:9" ht="14" x14ac:dyDescent="0.25">
      <c r="A4936" s="1" t="s">
        <v>15680</v>
      </c>
      <c r="B4936" s="2" t="s">
        <v>51</v>
      </c>
      <c r="C4936" s="2" t="s">
        <v>815</v>
      </c>
      <c r="D4936" s="3">
        <v>6.6</v>
      </c>
      <c r="E4936" s="4" t="s">
        <v>15681</v>
      </c>
      <c r="F4936" s="5" t="s">
        <v>118</v>
      </c>
      <c r="G4936" s="6">
        <v>538</v>
      </c>
      <c r="H4936" s="2">
        <v>45</v>
      </c>
    </row>
    <row r="4937" spans="1:9" ht="14" x14ac:dyDescent="0.25">
      <c r="A4937" s="1" t="s">
        <v>15682</v>
      </c>
      <c r="B4937" s="2">
        <v>-2009</v>
      </c>
      <c r="C4937" s="2" t="s">
        <v>81</v>
      </c>
      <c r="D4937" s="3">
        <v>4.8</v>
      </c>
      <c r="E4937" s="4" t="s">
        <v>15683</v>
      </c>
      <c r="F4937" s="5" t="s">
        <v>15684</v>
      </c>
      <c r="G4937" s="6">
        <v>367</v>
      </c>
      <c r="H4937" s="2">
        <v>85</v>
      </c>
    </row>
    <row r="4938" spans="1:9" ht="14" x14ac:dyDescent="0.25">
      <c r="A4938" s="1" t="s">
        <v>15685</v>
      </c>
      <c r="B4938" s="2">
        <v>-2017</v>
      </c>
      <c r="C4938" s="2" t="s">
        <v>5401</v>
      </c>
      <c r="D4938" s="3">
        <v>6</v>
      </c>
      <c r="E4938" s="4" t="s">
        <v>15686</v>
      </c>
      <c r="F4938" s="5" t="s">
        <v>15687</v>
      </c>
      <c r="G4938" s="6">
        <v>97</v>
      </c>
      <c r="H4938" s="9"/>
    </row>
    <row r="4939" spans="1:9" ht="14" x14ac:dyDescent="0.25">
      <c r="A4939" s="1" t="s">
        <v>15688</v>
      </c>
      <c r="B4939" s="2">
        <v>-2018</v>
      </c>
      <c r="C4939" s="2" t="s">
        <v>86</v>
      </c>
      <c r="D4939" s="3">
        <v>6</v>
      </c>
      <c r="E4939" s="4" t="s">
        <v>15689</v>
      </c>
      <c r="F4939" s="5" t="s">
        <v>15690</v>
      </c>
      <c r="G4939" s="6">
        <v>119</v>
      </c>
      <c r="H4939" s="2">
        <v>96</v>
      </c>
    </row>
    <row r="4940" spans="1:9" ht="14" x14ac:dyDescent="0.25">
      <c r="A4940" s="1" t="s">
        <v>15691</v>
      </c>
      <c r="B4940" s="2">
        <v>-2017</v>
      </c>
      <c r="C4940" s="2" t="s">
        <v>47</v>
      </c>
      <c r="D4940" s="3">
        <v>5.6</v>
      </c>
      <c r="E4940" s="4" t="s">
        <v>15692</v>
      </c>
      <c r="F4940" s="5" t="s">
        <v>15693</v>
      </c>
      <c r="G4940" s="6">
        <v>608</v>
      </c>
      <c r="H4940" s="2">
        <v>90</v>
      </c>
    </row>
    <row r="4941" spans="1:9" ht="14" x14ac:dyDescent="0.25">
      <c r="A4941" s="1" t="s">
        <v>15694</v>
      </c>
      <c r="B4941" s="2" t="s">
        <v>14</v>
      </c>
      <c r="C4941" s="2" t="s">
        <v>86</v>
      </c>
      <c r="D4941" s="3">
        <v>6.4</v>
      </c>
      <c r="E4941" s="4" t="s">
        <v>6535</v>
      </c>
      <c r="F4941" s="5" t="s">
        <v>15695</v>
      </c>
      <c r="G4941" s="6">
        <v>8</v>
      </c>
      <c r="H4941" s="9"/>
    </row>
    <row r="4942" spans="1:9" ht="14" x14ac:dyDescent="0.25">
      <c r="A4942" s="1" t="s">
        <v>15696</v>
      </c>
      <c r="B4942" s="9"/>
      <c r="C4942" s="2" t="s">
        <v>1823</v>
      </c>
      <c r="D4942" s="8"/>
      <c r="E4942" s="4" t="s">
        <v>15697</v>
      </c>
      <c r="F4942" s="5" t="s">
        <v>118</v>
      </c>
      <c r="G4942" s="6"/>
      <c r="H4942" s="9"/>
    </row>
    <row r="4943" spans="1:9" ht="14" x14ac:dyDescent="0.25">
      <c r="A4943" s="1" t="s">
        <v>15698</v>
      </c>
      <c r="B4943" s="2" t="s">
        <v>14</v>
      </c>
      <c r="C4943" s="2" t="s">
        <v>1143</v>
      </c>
      <c r="D4943" s="8"/>
      <c r="E4943" s="4" t="s">
        <v>15699</v>
      </c>
      <c r="F4943" s="5" t="s">
        <v>15700</v>
      </c>
      <c r="G4943" s="6"/>
      <c r="H4943" s="9"/>
    </row>
    <row r="4944" spans="1:9" ht="14" x14ac:dyDescent="0.25">
      <c r="A4944" s="1" t="s">
        <v>15701</v>
      </c>
      <c r="B4944" s="2">
        <v>-2012</v>
      </c>
      <c r="C4944" s="2" t="s">
        <v>1728</v>
      </c>
      <c r="D4944" s="3">
        <v>6.7</v>
      </c>
      <c r="E4944" s="4" t="s">
        <v>15702</v>
      </c>
      <c r="F4944" s="5" t="s">
        <v>15703</v>
      </c>
      <c r="G4944" s="6">
        <v>725</v>
      </c>
      <c r="H4944" s="2">
        <v>80</v>
      </c>
    </row>
    <row r="4945" spans="1:8" ht="14" x14ac:dyDescent="0.25">
      <c r="A4945" s="1" t="s">
        <v>15704</v>
      </c>
      <c r="B4945" s="2">
        <v>-2016</v>
      </c>
      <c r="C4945" s="2" t="s">
        <v>815</v>
      </c>
      <c r="D4945" s="3">
        <v>6.7</v>
      </c>
      <c r="E4945" s="4" t="s">
        <v>15705</v>
      </c>
      <c r="F4945" s="5" t="s">
        <v>15706</v>
      </c>
      <c r="G4945" s="6">
        <v>511</v>
      </c>
      <c r="H4945" s="2">
        <v>69</v>
      </c>
    </row>
    <row r="4946" spans="1:8" ht="14" x14ac:dyDescent="0.25">
      <c r="A4946" s="1" t="s">
        <v>15707</v>
      </c>
      <c r="B4946" s="2">
        <v>-2013</v>
      </c>
      <c r="C4946" s="2" t="s">
        <v>15004</v>
      </c>
      <c r="D4946" s="3">
        <v>7</v>
      </c>
      <c r="E4946" s="4" t="s">
        <v>15708</v>
      </c>
      <c r="F4946" s="5" t="s">
        <v>15709</v>
      </c>
      <c r="G4946" s="6">
        <v>452</v>
      </c>
      <c r="H4946" s="2">
        <v>137</v>
      </c>
    </row>
    <row r="4947" spans="1:8" ht="14" x14ac:dyDescent="0.25">
      <c r="A4947" s="1" t="s">
        <v>15710</v>
      </c>
      <c r="B4947" s="9"/>
      <c r="C4947" s="2" t="s">
        <v>11391</v>
      </c>
      <c r="D4947" s="8"/>
      <c r="E4947" s="4" t="s">
        <v>6535</v>
      </c>
      <c r="F4947" s="5" t="s">
        <v>118</v>
      </c>
      <c r="G4947" s="6"/>
      <c r="H4947" s="9"/>
    </row>
    <row r="4948" spans="1:8" ht="14" x14ac:dyDescent="0.25">
      <c r="A4948" s="1" t="s">
        <v>15711</v>
      </c>
      <c r="B4948" s="2" t="s">
        <v>1982</v>
      </c>
      <c r="C4948" s="2" t="s">
        <v>649</v>
      </c>
      <c r="D4948" s="3">
        <v>5.8</v>
      </c>
      <c r="E4948" s="4" t="s">
        <v>15712</v>
      </c>
      <c r="F4948" s="5" t="s">
        <v>15713</v>
      </c>
      <c r="G4948" s="6">
        <v>1119</v>
      </c>
      <c r="H4948" s="2">
        <v>22</v>
      </c>
    </row>
    <row r="4949" spans="1:8" ht="14" x14ac:dyDescent="0.25">
      <c r="A4949" s="1" t="s">
        <v>15714</v>
      </c>
      <c r="B4949" s="2">
        <v>-2016</v>
      </c>
      <c r="C4949" s="2" t="s">
        <v>3856</v>
      </c>
      <c r="D4949" s="3">
        <v>7.5</v>
      </c>
      <c r="E4949" s="4" t="s">
        <v>15715</v>
      </c>
      <c r="F4949" s="5" t="s">
        <v>15716</v>
      </c>
      <c r="G4949" s="6">
        <v>475</v>
      </c>
      <c r="H4949" s="2">
        <v>74</v>
      </c>
    </row>
    <row r="4950" spans="1:8" ht="14" x14ac:dyDescent="0.25">
      <c r="A4950" s="1" t="s">
        <v>15717</v>
      </c>
      <c r="B4950" s="9"/>
      <c r="C4950" s="2" t="s">
        <v>6892</v>
      </c>
      <c r="D4950" s="8"/>
      <c r="E4950" s="4" t="s">
        <v>15718</v>
      </c>
      <c r="F4950" s="5" t="s">
        <v>15719</v>
      </c>
      <c r="G4950" s="6"/>
      <c r="H4950" s="9"/>
    </row>
    <row r="4951" spans="1:8" ht="14" x14ac:dyDescent="0.25">
      <c r="A4951" s="1" t="s">
        <v>15720</v>
      </c>
      <c r="B4951" s="2" t="s">
        <v>281</v>
      </c>
      <c r="C4951" s="2" t="s">
        <v>342</v>
      </c>
      <c r="D4951" s="3">
        <v>7.4</v>
      </c>
      <c r="E4951" s="4" t="s">
        <v>15721</v>
      </c>
      <c r="F4951" s="5" t="s">
        <v>15722</v>
      </c>
      <c r="G4951" s="6">
        <v>101</v>
      </c>
      <c r="H4951" s="2">
        <v>35</v>
      </c>
    </row>
    <row r="4952" spans="1:8" ht="14" x14ac:dyDescent="0.25">
      <c r="A4952" s="1" t="s">
        <v>15723</v>
      </c>
      <c r="B4952" s="2">
        <v>-2017</v>
      </c>
      <c r="C4952" s="2" t="s">
        <v>86</v>
      </c>
      <c r="D4952" s="3">
        <v>5.5</v>
      </c>
      <c r="E4952" s="4" t="s">
        <v>15724</v>
      </c>
      <c r="F4952" s="5" t="s">
        <v>15725</v>
      </c>
      <c r="G4952" s="6">
        <v>108</v>
      </c>
      <c r="H4952" s="2">
        <v>93</v>
      </c>
    </row>
    <row r="4953" spans="1:8" ht="14" x14ac:dyDescent="0.25">
      <c r="A4953" s="1" t="s">
        <v>15726</v>
      </c>
      <c r="B4953" s="2">
        <v>-2016</v>
      </c>
      <c r="C4953" s="2" t="s">
        <v>86</v>
      </c>
      <c r="D4953" s="3">
        <v>5.5</v>
      </c>
      <c r="E4953" s="4" t="s">
        <v>15727</v>
      </c>
      <c r="F4953" s="5" t="s">
        <v>15728</v>
      </c>
      <c r="G4953" s="6">
        <v>203</v>
      </c>
      <c r="H4953" s="2">
        <v>112</v>
      </c>
    </row>
    <row r="4954" spans="1:8" ht="14" x14ac:dyDescent="0.25">
      <c r="A4954" s="1" t="s">
        <v>15729</v>
      </c>
      <c r="B4954" s="2">
        <v>-2015</v>
      </c>
      <c r="C4954" s="2" t="s">
        <v>47</v>
      </c>
      <c r="D4954" s="3">
        <v>4.9000000000000004</v>
      </c>
      <c r="E4954" s="4" t="s">
        <v>15730</v>
      </c>
      <c r="F4954" s="5" t="s">
        <v>15731</v>
      </c>
      <c r="G4954" s="6">
        <v>289</v>
      </c>
      <c r="H4954" s="2">
        <v>91</v>
      </c>
    </row>
    <row r="4955" spans="1:8" ht="14" x14ac:dyDescent="0.25">
      <c r="A4955" s="1" t="s">
        <v>15732</v>
      </c>
      <c r="B4955" s="2">
        <v>-2015</v>
      </c>
      <c r="C4955" s="2" t="s">
        <v>815</v>
      </c>
      <c r="D4955" s="3">
        <v>7.5</v>
      </c>
      <c r="E4955" s="4" t="s">
        <v>15733</v>
      </c>
      <c r="F4955" s="5" t="s">
        <v>15734</v>
      </c>
      <c r="G4955" s="6">
        <v>1271</v>
      </c>
      <c r="H4955" s="2">
        <v>48</v>
      </c>
    </row>
    <row r="4956" spans="1:8" ht="14" x14ac:dyDescent="0.25">
      <c r="A4956" s="1" t="s">
        <v>15735</v>
      </c>
      <c r="B4956" s="2" t="s">
        <v>85</v>
      </c>
      <c r="C4956" s="2" t="s">
        <v>5428</v>
      </c>
      <c r="D4956" s="3">
        <v>7.8</v>
      </c>
      <c r="E4956" s="4" t="s">
        <v>15736</v>
      </c>
      <c r="F4956" s="5" t="s">
        <v>15737</v>
      </c>
      <c r="G4956" s="6">
        <v>56</v>
      </c>
      <c r="H4956" s="9"/>
    </row>
    <row r="4957" spans="1:8" ht="14" x14ac:dyDescent="0.25">
      <c r="A4957" s="1" t="s">
        <v>15738</v>
      </c>
      <c r="B4957" s="2" t="s">
        <v>85</v>
      </c>
      <c r="C4957" s="2" t="s">
        <v>86</v>
      </c>
      <c r="D4957" s="3">
        <v>8.3000000000000007</v>
      </c>
      <c r="E4957" s="4" t="s">
        <v>15739</v>
      </c>
      <c r="F4957" s="5" t="s">
        <v>15740</v>
      </c>
      <c r="G4957" s="6">
        <v>32</v>
      </c>
      <c r="H4957" s="9"/>
    </row>
    <row r="4958" spans="1:8" ht="14" x14ac:dyDescent="0.25">
      <c r="A4958" s="1" t="s">
        <v>15741</v>
      </c>
      <c r="B4958" s="2">
        <v>-2018</v>
      </c>
      <c r="C4958" s="2" t="s">
        <v>13166</v>
      </c>
      <c r="D4958" s="3">
        <v>6.6</v>
      </c>
      <c r="E4958" s="4" t="s">
        <v>15742</v>
      </c>
      <c r="F4958" s="5" t="s">
        <v>15743</v>
      </c>
      <c r="G4958" s="6">
        <v>409</v>
      </c>
      <c r="H4958" s="2">
        <v>19</v>
      </c>
    </row>
    <row r="4959" spans="1:8" ht="14" x14ac:dyDescent="0.25">
      <c r="A4959" s="1" t="s">
        <v>15744</v>
      </c>
      <c r="B4959" s="2">
        <v>-2019</v>
      </c>
      <c r="C4959" s="2" t="s">
        <v>1410</v>
      </c>
      <c r="D4959" s="3">
        <v>3.3</v>
      </c>
      <c r="E4959" s="4" t="s">
        <v>15745</v>
      </c>
      <c r="F4959" s="5" t="s">
        <v>15746</v>
      </c>
      <c r="G4959" s="6">
        <v>618</v>
      </c>
      <c r="H4959" s="2">
        <v>96</v>
      </c>
    </row>
    <row r="4960" spans="1:8" ht="14" x14ac:dyDescent="0.25">
      <c r="A4960" s="1" t="s">
        <v>15747</v>
      </c>
      <c r="B4960" s="2">
        <v>-2007</v>
      </c>
      <c r="C4960" s="2" t="s">
        <v>4529</v>
      </c>
      <c r="D4960" s="3">
        <v>6.2</v>
      </c>
      <c r="E4960" s="4" t="s">
        <v>15748</v>
      </c>
      <c r="F4960" s="5" t="s">
        <v>15749</v>
      </c>
      <c r="G4960" s="6">
        <v>4657</v>
      </c>
      <c r="H4960" s="2">
        <v>98</v>
      </c>
    </row>
    <row r="4961" spans="1:8" ht="14" x14ac:dyDescent="0.25">
      <c r="A4961" s="1" t="s">
        <v>15750</v>
      </c>
      <c r="B4961" s="2" t="s">
        <v>611</v>
      </c>
      <c r="C4961" s="2" t="s">
        <v>47</v>
      </c>
      <c r="D4961" s="3">
        <v>7.1</v>
      </c>
      <c r="E4961" s="4" t="s">
        <v>15751</v>
      </c>
      <c r="F4961" s="5" t="s">
        <v>15752</v>
      </c>
      <c r="G4961" s="6">
        <v>133</v>
      </c>
      <c r="H4961" s="2">
        <v>98</v>
      </c>
    </row>
    <row r="4962" spans="1:8" ht="14" x14ac:dyDescent="0.25">
      <c r="A4962" s="1" t="s">
        <v>15753</v>
      </c>
      <c r="B4962" s="2">
        <v>-2015</v>
      </c>
      <c r="C4962" s="2" t="s">
        <v>47</v>
      </c>
      <c r="D4962" s="3">
        <v>4.0999999999999996</v>
      </c>
      <c r="E4962" s="4" t="s">
        <v>15754</v>
      </c>
      <c r="F4962" s="5" t="s">
        <v>15755</v>
      </c>
      <c r="G4962" s="6">
        <v>791</v>
      </c>
      <c r="H4962" s="9"/>
    </row>
    <row r="4963" spans="1:8" ht="14" x14ac:dyDescent="0.25">
      <c r="A4963" s="1" t="s">
        <v>15756</v>
      </c>
      <c r="B4963" s="2" t="s">
        <v>14</v>
      </c>
      <c r="C4963" s="2" t="s">
        <v>242</v>
      </c>
      <c r="D4963" s="3">
        <v>6.6</v>
      </c>
      <c r="E4963" s="4" t="s">
        <v>15757</v>
      </c>
      <c r="F4963" s="5" t="s">
        <v>15758</v>
      </c>
      <c r="G4963" s="6">
        <v>388</v>
      </c>
      <c r="H4963" s="2">
        <v>25</v>
      </c>
    </row>
    <row r="4964" spans="1:8" ht="14" x14ac:dyDescent="0.25">
      <c r="A4964" s="1" t="s">
        <v>15759</v>
      </c>
      <c r="B4964" s="2">
        <v>-2011</v>
      </c>
      <c r="C4964" s="2" t="s">
        <v>2024</v>
      </c>
      <c r="D4964" s="3">
        <v>3.2</v>
      </c>
      <c r="E4964" s="4" t="s">
        <v>15760</v>
      </c>
      <c r="F4964" s="5" t="s">
        <v>15761</v>
      </c>
      <c r="G4964" s="6">
        <v>828</v>
      </c>
      <c r="H4964" s="2">
        <v>88</v>
      </c>
    </row>
    <row r="4965" spans="1:8" ht="14" x14ac:dyDescent="0.25">
      <c r="A4965" s="1" t="s">
        <v>15762</v>
      </c>
      <c r="B4965" s="2">
        <v>-2015</v>
      </c>
      <c r="C4965" s="2" t="s">
        <v>3372</v>
      </c>
      <c r="D4965" s="3">
        <v>7.1</v>
      </c>
      <c r="E4965" s="4" t="s">
        <v>15763</v>
      </c>
      <c r="F4965" s="5" t="s">
        <v>15764</v>
      </c>
      <c r="G4965" s="6">
        <v>1792</v>
      </c>
      <c r="H4965" s="2">
        <v>111</v>
      </c>
    </row>
    <row r="4966" spans="1:8" ht="14" x14ac:dyDescent="0.25">
      <c r="A4966" s="1" t="s">
        <v>15765</v>
      </c>
      <c r="B4966" s="2" t="s">
        <v>5421</v>
      </c>
      <c r="C4966" s="2" t="s">
        <v>47</v>
      </c>
      <c r="D4966" s="3">
        <v>6.4</v>
      </c>
      <c r="E4966" s="4" t="s">
        <v>15766</v>
      </c>
      <c r="F4966" s="5" t="s">
        <v>15767</v>
      </c>
      <c r="G4966" s="6">
        <v>1141</v>
      </c>
      <c r="H4966" s="2">
        <v>66</v>
      </c>
    </row>
    <row r="4967" spans="1:8" ht="14" x14ac:dyDescent="0.25">
      <c r="A4967" s="1" t="s">
        <v>15768</v>
      </c>
      <c r="B4967" s="2">
        <v>-2019</v>
      </c>
      <c r="C4967" s="2" t="s">
        <v>47</v>
      </c>
      <c r="D4967" s="3">
        <v>4.8</v>
      </c>
      <c r="E4967" s="4" t="s">
        <v>15769</v>
      </c>
      <c r="F4967" s="5" t="s">
        <v>15770</v>
      </c>
      <c r="G4967" s="6">
        <v>124</v>
      </c>
      <c r="H4967" s="2">
        <v>81</v>
      </c>
    </row>
    <row r="4968" spans="1:8" ht="14" x14ac:dyDescent="0.25">
      <c r="A4968" s="1" t="s">
        <v>15771</v>
      </c>
      <c r="B4968" s="2">
        <v>-2016</v>
      </c>
      <c r="C4968" s="2" t="s">
        <v>815</v>
      </c>
      <c r="D4968" s="3">
        <v>6.6</v>
      </c>
      <c r="E4968" s="4" t="s">
        <v>15772</v>
      </c>
      <c r="F4968" s="5" t="s">
        <v>15773</v>
      </c>
      <c r="G4968" s="6">
        <v>504</v>
      </c>
      <c r="H4968" s="2">
        <v>85</v>
      </c>
    </row>
    <row r="4969" spans="1:8" ht="14" x14ac:dyDescent="0.25">
      <c r="A4969" s="1" t="s">
        <v>15774</v>
      </c>
      <c r="B4969" s="9"/>
      <c r="C4969" s="2" t="s">
        <v>47</v>
      </c>
      <c r="D4969" s="8"/>
      <c r="E4969" s="4" t="s">
        <v>10020</v>
      </c>
      <c r="F4969" s="5" t="s">
        <v>15775</v>
      </c>
      <c r="G4969" s="6"/>
      <c r="H4969" s="9"/>
    </row>
    <row r="4970" spans="1:8" ht="14" x14ac:dyDescent="0.25">
      <c r="A4970" s="1" t="s">
        <v>15776</v>
      </c>
      <c r="B4970" s="2">
        <v>-2020</v>
      </c>
      <c r="C4970" s="2" t="s">
        <v>47</v>
      </c>
      <c r="D4970" s="3">
        <v>6.3</v>
      </c>
      <c r="E4970" s="4" t="s">
        <v>15777</v>
      </c>
      <c r="F4970" s="5" t="s">
        <v>15778</v>
      </c>
      <c r="G4970" s="6">
        <v>20</v>
      </c>
      <c r="H4970" s="2">
        <v>47</v>
      </c>
    </row>
    <row r="4971" spans="1:8" ht="14" x14ac:dyDescent="0.25">
      <c r="A4971" s="1" t="s">
        <v>15779</v>
      </c>
      <c r="B4971" s="2">
        <v>-2012</v>
      </c>
      <c r="C4971" s="2" t="s">
        <v>91</v>
      </c>
      <c r="D4971" s="3">
        <v>6.7</v>
      </c>
      <c r="E4971" s="4" t="s">
        <v>15780</v>
      </c>
      <c r="F4971" s="5" t="s">
        <v>15781</v>
      </c>
      <c r="G4971" s="6">
        <v>171</v>
      </c>
      <c r="H4971" s="9"/>
    </row>
    <row r="4972" spans="1:8" ht="14" x14ac:dyDescent="0.25">
      <c r="A4972" s="1" t="s">
        <v>15782</v>
      </c>
      <c r="B4972" s="2" t="s">
        <v>15783</v>
      </c>
      <c r="C4972" s="2" t="s">
        <v>15</v>
      </c>
      <c r="D4972" s="3">
        <v>7.3</v>
      </c>
      <c r="E4972" s="4" t="s">
        <v>15784</v>
      </c>
      <c r="F4972" s="5" t="s">
        <v>15785</v>
      </c>
      <c r="G4972" s="6">
        <v>242</v>
      </c>
      <c r="H4972" s="2">
        <v>25</v>
      </c>
    </row>
    <row r="4973" spans="1:8" ht="14" x14ac:dyDescent="0.25">
      <c r="A4973" s="1" t="s">
        <v>15786</v>
      </c>
      <c r="B4973" s="2">
        <v>-2017</v>
      </c>
      <c r="C4973" s="2" t="s">
        <v>980</v>
      </c>
      <c r="D4973" s="3">
        <v>4.8</v>
      </c>
      <c r="E4973" s="4" t="s">
        <v>15787</v>
      </c>
      <c r="F4973" s="5" t="s">
        <v>15788</v>
      </c>
      <c r="G4973" s="6">
        <v>79</v>
      </c>
      <c r="H4973" s="2">
        <v>75</v>
      </c>
    </row>
    <row r="4974" spans="1:8" ht="14" x14ac:dyDescent="0.25">
      <c r="A4974" s="1" t="s">
        <v>15789</v>
      </c>
      <c r="B4974" s="2" t="s">
        <v>9177</v>
      </c>
      <c r="C4974" s="2" t="s">
        <v>8643</v>
      </c>
      <c r="D4974" s="3">
        <v>7.7</v>
      </c>
      <c r="E4974" s="4" t="s">
        <v>15790</v>
      </c>
      <c r="F4974" s="5" t="s">
        <v>15791</v>
      </c>
      <c r="G4974" s="6">
        <v>2253</v>
      </c>
      <c r="H4974" s="2">
        <v>61</v>
      </c>
    </row>
    <row r="4975" spans="1:8" ht="14" x14ac:dyDescent="0.25">
      <c r="A4975" s="1" t="s">
        <v>15792</v>
      </c>
      <c r="B4975" s="2" t="s">
        <v>108</v>
      </c>
      <c r="C4975" s="2" t="s">
        <v>6028</v>
      </c>
      <c r="D4975" s="3">
        <v>7.3</v>
      </c>
      <c r="E4975" s="4" t="s">
        <v>15793</v>
      </c>
      <c r="F4975" s="5" t="s">
        <v>15794</v>
      </c>
      <c r="G4975" s="6">
        <v>219</v>
      </c>
      <c r="H4975" s="2">
        <v>24</v>
      </c>
    </row>
    <row r="4976" spans="1:8" ht="14" x14ac:dyDescent="0.25">
      <c r="A4976" s="1" t="s">
        <v>15795</v>
      </c>
      <c r="B4976" s="9"/>
      <c r="C4976" s="2" t="s">
        <v>104</v>
      </c>
      <c r="D4976" s="8"/>
      <c r="E4976" s="4" t="s">
        <v>15796</v>
      </c>
      <c r="F4976" s="5" t="s">
        <v>15797</v>
      </c>
      <c r="G4976" s="6"/>
      <c r="H4976" s="9"/>
    </row>
    <row r="4977" spans="1:9" ht="14" x14ac:dyDescent="0.25">
      <c r="A4977" s="1" t="s">
        <v>15798</v>
      </c>
      <c r="B4977" s="2" t="s">
        <v>5421</v>
      </c>
      <c r="C4977" s="2" t="s">
        <v>47</v>
      </c>
      <c r="D4977" s="3">
        <v>5.3</v>
      </c>
      <c r="E4977" s="4" t="s">
        <v>15799</v>
      </c>
      <c r="F4977" s="5" t="s">
        <v>15800</v>
      </c>
      <c r="G4977" s="6">
        <v>415</v>
      </c>
      <c r="H4977" s="2">
        <v>55</v>
      </c>
    </row>
    <row r="4978" spans="1:9" ht="14" x14ac:dyDescent="0.25">
      <c r="A4978" s="1" t="s">
        <v>15801</v>
      </c>
      <c r="B4978" s="2">
        <v>-2015</v>
      </c>
      <c r="C4978" s="2" t="s">
        <v>815</v>
      </c>
      <c r="D4978" s="3">
        <v>7.5</v>
      </c>
      <c r="E4978" s="4" t="s">
        <v>15802</v>
      </c>
      <c r="F4978" s="5" t="s">
        <v>15803</v>
      </c>
      <c r="G4978" s="6">
        <v>827</v>
      </c>
      <c r="H4978" s="2">
        <v>90</v>
      </c>
    </row>
    <row r="4979" spans="1:9" ht="14" x14ac:dyDescent="0.25">
      <c r="A4979" s="1" t="s">
        <v>15804</v>
      </c>
      <c r="B4979" s="2" t="s">
        <v>611</v>
      </c>
      <c r="C4979" s="2" t="s">
        <v>5956</v>
      </c>
      <c r="D4979" s="3">
        <v>5.5</v>
      </c>
      <c r="E4979" s="4" t="s">
        <v>15805</v>
      </c>
      <c r="F4979" s="5" t="s">
        <v>15806</v>
      </c>
      <c r="G4979" s="6">
        <v>25</v>
      </c>
      <c r="H4979" s="2">
        <v>25</v>
      </c>
    </row>
    <row r="4980" spans="1:9" ht="14" x14ac:dyDescent="0.25">
      <c r="A4980" s="1" t="s">
        <v>15807</v>
      </c>
      <c r="B4980" s="2">
        <v>-2002</v>
      </c>
      <c r="C4980" s="2" t="s">
        <v>4204</v>
      </c>
      <c r="D4980" s="3">
        <v>4.9000000000000004</v>
      </c>
      <c r="E4980" s="4" t="s">
        <v>15808</v>
      </c>
      <c r="F4980" s="5" t="s">
        <v>15809</v>
      </c>
      <c r="G4980" s="6">
        <v>264</v>
      </c>
      <c r="H4980" s="2">
        <v>88</v>
      </c>
    </row>
    <row r="4981" spans="1:9" ht="14" x14ac:dyDescent="0.25">
      <c r="A4981" s="1" t="s">
        <v>15810</v>
      </c>
      <c r="B4981" s="9"/>
      <c r="C4981" s="9"/>
      <c r="D4981" s="8"/>
      <c r="E4981" s="4" t="s">
        <v>6535</v>
      </c>
      <c r="F4981" s="5" t="s">
        <v>15811</v>
      </c>
      <c r="G4981" s="6"/>
      <c r="H4981" s="9"/>
    </row>
    <row r="4982" spans="1:9" ht="14" x14ac:dyDescent="0.25">
      <c r="A4982" s="1" t="s">
        <v>15812</v>
      </c>
      <c r="B4982" s="2" t="s">
        <v>1619</v>
      </c>
      <c r="C4982" s="2" t="s">
        <v>1942</v>
      </c>
      <c r="D4982" s="3">
        <v>5.9</v>
      </c>
      <c r="E4982" s="4" t="s">
        <v>15813</v>
      </c>
      <c r="F4982" s="5" t="s">
        <v>15814</v>
      </c>
      <c r="G4982" s="6">
        <v>521</v>
      </c>
      <c r="H4982" s="2">
        <v>86</v>
      </c>
    </row>
    <row r="4983" spans="1:9" ht="14" x14ac:dyDescent="0.25">
      <c r="A4983" s="1" t="s">
        <v>15815</v>
      </c>
      <c r="B4983" s="2">
        <v>-2013</v>
      </c>
      <c r="C4983" s="2" t="s">
        <v>815</v>
      </c>
      <c r="D4983" s="3">
        <v>6.4</v>
      </c>
      <c r="E4983" s="4" t="s">
        <v>15816</v>
      </c>
      <c r="F4983" s="5" t="s">
        <v>15817</v>
      </c>
      <c r="G4983" s="6">
        <v>1834</v>
      </c>
      <c r="H4983" s="2">
        <v>89</v>
      </c>
      <c r="I4983" s="7" t="s">
        <v>1918</v>
      </c>
    </row>
    <row r="4984" spans="1:9" ht="14" x14ac:dyDescent="0.25">
      <c r="A4984" s="1" t="s">
        <v>15818</v>
      </c>
      <c r="B4984" s="2">
        <v>-2018</v>
      </c>
      <c r="C4984" s="2" t="s">
        <v>815</v>
      </c>
      <c r="D4984" s="3">
        <v>7.9</v>
      </c>
      <c r="E4984" s="4" t="s">
        <v>15819</v>
      </c>
      <c r="F4984" s="5" t="s">
        <v>15820</v>
      </c>
      <c r="G4984" s="6">
        <v>371</v>
      </c>
      <c r="H4984" s="2">
        <v>75</v>
      </c>
    </row>
    <row r="4985" spans="1:9" ht="14" x14ac:dyDescent="0.25">
      <c r="A4985" s="1" t="s">
        <v>15821</v>
      </c>
      <c r="B4985" s="2" t="s">
        <v>2767</v>
      </c>
      <c r="C4985" s="2" t="s">
        <v>1041</v>
      </c>
      <c r="D4985" s="3">
        <v>3.3</v>
      </c>
      <c r="E4985" s="4" t="s">
        <v>15822</v>
      </c>
      <c r="F4985" s="5" t="s">
        <v>15823</v>
      </c>
      <c r="G4985" s="6">
        <v>494</v>
      </c>
      <c r="H4985" s="2">
        <v>30</v>
      </c>
    </row>
    <row r="4986" spans="1:9" ht="14" x14ac:dyDescent="0.25">
      <c r="A4986" s="1" t="s">
        <v>15824</v>
      </c>
      <c r="B4986" s="2" t="s">
        <v>51</v>
      </c>
      <c r="C4986" s="2" t="s">
        <v>589</v>
      </c>
      <c r="D4986" s="3">
        <v>6.4</v>
      </c>
      <c r="E4986" s="4" t="s">
        <v>15825</v>
      </c>
      <c r="F4986" s="5" t="s">
        <v>118</v>
      </c>
      <c r="G4986" s="6">
        <v>29</v>
      </c>
      <c r="H4986" s="9"/>
    </row>
    <row r="4987" spans="1:9" ht="14" x14ac:dyDescent="0.25">
      <c r="A4987" s="1" t="s">
        <v>15826</v>
      </c>
      <c r="B4987" s="2" t="s">
        <v>33</v>
      </c>
      <c r="C4987" s="2" t="s">
        <v>6926</v>
      </c>
      <c r="D4987" s="3">
        <v>4.9000000000000004</v>
      </c>
      <c r="E4987" s="4" t="s">
        <v>15827</v>
      </c>
      <c r="F4987" s="5" t="s">
        <v>15828</v>
      </c>
      <c r="G4987" s="6">
        <v>143</v>
      </c>
      <c r="H4987" s="9"/>
    </row>
    <row r="4988" spans="1:9" ht="14" x14ac:dyDescent="0.25">
      <c r="A4988" s="1" t="s">
        <v>15829</v>
      </c>
      <c r="B4988" s="2">
        <v>-2015</v>
      </c>
      <c r="C4988" s="2" t="s">
        <v>47</v>
      </c>
      <c r="D4988" s="3">
        <v>4.4000000000000004</v>
      </c>
      <c r="E4988" s="4" t="s">
        <v>15830</v>
      </c>
      <c r="F4988" s="5" t="s">
        <v>15831</v>
      </c>
      <c r="G4988" s="6">
        <v>249</v>
      </c>
      <c r="H4988" s="2">
        <v>59</v>
      </c>
    </row>
    <row r="4989" spans="1:9" ht="14" x14ac:dyDescent="0.25">
      <c r="A4989" s="1" t="s">
        <v>15832</v>
      </c>
      <c r="B4989" s="2" t="s">
        <v>9177</v>
      </c>
      <c r="C4989" s="2" t="s">
        <v>1718</v>
      </c>
      <c r="D4989" s="3">
        <v>5.8</v>
      </c>
      <c r="E4989" s="4" t="s">
        <v>6535</v>
      </c>
      <c r="F4989" s="5" t="s">
        <v>15833</v>
      </c>
      <c r="G4989" s="6">
        <v>82</v>
      </c>
      <c r="H4989" s="2">
        <v>45</v>
      </c>
    </row>
    <row r="4990" spans="1:9" ht="14" x14ac:dyDescent="0.25">
      <c r="A4990" s="1" t="s">
        <v>15834</v>
      </c>
      <c r="B4990" s="2" t="s">
        <v>4756</v>
      </c>
      <c r="C4990" s="2" t="s">
        <v>1410</v>
      </c>
      <c r="D4990" s="3">
        <v>6.9</v>
      </c>
      <c r="E4990" s="4" t="s">
        <v>15835</v>
      </c>
      <c r="F4990" s="5" t="s">
        <v>15836</v>
      </c>
      <c r="G4990" s="6">
        <v>73</v>
      </c>
      <c r="H4990" s="2">
        <v>102</v>
      </c>
    </row>
    <row r="4991" spans="1:9" ht="14" x14ac:dyDescent="0.25">
      <c r="A4991" s="1" t="s">
        <v>15837</v>
      </c>
      <c r="B4991" s="2" t="s">
        <v>281</v>
      </c>
      <c r="C4991" s="2" t="s">
        <v>3909</v>
      </c>
      <c r="D4991" s="3">
        <v>4.9000000000000004</v>
      </c>
      <c r="E4991" s="4" t="s">
        <v>15838</v>
      </c>
      <c r="F4991" s="5" t="s">
        <v>15839</v>
      </c>
      <c r="G4991" s="6">
        <v>454</v>
      </c>
      <c r="H4991" s="2">
        <v>14</v>
      </c>
    </row>
    <row r="4992" spans="1:9" ht="14" x14ac:dyDescent="0.25">
      <c r="A4992" s="1" t="s">
        <v>15840</v>
      </c>
      <c r="B4992" s="2">
        <v>-2015</v>
      </c>
      <c r="C4992" s="2" t="s">
        <v>81</v>
      </c>
      <c r="D4992" s="3">
        <v>5.2</v>
      </c>
      <c r="E4992" s="4" t="s">
        <v>15841</v>
      </c>
      <c r="F4992" s="5" t="s">
        <v>15842</v>
      </c>
      <c r="G4992" s="6">
        <v>1422</v>
      </c>
      <c r="H4992" s="2">
        <v>99</v>
      </c>
      <c r="I4992" s="7" t="s">
        <v>10002</v>
      </c>
    </row>
    <row r="4993" spans="1:9" ht="14" x14ac:dyDescent="0.25">
      <c r="A4993" s="1" t="s">
        <v>15843</v>
      </c>
      <c r="B4993" s="2">
        <v>-2014</v>
      </c>
      <c r="C4993" s="2" t="s">
        <v>815</v>
      </c>
      <c r="D4993" s="3">
        <v>6.4</v>
      </c>
      <c r="E4993" s="4" t="s">
        <v>15844</v>
      </c>
      <c r="F4993" s="5" t="s">
        <v>15845</v>
      </c>
      <c r="G4993" s="6">
        <v>1611</v>
      </c>
      <c r="H4993" s="2">
        <v>88</v>
      </c>
    </row>
    <row r="4994" spans="1:9" ht="14" x14ac:dyDescent="0.25">
      <c r="A4994" s="1" t="s">
        <v>15846</v>
      </c>
      <c r="B4994" s="2">
        <v>-2017</v>
      </c>
      <c r="C4994" s="2" t="s">
        <v>47</v>
      </c>
      <c r="D4994" s="3">
        <v>5.4</v>
      </c>
      <c r="E4994" s="4" t="s">
        <v>15847</v>
      </c>
      <c r="F4994" s="5" t="s">
        <v>15848</v>
      </c>
      <c r="G4994" s="6">
        <v>293</v>
      </c>
      <c r="H4994" s="2">
        <v>93</v>
      </c>
    </row>
    <row r="4995" spans="1:9" ht="14" x14ac:dyDescent="0.25">
      <c r="A4995" s="1" t="s">
        <v>15849</v>
      </c>
      <c r="B4995" s="2" t="s">
        <v>8198</v>
      </c>
      <c r="C4995" s="2" t="s">
        <v>47</v>
      </c>
      <c r="D4995" s="3">
        <v>7.1</v>
      </c>
      <c r="E4995" s="4" t="s">
        <v>15850</v>
      </c>
      <c r="F4995" s="5" t="s">
        <v>15851</v>
      </c>
      <c r="G4995" s="6">
        <v>2185</v>
      </c>
      <c r="H4995" s="2">
        <v>73</v>
      </c>
    </row>
    <row r="4996" spans="1:9" ht="14" x14ac:dyDescent="0.25">
      <c r="A4996" s="1" t="s">
        <v>15852</v>
      </c>
      <c r="B4996" s="2">
        <v>-2011</v>
      </c>
      <c r="C4996" s="2" t="s">
        <v>2024</v>
      </c>
      <c r="D4996" s="3">
        <v>4.4000000000000004</v>
      </c>
      <c r="E4996" s="4" t="s">
        <v>15853</v>
      </c>
      <c r="F4996" s="5" t="s">
        <v>15854</v>
      </c>
      <c r="G4996" s="6">
        <v>1954</v>
      </c>
      <c r="H4996" s="2">
        <v>83</v>
      </c>
    </row>
    <row r="4997" spans="1:9" ht="14" x14ac:dyDescent="0.25">
      <c r="A4997" s="1" t="s">
        <v>15855</v>
      </c>
      <c r="B4997" s="2" t="s">
        <v>6582</v>
      </c>
      <c r="C4997" s="2" t="s">
        <v>47</v>
      </c>
      <c r="D4997" s="3">
        <v>7.6</v>
      </c>
      <c r="E4997" s="4" t="s">
        <v>6535</v>
      </c>
      <c r="F4997" s="5" t="s">
        <v>118</v>
      </c>
      <c r="G4997" s="6">
        <v>85</v>
      </c>
      <c r="H4997" s="9"/>
    </row>
    <row r="4998" spans="1:9" ht="14" x14ac:dyDescent="0.25">
      <c r="A4998" s="1" t="s">
        <v>15856</v>
      </c>
      <c r="B4998" s="2" t="s">
        <v>7246</v>
      </c>
      <c r="C4998" s="2" t="s">
        <v>6926</v>
      </c>
      <c r="D4998" s="3">
        <v>3.3</v>
      </c>
      <c r="E4998" s="4" t="s">
        <v>15857</v>
      </c>
      <c r="F4998" s="5" t="s">
        <v>15858</v>
      </c>
      <c r="G4998" s="6">
        <v>205</v>
      </c>
      <c r="H4998" s="2">
        <v>79</v>
      </c>
    </row>
    <row r="4999" spans="1:9" ht="14" x14ac:dyDescent="0.25">
      <c r="A4999" s="1" t="s">
        <v>15859</v>
      </c>
      <c r="B4999" s="2" t="s">
        <v>14</v>
      </c>
      <c r="C4999" s="2" t="s">
        <v>1718</v>
      </c>
      <c r="D4999" s="8"/>
      <c r="E4999" s="4" t="s">
        <v>15860</v>
      </c>
      <c r="F4999" s="5" t="s">
        <v>118</v>
      </c>
      <c r="G4999" s="6"/>
      <c r="H4999" s="9"/>
    </row>
    <row r="5000" spans="1:9" ht="14" x14ac:dyDescent="0.25">
      <c r="A5000" s="1" t="s">
        <v>15861</v>
      </c>
      <c r="B5000" s="2">
        <v>-2018</v>
      </c>
      <c r="C5000" s="2" t="s">
        <v>11915</v>
      </c>
      <c r="D5000" s="3">
        <v>6.3</v>
      </c>
      <c r="E5000" s="4" t="s">
        <v>15862</v>
      </c>
      <c r="F5000" s="5" t="s">
        <v>15863</v>
      </c>
      <c r="G5000" s="6">
        <v>2219</v>
      </c>
      <c r="H5000" s="2">
        <v>44</v>
      </c>
    </row>
    <row r="5001" spans="1:9" ht="14" x14ac:dyDescent="0.25">
      <c r="A5001" s="1" t="s">
        <v>15864</v>
      </c>
      <c r="B5001" s="2">
        <v>-2018</v>
      </c>
      <c r="C5001" s="2" t="s">
        <v>815</v>
      </c>
      <c r="D5001" s="3">
        <v>6.9</v>
      </c>
      <c r="E5001" s="4" t="s">
        <v>15865</v>
      </c>
      <c r="F5001" s="5" t="s">
        <v>15866</v>
      </c>
      <c r="G5001" s="6">
        <v>675</v>
      </c>
      <c r="H5001" s="2">
        <v>82</v>
      </c>
    </row>
    <row r="5002" spans="1:9" ht="14" x14ac:dyDescent="0.25">
      <c r="A5002" s="1" t="s">
        <v>15867</v>
      </c>
      <c r="B5002" s="2">
        <v>-2005</v>
      </c>
      <c r="C5002" s="2" t="s">
        <v>7172</v>
      </c>
      <c r="D5002" s="3">
        <v>6</v>
      </c>
      <c r="E5002" s="4" t="s">
        <v>15868</v>
      </c>
      <c r="F5002" s="5" t="s">
        <v>15869</v>
      </c>
      <c r="G5002" s="6">
        <v>276</v>
      </c>
      <c r="H5002" s="2">
        <v>95</v>
      </c>
    </row>
    <row r="5003" spans="1:9" ht="14" x14ac:dyDescent="0.25">
      <c r="A5003" s="1" t="s">
        <v>15870</v>
      </c>
      <c r="B5003" s="2">
        <v>-2011</v>
      </c>
      <c r="C5003" s="2" t="s">
        <v>15871</v>
      </c>
      <c r="D5003" s="3">
        <v>6.5</v>
      </c>
      <c r="E5003" s="4" t="s">
        <v>15872</v>
      </c>
      <c r="F5003" s="5" t="s">
        <v>15873</v>
      </c>
      <c r="G5003" s="6">
        <v>2236</v>
      </c>
      <c r="H5003" s="2">
        <v>88</v>
      </c>
      <c r="I5003" s="7" t="s">
        <v>1528</v>
      </c>
    </row>
    <row r="5004" spans="1:9" ht="14" x14ac:dyDescent="0.25">
      <c r="A5004" s="1" t="s">
        <v>15874</v>
      </c>
      <c r="B5004" s="2" t="s">
        <v>5421</v>
      </c>
      <c r="C5004" s="2" t="s">
        <v>1041</v>
      </c>
      <c r="D5004" s="3">
        <v>7.3</v>
      </c>
      <c r="E5004" s="4" t="s">
        <v>15875</v>
      </c>
      <c r="F5004" s="5" t="s">
        <v>15876</v>
      </c>
      <c r="G5004" s="6">
        <v>136</v>
      </c>
      <c r="H5004" s="2">
        <v>44</v>
      </c>
    </row>
    <row r="5005" spans="1:9" ht="14" x14ac:dyDescent="0.25">
      <c r="A5005" s="1" t="s">
        <v>15877</v>
      </c>
      <c r="B5005" s="2" t="s">
        <v>15878</v>
      </c>
      <c r="C5005" s="2" t="s">
        <v>815</v>
      </c>
      <c r="D5005" s="3">
        <v>8.4</v>
      </c>
      <c r="E5005" s="4" t="s">
        <v>15879</v>
      </c>
      <c r="F5005" s="5" t="s">
        <v>15880</v>
      </c>
      <c r="G5005" s="6">
        <v>286</v>
      </c>
      <c r="H5005" s="2">
        <v>59</v>
      </c>
    </row>
    <row r="5006" spans="1:9" ht="14" x14ac:dyDescent="0.25">
      <c r="A5006" s="1" t="s">
        <v>15881</v>
      </c>
      <c r="B5006" s="2" t="s">
        <v>14</v>
      </c>
      <c r="C5006" s="2" t="s">
        <v>47</v>
      </c>
      <c r="D5006" s="3">
        <v>6.5</v>
      </c>
      <c r="E5006" s="4" t="s">
        <v>15882</v>
      </c>
      <c r="F5006" s="5" t="s">
        <v>15883</v>
      </c>
      <c r="G5006" s="6">
        <v>17</v>
      </c>
      <c r="H5006" s="9"/>
    </row>
    <row r="5007" spans="1:9" ht="14" x14ac:dyDescent="0.25">
      <c r="A5007" s="1" t="s">
        <v>15884</v>
      </c>
      <c r="B5007" s="2">
        <v>-2016</v>
      </c>
      <c r="C5007" s="2" t="s">
        <v>2464</v>
      </c>
      <c r="D5007" s="3">
        <v>6.5</v>
      </c>
      <c r="E5007" s="4" t="s">
        <v>15885</v>
      </c>
      <c r="F5007" s="5" t="s">
        <v>15886</v>
      </c>
      <c r="G5007" s="6">
        <v>924</v>
      </c>
      <c r="H5007" s="2">
        <v>107</v>
      </c>
    </row>
    <row r="5008" spans="1:9" ht="14" x14ac:dyDescent="0.25">
      <c r="A5008" s="1" t="s">
        <v>15887</v>
      </c>
      <c r="B5008" s="2">
        <v>-2018</v>
      </c>
      <c r="C5008" s="2" t="s">
        <v>815</v>
      </c>
      <c r="D5008" s="3">
        <v>7</v>
      </c>
      <c r="E5008" s="4" t="s">
        <v>15888</v>
      </c>
      <c r="F5008" s="5" t="s">
        <v>15889</v>
      </c>
      <c r="G5008" s="6">
        <v>1147</v>
      </c>
      <c r="H5008" s="2">
        <v>96</v>
      </c>
    </row>
    <row r="5009" spans="1:8" ht="14" x14ac:dyDescent="0.25">
      <c r="A5009" s="1" t="s">
        <v>15890</v>
      </c>
      <c r="B5009" s="2" t="s">
        <v>8835</v>
      </c>
      <c r="C5009" s="2" t="s">
        <v>815</v>
      </c>
      <c r="D5009" s="3">
        <v>6.9</v>
      </c>
      <c r="E5009" s="4" t="s">
        <v>15891</v>
      </c>
      <c r="F5009" s="5" t="s">
        <v>15892</v>
      </c>
      <c r="G5009" s="6">
        <v>401</v>
      </c>
      <c r="H5009" s="2">
        <v>60</v>
      </c>
    </row>
    <row r="5010" spans="1:8" ht="14" x14ac:dyDescent="0.25">
      <c r="A5010" s="1" t="s">
        <v>15893</v>
      </c>
      <c r="B5010" s="2" t="s">
        <v>5421</v>
      </c>
      <c r="C5010" s="2" t="s">
        <v>47</v>
      </c>
      <c r="D5010" s="3">
        <v>7.8</v>
      </c>
      <c r="E5010" s="4" t="s">
        <v>15894</v>
      </c>
      <c r="F5010" s="5" t="s">
        <v>15895</v>
      </c>
      <c r="G5010" s="6">
        <v>1046</v>
      </c>
      <c r="H5010" s="2">
        <v>75</v>
      </c>
    </row>
    <row r="5011" spans="1:8" ht="14" x14ac:dyDescent="0.25">
      <c r="A5011" s="1" t="s">
        <v>15896</v>
      </c>
      <c r="B5011" s="2">
        <v>-2015</v>
      </c>
      <c r="C5011" s="2" t="s">
        <v>266</v>
      </c>
      <c r="D5011" s="3">
        <v>5.2</v>
      </c>
      <c r="E5011" s="4" t="s">
        <v>15897</v>
      </c>
      <c r="F5011" s="5" t="s">
        <v>15898</v>
      </c>
      <c r="G5011" s="6">
        <v>723</v>
      </c>
      <c r="H5011" s="2">
        <v>86</v>
      </c>
    </row>
    <row r="5012" spans="1:8" ht="14" x14ac:dyDescent="0.25">
      <c r="A5012" s="1" t="s">
        <v>15899</v>
      </c>
      <c r="B5012" s="2">
        <v>-2019</v>
      </c>
      <c r="C5012" s="2" t="s">
        <v>6199</v>
      </c>
      <c r="D5012" s="3">
        <v>7.7</v>
      </c>
      <c r="E5012" s="4" t="s">
        <v>15900</v>
      </c>
      <c r="F5012" s="5" t="s">
        <v>15901</v>
      </c>
      <c r="G5012" s="6">
        <v>105</v>
      </c>
      <c r="H5012" s="9"/>
    </row>
    <row r="5013" spans="1:8" ht="14" x14ac:dyDescent="0.25">
      <c r="A5013" s="1" t="s">
        <v>15902</v>
      </c>
      <c r="B5013" s="2">
        <v>-2014</v>
      </c>
      <c r="C5013" s="2" t="s">
        <v>1467</v>
      </c>
      <c r="D5013" s="3">
        <v>6.2</v>
      </c>
      <c r="E5013" s="4" t="s">
        <v>15903</v>
      </c>
      <c r="F5013" s="5" t="s">
        <v>15904</v>
      </c>
      <c r="G5013" s="6">
        <v>373</v>
      </c>
      <c r="H5013" s="2">
        <v>91</v>
      </c>
    </row>
    <row r="5014" spans="1:8" ht="14" x14ac:dyDescent="0.25">
      <c r="A5014" s="1" t="s">
        <v>15905</v>
      </c>
      <c r="B5014" s="2">
        <v>-2020</v>
      </c>
      <c r="C5014" s="2" t="s">
        <v>815</v>
      </c>
      <c r="D5014" s="3">
        <v>7.7</v>
      </c>
      <c r="E5014" s="4" t="s">
        <v>15906</v>
      </c>
      <c r="F5014" s="5" t="s">
        <v>15907</v>
      </c>
      <c r="G5014" s="6">
        <v>578</v>
      </c>
      <c r="H5014" s="2">
        <v>72</v>
      </c>
    </row>
    <row r="5015" spans="1:8" ht="14" x14ac:dyDescent="0.25">
      <c r="A5015" s="1" t="s">
        <v>15908</v>
      </c>
      <c r="B5015" s="2" t="s">
        <v>33</v>
      </c>
      <c r="C5015" s="2" t="s">
        <v>6926</v>
      </c>
      <c r="D5015" s="3">
        <v>7.3</v>
      </c>
      <c r="E5015" s="4" t="s">
        <v>15909</v>
      </c>
      <c r="F5015" s="5" t="s">
        <v>15910</v>
      </c>
      <c r="G5015" s="6">
        <v>47</v>
      </c>
      <c r="H5015" s="9"/>
    </row>
    <row r="5016" spans="1:8" ht="14" x14ac:dyDescent="0.25">
      <c r="A5016" s="1" t="s">
        <v>15911</v>
      </c>
      <c r="B5016" s="2">
        <v>-2011</v>
      </c>
      <c r="C5016" s="2" t="s">
        <v>980</v>
      </c>
      <c r="D5016" s="3">
        <v>4.5</v>
      </c>
      <c r="E5016" s="4" t="s">
        <v>15912</v>
      </c>
      <c r="F5016" s="5" t="s">
        <v>15913</v>
      </c>
      <c r="G5016" s="6">
        <v>418</v>
      </c>
      <c r="H5016" s="2">
        <v>101</v>
      </c>
    </row>
    <row r="5017" spans="1:8" ht="14" x14ac:dyDescent="0.25">
      <c r="A5017" s="1" t="s">
        <v>15914</v>
      </c>
      <c r="B5017" s="2" t="s">
        <v>11511</v>
      </c>
      <c r="C5017" s="2" t="s">
        <v>1143</v>
      </c>
      <c r="D5017" s="3">
        <v>5.9</v>
      </c>
      <c r="E5017" s="4" t="s">
        <v>15915</v>
      </c>
      <c r="F5017" s="5" t="s">
        <v>15916</v>
      </c>
      <c r="G5017" s="6">
        <v>2036</v>
      </c>
      <c r="H5017" s="2">
        <v>90</v>
      </c>
    </row>
    <row r="5018" spans="1:8" ht="14" x14ac:dyDescent="0.25">
      <c r="A5018" s="1" t="s">
        <v>15917</v>
      </c>
      <c r="B5018" s="2" t="s">
        <v>33</v>
      </c>
      <c r="C5018" s="2" t="s">
        <v>8643</v>
      </c>
      <c r="D5018" s="3">
        <v>4.4000000000000004</v>
      </c>
      <c r="E5018" s="4" t="s">
        <v>15918</v>
      </c>
      <c r="F5018" s="5" t="s">
        <v>15919</v>
      </c>
      <c r="G5018" s="6">
        <v>242</v>
      </c>
      <c r="H5018" s="9"/>
    </row>
    <row r="5019" spans="1:8" ht="14" x14ac:dyDescent="0.25">
      <c r="A5019" s="1" t="s">
        <v>15920</v>
      </c>
      <c r="B5019" s="2" t="s">
        <v>9389</v>
      </c>
      <c r="C5019" s="2" t="s">
        <v>47</v>
      </c>
      <c r="D5019" s="3">
        <v>5.8</v>
      </c>
      <c r="E5019" s="4" t="s">
        <v>15921</v>
      </c>
      <c r="F5019" s="5" t="s">
        <v>15922</v>
      </c>
      <c r="G5019" s="6">
        <v>1210</v>
      </c>
      <c r="H5019" s="2">
        <v>65</v>
      </c>
    </row>
    <row r="5020" spans="1:8" ht="14" x14ac:dyDescent="0.25">
      <c r="A5020" s="1" t="s">
        <v>15923</v>
      </c>
      <c r="B5020" s="2" t="s">
        <v>9279</v>
      </c>
      <c r="C5020" s="2" t="s">
        <v>47</v>
      </c>
      <c r="D5020" s="3">
        <v>6.7</v>
      </c>
      <c r="E5020" s="4" t="s">
        <v>15924</v>
      </c>
      <c r="F5020" s="5" t="s">
        <v>15925</v>
      </c>
      <c r="G5020" s="6">
        <v>660</v>
      </c>
      <c r="H5020" s="2">
        <v>71</v>
      </c>
    </row>
    <row r="5021" spans="1:8" ht="14" x14ac:dyDescent="0.25">
      <c r="A5021" s="1" t="s">
        <v>15926</v>
      </c>
      <c r="B5021" s="2">
        <v>-2019</v>
      </c>
      <c r="C5021" s="2" t="s">
        <v>86</v>
      </c>
      <c r="D5021" s="3">
        <v>5.2</v>
      </c>
      <c r="E5021" s="4" t="s">
        <v>15927</v>
      </c>
      <c r="F5021" s="5" t="s">
        <v>15928</v>
      </c>
      <c r="G5021" s="6">
        <v>262</v>
      </c>
      <c r="H5021" s="2">
        <v>116</v>
      </c>
    </row>
    <row r="5022" spans="1:8" ht="14" x14ac:dyDescent="0.25">
      <c r="A5022" s="1" t="s">
        <v>15929</v>
      </c>
      <c r="B5022" s="2">
        <v>-2014</v>
      </c>
      <c r="C5022" s="2" t="s">
        <v>47</v>
      </c>
      <c r="D5022" s="3">
        <v>5.4</v>
      </c>
      <c r="E5022" s="4" t="s">
        <v>15930</v>
      </c>
      <c r="F5022" s="5" t="s">
        <v>15931</v>
      </c>
      <c r="G5022" s="6">
        <v>4029</v>
      </c>
      <c r="H5022" s="2">
        <v>96</v>
      </c>
    </row>
    <row r="5023" spans="1:8" ht="14" x14ac:dyDescent="0.25">
      <c r="A5023" s="1" t="s">
        <v>15932</v>
      </c>
      <c r="B5023" s="2" t="s">
        <v>2183</v>
      </c>
      <c r="C5023" s="2" t="s">
        <v>1467</v>
      </c>
      <c r="D5023" s="8"/>
      <c r="E5023" s="4" t="s">
        <v>6535</v>
      </c>
      <c r="F5023" s="5" t="s">
        <v>15933</v>
      </c>
      <c r="G5023" s="6"/>
      <c r="H5023" s="9"/>
    </row>
    <row r="5024" spans="1:8" ht="14" x14ac:dyDescent="0.25">
      <c r="A5024" s="1" t="s">
        <v>15934</v>
      </c>
      <c r="B5024" s="2">
        <v>-2018</v>
      </c>
      <c r="C5024" s="2" t="s">
        <v>815</v>
      </c>
      <c r="D5024" s="3">
        <v>4.9000000000000004</v>
      </c>
      <c r="E5024" s="4" t="s">
        <v>15935</v>
      </c>
      <c r="F5024" s="5" t="s">
        <v>15936</v>
      </c>
      <c r="G5024" s="6">
        <v>678</v>
      </c>
      <c r="H5024" s="9"/>
    </row>
    <row r="5025" spans="1:9" ht="14" x14ac:dyDescent="0.25">
      <c r="A5025" s="1" t="s">
        <v>15937</v>
      </c>
      <c r="B5025" s="9"/>
      <c r="C5025" s="2" t="s">
        <v>635</v>
      </c>
      <c r="D5025" s="8"/>
      <c r="E5025" s="4" t="s">
        <v>15938</v>
      </c>
      <c r="F5025" s="5" t="s">
        <v>118</v>
      </c>
      <c r="G5025" s="6"/>
      <c r="H5025" s="9"/>
    </row>
    <row r="5026" spans="1:9" ht="14" x14ac:dyDescent="0.25">
      <c r="A5026" s="1" t="s">
        <v>15939</v>
      </c>
      <c r="B5026" s="2">
        <v>-2010</v>
      </c>
      <c r="C5026" s="2" t="s">
        <v>68</v>
      </c>
      <c r="D5026" s="3">
        <v>6.4</v>
      </c>
      <c r="E5026" s="4" t="s">
        <v>15940</v>
      </c>
      <c r="F5026" s="5" t="s">
        <v>15941</v>
      </c>
      <c r="G5026" s="6">
        <v>2445</v>
      </c>
      <c r="H5026" s="2">
        <v>110</v>
      </c>
    </row>
    <row r="5027" spans="1:9" ht="14" x14ac:dyDescent="0.25">
      <c r="A5027" s="1" t="s">
        <v>15942</v>
      </c>
      <c r="B5027" s="2" t="s">
        <v>5104</v>
      </c>
      <c r="C5027" s="2" t="s">
        <v>47</v>
      </c>
      <c r="D5027" s="3">
        <v>6.6</v>
      </c>
      <c r="E5027" s="4" t="s">
        <v>15943</v>
      </c>
      <c r="F5027" s="5" t="s">
        <v>15944</v>
      </c>
      <c r="G5027" s="6">
        <v>1788</v>
      </c>
      <c r="H5027" s="2">
        <v>73</v>
      </c>
    </row>
    <row r="5028" spans="1:9" ht="14" x14ac:dyDescent="0.25">
      <c r="A5028" s="1" t="s">
        <v>15945</v>
      </c>
      <c r="B5028" s="2" t="s">
        <v>15946</v>
      </c>
      <c r="C5028" s="2" t="s">
        <v>815</v>
      </c>
      <c r="D5028" s="3">
        <v>7.1</v>
      </c>
      <c r="E5028" s="4" t="s">
        <v>15947</v>
      </c>
      <c r="F5028" s="5" t="s">
        <v>15948</v>
      </c>
      <c r="G5028" s="6">
        <v>785</v>
      </c>
      <c r="H5028" s="2">
        <v>81</v>
      </c>
      <c r="I5028" s="7" t="s">
        <v>15949</v>
      </c>
    </row>
    <row r="5029" spans="1:9" ht="14" x14ac:dyDescent="0.25">
      <c r="A5029" s="1" t="s">
        <v>15950</v>
      </c>
      <c r="B5029" s="2">
        <v>-2020</v>
      </c>
      <c r="C5029" s="2" t="s">
        <v>25</v>
      </c>
      <c r="D5029" s="3">
        <v>5.9</v>
      </c>
      <c r="E5029" s="4" t="s">
        <v>15951</v>
      </c>
      <c r="F5029" s="5" t="s">
        <v>15952</v>
      </c>
      <c r="G5029" s="6">
        <v>64</v>
      </c>
      <c r="H5029" s="2">
        <v>45</v>
      </c>
    </row>
    <row r="5030" spans="1:9" ht="14" x14ac:dyDescent="0.25">
      <c r="A5030" s="1" t="s">
        <v>15953</v>
      </c>
      <c r="B5030" s="2" t="s">
        <v>281</v>
      </c>
      <c r="C5030" s="2" t="s">
        <v>47</v>
      </c>
      <c r="D5030" s="3">
        <v>6.8</v>
      </c>
      <c r="E5030" s="4" t="s">
        <v>15954</v>
      </c>
      <c r="F5030" s="5" t="s">
        <v>15955</v>
      </c>
      <c r="G5030" s="6">
        <v>64</v>
      </c>
      <c r="H5030" s="9"/>
    </row>
    <row r="5031" spans="1:9" ht="14" x14ac:dyDescent="0.25">
      <c r="A5031" s="1" t="s">
        <v>15956</v>
      </c>
      <c r="B5031" s="2" t="s">
        <v>281</v>
      </c>
      <c r="C5031" s="2" t="s">
        <v>15957</v>
      </c>
      <c r="D5031" s="3">
        <v>3.2</v>
      </c>
      <c r="E5031" s="4" t="s">
        <v>15958</v>
      </c>
      <c r="F5031" s="5" t="s">
        <v>15959</v>
      </c>
      <c r="G5031" s="6">
        <v>1542</v>
      </c>
      <c r="H5031" s="9"/>
    </row>
    <row r="5032" spans="1:9" ht="14" x14ac:dyDescent="0.25">
      <c r="A5032" s="1" t="s">
        <v>15960</v>
      </c>
      <c r="B5032" s="2">
        <v>-2018</v>
      </c>
      <c r="C5032" s="2" t="s">
        <v>8643</v>
      </c>
      <c r="D5032" s="3">
        <v>6.2</v>
      </c>
      <c r="E5032" s="4" t="s">
        <v>15961</v>
      </c>
      <c r="F5032" s="5" t="s">
        <v>15962</v>
      </c>
      <c r="G5032" s="6">
        <v>224</v>
      </c>
      <c r="H5032" s="2">
        <v>23</v>
      </c>
    </row>
    <row r="5033" spans="1:9" ht="14" x14ac:dyDescent="0.25">
      <c r="A5033" s="1" t="s">
        <v>15963</v>
      </c>
      <c r="B5033" s="2" t="s">
        <v>9177</v>
      </c>
      <c r="C5033" s="2" t="s">
        <v>6892</v>
      </c>
      <c r="D5033" s="3">
        <v>7.2</v>
      </c>
      <c r="E5033" s="4" t="s">
        <v>15964</v>
      </c>
      <c r="F5033" s="5" t="s">
        <v>15965</v>
      </c>
      <c r="G5033" s="6">
        <v>1548</v>
      </c>
      <c r="H5033" s="2">
        <v>58</v>
      </c>
    </row>
    <row r="5034" spans="1:9" ht="14" x14ac:dyDescent="0.25">
      <c r="A5034" s="1" t="s">
        <v>15966</v>
      </c>
      <c r="B5034" s="2" t="s">
        <v>8198</v>
      </c>
      <c r="C5034" s="2" t="s">
        <v>47</v>
      </c>
      <c r="D5034" s="3">
        <v>7.2</v>
      </c>
      <c r="E5034" s="4" t="s">
        <v>15967</v>
      </c>
      <c r="F5034" s="5" t="s">
        <v>14990</v>
      </c>
      <c r="G5034" s="6">
        <v>1782</v>
      </c>
      <c r="H5034" s="2">
        <v>70</v>
      </c>
    </row>
    <row r="5035" spans="1:9" ht="14" x14ac:dyDescent="0.25">
      <c r="A5035" s="1" t="s">
        <v>15968</v>
      </c>
      <c r="B5035" s="2">
        <v>-2022</v>
      </c>
      <c r="C5035" s="2" t="s">
        <v>671</v>
      </c>
      <c r="D5035" s="8"/>
      <c r="E5035" s="4" t="s">
        <v>15969</v>
      </c>
      <c r="F5035" s="5" t="s">
        <v>15970</v>
      </c>
      <c r="G5035" s="6"/>
      <c r="H5035" s="9"/>
    </row>
    <row r="5036" spans="1:9" ht="14" x14ac:dyDescent="0.25">
      <c r="A5036" s="1" t="s">
        <v>15971</v>
      </c>
      <c r="B5036" s="2" t="s">
        <v>281</v>
      </c>
      <c r="C5036" s="2" t="s">
        <v>5428</v>
      </c>
      <c r="D5036" s="3">
        <v>5.9</v>
      </c>
      <c r="E5036" s="4" t="s">
        <v>15972</v>
      </c>
      <c r="F5036" s="5" t="s">
        <v>15973</v>
      </c>
      <c r="G5036" s="6">
        <v>48</v>
      </c>
      <c r="H5036" s="2">
        <v>75</v>
      </c>
    </row>
    <row r="5037" spans="1:9" ht="14" x14ac:dyDescent="0.25">
      <c r="A5037" s="1" t="s">
        <v>15974</v>
      </c>
      <c r="B5037" s="2">
        <v>-1977</v>
      </c>
      <c r="C5037" s="2" t="s">
        <v>266</v>
      </c>
      <c r="D5037" s="3">
        <v>6.4</v>
      </c>
      <c r="E5037" s="4" t="s">
        <v>15975</v>
      </c>
      <c r="F5037" s="5" t="s">
        <v>15976</v>
      </c>
      <c r="G5037" s="6">
        <v>345</v>
      </c>
      <c r="H5037" s="2">
        <v>95</v>
      </c>
    </row>
    <row r="5038" spans="1:9" ht="14" x14ac:dyDescent="0.25">
      <c r="A5038" s="1" t="s">
        <v>15977</v>
      </c>
      <c r="B5038" s="2">
        <v>-2020</v>
      </c>
      <c r="C5038" s="2" t="s">
        <v>4095</v>
      </c>
      <c r="D5038" s="3">
        <v>7.4</v>
      </c>
      <c r="E5038" s="4" t="s">
        <v>15978</v>
      </c>
      <c r="F5038" s="5" t="s">
        <v>15979</v>
      </c>
      <c r="G5038" s="6">
        <v>232</v>
      </c>
      <c r="H5038" s="2">
        <v>88</v>
      </c>
    </row>
    <row r="5039" spans="1:9" ht="14" x14ac:dyDescent="0.25">
      <c r="A5039" s="1" t="s">
        <v>15980</v>
      </c>
      <c r="B5039" s="2">
        <v>-2016</v>
      </c>
      <c r="C5039" s="2" t="s">
        <v>164</v>
      </c>
      <c r="D5039" s="3">
        <v>2.1</v>
      </c>
      <c r="E5039" s="4" t="s">
        <v>15981</v>
      </c>
      <c r="F5039" s="5" t="s">
        <v>15982</v>
      </c>
      <c r="G5039" s="6">
        <v>222</v>
      </c>
      <c r="H5039" s="2">
        <v>96</v>
      </c>
    </row>
    <row r="5040" spans="1:9" ht="14" x14ac:dyDescent="0.25">
      <c r="A5040" s="1" t="s">
        <v>15983</v>
      </c>
      <c r="B5040" s="9"/>
      <c r="C5040" s="2" t="s">
        <v>55</v>
      </c>
      <c r="D5040" s="8"/>
      <c r="E5040" s="4" t="s">
        <v>15984</v>
      </c>
      <c r="F5040" s="5" t="s">
        <v>15985</v>
      </c>
      <c r="G5040" s="6"/>
      <c r="H5040" s="9"/>
    </row>
    <row r="5041" spans="1:8" ht="14" x14ac:dyDescent="0.25">
      <c r="A5041" s="1" t="s">
        <v>15986</v>
      </c>
      <c r="B5041" s="2" t="s">
        <v>8198</v>
      </c>
      <c r="C5041" s="2" t="s">
        <v>91</v>
      </c>
      <c r="D5041" s="3">
        <v>5.8</v>
      </c>
      <c r="E5041" s="4" t="s">
        <v>15987</v>
      </c>
      <c r="F5041" s="5" t="s">
        <v>15988</v>
      </c>
      <c r="G5041" s="6">
        <v>552</v>
      </c>
      <c r="H5041" s="2">
        <v>52</v>
      </c>
    </row>
    <row r="5042" spans="1:8" ht="14" x14ac:dyDescent="0.25">
      <c r="A5042" s="1" t="s">
        <v>15989</v>
      </c>
      <c r="B5042" s="2" t="s">
        <v>11307</v>
      </c>
      <c r="C5042" s="2" t="s">
        <v>11391</v>
      </c>
      <c r="D5042" s="8"/>
      <c r="E5042" s="4" t="s">
        <v>6535</v>
      </c>
      <c r="F5042" s="5" t="s">
        <v>118</v>
      </c>
      <c r="G5042" s="6"/>
      <c r="H5042" s="9"/>
    </row>
    <row r="5043" spans="1:8" ht="14" x14ac:dyDescent="0.25">
      <c r="A5043" s="1" t="s">
        <v>15990</v>
      </c>
      <c r="B5043" s="2">
        <v>-1979</v>
      </c>
      <c r="C5043" s="2" t="s">
        <v>316</v>
      </c>
      <c r="D5043" s="3">
        <v>5.5</v>
      </c>
      <c r="E5043" s="4" t="s">
        <v>15991</v>
      </c>
      <c r="F5043" s="5" t="s">
        <v>15992</v>
      </c>
      <c r="G5043" s="6">
        <v>239</v>
      </c>
      <c r="H5043" s="2">
        <v>90</v>
      </c>
    </row>
    <row r="5044" spans="1:8" ht="14" x14ac:dyDescent="0.25">
      <c r="A5044" s="1" t="s">
        <v>15993</v>
      </c>
      <c r="B5044" s="2">
        <v>-2019</v>
      </c>
      <c r="C5044" s="2" t="s">
        <v>5222</v>
      </c>
      <c r="D5044" s="3">
        <v>7.2</v>
      </c>
      <c r="E5044" s="4" t="s">
        <v>15994</v>
      </c>
      <c r="F5044" s="5" t="s">
        <v>15995</v>
      </c>
      <c r="G5044" s="6">
        <v>49</v>
      </c>
      <c r="H5044" s="9"/>
    </row>
    <row r="5045" spans="1:8" ht="14" x14ac:dyDescent="0.25">
      <c r="A5045" s="1" t="s">
        <v>15996</v>
      </c>
      <c r="B5045" s="2">
        <v>-2018</v>
      </c>
      <c r="C5045" s="2" t="s">
        <v>9072</v>
      </c>
      <c r="D5045" s="3">
        <v>5.3</v>
      </c>
      <c r="E5045" s="4" t="s">
        <v>15997</v>
      </c>
      <c r="F5045" s="5" t="s">
        <v>15998</v>
      </c>
      <c r="G5045" s="6">
        <v>1830</v>
      </c>
      <c r="H5045" s="2">
        <v>25</v>
      </c>
    </row>
    <row r="5046" spans="1:8" ht="14" x14ac:dyDescent="0.25">
      <c r="A5046" s="1" t="s">
        <v>15999</v>
      </c>
      <c r="B5046" s="2">
        <v>-2011</v>
      </c>
      <c r="C5046" s="2" t="s">
        <v>10</v>
      </c>
      <c r="D5046" s="3">
        <v>2.1</v>
      </c>
      <c r="E5046" s="4" t="s">
        <v>16000</v>
      </c>
      <c r="F5046" s="5" t="s">
        <v>16001</v>
      </c>
      <c r="G5046" s="6">
        <v>876</v>
      </c>
      <c r="H5046" s="2">
        <v>105</v>
      </c>
    </row>
    <row r="5047" spans="1:8" ht="14" x14ac:dyDescent="0.25">
      <c r="A5047" s="1" t="s">
        <v>16002</v>
      </c>
      <c r="B5047" s="2" t="s">
        <v>281</v>
      </c>
      <c r="C5047" s="2" t="s">
        <v>6788</v>
      </c>
      <c r="D5047" s="3">
        <v>7.7</v>
      </c>
      <c r="E5047" s="4" t="s">
        <v>16003</v>
      </c>
      <c r="F5047" s="5" t="s">
        <v>16004</v>
      </c>
      <c r="G5047" s="6">
        <v>258</v>
      </c>
      <c r="H5047" s="2">
        <v>30</v>
      </c>
    </row>
    <row r="5048" spans="1:8" ht="14" x14ac:dyDescent="0.25">
      <c r="A5048" s="1" t="s">
        <v>16005</v>
      </c>
      <c r="B5048" s="2">
        <v>-2020</v>
      </c>
      <c r="C5048" s="2" t="s">
        <v>47</v>
      </c>
      <c r="D5048" s="3">
        <v>3.6</v>
      </c>
      <c r="E5048" s="4" t="s">
        <v>16006</v>
      </c>
      <c r="F5048" s="5" t="s">
        <v>16007</v>
      </c>
      <c r="G5048" s="6">
        <v>323</v>
      </c>
      <c r="H5048" s="2">
        <v>63</v>
      </c>
    </row>
    <row r="5049" spans="1:8" ht="14" x14ac:dyDescent="0.25">
      <c r="A5049" s="1" t="s">
        <v>16008</v>
      </c>
      <c r="B5049" s="9"/>
      <c r="C5049" s="2" t="s">
        <v>649</v>
      </c>
      <c r="D5049" s="8"/>
      <c r="E5049" s="4" t="s">
        <v>16009</v>
      </c>
      <c r="F5049" s="5" t="s">
        <v>118</v>
      </c>
      <c r="G5049" s="6"/>
      <c r="H5049" s="9"/>
    </row>
    <row r="5050" spans="1:8" ht="14" x14ac:dyDescent="0.25">
      <c r="A5050" s="1" t="s">
        <v>16010</v>
      </c>
      <c r="B5050" s="2" t="s">
        <v>5868</v>
      </c>
      <c r="C5050" s="2" t="s">
        <v>168</v>
      </c>
      <c r="D5050" s="8"/>
      <c r="E5050" s="4" t="s">
        <v>16011</v>
      </c>
      <c r="F5050" s="5" t="s">
        <v>16012</v>
      </c>
      <c r="G5050" s="6"/>
      <c r="H5050" s="9"/>
    </row>
    <row r="5051" spans="1:8" ht="14" x14ac:dyDescent="0.25">
      <c r="A5051" s="1" t="s">
        <v>16013</v>
      </c>
      <c r="B5051" s="2" t="s">
        <v>9177</v>
      </c>
      <c r="C5051" s="2" t="s">
        <v>47</v>
      </c>
      <c r="D5051" s="3">
        <v>7.2</v>
      </c>
      <c r="E5051" s="4" t="s">
        <v>16014</v>
      </c>
      <c r="F5051" s="5" t="s">
        <v>16015</v>
      </c>
      <c r="G5051" s="6">
        <v>1392</v>
      </c>
      <c r="H5051" s="2">
        <v>59</v>
      </c>
    </row>
    <row r="5052" spans="1:8" ht="14" x14ac:dyDescent="0.25">
      <c r="A5052" s="1" t="s">
        <v>16016</v>
      </c>
      <c r="B5052" s="2" t="s">
        <v>8198</v>
      </c>
      <c r="C5052" s="2" t="s">
        <v>47</v>
      </c>
      <c r="D5052" s="3">
        <v>7</v>
      </c>
      <c r="E5052" s="4" t="s">
        <v>16017</v>
      </c>
      <c r="F5052" s="5" t="s">
        <v>16018</v>
      </c>
      <c r="G5052" s="6">
        <v>2008</v>
      </c>
      <c r="H5052" s="2">
        <v>63</v>
      </c>
    </row>
    <row r="5053" spans="1:8" ht="14" x14ac:dyDescent="0.25">
      <c r="A5053" s="1" t="s">
        <v>16019</v>
      </c>
      <c r="B5053" s="2" t="s">
        <v>51</v>
      </c>
      <c r="C5053" s="2" t="s">
        <v>86</v>
      </c>
      <c r="D5053" s="3">
        <v>7.7</v>
      </c>
      <c r="E5053" s="4" t="s">
        <v>16020</v>
      </c>
      <c r="F5053" s="5" t="s">
        <v>16021</v>
      </c>
      <c r="G5053" s="6">
        <v>33</v>
      </c>
      <c r="H5053" s="9"/>
    </row>
    <row r="5054" spans="1:8" ht="14" x14ac:dyDescent="0.25">
      <c r="A5054" s="1" t="s">
        <v>16022</v>
      </c>
      <c r="B5054" s="2">
        <v>-2013</v>
      </c>
      <c r="C5054" s="2" t="s">
        <v>3226</v>
      </c>
      <c r="D5054" s="3">
        <v>5.0999999999999996</v>
      </c>
      <c r="E5054" s="4" t="s">
        <v>16023</v>
      </c>
      <c r="F5054" s="5" t="s">
        <v>16024</v>
      </c>
      <c r="G5054" s="6">
        <v>297</v>
      </c>
      <c r="H5054" s="2">
        <v>76</v>
      </c>
    </row>
    <row r="5055" spans="1:8" ht="14" x14ac:dyDescent="0.25">
      <c r="A5055" s="1" t="s">
        <v>16025</v>
      </c>
      <c r="B5055" s="2" t="s">
        <v>4756</v>
      </c>
      <c r="C5055" s="2" t="s">
        <v>47</v>
      </c>
      <c r="D5055" s="3">
        <v>6.3</v>
      </c>
      <c r="E5055" s="4" t="s">
        <v>16026</v>
      </c>
      <c r="F5055" s="5" t="s">
        <v>16027</v>
      </c>
      <c r="G5055" s="6">
        <v>1027</v>
      </c>
      <c r="H5055" s="2">
        <v>88</v>
      </c>
    </row>
    <row r="5056" spans="1:8" ht="14" x14ac:dyDescent="0.25">
      <c r="A5056" s="1" t="s">
        <v>16028</v>
      </c>
      <c r="B5056" s="2">
        <v>-2010</v>
      </c>
      <c r="C5056" s="2" t="s">
        <v>5799</v>
      </c>
      <c r="D5056" s="3">
        <v>7.3</v>
      </c>
      <c r="E5056" s="4" t="s">
        <v>16029</v>
      </c>
      <c r="F5056" s="5" t="s">
        <v>16030</v>
      </c>
      <c r="G5056" s="6">
        <v>304</v>
      </c>
      <c r="H5056" s="2">
        <v>146</v>
      </c>
    </row>
    <row r="5057" spans="1:8" ht="14" x14ac:dyDescent="0.25">
      <c r="A5057" s="1" t="s">
        <v>16031</v>
      </c>
      <c r="B5057" s="2">
        <v>-2017</v>
      </c>
      <c r="C5057" s="2" t="s">
        <v>47</v>
      </c>
      <c r="D5057" s="3">
        <v>3.9</v>
      </c>
      <c r="E5057" s="4" t="s">
        <v>16032</v>
      </c>
      <c r="F5057" s="5" t="s">
        <v>16033</v>
      </c>
      <c r="G5057" s="6">
        <v>150</v>
      </c>
      <c r="H5057" s="2">
        <v>104</v>
      </c>
    </row>
    <row r="5058" spans="1:8" ht="14" x14ac:dyDescent="0.25">
      <c r="A5058" s="1" t="s">
        <v>16034</v>
      </c>
      <c r="B5058" s="2" t="s">
        <v>285</v>
      </c>
      <c r="C5058" s="2" t="s">
        <v>86</v>
      </c>
      <c r="D5058" s="3">
        <v>7.2</v>
      </c>
      <c r="E5058" s="4" t="s">
        <v>6535</v>
      </c>
      <c r="F5058" s="5" t="s">
        <v>16035</v>
      </c>
      <c r="G5058" s="6">
        <v>102</v>
      </c>
      <c r="H5058" s="9"/>
    </row>
    <row r="5059" spans="1:8" ht="14" x14ac:dyDescent="0.25">
      <c r="A5059" s="1" t="s">
        <v>16036</v>
      </c>
      <c r="B5059" s="2" t="s">
        <v>1475</v>
      </c>
      <c r="C5059" s="2" t="s">
        <v>5401</v>
      </c>
      <c r="D5059" s="3">
        <v>6.3</v>
      </c>
      <c r="E5059" s="4" t="s">
        <v>16037</v>
      </c>
      <c r="F5059" s="5" t="s">
        <v>16038</v>
      </c>
      <c r="G5059" s="6">
        <v>451</v>
      </c>
      <c r="H5059" s="2">
        <v>3</v>
      </c>
    </row>
    <row r="5060" spans="1:8" ht="14" x14ac:dyDescent="0.25">
      <c r="A5060" s="1" t="s">
        <v>16039</v>
      </c>
      <c r="B5060" s="2">
        <v>-2019</v>
      </c>
      <c r="C5060" s="2" t="s">
        <v>47</v>
      </c>
      <c r="D5060" s="3">
        <v>4.2</v>
      </c>
      <c r="E5060" s="4" t="s">
        <v>16040</v>
      </c>
      <c r="F5060" s="5" t="s">
        <v>16041</v>
      </c>
      <c r="G5060" s="6">
        <v>154</v>
      </c>
      <c r="H5060" s="2">
        <v>90</v>
      </c>
    </row>
    <row r="5061" spans="1:8" ht="14" x14ac:dyDescent="0.25">
      <c r="A5061" s="1" t="s">
        <v>16042</v>
      </c>
      <c r="B5061" s="2">
        <v>-2017</v>
      </c>
      <c r="C5061" s="2" t="s">
        <v>6407</v>
      </c>
      <c r="D5061" s="3">
        <v>7.8</v>
      </c>
      <c r="E5061" s="4" t="s">
        <v>16043</v>
      </c>
      <c r="F5061" s="5" t="s">
        <v>16044</v>
      </c>
      <c r="G5061" s="6">
        <v>726</v>
      </c>
      <c r="H5061" s="2">
        <v>144</v>
      </c>
    </row>
    <row r="5062" spans="1:8" ht="14" x14ac:dyDescent="0.25">
      <c r="A5062" s="1" t="s">
        <v>16045</v>
      </c>
      <c r="B5062" s="2">
        <v>-2020</v>
      </c>
      <c r="C5062" s="2" t="s">
        <v>815</v>
      </c>
      <c r="D5062" s="3">
        <v>8</v>
      </c>
      <c r="E5062" s="4" t="s">
        <v>16046</v>
      </c>
      <c r="F5062" s="5" t="s">
        <v>16047</v>
      </c>
      <c r="G5062" s="6">
        <v>989</v>
      </c>
      <c r="H5062" s="2">
        <v>92</v>
      </c>
    </row>
    <row r="5063" spans="1:8" ht="14" x14ac:dyDescent="0.25">
      <c r="A5063" s="1" t="s">
        <v>16048</v>
      </c>
      <c r="B5063" s="9"/>
      <c r="C5063" s="2" t="s">
        <v>91</v>
      </c>
      <c r="D5063" s="8"/>
      <c r="E5063" s="4" t="s">
        <v>16049</v>
      </c>
      <c r="F5063" s="5" t="s">
        <v>118</v>
      </c>
      <c r="G5063" s="6"/>
      <c r="H5063" s="9"/>
    </row>
    <row r="5064" spans="1:8" ht="14" x14ac:dyDescent="0.25">
      <c r="A5064" s="1" t="s">
        <v>16050</v>
      </c>
      <c r="B5064" s="2" t="s">
        <v>8198</v>
      </c>
      <c r="C5064" s="2" t="s">
        <v>47</v>
      </c>
      <c r="D5064" s="3">
        <v>7.2</v>
      </c>
      <c r="E5064" s="4" t="s">
        <v>16051</v>
      </c>
      <c r="F5064" s="5" t="s">
        <v>15239</v>
      </c>
      <c r="G5064" s="6">
        <v>1218</v>
      </c>
      <c r="H5064" s="2">
        <v>62</v>
      </c>
    </row>
    <row r="5065" spans="1:8" ht="14" x14ac:dyDescent="0.25">
      <c r="A5065" s="1" t="s">
        <v>16052</v>
      </c>
      <c r="B5065" s="2">
        <v>-1974</v>
      </c>
      <c r="C5065" s="2" t="s">
        <v>625</v>
      </c>
      <c r="D5065" s="3">
        <v>6.9</v>
      </c>
      <c r="E5065" s="4" t="s">
        <v>16053</v>
      </c>
      <c r="F5065" s="5" t="s">
        <v>16054</v>
      </c>
      <c r="G5065" s="6">
        <v>382</v>
      </c>
      <c r="H5065" s="2">
        <v>106</v>
      </c>
    </row>
    <row r="5066" spans="1:8" ht="14" x14ac:dyDescent="0.25">
      <c r="A5066" s="1" t="s">
        <v>16055</v>
      </c>
      <c r="B5066" s="2">
        <v>-2021</v>
      </c>
      <c r="C5066" s="2" t="s">
        <v>10919</v>
      </c>
      <c r="D5066" s="3">
        <v>6.2</v>
      </c>
      <c r="E5066" s="4" t="s">
        <v>16056</v>
      </c>
      <c r="F5066" s="5" t="s">
        <v>16057</v>
      </c>
      <c r="G5066" s="6">
        <v>9</v>
      </c>
      <c r="H5066" s="2">
        <v>35</v>
      </c>
    </row>
    <row r="5067" spans="1:8" ht="14" x14ac:dyDescent="0.25">
      <c r="A5067" s="1" t="s">
        <v>16058</v>
      </c>
      <c r="B5067" s="2" t="s">
        <v>1525</v>
      </c>
      <c r="C5067" s="2" t="s">
        <v>20</v>
      </c>
      <c r="D5067" s="3">
        <v>4.8</v>
      </c>
      <c r="E5067" s="4" t="s">
        <v>16059</v>
      </c>
      <c r="F5067" s="5" t="s">
        <v>16060</v>
      </c>
      <c r="G5067" s="6">
        <v>1750</v>
      </c>
      <c r="H5067" s="2">
        <v>80</v>
      </c>
    </row>
    <row r="5068" spans="1:8" ht="14" x14ac:dyDescent="0.25">
      <c r="A5068" s="1" t="s">
        <v>16061</v>
      </c>
      <c r="B5068" s="2">
        <v>-2017</v>
      </c>
      <c r="C5068" s="2" t="s">
        <v>16062</v>
      </c>
      <c r="D5068" s="3">
        <v>7.6</v>
      </c>
      <c r="E5068" s="4" t="s">
        <v>16063</v>
      </c>
      <c r="F5068" s="5" t="s">
        <v>16064</v>
      </c>
      <c r="G5068" s="6">
        <v>408</v>
      </c>
      <c r="H5068" s="2">
        <v>90</v>
      </c>
    </row>
    <row r="5069" spans="1:8" ht="14" x14ac:dyDescent="0.25">
      <c r="A5069" s="1" t="s">
        <v>16065</v>
      </c>
      <c r="B5069" s="2">
        <v>-2018</v>
      </c>
      <c r="C5069" s="2" t="s">
        <v>7859</v>
      </c>
      <c r="D5069" s="3">
        <v>7.1</v>
      </c>
      <c r="E5069" s="4" t="s">
        <v>16066</v>
      </c>
      <c r="F5069" s="5" t="s">
        <v>16067</v>
      </c>
      <c r="G5069" s="6">
        <v>89</v>
      </c>
      <c r="H5069" s="2">
        <v>91</v>
      </c>
    </row>
    <row r="5070" spans="1:8" ht="14" x14ac:dyDescent="0.25">
      <c r="A5070" s="1" t="s">
        <v>16068</v>
      </c>
      <c r="B5070" s="9"/>
      <c r="C5070" s="2" t="s">
        <v>635</v>
      </c>
      <c r="D5070" s="8"/>
      <c r="E5070" s="4" t="s">
        <v>16069</v>
      </c>
      <c r="F5070" s="5" t="s">
        <v>16070</v>
      </c>
      <c r="G5070" s="6"/>
      <c r="H5070" s="9"/>
    </row>
    <row r="5071" spans="1:8" ht="14" x14ac:dyDescent="0.25">
      <c r="A5071" s="1" t="s">
        <v>16071</v>
      </c>
      <c r="B5071" s="2">
        <v>-2017</v>
      </c>
      <c r="C5071" s="2" t="s">
        <v>815</v>
      </c>
      <c r="D5071" s="3">
        <v>7.1</v>
      </c>
      <c r="E5071" s="4" t="s">
        <v>16072</v>
      </c>
      <c r="F5071" s="5" t="s">
        <v>16073</v>
      </c>
      <c r="G5071" s="6">
        <v>1379</v>
      </c>
      <c r="H5071" s="2">
        <v>79</v>
      </c>
    </row>
    <row r="5072" spans="1:8" ht="14" x14ac:dyDescent="0.25">
      <c r="A5072" s="1" t="s">
        <v>16074</v>
      </c>
      <c r="B5072" s="2">
        <v>-2020</v>
      </c>
      <c r="C5072" s="2" t="s">
        <v>6962</v>
      </c>
      <c r="D5072" s="3">
        <v>6.9</v>
      </c>
      <c r="E5072" s="4" t="s">
        <v>16075</v>
      </c>
      <c r="F5072" s="5" t="s">
        <v>16076</v>
      </c>
      <c r="G5072" s="6">
        <v>549</v>
      </c>
      <c r="H5072" s="2">
        <v>6</v>
      </c>
    </row>
    <row r="5073" spans="1:8" ht="14" x14ac:dyDescent="0.25">
      <c r="A5073" s="1" t="s">
        <v>16077</v>
      </c>
      <c r="B5073" s="2">
        <v>-2014</v>
      </c>
      <c r="C5073" s="2" t="s">
        <v>16078</v>
      </c>
      <c r="D5073" s="3">
        <v>4.0999999999999996</v>
      </c>
      <c r="E5073" s="4" t="s">
        <v>16079</v>
      </c>
      <c r="F5073" s="5" t="s">
        <v>16080</v>
      </c>
      <c r="G5073" s="6">
        <v>199</v>
      </c>
      <c r="H5073" s="2">
        <v>80</v>
      </c>
    </row>
    <row r="5074" spans="1:8" ht="14" x14ac:dyDescent="0.25">
      <c r="A5074" s="1" t="s">
        <v>16081</v>
      </c>
      <c r="B5074" s="9"/>
      <c r="C5074" s="2" t="s">
        <v>352</v>
      </c>
      <c r="D5074" s="8"/>
      <c r="E5074" s="4" t="s">
        <v>16082</v>
      </c>
      <c r="F5074" s="5" t="s">
        <v>16083</v>
      </c>
      <c r="G5074" s="6"/>
      <c r="H5074" s="9"/>
    </row>
    <row r="5075" spans="1:8" ht="14" x14ac:dyDescent="0.25">
      <c r="A5075" s="1" t="s">
        <v>16084</v>
      </c>
      <c r="B5075" s="2">
        <v>-2019</v>
      </c>
      <c r="C5075" s="2" t="s">
        <v>104</v>
      </c>
      <c r="D5075" s="3">
        <v>6.1</v>
      </c>
      <c r="E5075" s="4" t="s">
        <v>16085</v>
      </c>
      <c r="F5075" s="5" t="s">
        <v>16086</v>
      </c>
      <c r="G5075" s="6">
        <v>827</v>
      </c>
      <c r="H5075" s="2">
        <v>90</v>
      </c>
    </row>
    <row r="5076" spans="1:8" ht="14" x14ac:dyDescent="0.25">
      <c r="A5076" s="1" t="s">
        <v>16087</v>
      </c>
      <c r="B5076" s="2">
        <v>-2020</v>
      </c>
      <c r="C5076" s="2" t="s">
        <v>6495</v>
      </c>
      <c r="D5076" s="3">
        <v>7.1</v>
      </c>
      <c r="E5076" s="4" t="s">
        <v>16088</v>
      </c>
      <c r="F5076" s="5" t="s">
        <v>16089</v>
      </c>
      <c r="G5076" s="6">
        <v>277</v>
      </c>
      <c r="H5076" s="2">
        <v>80</v>
      </c>
    </row>
    <row r="5077" spans="1:8" ht="14" x14ac:dyDescent="0.25">
      <c r="A5077" s="1" t="s">
        <v>16090</v>
      </c>
      <c r="B5077" s="2">
        <v>-2010</v>
      </c>
      <c r="C5077" s="2" t="s">
        <v>2024</v>
      </c>
      <c r="D5077" s="3">
        <v>4.4000000000000004</v>
      </c>
      <c r="E5077" s="4" t="s">
        <v>16091</v>
      </c>
      <c r="F5077" s="5" t="s">
        <v>16092</v>
      </c>
      <c r="G5077" s="6">
        <v>335</v>
      </c>
      <c r="H5077" s="2">
        <v>100</v>
      </c>
    </row>
    <row r="5078" spans="1:8" ht="14" x14ac:dyDescent="0.25">
      <c r="A5078" s="1" t="s">
        <v>16093</v>
      </c>
      <c r="B5078" s="2">
        <v>-2015</v>
      </c>
      <c r="C5078" s="2" t="s">
        <v>3065</v>
      </c>
      <c r="D5078" s="3">
        <v>6.2</v>
      </c>
      <c r="E5078" s="4" t="s">
        <v>16094</v>
      </c>
      <c r="F5078" s="5" t="s">
        <v>16095</v>
      </c>
      <c r="G5078" s="6">
        <v>677</v>
      </c>
      <c r="H5078" s="2">
        <v>86</v>
      </c>
    </row>
    <row r="5079" spans="1:8" ht="14" x14ac:dyDescent="0.25">
      <c r="A5079" s="1" t="s">
        <v>16096</v>
      </c>
      <c r="B5079" s="2" t="s">
        <v>1982</v>
      </c>
      <c r="C5079" s="2" t="s">
        <v>2145</v>
      </c>
      <c r="D5079" s="3">
        <v>6.3</v>
      </c>
      <c r="E5079" s="4" t="s">
        <v>16097</v>
      </c>
      <c r="F5079" s="5" t="s">
        <v>16098</v>
      </c>
      <c r="G5079" s="6">
        <v>53</v>
      </c>
      <c r="H5079" s="2">
        <v>22</v>
      </c>
    </row>
    <row r="5080" spans="1:8" ht="14" x14ac:dyDescent="0.25">
      <c r="A5080" s="1" t="s">
        <v>16099</v>
      </c>
      <c r="B5080" s="9"/>
      <c r="C5080" s="2" t="s">
        <v>15</v>
      </c>
      <c r="D5080" s="8"/>
      <c r="E5080" s="4" t="s">
        <v>16100</v>
      </c>
      <c r="F5080" s="5" t="s">
        <v>118</v>
      </c>
      <c r="G5080" s="6"/>
      <c r="H5080" s="9"/>
    </row>
    <row r="5081" spans="1:8" ht="14" x14ac:dyDescent="0.25">
      <c r="A5081" s="1" t="s">
        <v>16101</v>
      </c>
      <c r="B5081" s="2">
        <v>-2014</v>
      </c>
      <c r="C5081" s="2" t="s">
        <v>15</v>
      </c>
      <c r="D5081" s="3">
        <v>5.9</v>
      </c>
      <c r="E5081" s="4" t="s">
        <v>16102</v>
      </c>
      <c r="F5081" s="5" t="s">
        <v>16103</v>
      </c>
      <c r="G5081" s="6">
        <v>682</v>
      </c>
      <c r="H5081" s="2">
        <v>83</v>
      </c>
    </row>
    <row r="5082" spans="1:8" ht="14" x14ac:dyDescent="0.25">
      <c r="A5082" s="1" t="s">
        <v>16104</v>
      </c>
      <c r="B5082" s="2" t="s">
        <v>85</v>
      </c>
      <c r="C5082" s="2" t="s">
        <v>815</v>
      </c>
      <c r="D5082" s="3">
        <v>6</v>
      </c>
      <c r="E5082" s="4" t="s">
        <v>16105</v>
      </c>
      <c r="F5082" s="5" t="s">
        <v>118</v>
      </c>
      <c r="G5082" s="6">
        <v>244</v>
      </c>
      <c r="H5082" s="9"/>
    </row>
    <row r="5083" spans="1:8" ht="14" x14ac:dyDescent="0.25">
      <c r="A5083" s="1" t="s">
        <v>16106</v>
      </c>
      <c r="B5083" s="2" t="s">
        <v>281</v>
      </c>
      <c r="C5083" s="2" t="s">
        <v>47</v>
      </c>
      <c r="D5083" s="3">
        <v>5.8</v>
      </c>
      <c r="E5083" s="4" t="s">
        <v>16107</v>
      </c>
      <c r="F5083" s="5" t="s">
        <v>16108</v>
      </c>
      <c r="G5083" s="6">
        <v>370</v>
      </c>
      <c r="H5083" s="2">
        <v>24</v>
      </c>
    </row>
    <row r="5084" spans="1:8" ht="14" x14ac:dyDescent="0.25">
      <c r="A5084" s="1" t="s">
        <v>16109</v>
      </c>
      <c r="B5084" s="2">
        <v>-2006</v>
      </c>
      <c r="C5084" s="2" t="s">
        <v>34</v>
      </c>
      <c r="D5084" s="3">
        <v>6.3</v>
      </c>
      <c r="E5084" s="4" t="s">
        <v>16110</v>
      </c>
      <c r="F5084" s="5" t="s">
        <v>16111</v>
      </c>
      <c r="G5084" s="6">
        <v>794</v>
      </c>
      <c r="H5084" s="2">
        <v>124</v>
      </c>
    </row>
    <row r="5085" spans="1:8" ht="14" x14ac:dyDescent="0.25">
      <c r="A5085" s="1" t="s">
        <v>16112</v>
      </c>
      <c r="B5085" s="2">
        <v>-2016</v>
      </c>
      <c r="C5085" s="2" t="s">
        <v>231</v>
      </c>
      <c r="D5085" s="3">
        <v>4.2</v>
      </c>
      <c r="E5085" s="4" t="s">
        <v>16113</v>
      </c>
      <c r="F5085" s="5" t="s">
        <v>16114</v>
      </c>
      <c r="G5085" s="6">
        <v>224</v>
      </c>
      <c r="H5085" s="2">
        <v>92</v>
      </c>
    </row>
    <row r="5086" spans="1:8" ht="14" x14ac:dyDescent="0.25">
      <c r="A5086" s="1" t="s">
        <v>16115</v>
      </c>
      <c r="B5086" s="2">
        <v>-2020</v>
      </c>
      <c r="C5086" s="2" t="s">
        <v>3085</v>
      </c>
      <c r="D5086" s="3">
        <v>7.2</v>
      </c>
      <c r="E5086" s="4" t="s">
        <v>16116</v>
      </c>
      <c r="F5086" s="5" t="s">
        <v>16117</v>
      </c>
      <c r="G5086" s="6">
        <v>589</v>
      </c>
      <c r="H5086" s="2">
        <v>94</v>
      </c>
    </row>
    <row r="5087" spans="1:8" ht="14" x14ac:dyDescent="0.25">
      <c r="A5087" s="1" t="s">
        <v>16118</v>
      </c>
      <c r="B5087" s="9"/>
      <c r="C5087" s="2" t="s">
        <v>870</v>
      </c>
      <c r="D5087" s="8"/>
      <c r="E5087" s="4" t="s">
        <v>6535</v>
      </c>
      <c r="F5087" s="5" t="s">
        <v>16119</v>
      </c>
      <c r="G5087" s="6"/>
      <c r="H5087" s="9"/>
    </row>
    <row r="5088" spans="1:8" ht="14" x14ac:dyDescent="0.25">
      <c r="A5088" s="1" t="s">
        <v>16120</v>
      </c>
      <c r="B5088" s="2" t="s">
        <v>11307</v>
      </c>
      <c r="C5088" s="9"/>
      <c r="D5088" s="8"/>
      <c r="E5088" s="4" t="s">
        <v>6535</v>
      </c>
      <c r="F5088" s="5" t="s">
        <v>16121</v>
      </c>
      <c r="G5088" s="6"/>
      <c r="H5088" s="9"/>
    </row>
    <row r="5089" spans="1:8" ht="14" x14ac:dyDescent="0.25">
      <c r="A5089" s="1" t="s">
        <v>16122</v>
      </c>
      <c r="B5089" s="2" t="s">
        <v>1674</v>
      </c>
      <c r="C5089" s="2" t="s">
        <v>86</v>
      </c>
      <c r="D5089" s="8"/>
      <c r="E5089" s="4" t="s">
        <v>6535</v>
      </c>
      <c r="F5089" s="5" t="s">
        <v>16123</v>
      </c>
      <c r="G5089" s="6"/>
      <c r="H5089" s="9"/>
    </row>
    <row r="5090" spans="1:8" ht="14" x14ac:dyDescent="0.25">
      <c r="A5090" s="1" t="s">
        <v>16124</v>
      </c>
      <c r="B5090" s="2">
        <v>-2014</v>
      </c>
      <c r="C5090" s="2" t="s">
        <v>920</v>
      </c>
      <c r="D5090" s="3">
        <v>7.5</v>
      </c>
      <c r="E5090" s="4" t="s">
        <v>16125</v>
      </c>
      <c r="F5090" s="5" t="s">
        <v>16126</v>
      </c>
      <c r="G5090" s="6">
        <v>12</v>
      </c>
      <c r="H5090" s="9"/>
    </row>
    <row r="5091" spans="1:8" ht="14" x14ac:dyDescent="0.25">
      <c r="A5091" s="1" t="s">
        <v>16127</v>
      </c>
      <c r="B5091" s="9"/>
      <c r="C5091" s="2" t="s">
        <v>11391</v>
      </c>
      <c r="D5091" s="8"/>
      <c r="E5091" s="4" t="s">
        <v>16128</v>
      </c>
      <c r="F5091" s="5" t="s">
        <v>118</v>
      </c>
      <c r="G5091" s="6"/>
      <c r="H5091" s="9"/>
    </row>
    <row r="5092" spans="1:8" ht="14" x14ac:dyDescent="0.25">
      <c r="A5092" s="1" t="s">
        <v>16129</v>
      </c>
      <c r="B5092" s="2">
        <v>-2018</v>
      </c>
      <c r="C5092" s="2" t="s">
        <v>86</v>
      </c>
      <c r="D5092" s="3">
        <v>5.8</v>
      </c>
      <c r="E5092" s="4" t="s">
        <v>16130</v>
      </c>
      <c r="F5092" s="5" t="s">
        <v>16131</v>
      </c>
      <c r="G5092" s="6">
        <v>109</v>
      </c>
      <c r="H5092" s="9"/>
    </row>
    <row r="5093" spans="1:8" ht="14" x14ac:dyDescent="0.25">
      <c r="A5093" s="1" t="s">
        <v>16132</v>
      </c>
      <c r="B5093" s="9"/>
      <c r="C5093" s="2" t="s">
        <v>11986</v>
      </c>
      <c r="D5093" s="8"/>
      <c r="E5093" s="4" t="s">
        <v>16133</v>
      </c>
      <c r="F5093" s="5" t="s">
        <v>118</v>
      </c>
      <c r="G5093" s="6"/>
      <c r="H5093" s="9"/>
    </row>
    <row r="5094" spans="1:8" ht="14" x14ac:dyDescent="0.25">
      <c r="A5094" s="1" t="s">
        <v>16134</v>
      </c>
      <c r="B5094" s="2" t="s">
        <v>5540</v>
      </c>
      <c r="C5094" s="2" t="s">
        <v>47</v>
      </c>
      <c r="D5094" s="3">
        <v>7.1</v>
      </c>
      <c r="E5094" s="4" t="s">
        <v>16135</v>
      </c>
      <c r="F5094" s="5" t="s">
        <v>16136</v>
      </c>
      <c r="G5094" s="6">
        <v>1610</v>
      </c>
      <c r="H5094" s="2">
        <v>71</v>
      </c>
    </row>
    <row r="5095" spans="1:8" ht="14" x14ac:dyDescent="0.25">
      <c r="A5095" s="1" t="s">
        <v>16137</v>
      </c>
      <c r="B5095" s="2">
        <v>-2020</v>
      </c>
      <c r="C5095" s="2" t="s">
        <v>815</v>
      </c>
      <c r="D5095" s="3">
        <v>7.9</v>
      </c>
      <c r="E5095" s="4" t="s">
        <v>16138</v>
      </c>
      <c r="F5095" s="5" t="s">
        <v>16139</v>
      </c>
      <c r="G5095" s="6">
        <v>179</v>
      </c>
      <c r="H5095" s="2">
        <v>59</v>
      </c>
    </row>
    <row r="5096" spans="1:8" ht="14" x14ac:dyDescent="0.25">
      <c r="A5096" s="1" t="s">
        <v>16140</v>
      </c>
      <c r="B5096" s="2" t="s">
        <v>5421</v>
      </c>
      <c r="C5096" s="2" t="s">
        <v>47</v>
      </c>
      <c r="D5096" s="3">
        <v>6.9</v>
      </c>
      <c r="E5096" s="4" t="s">
        <v>16141</v>
      </c>
      <c r="F5096" s="5" t="s">
        <v>16142</v>
      </c>
      <c r="G5096" s="6">
        <v>791</v>
      </c>
      <c r="H5096" s="2">
        <v>61</v>
      </c>
    </row>
    <row r="5097" spans="1:8" ht="14" x14ac:dyDescent="0.25">
      <c r="A5097" s="1" t="s">
        <v>16143</v>
      </c>
      <c r="B5097" s="2" t="s">
        <v>128</v>
      </c>
      <c r="C5097" s="2" t="s">
        <v>86</v>
      </c>
      <c r="D5097" s="3">
        <v>6.3</v>
      </c>
      <c r="E5097" s="4" t="s">
        <v>16144</v>
      </c>
      <c r="F5097" s="5" t="s">
        <v>16145</v>
      </c>
      <c r="G5097" s="6">
        <v>407</v>
      </c>
      <c r="H5097" s="2">
        <v>54</v>
      </c>
    </row>
    <row r="5098" spans="1:8" ht="14" x14ac:dyDescent="0.25">
      <c r="A5098" s="1" t="s">
        <v>16146</v>
      </c>
      <c r="B5098" s="2" t="s">
        <v>33</v>
      </c>
      <c r="C5098" s="2" t="s">
        <v>6199</v>
      </c>
      <c r="D5098" s="3">
        <v>7</v>
      </c>
      <c r="E5098" s="4" t="s">
        <v>6535</v>
      </c>
      <c r="F5098" s="5" t="s">
        <v>16147</v>
      </c>
      <c r="G5098" s="6">
        <v>48</v>
      </c>
      <c r="H5098" s="9"/>
    </row>
    <row r="5099" spans="1:8" ht="14" x14ac:dyDescent="0.25">
      <c r="A5099" s="1" t="s">
        <v>16148</v>
      </c>
      <c r="B5099" s="2" t="s">
        <v>51</v>
      </c>
      <c r="C5099" s="2" t="s">
        <v>47</v>
      </c>
      <c r="D5099" s="3">
        <v>7</v>
      </c>
      <c r="E5099" s="4" t="s">
        <v>16149</v>
      </c>
      <c r="F5099" s="5" t="s">
        <v>16150</v>
      </c>
      <c r="G5099" s="6">
        <v>33</v>
      </c>
      <c r="H5099" s="9"/>
    </row>
    <row r="5100" spans="1:8" ht="14" x14ac:dyDescent="0.25">
      <c r="A5100" s="1" t="s">
        <v>16151</v>
      </c>
      <c r="B5100" s="2">
        <v>-2017</v>
      </c>
      <c r="C5100" s="2" t="s">
        <v>7430</v>
      </c>
      <c r="D5100" s="3">
        <v>7</v>
      </c>
      <c r="E5100" s="4" t="s">
        <v>16152</v>
      </c>
      <c r="F5100" s="5" t="s">
        <v>16153</v>
      </c>
      <c r="G5100" s="6">
        <v>408</v>
      </c>
      <c r="H5100" s="2">
        <v>26</v>
      </c>
    </row>
    <row r="5101" spans="1:8" ht="14" x14ac:dyDescent="0.25">
      <c r="A5101" s="1" t="s">
        <v>16154</v>
      </c>
      <c r="B5101" s="2">
        <v>-2013</v>
      </c>
      <c r="C5101" s="2" t="s">
        <v>11297</v>
      </c>
      <c r="D5101" s="3">
        <v>5.6</v>
      </c>
      <c r="E5101" s="4" t="s">
        <v>16155</v>
      </c>
      <c r="F5101" s="5" t="s">
        <v>16156</v>
      </c>
      <c r="G5101" s="6">
        <v>359</v>
      </c>
      <c r="H5101" s="2">
        <v>109</v>
      </c>
    </row>
    <row r="5102" spans="1:8" ht="14" x14ac:dyDescent="0.25">
      <c r="A5102" s="1" t="s">
        <v>16157</v>
      </c>
      <c r="B5102" s="2" t="s">
        <v>6582</v>
      </c>
      <c r="C5102" s="2" t="s">
        <v>86</v>
      </c>
      <c r="D5102" s="3">
        <v>6.1</v>
      </c>
      <c r="E5102" s="4" t="s">
        <v>6535</v>
      </c>
      <c r="F5102" s="5" t="s">
        <v>16158</v>
      </c>
      <c r="G5102" s="6">
        <v>57</v>
      </c>
      <c r="H5102" s="2">
        <v>92</v>
      </c>
    </row>
    <row r="5103" spans="1:8" ht="14" x14ac:dyDescent="0.25">
      <c r="A5103" s="1" t="s">
        <v>16159</v>
      </c>
      <c r="B5103" s="2">
        <v>-2011</v>
      </c>
      <c r="C5103" s="2" t="s">
        <v>671</v>
      </c>
      <c r="D5103" s="3">
        <v>3.5</v>
      </c>
      <c r="E5103" s="4" t="s">
        <v>16160</v>
      </c>
      <c r="F5103" s="5" t="s">
        <v>16161</v>
      </c>
      <c r="G5103" s="6">
        <v>321</v>
      </c>
      <c r="H5103" s="2">
        <v>80</v>
      </c>
    </row>
    <row r="5104" spans="1:8" ht="14" x14ac:dyDescent="0.25">
      <c r="A5104" s="1" t="s">
        <v>16162</v>
      </c>
      <c r="B5104" s="2" t="s">
        <v>9177</v>
      </c>
      <c r="C5104" s="2" t="s">
        <v>47</v>
      </c>
      <c r="D5104" s="3">
        <v>7.2</v>
      </c>
      <c r="E5104" s="4" t="s">
        <v>16163</v>
      </c>
      <c r="F5104" s="5" t="s">
        <v>16164</v>
      </c>
      <c r="G5104" s="6">
        <v>1650</v>
      </c>
      <c r="H5104" s="2">
        <v>60</v>
      </c>
    </row>
    <row r="5105" spans="1:9" ht="14" x14ac:dyDescent="0.25">
      <c r="A5105" s="1" t="s">
        <v>16165</v>
      </c>
      <c r="B5105" s="2" t="s">
        <v>16166</v>
      </c>
      <c r="C5105" s="2" t="s">
        <v>870</v>
      </c>
      <c r="D5105" s="8"/>
      <c r="E5105" s="4" t="s">
        <v>16167</v>
      </c>
      <c r="F5105" s="5" t="s">
        <v>16168</v>
      </c>
      <c r="G5105" s="6"/>
      <c r="H5105" s="9"/>
    </row>
    <row r="5106" spans="1:9" ht="14" x14ac:dyDescent="0.25">
      <c r="A5106" s="1" t="s">
        <v>16169</v>
      </c>
      <c r="B5106" s="2">
        <v>-2021</v>
      </c>
      <c r="C5106" s="2" t="s">
        <v>38</v>
      </c>
      <c r="D5106" s="3">
        <v>5.0999999999999996</v>
      </c>
      <c r="E5106" s="4" t="s">
        <v>16170</v>
      </c>
      <c r="F5106" s="5" t="s">
        <v>16171</v>
      </c>
      <c r="G5106" s="6">
        <v>211</v>
      </c>
      <c r="H5106" s="2">
        <v>105</v>
      </c>
    </row>
    <row r="5107" spans="1:9" ht="14" x14ac:dyDescent="0.25">
      <c r="A5107" s="1" t="s">
        <v>16172</v>
      </c>
      <c r="B5107" s="2">
        <v>-2011</v>
      </c>
      <c r="C5107" s="2" t="s">
        <v>91</v>
      </c>
      <c r="D5107" s="3">
        <v>5.6</v>
      </c>
      <c r="E5107" s="4" t="s">
        <v>16173</v>
      </c>
      <c r="F5107" s="5" t="s">
        <v>16174</v>
      </c>
      <c r="G5107" s="6">
        <v>581</v>
      </c>
      <c r="H5107" s="2">
        <v>85</v>
      </c>
    </row>
    <row r="5108" spans="1:9" ht="14" x14ac:dyDescent="0.25">
      <c r="A5108" s="1" t="s">
        <v>7979</v>
      </c>
      <c r="B5108" s="2">
        <v>-2013</v>
      </c>
      <c r="C5108" s="2" t="s">
        <v>815</v>
      </c>
      <c r="D5108" s="3">
        <v>8.3000000000000007</v>
      </c>
      <c r="E5108" s="4" t="s">
        <v>16175</v>
      </c>
      <c r="F5108" s="5" t="s">
        <v>16176</v>
      </c>
      <c r="G5108" s="6">
        <v>1618</v>
      </c>
      <c r="H5108" s="2">
        <v>92</v>
      </c>
      <c r="I5108" s="7" t="s">
        <v>3361</v>
      </c>
    </row>
    <row r="5109" spans="1:9" ht="14" x14ac:dyDescent="0.25">
      <c r="A5109" s="1" t="s">
        <v>16177</v>
      </c>
      <c r="B5109" s="2" t="s">
        <v>7246</v>
      </c>
      <c r="C5109" s="2" t="s">
        <v>47</v>
      </c>
      <c r="D5109" s="3">
        <v>7.6</v>
      </c>
      <c r="E5109" s="4" t="s">
        <v>16178</v>
      </c>
      <c r="F5109" s="5" t="s">
        <v>16179</v>
      </c>
      <c r="G5109" s="6">
        <v>632</v>
      </c>
      <c r="H5109" s="9"/>
    </row>
    <row r="5110" spans="1:9" ht="14" x14ac:dyDescent="0.25">
      <c r="A5110" s="1" t="s">
        <v>16180</v>
      </c>
      <c r="B5110" s="2" t="s">
        <v>12055</v>
      </c>
      <c r="C5110" s="2" t="s">
        <v>15008</v>
      </c>
      <c r="D5110" s="3">
        <v>7.2</v>
      </c>
      <c r="E5110" s="4" t="s">
        <v>16181</v>
      </c>
      <c r="F5110" s="5" t="s">
        <v>16182</v>
      </c>
      <c r="G5110" s="6">
        <v>888</v>
      </c>
      <c r="H5110" s="9"/>
    </row>
    <row r="5111" spans="1:9" ht="14" x14ac:dyDescent="0.25">
      <c r="A5111" s="1" t="s">
        <v>16183</v>
      </c>
      <c r="B5111" s="2">
        <v>-2017</v>
      </c>
      <c r="C5111" s="2" t="s">
        <v>815</v>
      </c>
      <c r="D5111" s="3">
        <v>6.1</v>
      </c>
      <c r="E5111" s="4" t="s">
        <v>16184</v>
      </c>
      <c r="F5111" s="5" t="s">
        <v>13888</v>
      </c>
      <c r="G5111" s="6">
        <v>468</v>
      </c>
      <c r="H5111" s="2">
        <v>76</v>
      </c>
    </row>
    <row r="5112" spans="1:9" ht="14" x14ac:dyDescent="0.25">
      <c r="A5112" s="1" t="s">
        <v>16185</v>
      </c>
      <c r="B5112" s="2">
        <v>-2021</v>
      </c>
      <c r="C5112" s="2" t="s">
        <v>10919</v>
      </c>
      <c r="D5112" s="8"/>
      <c r="E5112" s="4" t="s">
        <v>6535</v>
      </c>
      <c r="F5112" s="5" t="s">
        <v>16186</v>
      </c>
      <c r="G5112" s="6"/>
      <c r="H5112" s="9"/>
    </row>
    <row r="5113" spans="1:9" ht="14" x14ac:dyDescent="0.25">
      <c r="A5113" s="1" t="s">
        <v>16187</v>
      </c>
      <c r="B5113" s="2" t="s">
        <v>1619</v>
      </c>
      <c r="C5113" s="2" t="s">
        <v>16188</v>
      </c>
      <c r="D5113" s="3">
        <v>5.8</v>
      </c>
      <c r="E5113" s="4" t="s">
        <v>16189</v>
      </c>
      <c r="F5113" s="5" t="s">
        <v>16190</v>
      </c>
      <c r="G5113" s="6">
        <v>109</v>
      </c>
      <c r="H5113" s="2">
        <v>105</v>
      </c>
    </row>
    <row r="5114" spans="1:9" ht="14" x14ac:dyDescent="0.25">
      <c r="A5114" s="1" t="s">
        <v>16191</v>
      </c>
      <c r="B5114" s="2" t="s">
        <v>2183</v>
      </c>
      <c r="C5114" s="2" t="s">
        <v>15</v>
      </c>
      <c r="D5114" s="8"/>
      <c r="E5114" s="4" t="s">
        <v>16192</v>
      </c>
      <c r="F5114" s="5" t="s">
        <v>118</v>
      </c>
      <c r="G5114" s="6"/>
      <c r="H5114" s="9"/>
    </row>
    <row r="5115" spans="1:9" ht="14" x14ac:dyDescent="0.25">
      <c r="A5115" s="1" t="s">
        <v>16193</v>
      </c>
      <c r="B5115" s="2" t="s">
        <v>611</v>
      </c>
      <c r="C5115" s="2" t="s">
        <v>47</v>
      </c>
      <c r="D5115" s="8"/>
      <c r="E5115" s="4" t="s">
        <v>6535</v>
      </c>
      <c r="F5115" s="5" t="s">
        <v>16194</v>
      </c>
      <c r="G5115" s="6"/>
      <c r="H5115" s="2">
        <v>63</v>
      </c>
    </row>
    <row r="5116" spans="1:9" ht="14" x14ac:dyDescent="0.25">
      <c r="A5116" s="1" t="s">
        <v>16195</v>
      </c>
      <c r="B5116" s="2">
        <v>-2018</v>
      </c>
      <c r="C5116" s="2" t="s">
        <v>91</v>
      </c>
      <c r="D5116" s="3">
        <v>4.5</v>
      </c>
      <c r="E5116" s="4" t="s">
        <v>16196</v>
      </c>
      <c r="F5116" s="5" t="s">
        <v>16197</v>
      </c>
      <c r="G5116" s="6">
        <v>105</v>
      </c>
      <c r="H5116" s="2">
        <v>95</v>
      </c>
    </row>
    <row r="5117" spans="1:9" ht="14" x14ac:dyDescent="0.25">
      <c r="A5117" s="1" t="s">
        <v>16198</v>
      </c>
      <c r="B5117" s="2" t="s">
        <v>14675</v>
      </c>
      <c r="C5117" s="2" t="s">
        <v>6892</v>
      </c>
      <c r="D5117" s="3">
        <v>7.3</v>
      </c>
      <c r="E5117" s="4" t="s">
        <v>16199</v>
      </c>
      <c r="F5117" s="5" t="s">
        <v>16200</v>
      </c>
      <c r="G5117" s="6">
        <v>1206</v>
      </c>
      <c r="H5117" s="2">
        <v>58</v>
      </c>
    </row>
    <row r="5118" spans="1:9" ht="14" x14ac:dyDescent="0.25">
      <c r="A5118" s="1" t="s">
        <v>16201</v>
      </c>
      <c r="B5118" s="2" t="s">
        <v>51</v>
      </c>
      <c r="C5118" s="2" t="s">
        <v>5222</v>
      </c>
      <c r="D5118" s="8"/>
      <c r="E5118" s="4" t="s">
        <v>16202</v>
      </c>
      <c r="F5118" s="5" t="s">
        <v>118</v>
      </c>
      <c r="G5118" s="6"/>
      <c r="H5118" s="9"/>
    </row>
    <row r="5119" spans="1:9" ht="14" x14ac:dyDescent="0.25">
      <c r="A5119" s="1" t="s">
        <v>16203</v>
      </c>
      <c r="B5119" s="2">
        <v>-2017</v>
      </c>
      <c r="C5119" s="2" t="s">
        <v>81</v>
      </c>
      <c r="D5119" s="3">
        <v>7.9</v>
      </c>
      <c r="E5119" s="4" t="s">
        <v>16204</v>
      </c>
      <c r="F5119" s="5" t="s">
        <v>16205</v>
      </c>
      <c r="G5119" s="6">
        <v>376</v>
      </c>
      <c r="H5119" s="2">
        <v>114</v>
      </c>
    </row>
    <row r="5120" spans="1:9" ht="14" x14ac:dyDescent="0.25">
      <c r="A5120" s="1" t="s">
        <v>16206</v>
      </c>
      <c r="B5120" s="2" t="s">
        <v>5421</v>
      </c>
      <c r="C5120" s="2" t="s">
        <v>47</v>
      </c>
      <c r="D5120" s="3">
        <v>5.5</v>
      </c>
      <c r="E5120" s="4" t="s">
        <v>16207</v>
      </c>
      <c r="F5120" s="5" t="s">
        <v>16208</v>
      </c>
      <c r="G5120" s="6">
        <v>654</v>
      </c>
      <c r="H5120" s="2">
        <v>44</v>
      </c>
    </row>
    <row r="5121" spans="1:8" ht="14" x14ac:dyDescent="0.25">
      <c r="A5121" s="1" t="s">
        <v>6453</v>
      </c>
      <c r="B5121" s="9"/>
      <c r="C5121" s="2" t="s">
        <v>15</v>
      </c>
      <c r="D5121" s="8"/>
      <c r="E5121" s="4" t="s">
        <v>16209</v>
      </c>
      <c r="F5121" s="5" t="s">
        <v>16210</v>
      </c>
      <c r="G5121" s="6"/>
      <c r="H5121" s="9"/>
    </row>
    <row r="5122" spans="1:8" ht="14" x14ac:dyDescent="0.25">
      <c r="A5122" s="1" t="s">
        <v>16211</v>
      </c>
      <c r="B5122" s="2" t="s">
        <v>33</v>
      </c>
      <c r="C5122" s="2" t="s">
        <v>815</v>
      </c>
      <c r="D5122" s="3">
        <v>7.6</v>
      </c>
      <c r="E5122" s="4" t="s">
        <v>16212</v>
      </c>
      <c r="F5122" s="5" t="s">
        <v>118</v>
      </c>
      <c r="G5122" s="6">
        <v>91</v>
      </c>
      <c r="H5122" s="9"/>
    </row>
    <row r="5123" spans="1:8" ht="14" x14ac:dyDescent="0.25">
      <c r="A5123" s="1" t="s">
        <v>16213</v>
      </c>
      <c r="B5123" s="2" t="s">
        <v>3796</v>
      </c>
      <c r="C5123" s="2" t="s">
        <v>47</v>
      </c>
      <c r="D5123" s="3">
        <v>7</v>
      </c>
      <c r="E5123" s="4" t="s">
        <v>16214</v>
      </c>
      <c r="F5123" s="5" t="s">
        <v>16215</v>
      </c>
      <c r="G5123" s="6">
        <v>499</v>
      </c>
      <c r="H5123" s="2">
        <v>72</v>
      </c>
    </row>
    <row r="5124" spans="1:8" ht="14" x14ac:dyDescent="0.25">
      <c r="A5124" s="1" t="s">
        <v>16216</v>
      </c>
      <c r="B5124" s="2">
        <v>-2017</v>
      </c>
      <c r="C5124" s="2" t="s">
        <v>86</v>
      </c>
      <c r="D5124" s="3">
        <v>7</v>
      </c>
      <c r="E5124" s="4" t="s">
        <v>16217</v>
      </c>
      <c r="F5124" s="5" t="s">
        <v>16218</v>
      </c>
      <c r="G5124" s="6">
        <v>207</v>
      </c>
      <c r="H5124" s="2">
        <v>163</v>
      </c>
    </row>
    <row r="5125" spans="1:8" ht="14" x14ac:dyDescent="0.25">
      <c r="A5125" s="1" t="s">
        <v>16219</v>
      </c>
      <c r="B5125" s="2">
        <v>-2015</v>
      </c>
      <c r="C5125" s="2" t="s">
        <v>2993</v>
      </c>
      <c r="D5125" s="3">
        <v>5.6</v>
      </c>
      <c r="E5125" s="4" t="s">
        <v>16220</v>
      </c>
      <c r="F5125" s="5" t="s">
        <v>16221</v>
      </c>
      <c r="G5125" s="6">
        <v>570</v>
      </c>
      <c r="H5125" s="2">
        <v>99</v>
      </c>
    </row>
    <row r="5126" spans="1:8" ht="14" x14ac:dyDescent="0.25">
      <c r="A5126" s="1" t="s">
        <v>16222</v>
      </c>
      <c r="B5126" s="2">
        <v>-2015</v>
      </c>
      <c r="C5126" s="2" t="s">
        <v>86</v>
      </c>
      <c r="D5126" s="3">
        <v>4.3</v>
      </c>
      <c r="E5126" s="4" t="s">
        <v>16223</v>
      </c>
      <c r="F5126" s="5" t="s">
        <v>16224</v>
      </c>
      <c r="G5126" s="6">
        <v>93</v>
      </c>
      <c r="H5126" s="2">
        <v>97</v>
      </c>
    </row>
    <row r="5127" spans="1:8" ht="14" x14ac:dyDescent="0.25">
      <c r="A5127" s="1" t="s">
        <v>16225</v>
      </c>
      <c r="B5127" s="2">
        <v>-2017</v>
      </c>
      <c r="C5127" s="2" t="s">
        <v>1607</v>
      </c>
      <c r="D5127" s="3">
        <v>5.0999999999999996</v>
      </c>
      <c r="E5127" s="4" t="s">
        <v>16226</v>
      </c>
      <c r="F5127" s="5" t="s">
        <v>16227</v>
      </c>
      <c r="G5127" s="6">
        <v>58</v>
      </c>
      <c r="H5127" s="2">
        <v>87</v>
      </c>
    </row>
    <row r="5128" spans="1:8" ht="14" x14ac:dyDescent="0.25">
      <c r="A5128" s="1" t="s">
        <v>16228</v>
      </c>
      <c r="B5128" s="2">
        <v>-2020</v>
      </c>
      <c r="C5128" s="2" t="s">
        <v>38</v>
      </c>
      <c r="D5128" s="3">
        <v>6.3</v>
      </c>
      <c r="E5128" s="4" t="s">
        <v>16229</v>
      </c>
      <c r="F5128" s="5" t="s">
        <v>14622</v>
      </c>
      <c r="G5128" s="6">
        <v>443</v>
      </c>
      <c r="H5128" s="2">
        <v>102</v>
      </c>
    </row>
    <row r="5129" spans="1:8" ht="14" x14ac:dyDescent="0.25">
      <c r="A5129" s="1" t="s">
        <v>16230</v>
      </c>
      <c r="B5129" s="2" t="s">
        <v>95</v>
      </c>
      <c r="C5129" s="2" t="s">
        <v>3226</v>
      </c>
      <c r="D5129" s="3">
        <v>7.2</v>
      </c>
      <c r="E5129" s="4" t="s">
        <v>16231</v>
      </c>
      <c r="F5129" s="5" t="s">
        <v>16232</v>
      </c>
      <c r="G5129" s="6">
        <v>111</v>
      </c>
      <c r="H5129" s="2">
        <v>7</v>
      </c>
    </row>
    <row r="5130" spans="1:8" ht="14" x14ac:dyDescent="0.25">
      <c r="A5130" s="1" t="s">
        <v>16233</v>
      </c>
      <c r="B5130" s="2" t="s">
        <v>108</v>
      </c>
      <c r="C5130" s="2" t="s">
        <v>16234</v>
      </c>
      <c r="D5130" s="3">
        <v>7.3</v>
      </c>
      <c r="E5130" s="4" t="s">
        <v>16235</v>
      </c>
      <c r="F5130" s="5" t="s">
        <v>16236</v>
      </c>
      <c r="G5130" s="6">
        <v>74</v>
      </c>
      <c r="H5130" s="2">
        <v>22</v>
      </c>
    </row>
    <row r="5131" spans="1:8" ht="14" x14ac:dyDescent="0.25">
      <c r="A5131" s="1" t="s">
        <v>16237</v>
      </c>
      <c r="B5131" s="2">
        <v>-2015</v>
      </c>
      <c r="C5131" s="2" t="s">
        <v>38</v>
      </c>
      <c r="D5131" s="3">
        <v>7.3</v>
      </c>
      <c r="E5131" s="4" t="s">
        <v>16238</v>
      </c>
      <c r="F5131" s="5" t="s">
        <v>16239</v>
      </c>
      <c r="G5131" s="6">
        <v>39</v>
      </c>
      <c r="H5131" s="2">
        <v>50</v>
      </c>
    </row>
    <row r="5132" spans="1:8" ht="14" x14ac:dyDescent="0.25">
      <c r="A5132" s="1" t="s">
        <v>16240</v>
      </c>
      <c r="B5132" s="2" t="s">
        <v>5421</v>
      </c>
      <c r="C5132" s="2" t="s">
        <v>47</v>
      </c>
      <c r="D5132" s="3">
        <v>7.1</v>
      </c>
      <c r="E5132" s="4" t="s">
        <v>16241</v>
      </c>
      <c r="F5132" s="5" t="s">
        <v>16242</v>
      </c>
      <c r="G5132" s="6">
        <v>440</v>
      </c>
      <c r="H5132" s="2">
        <v>58</v>
      </c>
    </row>
    <row r="5133" spans="1:8" ht="14" x14ac:dyDescent="0.25">
      <c r="A5133" s="1" t="s">
        <v>16243</v>
      </c>
      <c r="B5133" s="2">
        <v>-2016</v>
      </c>
      <c r="C5133" s="2" t="s">
        <v>815</v>
      </c>
      <c r="D5133" s="3">
        <v>6.7</v>
      </c>
      <c r="E5133" s="4" t="s">
        <v>16244</v>
      </c>
      <c r="F5133" s="5" t="s">
        <v>16245</v>
      </c>
      <c r="G5133" s="6">
        <v>252</v>
      </c>
      <c r="H5133" s="2">
        <v>70</v>
      </c>
    </row>
    <row r="5134" spans="1:8" ht="14" x14ac:dyDescent="0.25">
      <c r="A5134" s="1" t="s">
        <v>16246</v>
      </c>
      <c r="B5134" s="2">
        <v>-2013</v>
      </c>
      <c r="C5134" s="2" t="s">
        <v>47</v>
      </c>
      <c r="D5134" s="3">
        <v>5.8</v>
      </c>
      <c r="E5134" s="4" t="s">
        <v>16247</v>
      </c>
      <c r="F5134" s="5" t="s">
        <v>16248</v>
      </c>
      <c r="G5134" s="6">
        <v>708</v>
      </c>
      <c r="H5134" s="2">
        <v>100</v>
      </c>
    </row>
    <row r="5135" spans="1:8" ht="14" x14ac:dyDescent="0.25">
      <c r="A5135" s="1" t="s">
        <v>16249</v>
      </c>
      <c r="B5135" s="2" t="s">
        <v>4102</v>
      </c>
      <c r="C5135" s="2" t="s">
        <v>671</v>
      </c>
      <c r="D5135" s="8"/>
      <c r="E5135" s="4" t="s">
        <v>16250</v>
      </c>
      <c r="F5135" s="5" t="s">
        <v>16251</v>
      </c>
      <c r="G5135" s="6"/>
      <c r="H5135" s="9"/>
    </row>
    <row r="5136" spans="1:8" ht="14" x14ac:dyDescent="0.25">
      <c r="A5136" s="1" t="s">
        <v>16252</v>
      </c>
      <c r="B5136" s="2" t="s">
        <v>7004</v>
      </c>
      <c r="C5136" s="2" t="s">
        <v>11915</v>
      </c>
      <c r="D5136" s="3">
        <v>7.6</v>
      </c>
      <c r="E5136" s="4" t="s">
        <v>16253</v>
      </c>
      <c r="F5136" s="5" t="s">
        <v>9179</v>
      </c>
      <c r="G5136" s="6">
        <v>37</v>
      </c>
      <c r="H5136" s="2">
        <v>23</v>
      </c>
    </row>
    <row r="5137" spans="1:8" ht="14" x14ac:dyDescent="0.25">
      <c r="A5137" s="1" t="s">
        <v>16254</v>
      </c>
      <c r="B5137" s="2" t="s">
        <v>5421</v>
      </c>
      <c r="C5137" s="2" t="s">
        <v>5956</v>
      </c>
      <c r="D5137" s="3">
        <v>5.8</v>
      </c>
      <c r="E5137" s="4" t="s">
        <v>16255</v>
      </c>
      <c r="F5137" s="5" t="s">
        <v>10875</v>
      </c>
      <c r="G5137" s="6">
        <v>91</v>
      </c>
      <c r="H5137" s="2">
        <v>46</v>
      </c>
    </row>
    <row r="5138" spans="1:8" ht="14" x14ac:dyDescent="0.25">
      <c r="A5138" s="1" t="s">
        <v>16256</v>
      </c>
      <c r="B5138" s="2">
        <v>-2022</v>
      </c>
      <c r="C5138" s="2" t="s">
        <v>68</v>
      </c>
      <c r="D5138" s="8"/>
      <c r="E5138" s="4" t="s">
        <v>16257</v>
      </c>
      <c r="F5138" s="5" t="s">
        <v>16258</v>
      </c>
      <c r="G5138" s="6"/>
      <c r="H5138" s="9"/>
    </row>
    <row r="5139" spans="1:8" ht="14" x14ac:dyDescent="0.25">
      <c r="A5139" s="1" t="s">
        <v>16259</v>
      </c>
      <c r="B5139" s="2">
        <v>-2015</v>
      </c>
      <c r="C5139" s="2" t="s">
        <v>1803</v>
      </c>
      <c r="D5139" s="3">
        <v>3.5</v>
      </c>
      <c r="E5139" s="4" t="s">
        <v>16260</v>
      </c>
      <c r="F5139" s="5" t="s">
        <v>16261</v>
      </c>
      <c r="G5139" s="6">
        <v>665</v>
      </c>
      <c r="H5139" s="2">
        <v>85</v>
      </c>
    </row>
    <row r="5140" spans="1:8" ht="14" x14ac:dyDescent="0.25">
      <c r="A5140" s="1" t="s">
        <v>16262</v>
      </c>
      <c r="B5140" s="2" t="s">
        <v>8198</v>
      </c>
      <c r="C5140" s="2" t="s">
        <v>47</v>
      </c>
      <c r="D5140" s="3">
        <v>7.4</v>
      </c>
      <c r="E5140" s="4" t="s">
        <v>16263</v>
      </c>
      <c r="F5140" s="5" t="s">
        <v>16264</v>
      </c>
      <c r="G5140" s="6">
        <v>1375</v>
      </c>
      <c r="H5140" s="2">
        <v>69</v>
      </c>
    </row>
    <row r="5141" spans="1:8" ht="14" x14ac:dyDescent="0.25">
      <c r="A5141" s="1" t="s">
        <v>16265</v>
      </c>
      <c r="B5141" s="2" t="s">
        <v>9389</v>
      </c>
      <c r="C5141" s="2" t="s">
        <v>47</v>
      </c>
      <c r="D5141" s="3">
        <v>7.2</v>
      </c>
      <c r="E5141" s="4" t="s">
        <v>16266</v>
      </c>
      <c r="F5141" s="5" t="s">
        <v>16267</v>
      </c>
      <c r="G5141" s="6">
        <v>1553</v>
      </c>
      <c r="H5141" s="2">
        <v>56</v>
      </c>
    </row>
    <row r="5142" spans="1:8" ht="14" x14ac:dyDescent="0.25">
      <c r="A5142" s="1" t="s">
        <v>16268</v>
      </c>
      <c r="B5142" s="2">
        <v>-2016</v>
      </c>
      <c r="C5142" s="2" t="s">
        <v>7859</v>
      </c>
      <c r="D5142" s="3">
        <v>7.5</v>
      </c>
      <c r="E5142" s="4" t="s">
        <v>16269</v>
      </c>
      <c r="F5142" s="5" t="s">
        <v>16270</v>
      </c>
      <c r="G5142" s="6">
        <v>1257</v>
      </c>
      <c r="H5142" s="2">
        <v>105</v>
      </c>
    </row>
    <row r="5143" spans="1:8" ht="14" x14ac:dyDescent="0.25">
      <c r="A5143" s="1" t="s">
        <v>16271</v>
      </c>
      <c r="B5143" s="2">
        <v>-2008</v>
      </c>
      <c r="C5143" s="2" t="s">
        <v>1912</v>
      </c>
      <c r="D5143" s="3">
        <v>5.6</v>
      </c>
      <c r="E5143" s="4" t="s">
        <v>16272</v>
      </c>
      <c r="F5143" s="5" t="s">
        <v>16273</v>
      </c>
      <c r="G5143" s="6">
        <v>582</v>
      </c>
      <c r="H5143" s="2">
        <v>90</v>
      </c>
    </row>
    <row r="5144" spans="1:8" ht="14" x14ac:dyDescent="0.25">
      <c r="A5144" s="1" t="s">
        <v>16274</v>
      </c>
      <c r="B5144" s="2">
        <v>-2020</v>
      </c>
      <c r="C5144" s="2" t="s">
        <v>38</v>
      </c>
      <c r="D5144" s="3">
        <v>6.7</v>
      </c>
      <c r="E5144" s="4" t="s">
        <v>16275</v>
      </c>
      <c r="F5144" s="5" t="s">
        <v>12427</v>
      </c>
      <c r="G5144" s="6">
        <v>119</v>
      </c>
      <c r="H5144" s="2">
        <v>93</v>
      </c>
    </row>
    <row r="5145" spans="1:8" ht="14" x14ac:dyDescent="0.25">
      <c r="A5145" s="1" t="s">
        <v>16276</v>
      </c>
      <c r="B5145" s="2">
        <v>-2005</v>
      </c>
      <c r="C5145" s="2" t="s">
        <v>7948</v>
      </c>
      <c r="D5145" s="3">
        <v>3.6</v>
      </c>
      <c r="E5145" s="4" t="s">
        <v>16277</v>
      </c>
      <c r="F5145" s="5" t="s">
        <v>16278</v>
      </c>
      <c r="G5145" s="6">
        <v>340</v>
      </c>
      <c r="H5145" s="9"/>
    </row>
    <row r="5146" spans="1:8" ht="14" x14ac:dyDescent="0.25">
      <c r="A5146" s="1" t="s">
        <v>16279</v>
      </c>
      <c r="B5146" s="2">
        <v>-2017</v>
      </c>
      <c r="C5146" s="2" t="s">
        <v>104</v>
      </c>
      <c r="D5146" s="3">
        <v>4.5</v>
      </c>
      <c r="E5146" s="4" t="s">
        <v>16280</v>
      </c>
      <c r="F5146" s="5" t="s">
        <v>16281</v>
      </c>
      <c r="G5146" s="6">
        <v>478</v>
      </c>
      <c r="H5146" s="2">
        <v>87</v>
      </c>
    </row>
    <row r="5147" spans="1:8" ht="14" x14ac:dyDescent="0.25">
      <c r="A5147" s="1" t="s">
        <v>16282</v>
      </c>
      <c r="B5147" s="2" t="s">
        <v>16283</v>
      </c>
      <c r="C5147" s="2" t="s">
        <v>6892</v>
      </c>
      <c r="D5147" s="3">
        <v>6.2</v>
      </c>
      <c r="E5147" s="4" t="s">
        <v>16284</v>
      </c>
      <c r="F5147" s="5" t="s">
        <v>16285</v>
      </c>
      <c r="G5147" s="6">
        <v>850</v>
      </c>
      <c r="H5147" s="2">
        <v>48</v>
      </c>
    </row>
    <row r="5148" spans="1:8" ht="14" x14ac:dyDescent="0.25">
      <c r="A5148" s="1" t="s">
        <v>16286</v>
      </c>
      <c r="B5148" s="2">
        <v>-2013</v>
      </c>
      <c r="C5148" s="2" t="s">
        <v>91</v>
      </c>
      <c r="D5148" s="3">
        <v>4.8</v>
      </c>
      <c r="E5148" s="4" t="s">
        <v>16287</v>
      </c>
      <c r="F5148" s="5" t="s">
        <v>16288</v>
      </c>
      <c r="G5148" s="6">
        <v>505</v>
      </c>
      <c r="H5148" s="2">
        <v>95</v>
      </c>
    </row>
    <row r="5149" spans="1:8" ht="14" x14ac:dyDescent="0.25">
      <c r="A5149" s="1" t="s">
        <v>16289</v>
      </c>
      <c r="B5149" s="2">
        <v>-2019</v>
      </c>
      <c r="C5149" s="2" t="s">
        <v>10919</v>
      </c>
      <c r="D5149" s="3">
        <v>7.4</v>
      </c>
      <c r="E5149" s="4" t="s">
        <v>16290</v>
      </c>
      <c r="F5149" s="5" t="s">
        <v>16291</v>
      </c>
      <c r="G5149" s="6">
        <v>1728</v>
      </c>
      <c r="H5149" s="2">
        <v>23</v>
      </c>
    </row>
    <row r="5150" spans="1:8" ht="14" x14ac:dyDescent="0.25">
      <c r="A5150" s="1" t="s">
        <v>16292</v>
      </c>
      <c r="B5150" s="2">
        <v>-2020</v>
      </c>
      <c r="C5150" s="2" t="s">
        <v>15</v>
      </c>
      <c r="D5150" s="3">
        <v>6.2</v>
      </c>
      <c r="E5150" s="4" t="s">
        <v>16293</v>
      </c>
      <c r="F5150" s="5" t="s">
        <v>16294</v>
      </c>
      <c r="G5150" s="6">
        <v>40</v>
      </c>
      <c r="H5150" s="2">
        <v>61</v>
      </c>
    </row>
    <row r="5151" spans="1:8" ht="14" x14ac:dyDescent="0.25">
      <c r="A5151" s="1" t="s">
        <v>16295</v>
      </c>
      <c r="B5151" s="2">
        <v>-2016</v>
      </c>
      <c r="C5151" s="2" t="s">
        <v>43</v>
      </c>
      <c r="D5151" s="3">
        <v>5.8</v>
      </c>
      <c r="E5151" s="4" t="s">
        <v>16296</v>
      </c>
      <c r="F5151" s="5" t="s">
        <v>16297</v>
      </c>
      <c r="G5151" s="6">
        <v>328</v>
      </c>
      <c r="H5151" s="2">
        <v>60</v>
      </c>
    </row>
    <row r="5152" spans="1:8" ht="14" x14ac:dyDescent="0.25">
      <c r="A5152" s="1" t="s">
        <v>16298</v>
      </c>
      <c r="B5152" s="2">
        <v>-2018</v>
      </c>
      <c r="C5152" s="2" t="s">
        <v>16299</v>
      </c>
      <c r="D5152" s="3">
        <v>6.2</v>
      </c>
      <c r="E5152" s="4" t="s">
        <v>16300</v>
      </c>
      <c r="F5152" s="5" t="s">
        <v>16301</v>
      </c>
      <c r="G5152" s="6">
        <v>157</v>
      </c>
      <c r="H5152" s="2">
        <v>50</v>
      </c>
    </row>
    <row r="5153" spans="1:9" ht="14" x14ac:dyDescent="0.25">
      <c r="A5153" s="1" t="s">
        <v>16302</v>
      </c>
      <c r="B5153" s="2" t="s">
        <v>16303</v>
      </c>
      <c r="C5153" s="2" t="s">
        <v>815</v>
      </c>
      <c r="D5153" s="3">
        <v>8.1999999999999993</v>
      </c>
      <c r="E5153" s="4" t="s">
        <v>16304</v>
      </c>
      <c r="F5153" s="5" t="s">
        <v>16305</v>
      </c>
      <c r="G5153" s="6">
        <v>100</v>
      </c>
      <c r="H5153" s="2">
        <v>75</v>
      </c>
    </row>
    <row r="5154" spans="1:9" ht="14" x14ac:dyDescent="0.25">
      <c r="A5154" s="1" t="s">
        <v>16306</v>
      </c>
      <c r="B5154" s="2" t="s">
        <v>9389</v>
      </c>
      <c r="C5154" s="2" t="s">
        <v>47</v>
      </c>
      <c r="D5154" s="3">
        <v>7.2</v>
      </c>
      <c r="E5154" s="4" t="s">
        <v>6535</v>
      </c>
      <c r="F5154" s="5" t="s">
        <v>16307</v>
      </c>
      <c r="G5154" s="6">
        <v>177</v>
      </c>
      <c r="H5154" s="9"/>
    </row>
    <row r="5155" spans="1:9" ht="14" x14ac:dyDescent="0.25">
      <c r="A5155" s="1" t="s">
        <v>16308</v>
      </c>
      <c r="B5155" s="9"/>
      <c r="C5155" s="2" t="s">
        <v>86</v>
      </c>
      <c r="D5155" s="8"/>
      <c r="E5155" s="4" t="s">
        <v>16309</v>
      </c>
      <c r="F5155" s="5" t="s">
        <v>118</v>
      </c>
      <c r="G5155" s="6"/>
      <c r="H5155" s="9"/>
    </row>
    <row r="5156" spans="1:9" ht="14" x14ac:dyDescent="0.25">
      <c r="A5156" s="1" t="s">
        <v>16310</v>
      </c>
      <c r="B5156" s="2" t="s">
        <v>51</v>
      </c>
      <c r="C5156" s="2" t="s">
        <v>86</v>
      </c>
      <c r="D5156" s="3">
        <v>7.1</v>
      </c>
      <c r="E5156" s="4" t="s">
        <v>6535</v>
      </c>
      <c r="F5156" s="5" t="s">
        <v>16311</v>
      </c>
      <c r="G5156" s="6">
        <v>43</v>
      </c>
      <c r="H5156" s="9"/>
    </row>
    <row r="5157" spans="1:9" ht="14" x14ac:dyDescent="0.25">
      <c r="A5157" s="1" t="s">
        <v>16312</v>
      </c>
      <c r="B5157" s="2" t="s">
        <v>95</v>
      </c>
      <c r="C5157" s="2" t="s">
        <v>1041</v>
      </c>
      <c r="D5157" s="8"/>
      <c r="E5157" s="4" t="s">
        <v>16313</v>
      </c>
      <c r="F5157" s="5" t="s">
        <v>16314</v>
      </c>
      <c r="G5157" s="6"/>
      <c r="H5157" s="2">
        <v>30</v>
      </c>
    </row>
    <row r="5158" spans="1:9" ht="14" x14ac:dyDescent="0.25">
      <c r="A5158" s="1" t="s">
        <v>16315</v>
      </c>
      <c r="B5158" s="2" t="s">
        <v>5104</v>
      </c>
      <c r="C5158" s="2" t="s">
        <v>47</v>
      </c>
      <c r="D5158" s="3">
        <v>6.6</v>
      </c>
      <c r="E5158" s="4" t="s">
        <v>16316</v>
      </c>
      <c r="F5158" s="5" t="s">
        <v>16317</v>
      </c>
      <c r="G5158" s="6">
        <v>1424</v>
      </c>
      <c r="H5158" s="2">
        <v>83</v>
      </c>
    </row>
    <row r="5159" spans="1:9" ht="14" x14ac:dyDescent="0.25">
      <c r="A5159" s="1" t="s">
        <v>16318</v>
      </c>
      <c r="B5159" s="2" t="s">
        <v>611</v>
      </c>
      <c r="C5159" s="2" t="s">
        <v>47</v>
      </c>
      <c r="D5159" s="3">
        <v>4.0999999999999996</v>
      </c>
      <c r="E5159" s="4" t="s">
        <v>6535</v>
      </c>
      <c r="F5159" s="5" t="s">
        <v>16319</v>
      </c>
      <c r="G5159" s="6">
        <v>24</v>
      </c>
      <c r="H5159" s="2">
        <v>49</v>
      </c>
    </row>
    <row r="5160" spans="1:9" ht="14" x14ac:dyDescent="0.25">
      <c r="A5160" s="1" t="s">
        <v>16320</v>
      </c>
      <c r="B5160" s="2">
        <v>-2014</v>
      </c>
      <c r="C5160" s="2" t="s">
        <v>86</v>
      </c>
      <c r="D5160" s="3">
        <v>5.9</v>
      </c>
      <c r="E5160" s="4" t="s">
        <v>16321</v>
      </c>
      <c r="F5160" s="5" t="s">
        <v>16322</v>
      </c>
      <c r="G5160" s="6">
        <v>115</v>
      </c>
      <c r="H5160" s="2">
        <v>99</v>
      </c>
    </row>
    <row r="5161" spans="1:9" ht="14" x14ac:dyDescent="0.25">
      <c r="A5161" s="1" t="s">
        <v>16323</v>
      </c>
      <c r="B5161" s="2">
        <v>-2013</v>
      </c>
      <c r="C5161" s="2" t="s">
        <v>815</v>
      </c>
      <c r="D5161" s="3">
        <v>6.4</v>
      </c>
      <c r="E5161" s="4" t="s">
        <v>16324</v>
      </c>
      <c r="F5161" s="5" t="s">
        <v>16325</v>
      </c>
      <c r="G5161" s="6">
        <v>1445</v>
      </c>
      <c r="H5161" s="2">
        <v>90</v>
      </c>
      <c r="I5161" s="7" t="s">
        <v>1528</v>
      </c>
    </row>
    <row r="5162" spans="1:9" ht="14" x14ac:dyDescent="0.25">
      <c r="A5162" s="1" t="s">
        <v>16326</v>
      </c>
      <c r="B5162" s="2" t="s">
        <v>51</v>
      </c>
      <c r="C5162" s="2" t="s">
        <v>815</v>
      </c>
      <c r="D5162" s="3">
        <v>7</v>
      </c>
      <c r="E5162" s="4" t="s">
        <v>16327</v>
      </c>
      <c r="F5162" s="5" t="s">
        <v>118</v>
      </c>
      <c r="G5162" s="6">
        <v>237</v>
      </c>
      <c r="H5162" s="9"/>
    </row>
    <row r="5163" spans="1:9" ht="14" x14ac:dyDescent="0.25">
      <c r="A5163" s="1" t="s">
        <v>16328</v>
      </c>
      <c r="B5163" s="2" t="s">
        <v>51</v>
      </c>
      <c r="C5163" s="2" t="s">
        <v>5401</v>
      </c>
      <c r="D5163" s="3">
        <v>6.7</v>
      </c>
      <c r="E5163" s="4" t="s">
        <v>16329</v>
      </c>
      <c r="F5163" s="5" t="s">
        <v>118</v>
      </c>
      <c r="G5163" s="6">
        <v>214</v>
      </c>
      <c r="H5163" s="2">
        <v>6</v>
      </c>
    </row>
    <row r="5164" spans="1:9" ht="14" x14ac:dyDescent="0.25">
      <c r="A5164" s="1" t="s">
        <v>16330</v>
      </c>
      <c r="B5164" s="2" t="s">
        <v>108</v>
      </c>
      <c r="C5164" s="2" t="s">
        <v>38</v>
      </c>
      <c r="D5164" s="3">
        <v>6.2</v>
      </c>
      <c r="E5164" s="4" t="s">
        <v>16331</v>
      </c>
      <c r="F5164" s="5" t="s">
        <v>16332</v>
      </c>
      <c r="G5164" s="6">
        <v>46</v>
      </c>
      <c r="H5164" s="2">
        <v>100</v>
      </c>
    </row>
    <row r="5165" spans="1:9" ht="14" x14ac:dyDescent="0.25">
      <c r="A5165" s="1" t="s">
        <v>16333</v>
      </c>
      <c r="B5165" s="2">
        <v>-2014</v>
      </c>
      <c r="C5165" s="2" t="s">
        <v>86</v>
      </c>
      <c r="D5165" s="3">
        <v>7</v>
      </c>
      <c r="E5165" s="4" t="s">
        <v>16334</v>
      </c>
      <c r="F5165" s="5" t="s">
        <v>16335</v>
      </c>
      <c r="G5165" s="6">
        <v>84</v>
      </c>
      <c r="H5165" s="2">
        <v>86</v>
      </c>
    </row>
    <row r="5166" spans="1:9" ht="14" x14ac:dyDescent="0.25">
      <c r="A5166" s="1" t="s">
        <v>16336</v>
      </c>
      <c r="B5166" s="2" t="s">
        <v>5651</v>
      </c>
      <c r="C5166" s="2" t="s">
        <v>86</v>
      </c>
      <c r="D5166" s="3">
        <v>7.1</v>
      </c>
      <c r="E5166" s="4" t="s">
        <v>16337</v>
      </c>
      <c r="F5166" s="5" t="s">
        <v>16338</v>
      </c>
      <c r="G5166" s="6">
        <v>42</v>
      </c>
      <c r="H5166" s="2">
        <v>90</v>
      </c>
    </row>
    <row r="5167" spans="1:9" ht="14" x14ac:dyDescent="0.25">
      <c r="A5167" s="1" t="s">
        <v>16339</v>
      </c>
      <c r="B5167" s="2" t="s">
        <v>8198</v>
      </c>
      <c r="C5167" s="2" t="s">
        <v>15008</v>
      </c>
      <c r="D5167" s="3">
        <v>5</v>
      </c>
      <c r="E5167" s="4" t="s">
        <v>16340</v>
      </c>
      <c r="F5167" s="5" t="s">
        <v>16341</v>
      </c>
      <c r="G5167" s="6">
        <v>296</v>
      </c>
      <c r="H5167" s="2">
        <v>133</v>
      </c>
    </row>
    <row r="5168" spans="1:9" ht="14" x14ac:dyDescent="0.25">
      <c r="A5168" s="1" t="s">
        <v>16342</v>
      </c>
      <c r="B5168" s="2" t="s">
        <v>8198</v>
      </c>
      <c r="C5168" s="2" t="s">
        <v>4095</v>
      </c>
      <c r="D5168" s="3">
        <v>7.5</v>
      </c>
      <c r="E5168" s="4" t="s">
        <v>16343</v>
      </c>
      <c r="F5168" s="5" t="s">
        <v>16344</v>
      </c>
      <c r="G5168" s="6">
        <v>416</v>
      </c>
      <c r="H5168" s="2">
        <v>110</v>
      </c>
    </row>
    <row r="5169" spans="1:8" ht="14" x14ac:dyDescent="0.25">
      <c r="A5169" s="1" t="s">
        <v>16345</v>
      </c>
      <c r="B5169" s="2" t="s">
        <v>9177</v>
      </c>
      <c r="C5169" s="2" t="s">
        <v>47</v>
      </c>
      <c r="D5169" s="3">
        <v>6.9</v>
      </c>
      <c r="E5169" s="4" t="s">
        <v>16346</v>
      </c>
      <c r="F5169" s="5" t="s">
        <v>16347</v>
      </c>
      <c r="G5169" s="6">
        <v>780</v>
      </c>
      <c r="H5169" s="2">
        <v>69</v>
      </c>
    </row>
    <row r="5170" spans="1:8" ht="14" x14ac:dyDescent="0.25">
      <c r="A5170" s="1" t="s">
        <v>16348</v>
      </c>
      <c r="B5170" s="2">
        <v>-2019</v>
      </c>
      <c r="C5170" s="2" t="s">
        <v>815</v>
      </c>
      <c r="D5170" s="3">
        <v>6.8</v>
      </c>
      <c r="E5170" s="4" t="s">
        <v>6535</v>
      </c>
      <c r="F5170" s="5" t="s">
        <v>16349</v>
      </c>
      <c r="G5170" s="6">
        <v>243</v>
      </c>
      <c r="H5170" s="2">
        <v>73</v>
      </c>
    </row>
    <row r="5171" spans="1:8" ht="14" x14ac:dyDescent="0.25">
      <c r="A5171" s="1" t="s">
        <v>1989</v>
      </c>
      <c r="B5171" s="2" t="s">
        <v>4102</v>
      </c>
      <c r="C5171" s="2" t="s">
        <v>109</v>
      </c>
      <c r="D5171" s="8"/>
      <c r="E5171" s="4" t="s">
        <v>16350</v>
      </c>
      <c r="F5171" s="5" t="s">
        <v>118</v>
      </c>
      <c r="G5171" s="6"/>
      <c r="H5171" s="9"/>
    </row>
    <row r="5172" spans="1:8" ht="14" x14ac:dyDescent="0.25">
      <c r="A5172" s="1" t="s">
        <v>16351</v>
      </c>
      <c r="B5172" s="2">
        <v>-2019</v>
      </c>
      <c r="C5172" s="2" t="s">
        <v>12163</v>
      </c>
      <c r="D5172" s="3">
        <v>6.7</v>
      </c>
      <c r="E5172" s="4" t="s">
        <v>16352</v>
      </c>
      <c r="F5172" s="5" t="s">
        <v>16353</v>
      </c>
      <c r="G5172" s="6">
        <v>64</v>
      </c>
      <c r="H5172" s="2">
        <v>92</v>
      </c>
    </row>
    <row r="5173" spans="1:8" ht="14" x14ac:dyDescent="0.25">
      <c r="A5173" s="1" t="s">
        <v>16354</v>
      </c>
      <c r="B5173" s="2">
        <v>-2008</v>
      </c>
      <c r="C5173" s="2" t="s">
        <v>68</v>
      </c>
      <c r="D5173" s="3">
        <v>7.6</v>
      </c>
      <c r="E5173" s="4" t="s">
        <v>16355</v>
      </c>
      <c r="F5173" s="5" t="s">
        <v>16356</v>
      </c>
      <c r="G5173" s="6">
        <v>318</v>
      </c>
      <c r="H5173" s="9"/>
    </row>
    <row r="5174" spans="1:8" ht="14" x14ac:dyDescent="0.25">
      <c r="A5174" s="1" t="s">
        <v>16357</v>
      </c>
      <c r="B5174" s="2">
        <v>-2016</v>
      </c>
      <c r="C5174" s="2" t="s">
        <v>104</v>
      </c>
      <c r="D5174" s="3">
        <v>5.5</v>
      </c>
      <c r="E5174" s="4" t="s">
        <v>16358</v>
      </c>
      <c r="F5174" s="5" t="s">
        <v>16359</v>
      </c>
      <c r="G5174" s="6">
        <v>1475</v>
      </c>
      <c r="H5174" s="2">
        <v>100</v>
      </c>
    </row>
    <row r="5175" spans="1:8" ht="14" x14ac:dyDescent="0.25">
      <c r="A5175" s="1" t="s">
        <v>16360</v>
      </c>
      <c r="B5175" s="2" t="s">
        <v>16361</v>
      </c>
      <c r="C5175" s="2" t="s">
        <v>6892</v>
      </c>
      <c r="D5175" s="3">
        <v>8.6</v>
      </c>
      <c r="E5175" s="4" t="s">
        <v>16362</v>
      </c>
      <c r="F5175" s="5" t="s">
        <v>16363</v>
      </c>
      <c r="G5175" s="6">
        <v>2983</v>
      </c>
      <c r="H5175" s="2">
        <v>57</v>
      </c>
    </row>
    <row r="5176" spans="1:8" ht="14" x14ac:dyDescent="0.25">
      <c r="A5176" s="1" t="s">
        <v>16364</v>
      </c>
      <c r="B5176" s="2" t="s">
        <v>6673</v>
      </c>
      <c r="C5176" s="2" t="s">
        <v>6892</v>
      </c>
      <c r="D5176" s="3">
        <v>7.8</v>
      </c>
      <c r="E5176" s="4" t="s">
        <v>16365</v>
      </c>
      <c r="F5176" s="5" t="s">
        <v>16366</v>
      </c>
      <c r="G5176" s="6">
        <v>3322</v>
      </c>
      <c r="H5176" s="2">
        <v>78</v>
      </c>
    </row>
    <row r="5177" spans="1:8" ht="14" x14ac:dyDescent="0.25">
      <c r="A5177" s="1" t="s">
        <v>16367</v>
      </c>
      <c r="B5177" s="2">
        <v>-2010</v>
      </c>
      <c r="C5177" s="2" t="s">
        <v>3990</v>
      </c>
      <c r="D5177" s="3">
        <v>6.5</v>
      </c>
      <c r="E5177" s="4" t="s">
        <v>16368</v>
      </c>
      <c r="F5177" s="5" t="s">
        <v>16369</v>
      </c>
      <c r="G5177" s="6">
        <v>387</v>
      </c>
      <c r="H5177" s="2">
        <v>52</v>
      </c>
    </row>
    <row r="5178" spans="1:8" ht="14" x14ac:dyDescent="0.25">
      <c r="A5178" s="1" t="s">
        <v>16370</v>
      </c>
      <c r="B5178" s="2" t="s">
        <v>281</v>
      </c>
      <c r="C5178" s="2" t="s">
        <v>6199</v>
      </c>
      <c r="D5178" s="3">
        <v>7.2</v>
      </c>
      <c r="E5178" s="4" t="s">
        <v>16371</v>
      </c>
      <c r="F5178" s="5" t="s">
        <v>16372</v>
      </c>
      <c r="G5178" s="6">
        <v>12</v>
      </c>
      <c r="H5178" s="9"/>
    </row>
    <row r="5179" spans="1:8" ht="14" x14ac:dyDescent="0.25">
      <c r="A5179" s="1" t="s">
        <v>16373</v>
      </c>
      <c r="B5179" s="2">
        <v>-2018</v>
      </c>
      <c r="C5179" s="2" t="s">
        <v>47</v>
      </c>
      <c r="D5179" s="3">
        <v>5.5</v>
      </c>
      <c r="E5179" s="4" t="s">
        <v>16374</v>
      </c>
      <c r="F5179" s="5" t="s">
        <v>16375</v>
      </c>
      <c r="G5179" s="6">
        <v>446</v>
      </c>
      <c r="H5179" s="2">
        <v>85</v>
      </c>
    </row>
    <row r="5180" spans="1:8" ht="14" x14ac:dyDescent="0.25">
      <c r="A5180" s="1" t="s">
        <v>16376</v>
      </c>
      <c r="B5180" s="2" t="s">
        <v>6582</v>
      </c>
      <c r="C5180" s="2" t="s">
        <v>3085</v>
      </c>
      <c r="D5180" s="3">
        <v>6.8</v>
      </c>
      <c r="E5180" s="4" t="s">
        <v>16377</v>
      </c>
      <c r="F5180" s="5" t="s">
        <v>16378</v>
      </c>
      <c r="G5180" s="6">
        <v>723</v>
      </c>
      <c r="H5180" s="2">
        <v>89</v>
      </c>
    </row>
    <row r="5181" spans="1:8" ht="14" x14ac:dyDescent="0.25">
      <c r="A5181" s="1" t="s">
        <v>16379</v>
      </c>
      <c r="B5181" s="2" t="s">
        <v>708</v>
      </c>
      <c r="C5181" s="2" t="s">
        <v>815</v>
      </c>
      <c r="D5181" s="3">
        <v>7.9</v>
      </c>
      <c r="E5181" s="4" t="s">
        <v>16380</v>
      </c>
      <c r="F5181" s="5" t="s">
        <v>15245</v>
      </c>
      <c r="G5181" s="6">
        <v>186</v>
      </c>
      <c r="H5181" s="2">
        <v>59</v>
      </c>
    </row>
    <row r="5182" spans="1:8" ht="14" x14ac:dyDescent="0.25">
      <c r="A5182" s="1" t="s">
        <v>16381</v>
      </c>
      <c r="B5182" s="9"/>
      <c r="C5182" s="2" t="s">
        <v>86</v>
      </c>
      <c r="D5182" s="8"/>
      <c r="E5182" s="4" t="s">
        <v>16382</v>
      </c>
      <c r="F5182" s="5" t="s">
        <v>118</v>
      </c>
      <c r="G5182" s="6"/>
      <c r="H5182" s="9"/>
    </row>
    <row r="5183" spans="1:8" ht="14" x14ac:dyDescent="0.25">
      <c r="A5183" s="1" t="s">
        <v>16383</v>
      </c>
      <c r="B5183" s="2">
        <v>-2018</v>
      </c>
      <c r="C5183" s="2" t="s">
        <v>86</v>
      </c>
      <c r="D5183" s="3">
        <v>6.8</v>
      </c>
      <c r="E5183" s="4" t="s">
        <v>6535</v>
      </c>
      <c r="F5183" s="5" t="s">
        <v>16384</v>
      </c>
      <c r="G5183" s="6">
        <v>78</v>
      </c>
      <c r="H5183" s="9"/>
    </row>
    <row r="5184" spans="1:8" ht="14" x14ac:dyDescent="0.25">
      <c r="A5184" s="1" t="s">
        <v>16385</v>
      </c>
      <c r="B5184" s="2" t="s">
        <v>9177</v>
      </c>
      <c r="C5184" s="2" t="s">
        <v>47</v>
      </c>
      <c r="D5184" s="3">
        <v>6.2</v>
      </c>
      <c r="E5184" s="4" t="s">
        <v>16386</v>
      </c>
      <c r="F5184" s="5" t="s">
        <v>16387</v>
      </c>
      <c r="G5184" s="6">
        <v>849</v>
      </c>
      <c r="H5184" s="2">
        <v>55</v>
      </c>
    </row>
    <row r="5185" spans="1:9" ht="14" x14ac:dyDescent="0.25">
      <c r="A5185" s="1" t="s">
        <v>16388</v>
      </c>
      <c r="B5185" s="2">
        <v>-2011</v>
      </c>
      <c r="C5185" s="2" t="s">
        <v>47</v>
      </c>
      <c r="D5185" s="3">
        <v>6.6</v>
      </c>
      <c r="E5185" s="4" t="s">
        <v>16389</v>
      </c>
      <c r="F5185" s="5" t="s">
        <v>16390</v>
      </c>
      <c r="G5185" s="6">
        <v>637</v>
      </c>
      <c r="H5185" s="2">
        <v>83</v>
      </c>
    </row>
    <row r="5186" spans="1:9" ht="14" x14ac:dyDescent="0.25">
      <c r="A5186" s="1" t="s">
        <v>16391</v>
      </c>
      <c r="B5186" s="2">
        <v>-2019</v>
      </c>
      <c r="C5186" s="2" t="s">
        <v>815</v>
      </c>
      <c r="D5186" s="3">
        <v>6.7</v>
      </c>
      <c r="E5186" s="4" t="s">
        <v>16392</v>
      </c>
      <c r="F5186" s="5" t="s">
        <v>16393</v>
      </c>
      <c r="G5186" s="6">
        <v>202</v>
      </c>
      <c r="H5186" s="2">
        <v>84</v>
      </c>
    </row>
    <row r="5187" spans="1:9" ht="14" x14ac:dyDescent="0.25">
      <c r="A5187" s="1" t="s">
        <v>16394</v>
      </c>
      <c r="B5187" s="9"/>
      <c r="C5187" s="2" t="s">
        <v>815</v>
      </c>
      <c r="D5187" s="8"/>
      <c r="E5187" s="4" t="s">
        <v>16395</v>
      </c>
      <c r="F5187" s="5" t="s">
        <v>16396</v>
      </c>
      <c r="G5187" s="6"/>
      <c r="H5187" s="9"/>
    </row>
    <row r="5188" spans="1:9" ht="14" x14ac:dyDescent="0.25">
      <c r="A5188" s="1" t="s">
        <v>16397</v>
      </c>
      <c r="B5188" s="2" t="s">
        <v>3770</v>
      </c>
      <c r="C5188" s="2" t="s">
        <v>38</v>
      </c>
      <c r="D5188" s="3">
        <v>6.6</v>
      </c>
      <c r="E5188" s="4" t="s">
        <v>16398</v>
      </c>
      <c r="F5188" s="5" t="s">
        <v>16399</v>
      </c>
      <c r="G5188" s="6">
        <v>13</v>
      </c>
      <c r="H5188" s="9"/>
    </row>
    <row r="5189" spans="1:9" ht="14" x14ac:dyDescent="0.25">
      <c r="A5189" s="1" t="s">
        <v>16400</v>
      </c>
      <c r="B5189" s="2">
        <v>-2018</v>
      </c>
      <c r="C5189" s="2" t="s">
        <v>1395</v>
      </c>
      <c r="D5189" s="3">
        <v>6.3</v>
      </c>
      <c r="E5189" s="4" t="s">
        <v>16401</v>
      </c>
      <c r="F5189" s="5" t="s">
        <v>16402</v>
      </c>
      <c r="G5189" s="6">
        <v>135</v>
      </c>
      <c r="H5189" s="2">
        <v>137</v>
      </c>
    </row>
    <row r="5190" spans="1:9" ht="14" x14ac:dyDescent="0.25">
      <c r="A5190" s="1" t="s">
        <v>16403</v>
      </c>
      <c r="B5190" s="2">
        <v>-2017</v>
      </c>
      <c r="C5190" s="2" t="s">
        <v>429</v>
      </c>
      <c r="D5190" s="3">
        <v>6.6</v>
      </c>
      <c r="E5190" s="4" t="s">
        <v>16404</v>
      </c>
      <c r="F5190" s="5" t="s">
        <v>16405</v>
      </c>
      <c r="G5190" s="6">
        <v>110</v>
      </c>
      <c r="H5190" s="9"/>
    </row>
    <row r="5191" spans="1:9" ht="14" x14ac:dyDescent="0.25">
      <c r="A5191" s="1" t="s">
        <v>16406</v>
      </c>
      <c r="B5191" s="2" t="s">
        <v>1668</v>
      </c>
      <c r="C5191" s="2" t="s">
        <v>815</v>
      </c>
      <c r="D5191" s="3">
        <v>6.1</v>
      </c>
      <c r="E5191" s="4" t="s">
        <v>16407</v>
      </c>
      <c r="F5191" s="5" t="s">
        <v>16408</v>
      </c>
      <c r="G5191" s="6">
        <v>430</v>
      </c>
      <c r="H5191" s="2">
        <v>92</v>
      </c>
    </row>
    <row r="5192" spans="1:9" ht="14" x14ac:dyDescent="0.25">
      <c r="A5192" s="1" t="s">
        <v>16409</v>
      </c>
      <c r="B5192" s="2" t="s">
        <v>33</v>
      </c>
      <c r="C5192" s="2" t="s">
        <v>91</v>
      </c>
      <c r="D5192" s="3">
        <v>6.3</v>
      </c>
      <c r="E5192" s="4" t="s">
        <v>16410</v>
      </c>
      <c r="F5192" s="5" t="s">
        <v>16411</v>
      </c>
      <c r="G5192" s="6">
        <v>15</v>
      </c>
      <c r="H5192" s="2">
        <v>24</v>
      </c>
    </row>
    <row r="5193" spans="1:9" ht="14" x14ac:dyDescent="0.25">
      <c r="A5193" s="1" t="s">
        <v>16412</v>
      </c>
      <c r="B5193" s="2" t="s">
        <v>3057</v>
      </c>
      <c r="C5193" s="2" t="s">
        <v>635</v>
      </c>
      <c r="D5193" s="3">
        <v>3.4</v>
      </c>
      <c r="E5193" s="4" t="s">
        <v>16413</v>
      </c>
      <c r="F5193" s="5" t="s">
        <v>16414</v>
      </c>
      <c r="G5193" s="6">
        <v>486</v>
      </c>
      <c r="H5193" s="2">
        <v>85</v>
      </c>
    </row>
    <row r="5194" spans="1:9" ht="14" x14ac:dyDescent="0.25">
      <c r="A5194" s="1" t="s">
        <v>16415</v>
      </c>
      <c r="B5194" s="2">
        <v>-2016</v>
      </c>
      <c r="C5194" s="2" t="s">
        <v>552</v>
      </c>
      <c r="D5194" s="3">
        <v>6.9</v>
      </c>
      <c r="E5194" s="4" t="s">
        <v>16416</v>
      </c>
      <c r="F5194" s="5" t="s">
        <v>16417</v>
      </c>
      <c r="G5194" s="6">
        <v>174</v>
      </c>
      <c r="H5194" s="2">
        <v>83</v>
      </c>
    </row>
    <row r="5195" spans="1:9" ht="14" x14ac:dyDescent="0.25">
      <c r="A5195" s="1" t="s">
        <v>16418</v>
      </c>
      <c r="B5195" s="2">
        <v>-2017</v>
      </c>
      <c r="C5195" s="2" t="s">
        <v>68</v>
      </c>
      <c r="D5195" s="3">
        <v>7</v>
      </c>
      <c r="E5195" s="4" t="s">
        <v>16419</v>
      </c>
      <c r="F5195" s="5" t="s">
        <v>16420</v>
      </c>
      <c r="G5195" s="6">
        <v>187</v>
      </c>
      <c r="H5195" s="2">
        <v>65</v>
      </c>
    </row>
    <row r="5196" spans="1:9" ht="14" x14ac:dyDescent="0.25">
      <c r="A5196" s="1" t="s">
        <v>16421</v>
      </c>
      <c r="B5196" s="2" t="s">
        <v>3495</v>
      </c>
      <c r="C5196" s="2" t="s">
        <v>6199</v>
      </c>
      <c r="D5196" s="3">
        <v>6.8</v>
      </c>
      <c r="E5196" s="4" t="s">
        <v>16422</v>
      </c>
      <c r="F5196" s="5" t="s">
        <v>16423</v>
      </c>
      <c r="G5196" s="6">
        <v>69</v>
      </c>
      <c r="H5196" s="2">
        <v>132</v>
      </c>
    </row>
    <row r="5197" spans="1:9" ht="14" x14ac:dyDescent="0.25">
      <c r="A5197" s="1" t="s">
        <v>16424</v>
      </c>
      <c r="B5197" s="2">
        <v>-2018</v>
      </c>
      <c r="C5197" s="2" t="s">
        <v>3372</v>
      </c>
      <c r="D5197" s="3">
        <v>5.2</v>
      </c>
      <c r="E5197" s="4" t="s">
        <v>16425</v>
      </c>
      <c r="F5197" s="5" t="s">
        <v>16426</v>
      </c>
      <c r="G5197" s="6">
        <v>696</v>
      </c>
      <c r="H5197" s="2">
        <v>122</v>
      </c>
    </row>
    <row r="5198" spans="1:9" ht="14" x14ac:dyDescent="0.25">
      <c r="A5198" s="1" t="s">
        <v>16427</v>
      </c>
      <c r="B5198" s="2">
        <v>-1983</v>
      </c>
      <c r="C5198" s="2" t="s">
        <v>47</v>
      </c>
      <c r="D5198" s="3">
        <v>5.0999999999999996</v>
      </c>
      <c r="E5198" s="4" t="s">
        <v>6535</v>
      </c>
      <c r="F5198" s="5" t="s">
        <v>16428</v>
      </c>
      <c r="G5198" s="6">
        <v>110</v>
      </c>
      <c r="H5198" s="2">
        <v>92</v>
      </c>
    </row>
    <row r="5199" spans="1:9" ht="14" x14ac:dyDescent="0.25">
      <c r="A5199" s="1" t="s">
        <v>16429</v>
      </c>
      <c r="B5199" s="2">
        <v>-2013</v>
      </c>
      <c r="C5199" s="2" t="s">
        <v>14916</v>
      </c>
      <c r="D5199" s="3">
        <v>6.2</v>
      </c>
      <c r="E5199" s="4" t="s">
        <v>16430</v>
      </c>
      <c r="F5199" s="5" t="s">
        <v>16431</v>
      </c>
      <c r="G5199" s="6">
        <v>562</v>
      </c>
      <c r="H5199" s="2">
        <v>90</v>
      </c>
      <c r="I5199" s="7" t="s">
        <v>3361</v>
      </c>
    </row>
    <row r="5200" spans="1:9" ht="14" x14ac:dyDescent="0.25">
      <c r="A5200" s="1" t="s">
        <v>16432</v>
      </c>
      <c r="B5200" s="2" t="s">
        <v>14</v>
      </c>
      <c r="C5200" s="2" t="s">
        <v>913</v>
      </c>
      <c r="D5200" s="8"/>
      <c r="E5200" s="4" t="s">
        <v>6535</v>
      </c>
      <c r="F5200" s="5" t="s">
        <v>16433</v>
      </c>
      <c r="G5200" s="6"/>
      <c r="H5200" s="9"/>
    </row>
    <row r="5201" spans="1:8" ht="14" x14ac:dyDescent="0.25">
      <c r="A5201" s="1" t="s">
        <v>16434</v>
      </c>
      <c r="B5201" s="2" t="s">
        <v>4102</v>
      </c>
      <c r="C5201" s="2" t="s">
        <v>109</v>
      </c>
      <c r="D5201" s="8"/>
      <c r="E5201" s="4" t="s">
        <v>16435</v>
      </c>
      <c r="F5201" s="5" t="s">
        <v>118</v>
      </c>
      <c r="G5201" s="6"/>
      <c r="H5201" s="9"/>
    </row>
    <row r="5202" spans="1:8" ht="14" x14ac:dyDescent="0.25">
      <c r="A5202" s="1" t="s">
        <v>16436</v>
      </c>
      <c r="B5202" s="2" t="s">
        <v>16437</v>
      </c>
      <c r="C5202" s="2" t="s">
        <v>86</v>
      </c>
      <c r="D5202" s="3">
        <v>6.2</v>
      </c>
      <c r="E5202" s="4" t="s">
        <v>16438</v>
      </c>
      <c r="F5202" s="5" t="s">
        <v>16439</v>
      </c>
      <c r="G5202" s="6">
        <v>21</v>
      </c>
      <c r="H5202" s="2">
        <v>47</v>
      </c>
    </row>
    <row r="5203" spans="1:8" ht="14" x14ac:dyDescent="0.25">
      <c r="A5203" s="1" t="s">
        <v>16440</v>
      </c>
      <c r="B5203" s="2">
        <v>-2006</v>
      </c>
      <c r="C5203" s="2" t="s">
        <v>47</v>
      </c>
      <c r="D5203" s="3">
        <v>7.9</v>
      </c>
      <c r="E5203" s="4" t="s">
        <v>16441</v>
      </c>
      <c r="F5203" s="5" t="s">
        <v>16442</v>
      </c>
      <c r="G5203" s="6">
        <v>412</v>
      </c>
      <c r="H5203" s="9"/>
    </row>
    <row r="5204" spans="1:8" ht="14" x14ac:dyDescent="0.25">
      <c r="A5204" s="1" t="s">
        <v>16443</v>
      </c>
      <c r="B5204" s="9"/>
      <c r="C5204" s="2" t="s">
        <v>2878</v>
      </c>
      <c r="D5204" s="8"/>
      <c r="E5204" s="4" t="s">
        <v>16444</v>
      </c>
      <c r="F5204" s="5" t="s">
        <v>118</v>
      </c>
      <c r="G5204" s="6"/>
      <c r="H5204" s="9"/>
    </row>
    <row r="5205" spans="1:8" ht="14" x14ac:dyDescent="0.25">
      <c r="A5205" s="1" t="s">
        <v>16445</v>
      </c>
      <c r="B5205" s="2" t="s">
        <v>8198</v>
      </c>
      <c r="C5205" s="2" t="s">
        <v>47</v>
      </c>
      <c r="D5205" s="3">
        <v>6.2</v>
      </c>
      <c r="E5205" s="4" t="s">
        <v>16446</v>
      </c>
      <c r="F5205" s="5" t="s">
        <v>16447</v>
      </c>
      <c r="G5205" s="6">
        <v>1265</v>
      </c>
      <c r="H5205" s="2">
        <v>69</v>
      </c>
    </row>
    <row r="5206" spans="1:8" ht="14" x14ac:dyDescent="0.25">
      <c r="A5206" s="1" t="s">
        <v>16448</v>
      </c>
      <c r="B5206" s="2" t="s">
        <v>8198</v>
      </c>
      <c r="C5206" s="2" t="s">
        <v>47</v>
      </c>
      <c r="D5206" s="3">
        <v>6.4</v>
      </c>
      <c r="E5206" s="4" t="s">
        <v>16449</v>
      </c>
      <c r="F5206" s="5" t="s">
        <v>14840</v>
      </c>
      <c r="G5206" s="6">
        <v>1211</v>
      </c>
      <c r="H5206" s="2">
        <v>70</v>
      </c>
    </row>
    <row r="5207" spans="1:8" ht="14" x14ac:dyDescent="0.25">
      <c r="A5207" s="1" t="s">
        <v>16450</v>
      </c>
      <c r="B5207" s="2" t="s">
        <v>4102</v>
      </c>
      <c r="C5207" s="2" t="s">
        <v>34</v>
      </c>
      <c r="D5207" s="8"/>
      <c r="E5207" s="4" t="s">
        <v>16451</v>
      </c>
      <c r="F5207" s="5" t="s">
        <v>118</v>
      </c>
      <c r="G5207" s="6"/>
      <c r="H5207" s="9"/>
    </row>
    <row r="5208" spans="1:8" ht="14" x14ac:dyDescent="0.25">
      <c r="A5208" s="1" t="s">
        <v>16452</v>
      </c>
      <c r="B5208" s="2">
        <v>-2003</v>
      </c>
      <c r="C5208" s="2" t="s">
        <v>68</v>
      </c>
      <c r="D5208" s="3">
        <v>7.1</v>
      </c>
      <c r="E5208" s="4" t="s">
        <v>16453</v>
      </c>
      <c r="F5208" s="5" t="s">
        <v>16454</v>
      </c>
      <c r="G5208" s="6">
        <v>29</v>
      </c>
      <c r="H5208" s="9"/>
    </row>
    <row r="5209" spans="1:8" ht="14" x14ac:dyDescent="0.25">
      <c r="A5209" s="1" t="s">
        <v>16455</v>
      </c>
      <c r="B5209" s="2">
        <v>-2012</v>
      </c>
      <c r="C5209" s="2" t="s">
        <v>251</v>
      </c>
      <c r="D5209" s="3">
        <v>5.4</v>
      </c>
      <c r="E5209" s="4" t="s">
        <v>16456</v>
      </c>
      <c r="F5209" s="5" t="s">
        <v>16457</v>
      </c>
      <c r="G5209" s="6">
        <v>223</v>
      </c>
      <c r="H5209" s="2">
        <v>95</v>
      </c>
    </row>
    <row r="5210" spans="1:8" ht="14" x14ac:dyDescent="0.25">
      <c r="A5210" s="1" t="s">
        <v>16458</v>
      </c>
      <c r="B5210" s="2" t="s">
        <v>5651</v>
      </c>
      <c r="C5210" s="2" t="s">
        <v>1521</v>
      </c>
      <c r="D5210" s="3">
        <v>5.4</v>
      </c>
      <c r="E5210" s="4" t="s">
        <v>16459</v>
      </c>
      <c r="F5210" s="5" t="s">
        <v>16460</v>
      </c>
      <c r="G5210" s="6">
        <v>339</v>
      </c>
      <c r="H5210" s="2">
        <v>46</v>
      </c>
    </row>
    <row r="5211" spans="1:8" ht="14" x14ac:dyDescent="0.25">
      <c r="A5211" s="1" t="s">
        <v>16461</v>
      </c>
      <c r="B5211" s="2" t="s">
        <v>8198</v>
      </c>
      <c r="C5211" s="2" t="s">
        <v>6892</v>
      </c>
      <c r="D5211" s="3">
        <v>6.5</v>
      </c>
      <c r="E5211" s="4" t="s">
        <v>16462</v>
      </c>
      <c r="F5211" s="5" t="s">
        <v>16463</v>
      </c>
      <c r="G5211" s="6">
        <v>36</v>
      </c>
      <c r="H5211" s="9"/>
    </row>
    <row r="5212" spans="1:8" ht="14" x14ac:dyDescent="0.25">
      <c r="A5212" s="1" t="s">
        <v>16464</v>
      </c>
      <c r="B5212" s="2">
        <v>-2012</v>
      </c>
      <c r="C5212" s="2" t="s">
        <v>5799</v>
      </c>
      <c r="D5212" s="3">
        <v>5</v>
      </c>
      <c r="E5212" s="4" t="s">
        <v>16465</v>
      </c>
      <c r="F5212" s="5" t="s">
        <v>16466</v>
      </c>
      <c r="G5212" s="6">
        <v>434</v>
      </c>
      <c r="H5212" s="2">
        <v>88</v>
      </c>
    </row>
    <row r="5213" spans="1:8" ht="14" x14ac:dyDescent="0.25">
      <c r="A5213" s="1" t="s">
        <v>16467</v>
      </c>
      <c r="B5213" s="2">
        <v>-2014</v>
      </c>
      <c r="C5213" s="2" t="s">
        <v>7928</v>
      </c>
      <c r="D5213" s="3">
        <v>7.1</v>
      </c>
      <c r="E5213" s="4" t="s">
        <v>16468</v>
      </c>
      <c r="F5213" s="5" t="s">
        <v>16469</v>
      </c>
      <c r="G5213" s="6">
        <v>828</v>
      </c>
      <c r="H5213" s="2">
        <v>88</v>
      </c>
    </row>
    <row r="5214" spans="1:8" ht="14" x14ac:dyDescent="0.25">
      <c r="A5214" s="1" t="s">
        <v>16470</v>
      </c>
      <c r="B5214" s="2">
        <v>-2013</v>
      </c>
      <c r="C5214" s="2" t="s">
        <v>16471</v>
      </c>
      <c r="D5214" s="3">
        <v>6.9</v>
      </c>
      <c r="E5214" s="4" t="s">
        <v>16472</v>
      </c>
      <c r="F5214" s="5" t="s">
        <v>16473</v>
      </c>
      <c r="G5214" s="6">
        <v>537</v>
      </c>
      <c r="H5214" s="2">
        <v>91</v>
      </c>
    </row>
    <row r="5215" spans="1:8" ht="14" x14ac:dyDescent="0.25">
      <c r="A5215" s="1" t="s">
        <v>16474</v>
      </c>
      <c r="B5215" s="2">
        <v>-1932</v>
      </c>
      <c r="C5215" s="2" t="s">
        <v>47</v>
      </c>
      <c r="D5215" s="3">
        <v>5.3</v>
      </c>
      <c r="E5215" s="4" t="s">
        <v>16475</v>
      </c>
      <c r="F5215" s="5" t="s">
        <v>16476</v>
      </c>
      <c r="G5215" s="6">
        <v>59</v>
      </c>
      <c r="H5215" s="2">
        <v>87</v>
      </c>
    </row>
    <row r="5216" spans="1:8" ht="14" x14ac:dyDescent="0.25">
      <c r="A5216" s="1" t="s">
        <v>16477</v>
      </c>
      <c r="B5216" s="2">
        <v>-1980</v>
      </c>
      <c r="C5216" s="2" t="s">
        <v>147</v>
      </c>
      <c r="D5216" s="3">
        <v>6.3</v>
      </c>
      <c r="E5216" s="4" t="s">
        <v>16478</v>
      </c>
      <c r="F5216" s="5" t="s">
        <v>16479</v>
      </c>
      <c r="G5216" s="6">
        <v>300</v>
      </c>
      <c r="H5216" s="2">
        <v>92</v>
      </c>
    </row>
    <row r="5217" spans="1:9" ht="14" x14ac:dyDescent="0.25">
      <c r="A5217" s="1" t="s">
        <v>16480</v>
      </c>
      <c r="B5217" s="2" t="s">
        <v>5421</v>
      </c>
      <c r="C5217" s="9"/>
      <c r="D5217" s="3">
        <v>6</v>
      </c>
      <c r="E5217" s="4" t="s">
        <v>6535</v>
      </c>
      <c r="F5217" s="5" t="s">
        <v>16481</v>
      </c>
      <c r="G5217" s="6">
        <v>12</v>
      </c>
      <c r="H5217" s="9"/>
    </row>
    <row r="5218" spans="1:9" ht="14" x14ac:dyDescent="0.25">
      <c r="A5218" s="1" t="s">
        <v>16482</v>
      </c>
      <c r="B5218" s="2" t="s">
        <v>797</v>
      </c>
      <c r="C5218" s="2" t="s">
        <v>16483</v>
      </c>
      <c r="D5218" s="3">
        <v>4.5999999999999996</v>
      </c>
      <c r="E5218" s="4" t="s">
        <v>16484</v>
      </c>
      <c r="F5218" s="5" t="s">
        <v>16485</v>
      </c>
      <c r="G5218" s="6">
        <v>178</v>
      </c>
      <c r="H5218" s="2">
        <v>12</v>
      </c>
    </row>
    <row r="5219" spans="1:9" ht="14" x14ac:dyDescent="0.25">
      <c r="A5219" s="1" t="s">
        <v>16486</v>
      </c>
      <c r="B5219" s="2">
        <v>-2005</v>
      </c>
      <c r="C5219" s="2" t="s">
        <v>16487</v>
      </c>
      <c r="D5219" s="3">
        <v>7.3</v>
      </c>
      <c r="E5219" s="4" t="s">
        <v>16488</v>
      </c>
      <c r="F5219" s="5" t="s">
        <v>16489</v>
      </c>
      <c r="G5219" s="6">
        <v>2558</v>
      </c>
      <c r="H5219" s="2">
        <v>103</v>
      </c>
      <c r="I5219" s="7" t="s">
        <v>3961</v>
      </c>
    </row>
    <row r="5220" spans="1:9" ht="14" x14ac:dyDescent="0.25">
      <c r="A5220" s="1" t="s">
        <v>16490</v>
      </c>
      <c r="B5220" s="2">
        <v>-2017</v>
      </c>
      <c r="C5220" s="2" t="s">
        <v>6861</v>
      </c>
      <c r="D5220" s="8"/>
      <c r="E5220" s="4" t="s">
        <v>16491</v>
      </c>
      <c r="F5220" s="5" t="s">
        <v>16492</v>
      </c>
      <c r="G5220" s="6"/>
      <c r="H5220" s="9"/>
    </row>
    <row r="5221" spans="1:9" ht="14" x14ac:dyDescent="0.25">
      <c r="A5221" s="1" t="s">
        <v>16493</v>
      </c>
      <c r="B5221" s="9"/>
      <c r="C5221" s="2" t="s">
        <v>86</v>
      </c>
      <c r="D5221" s="8"/>
      <c r="E5221" s="4" t="s">
        <v>6535</v>
      </c>
      <c r="F5221" s="5" t="s">
        <v>16494</v>
      </c>
      <c r="G5221" s="6"/>
      <c r="H5221" s="9"/>
    </row>
    <row r="5222" spans="1:9" ht="14" x14ac:dyDescent="0.25">
      <c r="A5222" s="1" t="s">
        <v>16495</v>
      </c>
      <c r="B5222" s="2" t="s">
        <v>281</v>
      </c>
      <c r="C5222" s="2" t="s">
        <v>1295</v>
      </c>
      <c r="D5222" s="3">
        <v>3.2</v>
      </c>
      <c r="E5222" s="4" t="s">
        <v>16496</v>
      </c>
      <c r="F5222" s="5" t="s">
        <v>16497</v>
      </c>
      <c r="G5222" s="6">
        <v>55</v>
      </c>
      <c r="H5222" s="2">
        <v>25</v>
      </c>
    </row>
    <row r="5223" spans="1:9" ht="14" x14ac:dyDescent="0.25">
      <c r="A5223" s="1" t="s">
        <v>16498</v>
      </c>
      <c r="B5223" s="2" t="s">
        <v>8198</v>
      </c>
      <c r="C5223" s="2" t="s">
        <v>47</v>
      </c>
      <c r="D5223" s="3">
        <v>6.7</v>
      </c>
      <c r="E5223" s="4" t="s">
        <v>16499</v>
      </c>
      <c r="F5223" s="5" t="s">
        <v>16500</v>
      </c>
      <c r="G5223" s="6">
        <v>468</v>
      </c>
      <c r="H5223" s="2">
        <v>65</v>
      </c>
    </row>
    <row r="5224" spans="1:9" ht="14" x14ac:dyDescent="0.25">
      <c r="A5224" s="1" t="s">
        <v>16501</v>
      </c>
      <c r="B5224" s="2" t="s">
        <v>9389</v>
      </c>
      <c r="C5224" s="2" t="s">
        <v>47</v>
      </c>
      <c r="D5224" s="3">
        <v>6.5</v>
      </c>
      <c r="E5224" s="4" t="s">
        <v>16502</v>
      </c>
      <c r="F5224" s="5" t="s">
        <v>16503</v>
      </c>
      <c r="G5224" s="6">
        <v>4482</v>
      </c>
      <c r="H5224" s="2">
        <v>68</v>
      </c>
    </row>
    <row r="5225" spans="1:9" ht="14" x14ac:dyDescent="0.25">
      <c r="A5225" s="1" t="s">
        <v>16504</v>
      </c>
      <c r="B5225" s="2">
        <v>-2013</v>
      </c>
      <c r="C5225" s="2" t="s">
        <v>68</v>
      </c>
      <c r="D5225" s="3">
        <v>5.9</v>
      </c>
      <c r="E5225" s="4" t="s">
        <v>16505</v>
      </c>
      <c r="F5225" s="5" t="s">
        <v>16506</v>
      </c>
      <c r="G5225" s="6">
        <v>314</v>
      </c>
      <c r="H5225" s="2">
        <v>100</v>
      </c>
    </row>
    <row r="5226" spans="1:9" ht="14" x14ac:dyDescent="0.25">
      <c r="A5226" s="1" t="s">
        <v>16507</v>
      </c>
      <c r="B5226" s="2">
        <v>-2012</v>
      </c>
      <c r="C5226" s="2" t="s">
        <v>3990</v>
      </c>
      <c r="D5226" s="3">
        <v>7.7</v>
      </c>
      <c r="E5226" s="4" t="s">
        <v>16508</v>
      </c>
      <c r="F5226" s="5" t="s">
        <v>16509</v>
      </c>
      <c r="G5226" s="6">
        <v>150</v>
      </c>
      <c r="H5226" s="2">
        <v>89</v>
      </c>
    </row>
    <row r="5227" spans="1:9" ht="14" x14ac:dyDescent="0.25">
      <c r="A5227" s="1" t="s">
        <v>16510</v>
      </c>
      <c r="B5227" s="9"/>
      <c r="C5227" s="2" t="s">
        <v>15</v>
      </c>
      <c r="D5227" s="8"/>
      <c r="E5227" s="4" t="s">
        <v>16511</v>
      </c>
      <c r="F5227" s="5" t="s">
        <v>118</v>
      </c>
      <c r="G5227" s="6"/>
      <c r="H5227" s="9"/>
    </row>
    <row r="5228" spans="1:9" ht="14" x14ac:dyDescent="0.25">
      <c r="A5228" s="1" t="s">
        <v>16512</v>
      </c>
      <c r="B5228" s="2" t="s">
        <v>85</v>
      </c>
      <c r="C5228" s="2" t="s">
        <v>6199</v>
      </c>
      <c r="D5228" s="3">
        <v>4.9000000000000004</v>
      </c>
      <c r="E5228" s="4" t="s">
        <v>16513</v>
      </c>
      <c r="F5228" s="5" t="s">
        <v>16514</v>
      </c>
      <c r="G5228" s="6">
        <v>31</v>
      </c>
      <c r="H5228" s="2">
        <v>26</v>
      </c>
    </row>
    <row r="5229" spans="1:9" ht="14" x14ac:dyDescent="0.25">
      <c r="A5229" s="1" t="s">
        <v>16515</v>
      </c>
      <c r="B5229" s="2" t="s">
        <v>8332</v>
      </c>
      <c r="C5229" s="2" t="s">
        <v>815</v>
      </c>
      <c r="D5229" s="3">
        <v>7.6</v>
      </c>
      <c r="E5229" s="4" t="s">
        <v>16516</v>
      </c>
      <c r="F5229" s="5" t="s">
        <v>16517</v>
      </c>
      <c r="G5229" s="6">
        <v>309</v>
      </c>
      <c r="H5229" s="2">
        <v>60</v>
      </c>
    </row>
    <row r="5230" spans="1:9" ht="14" x14ac:dyDescent="0.25">
      <c r="A5230" s="1" t="s">
        <v>16518</v>
      </c>
      <c r="B5230" s="2">
        <v>-2017</v>
      </c>
      <c r="C5230" s="2" t="s">
        <v>16519</v>
      </c>
      <c r="D5230" s="3">
        <v>8.9</v>
      </c>
      <c r="E5230" s="4" t="s">
        <v>6535</v>
      </c>
      <c r="F5230" s="5" t="s">
        <v>16520</v>
      </c>
      <c r="G5230" s="6">
        <v>736</v>
      </c>
      <c r="H5230" s="2">
        <v>4</v>
      </c>
    </row>
    <row r="5231" spans="1:9" ht="14" x14ac:dyDescent="0.25">
      <c r="A5231" s="1" t="s">
        <v>16521</v>
      </c>
      <c r="B5231" s="2">
        <v>-2015</v>
      </c>
      <c r="C5231" s="2" t="s">
        <v>16522</v>
      </c>
      <c r="D5231" s="3">
        <v>6</v>
      </c>
      <c r="E5231" s="4" t="s">
        <v>16523</v>
      </c>
      <c r="F5231" s="5" t="s">
        <v>16524</v>
      </c>
      <c r="G5231" s="6">
        <v>238</v>
      </c>
      <c r="H5231" s="2">
        <v>92</v>
      </c>
    </row>
    <row r="5232" spans="1:9" ht="14" x14ac:dyDescent="0.25">
      <c r="A5232" s="1" t="s">
        <v>16525</v>
      </c>
      <c r="B5232" s="2">
        <v>-2014</v>
      </c>
      <c r="C5232" s="2" t="s">
        <v>6892</v>
      </c>
      <c r="D5232" s="3">
        <v>7.5</v>
      </c>
      <c r="E5232" s="4" t="s">
        <v>16526</v>
      </c>
      <c r="F5232" s="5" t="s">
        <v>16527</v>
      </c>
      <c r="G5232" s="6">
        <v>216</v>
      </c>
      <c r="H5232" s="2">
        <v>29</v>
      </c>
    </row>
    <row r="5233" spans="1:8" ht="14" x14ac:dyDescent="0.25">
      <c r="A5233" s="1" t="s">
        <v>16528</v>
      </c>
      <c r="B5233" s="2">
        <v>-1973</v>
      </c>
      <c r="C5233" s="2" t="s">
        <v>1548</v>
      </c>
      <c r="D5233" s="3">
        <v>6.3</v>
      </c>
      <c r="E5233" s="4" t="s">
        <v>16529</v>
      </c>
      <c r="F5233" s="5" t="s">
        <v>16530</v>
      </c>
      <c r="G5233" s="6">
        <v>323</v>
      </c>
      <c r="H5233" s="2">
        <v>252</v>
      </c>
    </row>
    <row r="5234" spans="1:8" ht="14" x14ac:dyDescent="0.25">
      <c r="A5234" s="1" t="s">
        <v>16531</v>
      </c>
      <c r="B5234" s="9"/>
      <c r="C5234" s="2" t="s">
        <v>16188</v>
      </c>
      <c r="D5234" s="8"/>
      <c r="E5234" s="4" t="s">
        <v>16532</v>
      </c>
      <c r="F5234" s="5" t="s">
        <v>16533</v>
      </c>
      <c r="G5234" s="6"/>
      <c r="H5234" s="9"/>
    </row>
    <row r="5235" spans="1:8" ht="14" x14ac:dyDescent="0.25">
      <c r="A5235" s="1" t="s">
        <v>16534</v>
      </c>
      <c r="B5235" s="2">
        <v>-2019</v>
      </c>
      <c r="C5235" s="2" t="s">
        <v>815</v>
      </c>
      <c r="D5235" s="3">
        <v>7.1</v>
      </c>
      <c r="E5235" s="4" t="s">
        <v>6535</v>
      </c>
      <c r="F5235" s="5" t="s">
        <v>16535</v>
      </c>
      <c r="G5235" s="6">
        <v>316</v>
      </c>
      <c r="H5235" s="2">
        <v>86</v>
      </c>
    </row>
    <row r="5236" spans="1:8" ht="14" x14ac:dyDescent="0.25">
      <c r="A5236" s="1" t="s">
        <v>16536</v>
      </c>
      <c r="B5236" s="2">
        <v>-2022</v>
      </c>
      <c r="C5236" s="2" t="s">
        <v>9910</v>
      </c>
      <c r="D5236" s="8"/>
      <c r="E5236" s="4" t="s">
        <v>16537</v>
      </c>
      <c r="F5236" s="5" t="s">
        <v>16538</v>
      </c>
      <c r="G5236" s="6"/>
      <c r="H5236" s="9"/>
    </row>
    <row r="5237" spans="1:8" ht="14" x14ac:dyDescent="0.25">
      <c r="A5237" s="1" t="s">
        <v>16539</v>
      </c>
      <c r="B5237" s="2">
        <v>-2018</v>
      </c>
      <c r="C5237" s="2" t="s">
        <v>6199</v>
      </c>
      <c r="D5237" s="3">
        <v>7.6</v>
      </c>
      <c r="E5237" s="4" t="s">
        <v>16540</v>
      </c>
      <c r="F5237" s="5" t="s">
        <v>16541</v>
      </c>
      <c r="G5237" s="6">
        <v>29</v>
      </c>
      <c r="H5237" s="9"/>
    </row>
    <row r="5238" spans="1:8" ht="14" x14ac:dyDescent="0.25">
      <c r="A5238" s="1" t="s">
        <v>16542</v>
      </c>
      <c r="B5238" s="2">
        <v>-2017</v>
      </c>
      <c r="C5238" s="2" t="s">
        <v>81</v>
      </c>
      <c r="D5238" s="3">
        <v>6.9</v>
      </c>
      <c r="E5238" s="4" t="s">
        <v>16543</v>
      </c>
      <c r="F5238" s="5" t="s">
        <v>16544</v>
      </c>
      <c r="G5238" s="6">
        <v>242</v>
      </c>
      <c r="H5238" s="2">
        <v>151</v>
      </c>
    </row>
    <row r="5239" spans="1:8" ht="14" x14ac:dyDescent="0.25">
      <c r="A5239" s="1" t="s">
        <v>16545</v>
      </c>
      <c r="B5239" s="2">
        <v>-2017</v>
      </c>
      <c r="C5239" s="2" t="s">
        <v>47</v>
      </c>
      <c r="D5239" s="3">
        <v>4.3</v>
      </c>
      <c r="E5239" s="4" t="s">
        <v>16546</v>
      </c>
      <c r="F5239" s="5" t="s">
        <v>16547</v>
      </c>
      <c r="G5239" s="6">
        <v>183</v>
      </c>
      <c r="H5239" s="2">
        <v>115</v>
      </c>
    </row>
    <row r="5240" spans="1:8" ht="14" x14ac:dyDescent="0.25">
      <c r="A5240" s="1" t="s">
        <v>7271</v>
      </c>
      <c r="B5240" s="2">
        <v>-2016</v>
      </c>
      <c r="C5240" s="2" t="s">
        <v>815</v>
      </c>
      <c r="D5240" s="3">
        <v>7.2</v>
      </c>
      <c r="E5240" s="4" t="s">
        <v>16548</v>
      </c>
      <c r="F5240" s="5" t="s">
        <v>16549</v>
      </c>
      <c r="G5240" s="6">
        <v>275</v>
      </c>
      <c r="H5240" s="9"/>
    </row>
    <row r="5241" spans="1:8" ht="14" x14ac:dyDescent="0.25">
      <c r="A5241" s="1" t="s">
        <v>16550</v>
      </c>
      <c r="B5241" s="2" t="s">
        <v>16551</v>
      </c>
      <c r="C5241" s="2" t="s">
        <v>6892</v>
      </c>
      <c r="D5241" s="3">
        <v>8.6</v>
      </c>
      <c r="E5241" s="4" t="s">
        <v>16552</v>
      </c>
      <c r="F5241" s="5" t="s">
        <v>16363</v>
      </c>
      <c r="G5241" s="6">
        <v>2425</v>
      </c>
      <c r="H5241" s="2">
        <v>61</v>
      </c>
    </row>
    <row r="5242" spans="1:8" ht="14" x14ac:dyDescent="0.25">
      <c r="A5242" s="1" t="s">
        <v>16553</v>
      </c>
      <c r="B5242" s="2">
        <v>-2016</v>
      </c>
      <c r="C5242" s="2" t="s">
        <v>14534</v>
      </c>
      <c r="D5242" s="3">
        <v>7.3</v>
      </c>
      <c r="E5242" s="4" t="s">
        <v>16554</v>
      </c>
      <c r="F5242" s="5" t="s">
        <v>16555</v>
      </c>
      <c r="G5242" s="6">
        <v>554</v>
      </c>
      <c r="H5242" s="2">
        <v>92</v>
      </c>
    </row>
    <row r="5243" spans="1:8" ht="14" x14ac:dyDescent="0.25">
      <c r="A5243" s="1" t="s">
        <v>16556</v>
      </c>
      <c r="B5243" s="2">
        <v>-2017</v>
      </c>
      <c r="C5243" s="2" t="s">
        <v>86</v>
      </c>
      <c r="D5243" s="3">
        <v>6.5</v>
      </c>
      <c r="E5243" s="4" t="s">
        <v>16557</v>
      </c>
      <c r="F5243" s="5" t="s">
        <v>16558</v>
      </c>
      <c r="G5243" s="6">
        <v>322</v>
      </c>
      <c r="H5243" s="2">
        <v>82</v>
      </c>
    </row>
    <row r="5244" spans="1:8" ht="14" x14ac:dyDescent="0.25">
      <c r="A5244" s="1" t="s">
        <v>16559</v>
      </c>
      <c r="B5244" s="2" t="s">
        <v>33</v>
      </c>
      <c r="C5244" s="2" t="s">
        <v>980</v>
      </c>
      <c r="D5244" s="3">
        <v>5.2</v>
      </c>
      <c r="E5244" s="4" t="s">
        <v>16560</v>
      </c>
      <c r="F5244" s="5" t="s">
        <v>16561</v>
      </c>
      <c r="G5244" s="6">
        <v>32</v>
      </c>
      <c r="H5244" s="9"/>
    </row>
    <row r="5245" spans="1:8" ht="14" x14ac:dyDescent="0.25">
      <c r="A5245" s="1" t="s">
        <v>16562</v>
      </c>
      <c r="B5245" s="2" t="s">
        <v>9279</v>
      </c>
      <c r="C5245" s="2" t="s">
        <v>47</v>
      </c>
      <c r="D5245" s="3">
        <v>6.6</v>
      </c>
      <c r="E5245" s="4" t="s">
        <v>16563</v>
      </c>
      <c r="F5245" s="5" t="s">
        <v>16564</v>
      </c>
      <c r="G5245" s="6">
        <v>3066</v>
      </c>
      <c r="H5245" s="2">
        <v>58</v>
      </c>
    </row>
    <row r="5246" spans="1:8" ht="14" x14ac:dyDescent="0.25">
      <c r="A5246" s="1" t="s">
        <v>16565</v>
      </c>
      <c r="B5246" s="9"/>
      <c r="C5246" s="2" t="s">
        <v>64</v>
      </c>
      <c r="D5246" s="8"/>
      <c r="E5246" s="4" t="s">
        <v>16566</v>
      </c>
      <c r="F5246" s="5" t="s">
        <v>118</v>
      </c>
      <c r="G5246" s="6"/>
      <c r="H5246" s="2">
        <v>60</v>
      </c>
    </row>
    <row r="5247" spans="1:8" ht="14" x14ac:dyDescent="0.25">
      <c r="A5247" s="1" t="s">
        <v>16567</v>
      </c>
      <c r="B5247" s="2">
        <v>-2015</v>
      </c>
      <c r="C5247" s="2" t="s">
        <v>7826</v>
      </c>
      <c r="D5247" s="3">
        <v>6.1</v>
      </c>
      <c r="E5247" s="4" t="s">
        <v>16568</v>
      </c>
      <c r="F5247" s="5" t="s">
        <v>16569</v>
      </c>
      <c r="G5247" s="6">
        <v>239</v>
      </c>
      <c r="H5247" s="2">
        <v>28</v>
      </c>
    </row>
    <row r="5248" spans="1:8" ht="14" x14ac:dyDescent="0.25">
      <c r="A5248" s="1" t="s">
        <v>16570</v>
      </c>
      <c r="B5248" s="2">
        <v>-2010</v>
      </c>
      <c r="C5248" s="2" t="s">
        <v>86</v>
      </c>
      <c r="D5248" s="3">
        <v>5.0999999999999996</v>
      </c>
      <c r="E5248" s="4" t="s">
        <v>16571</v>
      </c>
      <c r="F5248" s="5" t="s">
        <v>16572</v>
      </c>
      <c r="G5248" s="6">
        <v>408</v>
      </c>
      <c r="H5248" s="2">
        <v>90</v>
      </c>
    </row>
    <row r="5249" spans="1:8" ht="14" x14ac:dyDescent="0.25">
      <c r="A5249" s="1" t="s">
        <v>16573</v>
      </c>
      <c r="B5249" s="9"/>
      <c r="C5249" s="2" t="s">
        <v>25</v>
      </c>
      <c r="D5249" s="8"/>
      <c r="E5249" s="4" t="s">
        <v>16574</v>
      </c>
      <c r="F5249" s="5" t="s">
        <v>16575</v>
      </c>
      <c r="G5249" s="6"/>
      <c r="H5249" s="9"/>
    </row>
    <row r="5250" spans="1:8" ht="14" x14ac:dyDescent="0.25">
      <c r="A5250" s="1" t="s">
        <v>16576</v>
      </c>
      <c r="B5250" s="2">
        <v>-2014</v>
      </c>
      <c r="C5250" s="2" t="s">
        <v>1467</v>
      </c>
      <c r="D5250" s="3">
        <v>6.4</v>
      </c>
      <c r="E5250" s="4" t="s">
        <v>16577</v>
      </c>
      <c r="F5250" s="5" t="s">
        <v>16578</v>
      </c>
      <c r="G5250" s="6">
        <v>303</v>
      </c>
      <c r="H5250" s="2">
        <v>73</v>
      </c>
    </row>
    <row r="5251" spans="1:8" ht="14" x14ac:dyDescent="0.25">
      <c r="A5251" s="1" t="s">
        <v>16579</v>
      </c>
      <c r="B5251" s="2">
        <v>-2008</v>
      </c>
      <c r="C5251" s="2" t="s">
        <v>815</v>
      </c>
      <c r="D5251" s="3">
        <v>6.1</v>
      </c>
      <c r="E5251" s="4" t="s">
        <v>16580</v>
      </c>
      <c r="F5251" s="5" t="s">
        <v>16581</v>
      </c>
      <c r="G5251" s="6">
        <v>235</v>
      </c>
      <c r="H5251" s="2">
        <v>97</v>
      </c>
    </row>
    <row r="5252" spans="1:8" ht="14" x14ac:dyDescent="0.25">
      <c r="A5252" s="1" t="s">
        <v>16582</v>
      </c>
      <c r="B5252" s="9"/>
      <c r="C5252" s="2" t="s">
        <v>68</v>
      </c>
      <c r="D5252" s="8"/>
      <c r="E5252" s="4" t="s">
        <v>16583</v>
      </c>
      <c r="F5252" s="5" t="s">
        <v>16584</v>
      </c>
      <c r="G5252" s="6"/>
      <c r="H5252" s="2">
        <v>30</v>
      </c>
    </row>
    <row r="5253" spans="1:8" ht="14" x14ac:dyDescent="0.25">
      <c r="A5253" s="1" t="s">
        <v>16585</v>
      </c>
      <c r="B5253" s="2">
        <v>-2013</v>
      </c>
      <c r="C5253" s="2" t="s">
        <v>86</v>
      </c>
      <c r="D5253" s="3">
        <v>6.1</v>
      </c>
      <c r="E5253" s="4" t="s">
        <v>16586</v>
      </c>
      <c r="F5253" s="5" t="s">
        <v>16587</v>
      </c>
      <c r="G5253" s="6">
        <v>537</v>
      </c>
      <c r="H5253" s="2">
        <v>92</v>
      </c>
    </row>
    <row r="5254" spans="1:8" ht="14" x14ac:dyDescent="0.25">
      <c r="A5254" s="1" t="s">
        <v>16588</v>
      </c>
      <c r="B5254" s="2" t="s">
        <v>14</v>
      </c>
      <c r="C5254" s="2" t="s">
        <v>1517</v>
      </c>
      <c r="D5254" s="3">
        <v>6.1</v>
      </c>
      <c r="E5254" s="4" t="s">
        <v>16589</v>
      </c>
      <c r="F5254" s="5" t="s">
        <v>16590</v>
      </c>
      <c r="G5254" s="6">
        <v>39</v>
      </c>
      <c r="H5254" s="2">
        <v>29</v>
      </c>
    </row>
    <row r="5255" spans="1:8" ht="14" x14ac:dyDescent="0.25">
      <c r="A5255" s="1" t="s">
        <v>16591</v>
      </c>
      <c r="B5255" s="9"/>
      <c r="C5255" s="2" t="s">
        <v>11925</v>
      </c>
      <c r="D5255" s="8"/>
      <c r="E5255" s="4" t="s">
        <v>4103</v>
      </c>
      <c r="F5255" s="5" t="s">
        <v>118</v>
      </c>
      <c r="G5255" s="6"/>
      <c r="H5255" s="9"/>
    </row>
    <row r="5256" spans="1:8" ht="14" x14ac:dyDescent="0.25">
      <c r="A5256" s="1" t="s">
        <v>16592</v>
      </c>
      <c r="B5256" s="2" t="s">
        <v>8198</v>
      </c>
      <c r="C5256" s="2" t="s">
        <v>47</v>
      </c>
      <c r="D5256" s="3">
        <v>7.5</v>
      </c>
      <c r="E5256" s="4" t="s">
        <v>16593</v>
      </c>
      <c r="F5256" s="5" t="s">
        <v>16594</v>
      </c>
      <c r="G5256" s="6">
        <v>2336</v>
      </c>
      <c r="H5256" s="2">
        <v>70</v>
      </c>
    </row>
    <row r="5257" spans="1:8" ht="14" x14ac:dyDescent="0.25">
      <c r="A5257" s="1" t="s">
        <v>16595</v>
      </c>
      <c r="B5257" s="2">
        <v>-2014</v>
      </c>
      <c r="C5257" s="2" t="s">
        <v>3085</v>
      </c>
      <c r="D5257" s="3">
        <v>7.3</v>
      </c>
      <c r="E5257" s="4" t="s">
        <v>16596</v>
      </c>
      <c r="F5257" s="5" t="s">
        <v>16597</v>
      </c>
      <c r="G5257" s="6">
        <v>1887</v>
      </c>
      <c r="H5257" s="2">
        <v>85</v>
      </c>
    </row>
    <row r="5258" spans="1:8" ht="14" x14ac:dyDescent="0.25">
      <c r="A5258" s="1" t="s">
        <v>16598</v>
      </c>
      <c r="B5258" s="2" t="s">
        <v>8198</v>
      </c>
      <c r="C5258" s="2" t="s">
        <v>6892</v>
      </c>
      <c r="D5258" s="3">
        <v>7.3</v>
      </c>
      <c r="E5258" s="4" t="s">
        <v>16599</v>
      </c>
      <c r="F5258" s="5" t="s">
        <v>16600</v>
      </c>
      <c r="G5258" s="6">
        <v>849</v>
      </c>
      <c r="H5258" s="2">
        <v>56</v>
      </c>
    </row>
    <row r="5259" spans="1:8" ht="14" x14ac:dyDescent="0.25">
      <c r="A5259" s="1" t="s">
        <v>16601</v>
      </c>
      <c r="B5259" s="2">
        <v>-2021</v>
      </c>
      <c r="C5259" s="2" t="s">
        <v>7846</v>
      </c>
      <c r="D5259" s="3">
        <v>4.5999999999999996</v>
      </c>
      <c r="E5259" s="4" t="s">
        <v>16602</v>
      </c>
      <c r="F5259" s="5" t="s">
        <v>16603</v>
      </c>
      <c r="G5259" s="6">
        <v>45</v>
      </c>
      <c r="H5259" s="2">
        <v>83</v>
      </c>
    </row>
    <row r="5260" spans="1:8" ht="14" x14ac:dyDescent="0.25">
      <c r="A5260" s="1" t="s">
        <v>16604</v>
      </c>
      <c r="B5260" s="2" t="s">
        <v>16605</v>
      </c>
      <c r="C5260" s="2" t="s">
        <v>47</v>
      </c>
      <c r="D5260" s="3">
        <v>8.1</v>
      </c>
      <c r="E5260" s="4" t="s">
        <v>16606</v>
      </c>
      <c r="F5260" s="5" t="s">
        <v>16607</v>
      </c>
      <c r="G5260" s="6">
        <v>1457</v>
      </c>
      <c r="H5260" s="2">
        <v>72</v>
      </c>
    </row>
    <row r="5261" spans="1:8" ht="14" x14ac:dyDescent="0.25">
      <c r="A5261" s="1" t="s">
        <v>16608</v>
      </c>
      <c r="B5261" s="2">
        <v>-2014</v>
      </c>
      <c r="C5261" s="2" t="s">
        <v>104</v>
      </c>
      <c r="D5261" s="3">
        <v>5.6</v>
      </c>
      <c r="E5261" s="4" t="s">
        <v>16609</v>
      </c>
      <c r="F5261" s="5" t="s">
        <v>16610</v>
      </c>
      <c r="G5261" s="6">
        <v>463</v>
      </c>
      <c r="H5261" s="2">
        <v>97</v>
      </c>
    </row>
    <row r="5262" spans="1:8" ht="14" x14ac:dyDescent="0.25">
      <c r="A5262" s="1" t="s">
        <v>16611</v>
      </c>
      <c r="B5262" s="2" t="s">
        <v>85</v>
      </c>
      <c r="C5262" s="2" t="s">
        <v>5956</v>
      </c>
      <c r="D5262" s="3">
        <v>8.3000000000000007</v>
      </c>
      <c r="E5262" s="4" t="s">
        <v>16612</v>
      </c>
      <c r="F5262" s="5" t="s">
        <v>16613</v>
      </c>
      <c r="G5262" s="6">
        <v>59</v>
      </c>
      <c r="H5262" s="2">
        <v>11</v>
      </c>
    </row>
    <row r="5263" spans="1:8" ht="14" x14ac:dyDescent="0.25">
      <c r="A5263" s="1" t="s">
        <v>16614</v>
      </c>
      <c r="B5263" s="2" t="s">
        <v>6582</v>
      </c>
      <c r="C5263" s="2" t="s">
        <v>6199</v>
      </c>
      <c r="D5263" s="3">
        <v>6.8</v>
      </c>
      <c r="E5263" s="4" t="s">
        <v>16615</v>
      </c>
      <c r="F5263" s="5" t="s">
        <v>16616</v>
      </c>
      <c r="G5263" s="6">
        <v>22</v>
      </c>
      <c r="H5263" s="2">
        <v>45</v>
      </c>
    </row>
    <row r="5264" spans="1:8" ht="14" x14ac:dyDescent="0.25">
      <c r="A5264" s="1" t="s">
        <v>16617</v>
      </c>
      <c r="B5264" s="2" t="s">
        <v>51</v>
      </c>
      <c r="C5264" s="2" t="s">
        <v>1041</v>
      </c>
      <c r="D5264" s="3">
        <v>7.4</v>
      </c>
      <c r="E5264" s="4" t="s">
        <v>16618</v>
      </c>
      <c r="F5264" s="5" t="s">
        <v>16619</v>
      </c>
      <c r="G5264" s="6">
        <v>389</v>
      </c>
      <c r="H5264" s="2">
        <v>29</v>
      </c>
    </row>
    <row r="5265" spans="1:9" ht="14" x14ac:dyDescent="0.25">
      <c r="A5265" s="1" t="s">
        <v>16620</v>
      </c>
      <c r="B5265" s="2" t="s">
        <v>85</v>
      </c>
      <c r="C5265" s="2" t="s">
        <v>1041</v>
      </c>
      <c r="D5265" s="3">
        <v>4.0999999999999996</v>
      </c>
      <c r="E5265" s="4" t="s">
        <v>16621</v>
      </c>
      <c r="F5265" s="5" t="s">
        <v>16622</v>
      </c>
      <c r="G5265" s="6">
        <v>212</v>
      </c>
      <c r="H5265" s="9"/>
    </row>
    <row r="5266" spans="1:9" ht="14" x14ac:dyDescent="0.25">
      <c r="A5266" s="1" t="s">
        <v>16623</v>
      </c>
      <c r="B5266" s="2" t="s">
        <v>9389</v>
      </c>
      <c r="C5266" s="2" t="s">
        <v>6892</v>
      </c>
      <c r="D5266" s="3">
        <v>6.5</v>
      </c>
      <c r="E5266" s="4" t="s">
        <v>16624</v>
      </c>
      <c r="F5266" s="5" t="s">
        <v>16625</v>
      </c>
      <c r="G5266" s="6">
        <v>1312</v>
      </c>
      <c r="H5266" s="2">
        <v>68</v>
      </c>
    </row>
    <row r="5267" spans="1:9" ht="14" x14ac:dyDescent="0.25">
      <c r="A5267" s="1" t="s">
        <v>16626</v>
      </c>
      <c r="B5267" s="2" t="s">
        <v>95</v>
      </c>
      <c r="C5267" s="2" t="s">
        <v>1041</v>
      </c>
      <c r="D5267" s="3">
        <v>3.7</v>
      </c>
      <c r="E5267" s="4" t="s">
        <v>16627</v>
      </c>
      <c r="F5267" s="5" t="s">
        <v>16628</v>
      </c>
      <c r="G5267" s="6">
        <v>490</v>
      </c>
      <c r="H5267" s="2">
        <v>31</v>
      </c>
    </row>
    <row r="5268" spans="1:9" ht="14" x14ac:dyDescent="0.25">
      <c r="A5268" s="1" t="s">
        <v>16629</v>
      </c>
      <c r="B5268" s="2" t="s">
        <v>5310</v>
      </c>
      <c r="C5268" s="2" t="s">
        <v>109</v>
      </c>
      <c r="D5268" s="8"/>
      <c r="E5268" s="4" t="s">
        <v>16630</v>
      </c>
      <c r="F5268" s="5" t="s">
        <v>16631</v>
      </c>
      <c r="G5268" s="6"/>
      <c r="H5268" s="9"/>
    </row>
    <row r="5269" spans="1:9" ht="14" x14ac:dyDescent="0.25">
      <c r="A5269" s="1" t="s">
        <v>16632</v>
      </c>
      <c r="B5269" s="2" t="s">
        <v>3834</v>
      </c>
      <c r="C5269" s="2" t="s">
        <v>86</v>
      </c>
      <c r="D5269" s="3">
        <v>6.5</v>
      </c>
      <c r="E5269" s="4" t="s">
        <v>16633</v>
      </c>
      <c r="F5269" s="5" t="s">
        <v>16634</v>
      </c>
      <c r="G5269" s="6">
        <v>154</v>
      </c>
      <c r="H5269" s="9"/>
    </row>
    <row r="5270" spans="1:9" ht="14" x14ac:dyDescent="0.25">
      <c r="A5270" s="1" t="s">
        <v>16635</v>
      </c>
      <c r="B5270" s="2" t="s">
        <v>14</v>
      </c>
      <c r="C5270" s="2" t="s">
        <v>5401</v>
      </c>
      <c r="D5270" s="8"/>
      <c r="E5270" s="4" t="s">
        <v>16636</v>
      </c>
      <c r="F5270" s="5" t="s">
        <v>118</v>
      </c>
      <c r="G5270" s="6"/>
      <c r="H5270" s="2">
        <v>7</v>
      </c>
    </row>
    <row r="5271" spans="1:9" ht="14" x14ac:dyDescent="0.25">
      <c r="A5271" s="1" t="s">
        <v>16637</v>
      </c>
      <c r="B5271" s="2" t="s">
        <v>14</v>
      </c>
      <c r="C5271" s="2" t="s">
        <v>38</v>
      </c>
      <c r="D5271" s="8"/>
      <c r="E5271" s="4" t="s">
        <v>16638</v>
      </c>
      <c r="F5271" s="5" t="s">
        <v>16639</v>
      </c>
      <c r="G5271" s="6"/>
      <c r="H5271" s="9"/>
    </row>
    <row r="5272" spans="1:9" ht="14" x14ac:dyDescent="0.25">
      <c r="A5272" s="1" t="s">
        <v>16640</v>
      </c>
      <c r="B5272" s="9"/>
      <c r="C5272" s="9"/>
      <c r="D5272" s="8"/>
      <c r="E5272" s="4" t="s">
        <v>6535</v>
      </c>
      <c r="F5272" s="5" t="s">
        <v>16641</v>
      </c>
      <c r="G5272" s="6"/>
      <c r="H5272" s="9"/>
    </row>
    <row r="5273" spans="1:9" ht="14" x14ac:dyDescent="0.25">
      <c r="A5273" s="1" t="s">
        <v>16642</v>
      </c>
      <c r="B5273" s="9"/>
      <c r="C5273" s="2" t="s">
        <v>2056</v>
      </c>
      <c r="D5273" s="8"/>
      <c r="E5273" s="4" t="s">
        <v>6535</v>
      </c>
      <c r="F5273" s="5" t="s">
        <v>16643</v>
      </c>
      <c r="G5273" s="6"/>
      <c r="H5273" s="9"/>
    </row>
    <row r="5274" spans="1:9" ht="14" x14ac:dyDescent="0.25">
      <c r="A5274" s="1" t="s">
        <v>16644</v>
      </c>
      <c r="B5274" s="2" t="s">
        <v>1475</v>
      </c>
      <c r="C5274" s="2" t="s">
        <v>43</v>
      </c>
      <c r="D5274" s="3">
        <v>6.3</v>
      </c>
      <c r="E5274" s="4" t="s">
        <v>16645</v>
      </c>
      <c r="F5274" s="5" t="s">
        <v>16646</v>
      </c>
      <c r="G5274" s="6">
        <v>279</v>
      </c>
      <c r="H5274" s="2">
        <v>85</v>
      </c>
      <c r="I5274" s="7" t="s">
        <v>3961</v>
      </c>
    </row>
    <row r="5275" spans="1:9" ht="14" x14ac:dyDescent="0.25">
      <c r="A5275" s="1" t="s">
        <v>16647</v>
      </c>
      <c r="B5275" s="2">
        <v>-2017</v>
      </c>
      <c r="C5275" s="2" t="s">
        <v>47</v>
      </c>
      <c r="D5275" s="3">
        <v>5.7</v>
      </c>
      <c r="E5275" s="4" t="s">
        <v>16648</v>
      </c>
      <c r="F5275" s="5" t="s">
        <v>16649</v>
      </c>
      <c r="G5275" s="6">
        <v>314</v>
      </c>
      <c r="H5275" s="2">
        <v>105</v>
      </c>
    </row>
    <row r="5276" spans="1:9" ht="14" x14ac:dyDescent="0.25">
      <c r="A5276" s="1" t="s">
        <v>16650</v>
      </c>
      <c r="B5276" s="2" t="s">
        <v>85</v>
      </c>
      <c r="C5276" s="2" t="s">
        <v>15</v>
      </c>
      <c r="D5276" s="3">
        <v>7.6</v>
      </c>
      <c r="E5276" s="4" t="s">
        <v>16651</v>
      </c>
      <c r="F5276" s="5" t="s">
        <v>16652</v>
      </c>
      <c r="G5276" s="6">
        <v>85</v>
      </c>
      <c r="H5276" s="2">
        <v>23</v>
      </c>
    </row>
    <row r="5277" spans="1:9" ht="14" x14ac:dyDescent="0.25">
      <c r="A5277" s="1" t="s">
        <v>16653</v>
      </c>
      <c r="B5277" s="2">
        <v>-2016</v>
      </c>
      <c r="C5277" s="2" t="s">
        <v>10919</v>
      </c>
      <c r="D5277" s="3">
        <v>8</v>
      </c>
      <c r="E5277" s="4" t="s">
        <v>16654</v>
      </c>
      <c r="F5277" s="5" t="s">
        <v>16655</v>
      </c>
      <c r="G5277" s="6">
        <v>217</v>
      </c>
      <c r="H5277" s="2">
        <v>39</v>
      </c>
    </row>
    <row r="5278" spans="1:9" ht="14" x14ac:dyDescent="0.25">
      <c r="A5278" s="1" t="s">
        <v>15183</v>
      </c>
      <c r="B5278" s="2" t="s">
        <v>16656</v>
      </c>
      <c r="C5278" s="9"/>
      <c r="D5278" s="8"/>
      <c r="E5278" s="4" t="s">
        <v>6535</v>
      </c>
      <c r="F5278" s="5" t="s">
        <v>16657</v>
      </c>
      <c r="G5278" s="6"/>
      <c r="H5278" s="9"/>
    </row>
    <row r="5279" spans="1:9" ht="14" x14ac:dyDescent="0.25">
      <c r="A5279" s="1" t="s">
        <v>16658</v>
      </c>
      <c r="B5279" s="2">
        <v>-2019</v>
      </c>
      <c r="C5279" s="2" t="s">
        <v>815</v>
      </c>
      <c r="D5279" s="3">
        <v>7.6</v>
      </c>
      <c r="E5279" s="4" t="s">
        <v>16659</v>
      </c>
      <c r="F5279" s="5" t="s">
        <v>16660</v>
      </c>
      <c r="G5279" s="6">
        <v>493</v>
      </c>
      <c r="H5279" s="2">
        <v>82</v>
      </c>
    </row>
    <row r="5280" spans="1:9" ht="14" x14ac:dyDescent="0.25">
      <c r="A5280" s="1" t="s">
        <v>16661</v>
      </c>
      <c r="B5280" s="2" t="s">
        <v>108</v>
      </c>
      <c r="C5280" s="2" t="s">
        <v>86</v>
      </c>
      <c r="D5280" s="3">
        <v>6.7</v>
      </c>
      <c r="E5280" s="4" t="s">
        <v>16662</v>
      </c>
      <c r="F5280" s="5" t="s">
        <v>16663</v>
      </c>
      <c r="G5280" s="6">
        <v>315</v>
      </c>
      <c r="H5280" s="2">
        <v>54</v>
      </c>
    </row>
    <row r="5281" spans="1:9" ht="14" x14ac:dyDescent="0.25">
      <c r="A5281" s="1" t="s">
        <v>16664</v>
      </c>
      <c r="B5281" s="9"/>
      <c r="C5281" s="2" t="s">
        <v>47</v>
      </c>
      <c r="D5281" s="8"/>
      <c r="E5281" s="4" t="s">
        <v>6535</v>
      </c>
      <c r="F5281" s="5" t="s">
        <v>16665</v>
      </c>
      <c r="G5281" s="6"/>
      <c r="H5281" s="9"/>
    </row>
    <row r="5282" spans="1:9" ht="14" x14ac:dyDescent="0.25">
      <c r="A5282" s="1" t="s">
        <v>16666</v>
      </c>
      <c r="B5282" s="2" t="s">
        <v>85</v>
      </c>
      <c r="C5282" s="2" t="s">
        <v>1041</v>
      </c>
      <c r="D5282" s="3">
        <v>7</v>
      </c>
      <c r="E5282" s="4" t="s">
        <v>16667</v>
      </c>
      <c r="F5282" s="5" t="s">
        <v>16668</v>
      </c>
      <c r="G5282" s="6">
        <v>198</v>
      </c>
      <c r="H5282" s="9"/>
    </row>
    <row r="5283" spans="1:9" ht="14" x14ac:dyDescent="0.25">
      <c r="A5283" s="1" t="s">
        <v>16669</v>
      </c>
      <c r="B5283" s="2" t="s">
        <v>281</v>
      </c>
      <c r="C5283" s="2" t="s">
        <v>15</v>
      </c>
      <c r="D5283" s="3">
        <v>7.6</v>
      </c>
      <c r="E5283" s="4" t="s">
        <v>16670</v>
      </c>
      <c r="F5283" s="5" t="s">
        <v>16671</v>
      </c>
      <c r="G5283" s="6">
        <v>9</v>
      </c>
      <c r="H5283" s="9"/>
    </row>
    <row r="5284" spans="1:9" ht="14" x14ac:dyDescent="0.25">
      <c r="A5284" s="1" t="s">
        <v>16672</v>
      </c>
      <c r="B5284" s="2" t="s">
        <v>5104</v>
      </c>
      <c r="C5284" s="2" t="s">
        <v>47</v>
      </c>
      <c r="D5284" s="3">
        <v>6.4</v>
      </c>
      <c r="E5284" s="4" t="s">
        <v>16673</v>
      </c>
      <c r="F5284" s="5" t="s">
        <v>16674</v>
      </c>
      <c r="G5284" s="6">
        <v>1429</v>
      </c>
      <c r="H5284" s="2">
        <v>64</v>
      </c>
    </row>
    <row r="5285" spans="1:9" ht="14" x14ac:dyDescent="0.25">
      <c r="A5285" s="1" t="s">
        <v>16675</v>
      </c>
      <c r="B5285" s="2" t="s">
        <v>7246</v>
      </c>
      <c r="C5285" s="2" t="s">
        <v>3431</v>
      </c>
      <c r="D5285" s="3">
        <v>7.3</v>
      </c>
      <c r="E5285" s="4" t="s">
        <v>16676</v>
      </c>
      <c r="F5285" s="5" t="s">
        <v>16677</v>
      </c>
      <c r="G5285" s="6">
        <v>677</v>
      </c>
      <c r="H5285" s="2">
        <v>64</v>
      </c>
    </row>
    <row r="5286" spans="1:9" ht="14" x14ac:dyDescent="0.25">
      <c r="A5286" s="1" t="s">
        <v>16678</v>
      </c>
      <c r="B5286" s="2" t="s">
        <v>16679</v>
      </c>
      <c r="C5286" s="2" t="s">
        <v>104</v>
      </c>
      <c r="D5286" s="3">
        <v>6.1</v>
      </c>
      <c r="E5286" s="4" t="s">
        <v>16680</v>
      </c>
      <c r="F5286" s="5" t="s">
        <v>16681</v>
      </c>
      <c r="G5286" s="6">
        <v>194</v>
      </c>
      <c r="H5286" s="2">
        <v>117</v>
      </c>
    </row>
    <row r="5287" spans="1:9" ht="14" x14ac:dyDescent="0.25">
      <c r="A5287" s="1" t="s">
        <v>16682</v>
      </c>
      <c r="B5287" s="2">
        <v>-2018</v>
      </c>
      <c r="C5287" s="2" t="s">
        <v>86</v>
      </c>
      <c r="D5287" s="3">
        <v>7.8</v>
      </c>
      <c r="E5287" s="4" t="s">
        <v>6535</v>
      </c>
      <c r="F5287" s="5" t="s">
        <v>16683</v>
      </c>
      <c r="G5287" s="6">
        <v>35</v>
      </c>
      <c r="H5287" s="2">
        <v>60</v>
      </c>
    </row>
    <row r="5288" spans="1:9" ht="14" x14ac:dyDescent="0.25">
      <c r="A5288" s="1" t="s">
        <v>16684</v>
      </c>
      <c r="B5288" s="2" t="s">
        <v>8198</v>
      </c>
      <c r="C5288" s="2" t="s">
        <v>47</v>
      </c>
      <c r="D5288" s="3">
        <v>7.2</v>
      </c>
      <c r="E5288" s="4" t="s">
        <v>16685</v>
      </c>
      <c r="F5288" s="5" t="s">
        <v>16686</v>
      </c>
      <c r="G5288" s="6">
        <v>2231</v>
      </c>
      <c r="H5288" s="2">
        <v>66</v>
      </c>
    </row>
    <row r="5289" spans="1:9" ht="14" x14ac:dyDescent="0.25">
      <c r="A5289" s="1" t="s">
        <v>16687</v>
      </c>
      <c r="B5289" s="9"/>
      <c r="C5289" s="2" t="s">
        <v>980</v>
      </c>
      <c r="D5289" s="8"/>
      <c r="E5289" s="4" t="s">
        <v>16688</v>
      </c>
      <c r="F5289" s="5" t="s">
        <v>16689</v>
      </c>
      <c r="G5289" s="6"/>
      <c r="H5289" s="9"/>
    </row>
    <row r="5290" spans="1:9" ht="14" x14ac:dyDescent="0.25">
      <c r="A5290" s="1" t="s">
        <v>16690</v>
      </c>
      <c r="B5290" s="9"/>
      <c r="C5290" s="2" t="s">
        <v>43</v>
      </c>
      <c r="D5290" s="8"/>
      <c r="E5290" s="4" t="s">
        <v>16691</v>
      </c>
      <c r="F5290" s="5" t="s">
        <v>16692</v>
      </c>
      <c r="G5290" s="6"/>
      <c r="H5290" s="9"/>
    </row>
    <row r="5291" spans="1:9" ht="14" x14ac:dyDescent="0.25">
      <c r="A5291" s="1" t="s">
        <v>16693</v>
      </c>
      <c r="B5291" s="2" t="s">
        <v>5104</v>
      </c>
      <c r="C5291" s="2" t="s">
        <v>47</v>
      </c>
      <c r="D5291" s="3">
        <v>6.5</v>
      </c>
      <c r="E5291" s="4" t="s">
        <v>16694</v>
      </c>
      <c r="F5291" s="5" t="s">
        <v>16695</v>
      </c>
      <c r="G5291" s="6">
        <v>1573</v>
      </c>
      <c r="H5291" s="2">
        <v>74</v>
      </c>
    </row>
    <row r="5292" spans="1:9" ht="14" x14ac:dyDescent="0.25">
      <c r="A5292" s="1" t="s">
        <v>16696</v>
      </c>
      <c r="B5292" s="2">
        <v>-2014</v>
      </c>
      <c r="C5292" s="2" t="s">
        <v>5388</v>
      </c>
      <c r="D5292" s="3">
        <v>6.9</v>
      </c>
      <c r="E5292" s="4" t="s">
        <v>16697</v>
      </c>
      <c r="F5292" s="5" t="s">
        <v>16698</v>
      </c>
      <c r="G5292" s="6">
        <v>1726</v>
      </c>
      <c r="H5292" s="2">
        <v>71</v>
      </c>
      <c r="I5292" s="7" t="s">
        <v>1918</v>
      </c>
    </row>
    <row r="5293" spans="1:9" ht="14" x14ac:dyDescent="0.25">
      <c r="A5293" s="1" t="s">
        <v>16699</v>
      </c>
      <c r="B5293" s="2" t="s">
        <v>5540</v>
      </c>
      <c r="C5293" s="2" t="s">
        <v>6892</v>
      </c>
      <c r="D5293" s="3">
        <v>6.8</v>
      </c>
      <c r="E5293" s="4" t="s">
        <v>16700</v>
      </c>
      <c r="F5293" s="5" t="s">
        <v>16701</v>
      </c>
      <c r="G5293" s="6">
        <v>464</v>
      </c>
      <c r="H5293" s="2">
        <v>95</v>
      </c>
    </row>
    <row r="5294" spans="1:9" ht="14" x14ac:dyDescent="0.25">
      <c r="A5294" s="1" t="s">
        <v>16702</v>
      </c>
      <c r="B5294" s="2">
        <v>-2008</v>
      </c>
      <c r="C5294" s="2" t="s">
        <v>3431</v>
      </c>
      <c r="D5294" s="3">
        <v>7.1</v>
      </c>
      <c r="E5294" s="4" t="s">
        <v>16703</v>
      </c>
      <c r="F5294" s="5" t="s">
        <v>16704</v>
      </c>
      <c r="G5294" s="6">
        <v>82</v>
      </c>
      <c r="H5294" s="2">
        <v>109</v>
      </c>
    </row>
    <row r="5295" spans="1:9" ht="14" x14ac:dyDescent="0.25">
      <c r="A5295" s="1" t="s">
        <v>16705</v>
      </c>
      <c r="B5295" s="2">
        <v>-1979</v>
      </c>
      <c r="C5295" s="2" t="s">
        <v>242</v>
      </c>
      <c r="D5295" s="3">
        <v>6.3</v>
      </c>
      <c r="E5295" s="4" t="s">
        <v>16706</v>
      </c>
      <c r="F5295" s="5" t="s">
        <v>16707</v>
      </c>
      <c r="G5295" s="6">
        <v>259</v>
      </c>
      <c r="H5295" s="2">
        <v>96</v>
      </c>
    </row>
    <row r="5296" spans="1:9" ht="14" x14ac:dyDescent="0.25">
      <c r="A5296" s="1" t="s">
        <v>16708</v>
      </c>
      <c r="B5296" s="2">
        <v>-2020</v>
      </c>
      <c r="C5296" s="2" t="s">
        <v>47</v>
      </c>
      <c r="D5296" s="3">
        <v>5.0999999999999996</v>
      </c>
      <c r="E5296" s="4" t="s">
        <v>16709</v>
      </c>
      <c r="F5296" s="5" t="s">
        <v>16710</v>
      </c>
      <c r="G5296" s="6">
        <v>142</v>
      </c>
      <c r="H5296" s="9"/>
    </row>
    <row r="5297" spans="1:8" ht="14" x14ac:dyDescent="0.25">
      <c r="A5297" s="1" t="s">
        <v>16711</v>
      </c>
      <c r="B5297" s="2" t="s">
        <v>128</v>
      </c>
      <c r="C5297" s="2" t="s">
        <v>25</v>
      </c>
      <c r="D5297" s="3">
        <v>5.2</v>
      </c>
      <c r="E5297" s="4" t="s">
        <v>16712</v>
      </c>
      <c r="F5297" s="5" t="s">
        <v>16713</v>
      </c>
      <c r="G5297" s="6">
        <v>43</v>
      </c>
      <c r="H5297" s="2">
        <v>11</v>
      </c>
    </row>
    <row r="5298" spans="1:8" ht="14" x14ac:dyDescent="0.25">
      <c r="A5298" s="1" t="s">
        <v>16714</v>
      </c>
      <c r="B5298" s="2" t="s">
        <v>9389</v>
      </c>
      <c r="C5298" s="2" t="s">
        <v>47</v>
      </c>
      <c r="D5298" s="3">
        <v>7</v>
      </c>
      <c r="E5298" s="4" t="s">
        <v>6535</v>
      </c>
      <c r="F5298" s="5" t="s">
        <v>16715</v>
      </c>
      <c r="G5298" s="6">
        <v>270</v>
      </c>
      <c r="H5298" s="2">
        <v>66</v>
      </c>
    </row>
    <row r="5299" spans="1:8" ht="14" x14ac:dyDescent="0.25">
      <c r="A5299" s="1" t="s">
        <v>16716</v>
      </c>
      <c r="B5299" s="2" t="s">
        <v>9177</v>
      </c>
      <c r="C5299" s="2" t="s">
        <v>47</v>
      </c>
      <c r="D5299" s="3">
        <v>5.8</v>
      </c>
      <c r="E5299" s="4" t="s">
        <v>16717</v>
      </c>
      <c r="F5299" s="5" t="s">
        <v>16718</v>
      </c>
      <c r="G5299" s="6">
        <v>881</v>
      </c>
      <c r="H5299" s="2">
        <v>58</v>
      </c>
    </row>
    <row r="5300" spans="1:8" ht="14" x14ac:dyDescent="0.25">
      <c r="A5300" s="1" t="s">
        <v>16719</v>
      </c>
      <c r="B5300" s="2" t="s">
        <v>95</v>
      </c>
      <c r="C5300" s="2" t="s">
        <v>25</v>
      </c>
      <c r="D5300" s="3">
        <v>4</v>
      </c>
      <c r="E5300" s="4" t="s">
        <v>16720</v>
      </c>
      <c r="F5300" s="5" t="s">
        <v>16721</v>
      </c>
      <c r="G5300" s="6">
        <v>35</v>
      </c>
      <c r="H5300" s="2">
        <v>21</v>
      </c>
    </row>
    <row r="5301" spans="1:8" ht="14" x14ac:dyDescent="0.25">
      <c r="A5301" s="1" t="s">
        <v>16722</v>
      </c>
      <c r="B5301" s="2">
        <v>-2017</v>
      </c>
      <c r="C5301" s="2" t="s">
        <v>5799</v>
      </c>
      <c r="D5301" s="3">
        <v>3.7</v>
      </c>
      <c r="E5301" s="4" t="s">
        <v>16723</v>
      </c>
      <c r="F5301" s="5" t="s">
        <v>16724</v>
      </c>
      <c r="G5301" s="6">
        <v>274</v>
      </c>
      <c r="H5301" s="9"/>
    </row>
    <row r="5302" spans="1:8" ht="14" x14ac:dyDescent="0.25">
      <c r="A5302" s="1" t="s">
        <v>16725</v>
      </c>
      <c r="B5302" s="2" t="s">
        <v>51</v>
      </c>
      <c r="C5302" s="2" t="s">
        <v>7859</v>
      </c>
      <c r="D5302" s="3">
        <v>6.6</v>
      </c>
      <c r="E5302" s="4" t="s">
        <v>16726</v>
      </c>
      <c r="F5302" s="5" t="s">
        <v>16727</v>
      </c>
      <c r="G5302" s="6">
        <v>148</v>
      </c>
      <c r="H5302" s="9"/>
    </row>
    <row r="5303" spans="1:8" ht="14" x14ac:dyDescent="0.25">
      <c r="A5303" s="1" t="s">
        <v>16728</v>
      </c>
      <c r="B5303" s="2" t="s">
        <v>9389</v>
      </c>
      <c r="C5303" s="2" t="s">
        <v>47</v>
      </c>
      <c r="D5303" s="3">
        <v>6.6</v>
      </c>
      <c r="E5303" s="4" t="s">
        <v>16729</v>
      </c>
      <c r="F5303" s="5" t="s">
        <v>16730</v>
      </c>
      <c r="G5303" s="6">
        <v>1115</v>
      </c>
      <c r="H5303" s="2">
        <v>63</v>
      </c>
    </row>
    <row r="5304" spans="1:8" ht="14" x14ac:dyDescent="0.25">
      <c r="A5304" s="1" t="s">
        <v>16731</v>
      </c>
      <c r="B5304" s="2" t="s">
        <v>5651</v>
      </c>
      <c r="C5304" s="2" t="s">
        <v>6926</v>
      </c>
      <c r="D5304" s="3">
        <v>8.4</v>
      </c>
      <c r="E5304" s="4" t="s">
        <v>6535</v>
      </c>
      <c r="F5304" s="5" t="s">
        <v>16732</v>
      </c>
      <c r="G5304" s="6">
        <v>22</v>
      </c>
      <c r="H5304" s="9"/>
    </row>
    <row r="5305" spans="1:8" ht="14" x14ac:dyDescent="0.25">
      <c r="A5305" s="1" t="s">
        <v>16733</v>
      </c>
      <c r="B5305" s="2">
        <v>-2013</v>
      </c>
      <c r="C5305" s="2" t="s">
        <v>1803</v>
      </c>
      <c r="D5305" s="3">
        <v>2.5</v>
      </c>
      <c r="E5305" s="4" t="s">
        <v>16734</v>
      </c>
      <c r="F5305" s="5" t="s">
        <v>16735</v>
      </c>
      <c r="G5305" s="6">
        <v>674</v>
      </c>
      <c r="H5305" s="2">
        <v>102</v>
      </c>
    </row>
    <row r="5306" spans="1:8" ht="14" x14ac:dyDescent="0.25">
      <c r="A5306" s="1" t="s">
        <v>16736</v>
      </c>
      <c r="B5306" s="2" t="s">
        <v>9177</v>
      </c>
      <c r="C5306" s="2" t="s">
        <v>47</v>
      </c>
      <c r="D5306" s="3">
        <v>6.9</v>
      </c>
      <c r="E5306" s="4" t="s">
        <v>16737</v>
      </c>
      <c r="F5306" s="5" t="s">
        <v>16738</v>
      </c>
      <c r="G5306" s="6">
        <v>274</v>
      </c>
      <c r="H5306" s="2">
        <v>68</v>
      </c>
    </row>
    <row r="5307" spans="1:8" ht="14" x14ac:dyDescent="0.25">
      <c r="A5307" s="1" t="s">
        <v>16739</v>
      </c>
      <c r="B5307" s="9"/>
      <c r="C5307" s="2" t="s">
        <v>5112</v>
      </c>
      <c r="D5307" s="8"/>
      <c r="E5307" s="4" t="s">
        <v>16740</v>
      </c>
      <c r="F5307" s="5" t="s">
        <v>16741</v>
      </c>
      <c r="G5307" s="6"/>
      <c r="H5307" s="9"/>
    </row>
    <row r="5308" spans="1:8" ht="14" x14ac:dyDescent="0.25">
      <c r="A5308" s="1" t="s">
        <v>16742</v>
      </c>
      <c r="B5308" s="2">
        <v>-2002</v>
      </c>
      <c r="C5308" s="2" t="s">
        <v>625</v>
      </c>
      <c r="D5308" s="3">
        <v>5.5</v>
      </c>
      <c r="E5308" s="4" t="s">
        <v>16743</v>
      </c>
      <c r="F5308" s="5" t="s">
        <v>16744</v>
      </c>
      <c r="G5308" s="6">
        <v>82</v>
      </c>
      <c r="H5308" s="2">
        <v>90</v>
      </c>
    </row>
    <row r="5309" spans="1:8" ht="14" x14ac:dyDescent="0.25">
      <c r="A5309" s="1" t="s">
        <v>16745</v>
      </c>
      <c r="B5309" s="2">
        <v>-2021</v>
      </c>
      <c r="C5309" s="2" t="s">
        <v>1395</v>
      </c>
      <c r="D5309" s="8"/>
      <c r="E5309" s="4" t="s">
        <v>16746</v>
      </c>
      <c r="F5309" s="5" t="s">
        <v>16747</v>
      </c>
      <c r="G5309" s="6"/>
      <c r="H5309" s="9"/>
    </row>
    <row r="5310" spans="1:8" ht="14" x14ac:dyDescent="0.25">
      <c r="A5310" s="1" t="s">
        <v>16748</v>
      </c>
      <c r="B5310" s="2">
        <v>-2013</v>
      </c>
      <c r="C5310" s="2" t="s">
        <v>38</v>
      </c>
      <c r="D5310" s="3">
        <v>4.5</v>
      </c>
      <c r="E5310" s="4" t="s">
        <v>16749</v>
      </c>
      <c r="F5310" s="5" t="s">
        <v>16750</v>
      </c>
      <c r="G5310" s="6">
        <v>449</v>
      </c>
      <c r="H5310" s="2">
        <v>148</v>
      </c>
    </row>
    <row r="5311" spans="1:8" ht="14" x14ac:dyDescent="0.25">
      <c r="A5311" s="14"/>
      <c r="B5311" s="9"/>
      <c r="C5311" s="9"/>
      <c r="D5311" s="8"/>
      <c r="E5311" s="15"/>
      <c r="F5311" s="16"/>
      <c r="G5311" s="6"/>
      <c r="H5311" s="9"/>
    </row>
    <row r="5312" spans="1:8" ht="14" x14ac:dyDescent="0.25">
      <c r="A5312" s="14"/>
      <c r="B5312" s="9"/>
      <c r="C5312" s="9"/>
      <c r="D5312" s="8"/>
      <c r="E5312" s="15"/>
      <c r="F5312" s="16"/>
      <c r="G5312" s="6"/>
      <c r="H5312" s="9"/>
    </row>
  </sheetData>
  <autoFilter ref="A1:K5312"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1A3E3-9158-4150-91C2-CCCF217869AA}">
  <dimension ref="A1:R5310"/>
  <sheetViews>
    <sheetView tabSelected="1" zoomScaleNormal="100" workbookViewId="0">
      <selection activeCell="E12" sqref="E12"/>
    </sheetView>
  </sheetViews>
  <sheetFormatPr defaultRowHeight="12.5" x14ac:dyDescent="0.25"/>
  <cols>
    <col min="1" max="1" width="88" bestFit="1" customWidth="1"/>
    <col min="2" max="2" width="15.453125" bestFit="1" customWidth="1"/>
    <col min="3" max="3" width="40.08984375" bestFit="1" customWidth="1"/>
    <col min="4" max="4" width="8.54296875" style="29" bestFit="1" customWidth="1"/>
    <col min="5" max="5" width="255.6328125" customWidth="1"/>
    <col min="6" max="6" width="255.6328125" bestFit="1" customWidth="1"/>
    <col min="7" max="7" width="14.54296875" style="46" customWidth="1"/>
    <col min="8" max="8" width="11.1796875" bestFit="1" customWidth="1"/>
    <col min="9" max="9" width="13.90625" style="29" bestFit="1" customWidth="1"/>
    <col min="11" max="11" width="20.7265625" customWidth="1"/>
    <col min="12" max="12" width="21.453125" customWidth="1"/>
    <col min="13" max="13" width="9.7265625" customWidth="1"/>
    <col min="14" max="14" width="23.453125" customWidth="1"/>
    <col min="15" max="15" width="18.7265625" bestFit="1" customWidth="1"/>
    <col min="16" max="16" width="9.7265625" customWidth="1"/>
    <col min="17" max="17" width="20.453125" customWidth="1"/>
    <col min="18" max="18" width="22.453125" customWidth="1"/>
    <col min="19" max="19" width="16" bestFit="1" customWidth="1"/>
    <col min="20" max="20" width="11.81640625" bestFit="1" customWidth="1"/>
  </cols>
  <sheetData>
    <row r="1" spans="1:18" ht="14.5" thickBot="1" x14ac:dyDescent="0.35">
      <c r="A1" s="17" t="str">
        <f>UPPER('Dataset 3 - Movies Data'!A1)</f>
        <v>MOVIES</v>
      </c>
      <c r="B1" s="18" t="str">
        <f>UPPER('Dataset 3 - Movies Data'!B1)</f>
        <v>YEAR</v>
      </c>
      <c r="C1" s="18" t="str">
        <f>UPPER('Dataset 3 - Movies Data'!C1)</f>
        <v>GENRE</v>
      </c>
      <c r="D1" s="18" t="str">
        <f>UPPER('Dataset 3 - Movies Data'!D1)</f>
        <v>RATING</v>
      </c>
      <c r="E1" s="18" t="str">
        <f>UPPER('Dataset 3 - Movies Data'!E1)</f>
        <v>ONE-LINE</v>
      </c>
      <c r="F1" s="18" t="str">
        <f>UPPER('Dataset 3 - Movies Data'!F1)</f>
        <v>STARS</v>
      </c>
      <c r="G1" s="44" t="str">
        <f>UPPER('Dataset 3 - Movies Data'!G1)</f>
        <v>VOTES</v>
      </c>
      <c r="H1" s="18" t="str">
        <f>UPPER('Dataset 3 - Movies Data'!H1)</f>
        <v>RUNTIME</v>
      </c>
      <c r="I1" s="21" t="str">
        <f>UPPER('Dataset 3 - Movies Data'!I1)</f>
        <v>GROSS</v>
      </c>
      <c r="K1" s="33" t="s">
        <v>3</v>
      </c>
      <c r="L1" s="34"/>
      <c r="N1" s="33" t="s">
        <v>6</v>
      </c>
      <c r="O1" s="34"/>
      <c r="Q1" s="33" t="s">
        <v>16765</v>
      </c>
      <c r="R1" s="34"/>
    </row>
    <row r="2" spans="1:18" ht="14" x14ac:dyDescent="0.3">
      <c r="A2" s="19" t="str">
        <f>TRIM(PROPER('Dataset 3 - Movies Data'!A2))</f>
        <v>Blood Red Sky</v>
      </c>
      <c r="B2" s="20">
        <v>2021</v>
      </c>
      <c r="C2" s="20" t="str">
        <f>TRIM(PROPER('Dataset 3 - Movies Data'!C2))</f>
        <v xml:space="preserve">
Action, Horror, Thriller</v>
      </c>
      <c r="D2" s="20">
        <v>6.1</v>
      </c>
      <c r="E2" s="20" t="str">
        <f>TRIM('Dataset 3 - Movies Data'!E2)</f>
        <v xml:space="preserve">
A woman with a mysterious illness is forced into action when a group of terrorists attempt to hijack a transatlantic overnight flight.</v>
      </c>
      <c r="F2" s="23" t="s">
        <v>12</v>
      </c>
      <c r="G2" s="45">
        <v>21062</v>
      </c>
      <c r="H2" s="20">
        <v>121</v>
      </c>
      <c r="I2" s="49">
        <f>SUM(G2*H2)</f>
        <v>2548502</v>
      </c>
      <c r="K2" s="24"/>
      <c r="L2" s="25"/>
      <c r="N2" s="24"/>
      <c r="O2" s="25"/>
      <c r="Q2" s="24"/>
      <c r="R2" s="25"/>
    </row>
    <row r="3" spans="1:18" ht="14" x14ac:dyDescent="0.3">
      <c r="A3" s="19" t="str">
        <f>TRIM(PROPER('Dataset 3 - Movies Data'!A3))</f>
        <v>Masters Of The Universe: Revelation</v>
      </c>
      <c r="B3" s="20" t="s">
        <v>14</v>
      </c>
      <c r="C3" s="20" t="str">
        <f>TRIM(PROPER('Dataset 3 - Movies Data'!C3))</f>
        <v xml:space="preserve">
Animation, Action, Adventure</v>
      </c>
      <c r="D3" s="20">
        <v>5</v>
      </c>
      <c r="E3" s="20" t="str">
        <f>TRIM('Dataset 3 - Movies Data'!E3)</f>
        <v xml:space="preserve">
The war for Eternia begins again in what may be the final battle between He-Man and Skeletor. A new animated series from writer-director Kevin Smith.</v>
      </c>
      <c r="F3" s="20" t="s">
        <v>17</v>
      </c>
      <c r="G3" s="45">
        <v>17870</v>
      </c>
      <c r="H3" s="20">
        <v>25</v>
      </c>
      <c r="I3" s="49">
        <f t="shared" ref="I3:I66" si="0">SUM(G3*H3)</f>
        <v>446750</v>
      </c>
      <c r="K3" s="35" t="s">
        <v>16752</v>
      </c>
      <c r="L3" s="36">
        <v>6.63977556109724</v>
      </c>
      <c r="N3" s="24" t="s">
        <v>16752</v>
      </c>
      <c r="O3" s="30">
        <v>25271.09289276808</v>
      </c>
      <c r="Q3" s="24" t="s">
        <v>16752</v>
      </c>
      <c r="R3" s="25">
        <v>81.78778280542987</v>
      </c>
    </row>
    <row r="4" spans="1:18" ht="14" x14ac:dyDescent="0.3">
      <c r="A4" s="19" t="str">
        <f>TRIM(PROPER('Dataset 3 - Movies Data'!A4))</f>
        <v>The Walking Dead</v>
      </c>
      <c r="B4" s="20" t="s">
        <v>19</v>
      </c>
      <c r="C4" s="20" t="str">
        <f>TRIM(PROPER('Dataset 3 - Movies Data'!C4))</f>
        <v xml:space="preserve">
Drama, Horror, Thriller</v>
      </c>
      <c r="D4" s="20">
        <v>8.1999999999999993</v>
      </c>
      <c r="E4" s="20" t="str">
        <f>TRIM('Dataset 3 - Movies Data'!E4)</f>
        <v xml:space="preserve">
Sheriff Deputy Rick Grimes wakes up from a coma to learn the world is in ruins and must lead a group of survivors to stay alive.</v>
      </c>
      <c r="F4" s="20" t="s">
        <v>22</v>
      </c>
      <c r="G4" s="45">
        <v>885805</v>
      </c>
      <c r="H4" s="20">
        <v>44</v>
      </c>
      <c r="I4" s="49">
        <f t="shared" si="0"/>
        <v>38975420</v>
      </c>
      <c r="K4" s="24" t="s">
        <v>16753</v>
      </c>
      <c r="L4" s="25">
        <v>1.7399344469446461E-2</v>
      </c>
      <c r="N4" s="24" t="s">
        <v>16753</v>
      </c>
      <c r="O4" s="30">
        <v>1296.6751589804928</v>
      </c>
      <c r="Q4" s="24" t="s">
        <v>16753</v>
      </c>
      <c r="R4" s="25">
        <v>0.7856049010837669</v>
      </c>
    </row>
    <row r="5" spans="1:18" ht="14" x14ac:dyDescent="0.3">
      <c r="A5" s="19" t="str">
        <f>TRIM(PROPER('Dataset 3 - Movies Data'!A5))</f>
        <v>Rick And Morty</v>
      </c>
      <c r="B5" s="20" t="s">
        <v>24</v>
      </c>
      <c r="C5" s="20" t="str">
        <f>TRIM(PROPER('Dataset 3 - Movies Data'!C5))</f>
        <v xml:space="preserve">
Animation, Adventure, Comedy</v>
      </c>
      <c r="D5" s="20">
        <v>9.1999999999999993</v>
      </c>
      <c r="E5" s="20" t="str">
        <f>TRIM('Dataset 3 - Movies Data'!E5)</f>
        <v xml:space="preserve">
An animated series that follows the exploits of a super scientist and his not-so-bright grandson.</v>
      </c>
      <c r="F5" s="20" t="s">
        <v>27</v>
      </c>
      <c r="G5" s="45">
        <v>414849</v>
      </c>
      <c r="H5" s="20">
        <v>23</v>
      </c>
      <c r="I5" s="49">
        <f t="shared" si="0"/>
        <v>9541527</v>
      </c>
      <c r="K5" s="24" t="s">
        <v>16754</v>
      </c>
      <c r="L5" s="25">
        <v>6.8</v>
      </c>
      <c r="N5" s="35" t="s">
        <v>16754</v>
      </c>
      <c r="O5" s="39">
        <v>2357.5</v>
      </c>
      <c r="Q5" s="35" t="s">
        <v>16754</v>
      </c>
      <c r="R5" s="36">
        <v>86</v>
      </c>
    </row>
    <row r="6" spans="1:18" ht="14" x14ac:dyDescent="0.3">
      <c r="A6" s="19" t="str">
        <f>TRIM(PROPER('Dataset 3 - Movies Data'!A6))</f>
        <v>Army Of Thieves</v>
      </c>
      <c r="B6" s="20">
        <v>2021</v>
      </c>
      <c r="C6" s="20" t="str">
        <f>TRIM(PROPER('Dataset 3 - Movies Data'!C6))</f>
        <v xml:space="preserve">
Action, Crime, Horror</v>
      </c>
      <c r="D6" s="20">
        <v>6.6</v>
      </c>
      <c r="E6" s="20" t="str">
        <f>TRIM('Dataset 3 - Movies Data'!E6)</f>
        <v xml:space="preserve">
A prequel, set before the events of Army of the Dead, which focuses on German safecracker Ludwig Dieter leading a group of aspiring thieves on a top secret heist during the early stages of the zombie apocalypse.</v>
      </c>
      <c r="F6" s="20" t="s">
        <v>31</v>
      </c>
      <c r="G6" s="45">
        <v>2357.5</v>
      </c>
      <c r="H6" s="20">
        <v>86</v>
      </c>
      <c r="I6" s="49">
        <f t="shared" si="0"/>
        <v>202745</v>
      </c>
      <c r="K6" s="24" t="s">
        <v>16755</v>
      </c>
      <c r="L6" s="25">
        <v>7.2</v>
      </c>
      <c r="N6" s="24" t="s">
        <v>16755</v>
      </c>
      <c r="O6" s="30">
        <v>76</v>
      </c>
      <c r="Q6" s="24" t="s">
        <v>16755</v>
      </c>
      <c r="R6" s="25">
        <v>60</v>
      </c>
    </row>
    <row r="7" spans="1:18" ht="14" x14ac:dyDescent="0.3">
      <c r="A7" s="19" t="str">
        <f>TRIM(PROPER('Dataset 3 - Movies Data'!A7))</f>
        <v>Outer Banks</v>
      </c>
      <c r="B7" s="20" t="s">
        <v>33</v>
      </c>
      <c r="C7" s="20" t="str">
        <f>TRIM(PROPER('Dataset 3 - Movies Data'!C7))</f>
        <v xml:space="preserve">
Action, Crime, Drama</v>
      </c>
      <c r="D7" s="20">
        <v>7.6</v>
      </c>
      <c r="E7" s="20" t="str">
        <f>TRIM('Dataset 3 - Movies Data'!E7)</f>
        <v xml:space="preserve">
A group of teenagers from the wrong side of the tracks stumble upon a treasure map that unearths a long buried secret.</v>
      </c>
      <c r="F7" s="20" t="s">
        <v>36</v>
      </c>
      <c r="G7" s="45">
        <v>25858</v>
      </c>
      <c r="H7" s="20">
        <v>50</v>
      </c>
      <c r="I7" s="49">
        <f t="shared" si="0"/>
        <v>1292900</v>
      </c>
      <c r="K7" s="24" t="s">
        <v>16756</v>
      </c>
      <c r="L7" s="25">
        <v>1.2069678324191542</v>
      </c>
      <c r="N7" s="24" t="s">
        <v>16756</v>
      </c>
      <c r="O7" s="30">
        <v>89948.515516472078</v>
      </c>
      <c r="Q7" s="24" t="s">
        <v>16756</v>
      </c>
      <c r="R7" s="25">
        <v>52.229433922666743</v>
      </c>
    </row>
    <row r="8" spans="1:18" ht="14" x14ac:dyDescent="0.3">
      <c r="A8" s="19" t="str">
        <f>TRIM(PROPER('Dataset 3 - Movies Data'!A8))</f>
        <v>The Last Letter From Your Lover</v>
      </c>
      <c r="B8" s="20">
        <v>2021</v>
      </c>
      <c r="C8" s="20" t="str">
        <f>TRIM(PROPER('Dataset 3 - Movies Data'!C8))</f>
        <v xml:space="preserve">
Drama, Romance</v>
      </c>
      <c r="D8" s="20">
        <v>6.8</v>
      </c>
      <c r="E8" s="20" t="str">
        <f>TRIM('Dataset 3 - Movies Data'!E8)</f>
        <v xml:space="preserve">
A pair of interwoven stories set in the past and present follow an ambitious journalist determined to solve the mystery of a forbidden love affair at the center of a trove of secret love letters from 1965.</v>
      </c>
      <c r="F8" s="20" t="s">
        <v>40</v>
      </c>
      <c r="G8" s="45">
        <v>5283</v>
      </c>
      <c r="H8" s="20">
        <v>110</v>
      </c>
      <c r="I8" s="49">
        <f t="shared" si="0"/>
        <v>581130</v>
      </c>
      <c r="K8" s="24" t="s">
        <v>16757</v>
      </c>
      <c r="L8" s="25">
        <v>1.4567713484945912</v>
      </c>
      <c r="N8" s="24" t="s">
        <v>16757</v>
      </c>
      <c r="O8" s="30">
        <v>8090735443.6170187</v>
      </c>
      <c r="Q8" s="24" t="s">
        <v>16757</v>
      </c>
      <c r="R8" s="25">
        <v>2727.9137678822117</v>
      </c>
    </row>
    <row r="9" spans="1:18" ht="14" x14ac:dyDescent="0.3">
      <c r="A9" s="19" t="str">
        <f>TRIM(PROPER('Dataset 3 - Movies Data'!A9))</f>
        <v>Dexter</v>
      </c>
      <c r="B9" s="20" t="s">
        <v>42</v>
      </c>
      <c r="C9" s="20" t="str">
        <f>TRIM(PROPER('Dataset 3 - Movies Data'!C9))</f>
        <v xml:space="preserve">
Crime, Drama, Mystery</v>
      </c>
      <c r="D9" s="20">
        <v>8.6</v>
      </c>
      <c r="E9" s="20" t="str">
        <f>TRIM('Dataset 3 - Movies Data'!E9)</f>
        <v xml:space="preserve">
By day, mild-mannered Dexter is a blood-spatter analyst for the Miami police. But at night, he is a serial killer who only targets other murderers.</v>
      </c>
      <c r="F9" s="20" t="s">
        <v>45</v>
      </c>
      <c r="G9" s="45">
        <v>665387</v>
      </c>
      <c r="H9" s="20">
        <v>53</v>
      </c>
      <c r="I9" s="49">
        <f t="shared" si="0"/>
        <v>35265511</v>
      </c>
      <c r="K9" s="24" t="s">
        <v>16758</v>
      </c>
      <c r="L9" s="25">
        <v>0.40168117345280585</v>
      </c>
      <c r="N9" s="24" t="s">
        <v>16758</v>
      </c>
      <c r="O9" s="30">
        <v>114.65297010831129</v>
      </c>
      <c r="Q9" s="24" t="s">
        <v>16758</v>
      </c>
      <c r="R9" s="25">
        <v>29.793512195277565</v>
      </c>
    </row>
    <row r="10" spans="1:18" ht="14" x14ac:dyDescent="0.3">
      <c r="A10" s="19" t="str">
        <f>TRIM(PROPER('Dataset 3 - Movies Data'!A10))</f>
        <v>Never Have I Ever</v>
      </c>
      <c r="B10" s="20" t="s">
        <v>33</v>
      </c>
      <c r="C10" s="20" t="str">
        <f>TRIM(PROPER('Dataset 3 - Movies Data'!C10))</f>
        <v xml:space="preserve">
Comedy</v>
      </c>
      <c r="D10" s="20">
        <v>7.9</v>
      </c>
      <c r="E10" s="20" t="str">
        <f>TRIM('Dataset 3 - Movies Data'!E10)</f>
        <v xml:space="preserve">
The complicated life of a modern-day first generation Indian American teenage girl, inspired by Mindy Kaling's own childhood.</v>
      </c>
      <c r="F10" s="20" t="s">
        <v>49</v>
      </c>
      <c r="G10" s="45">
        <v>34530</v>
      </c>
      <c r="H10" s="20">
        <v>30</v>
      </c>
      <c r="I10" s="49">
        <f t="shared" si="0"/>
        <v>1035900</v>
      </c>
      <c r="K10" s="24" t="s">
        <v>16759</v>
      </c>
      <c r="L10" s="25">
        <v>-0.64265962539088317</v>
      </c>
      <c r="N10" s="24" t="s">
        <v>16759</v>
      </c>
      <c r="O10" s="30">
        <v>8.9013085654898418</v>
      </c>
      <c r="Q10" s="24" t="s">
        <v>16759</v>
      </c>
      <c r="R10" s="25">
        <v>3.6649671601155736</v>
      </c>
    </row>
    <row r="11" spans="1:18" ht="14" x14ac:dyDescent="0.3">
      <c r="A11" s="19" t="str">
        <f>TRIM(PROPER('Dataset 3 - Movies Data'!A11))</f>
        <v>Virgin River</v>
      </c>
      <c r="B11" s="20" t="s">
        <v>51</v>
      </c>
      <c r="C11" s="20" t="str">
        <f>TRIM(PROPER('Dataset 3 - Movies Data'!C11))</f>
        <v xml:space="preserve">
Drama, Romance</v>
      </c>
      <c r="D11" s="20">
        <v>7.4</v>
      </c>
      <c r="E11" s="20" t="str">
        <f>TRIM('Dataset 3 - Movies Data'!E11)</f>
        <v xml:space="preserve">
Seeking a fresh start, nurse practitioner Melinda Monroe moves from Los Angeles to a remote Northern California town and is surprised by what and who she finds.</v>
      </c>
      <c r="F11" s="20" t="s">
        <v>53</v>
      </c>
      <c r="G11" s="45">
        <v>27279</v>
      </c>
      <c r="H11" s="20">
        <v>44</v>
      </c>
      <c r="I11" s="49">
        <f t="shared" si="0"/>
        <v>1200276</v>
      </c>
      <c r="K11" s="24" t="s">
        <v>16760</v>
      </c>
      <c r="L11" s="25">
        <v>8.3000000000000007</v>
      </c>
      <c r="N11" s="24" t="s">
        <v>16760</v>
      </c>
      <c r="O11" s="30">
        <v>1713022</v>
      </c>
      <c r="Q11" s="24" t="s">
        <v>16760</v>
      </c>
      <c r="R11" s="25">
        <v>852</v>
      </c>
    </row>
    <row r="12" spans="1:18" ht="14" x14ac:dyDescent="0.3">
      <c r="A12" s="19" t="str">
        <f>TRIM(PROPER('Dataset 3 - Movies Data'!A12))</f>
        <v>Gunpowder Milkshake</v>
      </c>
      <c r="B12" s="20">
        <v>2021</v>
      </c>
      <c r="C12" s="20" t="str">
        <f>TRIM(PROPER('Dataset 3 - Movies Data'!C12))</f>
        <v xml:space="preserve">
Action, Adventure, Thriller</v>
      </c>
      <c r="D12" s="20">
        <v>6</v>
      </c>
      <c r="E12" s="20" t="str">
        <f>TRIM('Dataset 3 - Movies Data'!E12)</f>
        <v xml:space="preserve">
Three generations of women fight back against those who could take everything from them.</v>
      </c>
      <c r="F12" s="20" t="s">
        <v>57</v>
      </c>
      <c r="G12" s="45">
        <v>17989</v>
      </c>
      <c r="H12" s="20">
        <v>114</v>
      </c>
      <c r="I12" s="49">
        <f t="shared" si="0"/>
        <v>2050746</v>
      </c>
      <c r="K12" s="24" t="s">
        <v>16761</v>
      </c>
      <c r="L12" s="25">
        <v>1.1000000000000001</v>
      </c>
      <c r="N12" s="24" t="s">
        <v>16761</v>
      </c>
      <c r="O12" s="30">
        <v>6</v>
      </c>
      <c r="Q12" s="24" t="s">
        <v>16761</v>
      </c>
      <c r="R12" s="25">
        <v>1</v>
      </c>
    </row>
    <row r="13" spans="1:18" ht="14" x14ac:dyDescent="0.3">
      <c r="A13" s="19" t="str">
        <f>TRIM(PROPER('Dataset 3 - Movies Data'!A13))</f>
        <v>Lucifer</v>
      </c>
      <c r="B13" s="20" t="s">
        <v>59</v>
      </c>
      <c r="C13" s="20" t="str">
        <f>TRIM(PROPER('Dataset 3 - Movies Data'!C13))</f>
        <v xml:space="preserve">
Crime, Drama, Fantasy</v>
      </c>
      <c r="D13" s="20">
        <v>8.1</v>
      </c>
      <c r="E13" s="20" t="str">
        <f>TRIM('Dataset 3 - Movies Data'!E13)</f>
        <v xml:space="preserve">
Lucifer Morningstar has decided he's had enough of being the dutiful servant in Hell and decides to spend some time on Earth to better understand humanity. He settles in Los Angeles - the City of Angels.</v>
      </c>
      <c r="F13" s="20" t="s">
        <v>62</v>
      </c>
      <c r="G13" s="45">
        <v>264222</v>
      </c>
      <c r="H13" s="20">
        <v>42</v>
      </c>
      <c r="I13" s="49">
        <f t="shared" si="0"/>
        <v>11097324</v>
      </c>
      <c r="K13" s="24" t="s">
        <v>16762</v>
      </c>
      <c r="L13" s="25">
        <v>9.4</v>
      </c>
      <c r="N13" s="24" t="s">
        <v>16762</v>
      </c>
      <c r="O13" s="30">
        <v>1713028</v>
      </c>
      <c r="Q13" s="24" t="s">
        <v>16762</v>
      </c>
      <c r="R13" s="25">
        <v>853</v>
      </c>
    </row>
    <row r="14" spans="1:18" ht="14" x14ac:dyDescent="0.3">
      <c r="A14" s="19" t="str">
        <f>TRIM(PROPER('Dataset 3 - Movies Data'!A14))</f>
        <v>Fear Street: 1994</v>
      </c>
      <c r="B14" s="20">
        <v>2021</v>
      </c>
      <c r="C14" s="20" t="str">
        <f>TRIM(PROPER('Dataset 3 - Movies Data'!C14))</f>
        <v xml:space="preserve">
Drama, Horror, Mystery</v>
      </c>
      <c r="D14" s="20">
        <v>6.2</v>
      </c>
      <c r="E14" s="20" t="str">
        <f>TRIM('Dataset 3 - Movies Data'!E14)</f>
        <v xml:space="preserve">
A circle of teenage friends accidentally encounter the ancient evil responsible for a series of brutal murders that have plagued their town for over 300 years. Welcome to Shadyside.</v>
      </c>
      <c r="F14" s="20" t="s">
        <v>66</v>
      </c>
      <c r="G14" s="45">
        <v>50148</v>
      </c>
      <c r="H14" s="20">
        <v>107</v>
      </c>
      <c r="I14" s="49">
        <f t="shared" si="0"/>
        <v>5365836</v>
      </c>
      <c r="K14" s="24" t="s">
        <v>16763</v>
      </c>
      <c r="L14" s="25">
        <v>31950.59999999994</v>
      </c>
      <c r="N14" s="24" t="s">
        <v>16763</v>
      </c>
      <c r="O14" s="30">
        <v>121604499</v>
      </c>
      <c r="Q14" s="24" t="s">
        <v>16763</v>
      </c>
      <c r="R14" s="25">
        <v>361502</v>
      </c>
    </row>
    <row r="15" spans="1:18" ht="14.5" thickBot="1" x14ac:dyDescent="0.35">
      <c r="A15" s="19" t="str">
        <f>TRIM(PROPER('Dataset 3 - Movies Data'!A15))</f>
        <v>Sex/Life</v>
      </c>
      <c r="B15" s="20" t="s">
        <v>14</v>
      </c>
      <c r="C15" s="20" t="str">
        <f>TRIM(PROPER('Dataset 3 - Movies Data'!C15))</f>
        <v xml:space="preserve">
Comedy, Drama, Romance</v>
      </c>
      <c r="D15" s="20">
        <v>5.4</v>
      </c>
      <c r="E15" s="20" t="str">
        <f>TRIM('Dataset 3 - Movies Data'!E15)</f>
        <v xml:space="preserve">
A suburban mother of two takes a fantasy-charged trip down memory lane that sets her very married present on a collision course with her wild-child past.</v>
      </c>
      <c r="F15" s="20" t="s">
        <v>70</v>
      </c>
      <c r="G15" s="45">
        <v>12172</v>
      </c>
      <c r="H15" s="20">
        <v>86</v>
      </c>
      <c r="I15" s="49">
        <f t="shared" si="0"/>
        <v>1046792</v>
      </c>
      <c r="K15" s="26" t="s">
        <v>16764</v>
      </c>
      <c r="L15" s="27">
        <v>4812</v>
      </c>
      <c r="N15" s="26" t="s">
        <v>16764</v>
      </c>
      <c r="O15" s="31">
        <v>4812</v>
      </c>
      <c r="Q15" s="26" t="s">
        <v>16764</v>
      </c>
      <c r="R15" s="27">
        <v>4420</v>
      </c>
    </row>
    <row r="16" spans="1:18" ht="14.5" thickBot="1" x14ac:dyDescent="0.35">
      <c r="A16" s="19" t="str">
        <f>TRIM(PROPER('Dataset 3 - Movies Data'!A16))</f>
        <v>American Horror Story</v>
      </c>
      <c r="B16" s="20" t="s">
        <v>72</v>
      </c>
      <c r="C16" s="20" t="str">
        <f>TRIM(PROPER('Dataset 3 - Movies Data'!C16))</f>
        <v xml:space="preserve">
Drama, Horror, Thriller</v>
      </c>
      <c r="D16" s="20">
        <v>8</v>
      </c>
      <c r="E16" s="20" t="str">
        <f>TRIM('Dataset 3 - Movies Data'!E16)</f>
        <v xml:space="preserve">
An anthology series centering on different characters and locations, including a house with a murderous past, an insane asylum, a witch coven, a freak show circus, a haunted hotel, a possessed farmhouse, a cult, the apocalypse, and a slasher summer camp.</v>
      </c>
      <c r="F16" s="20" t="s">
        <v>74</v>
      </c>
      <c r="G16" s="45">
        <v>286488</v>
      </c>
      <c r="H16" s="20">
        <v>60</v>
      </c>
      <c r="I16" s="49">
        <f t="shared" si="0"/>
        <v>17189280</v>
      </c>
      <c r="K16" s="37" t="s">
        <v>16766</v>
      </c>
      <c r="L16" s="38"/>
      <c r="N16" s="28"/>
      <c r="O16" s="32">
        <v>0</v>
      </c>
      <c r="Q16" s="42" t="s">
        <v>16767</v>
      </c>
      <c r="R16" s="43"/>
    </row>
    <row r="17" spans="1:15" ht="14.5" thickBot="1" x14ac:dyDescent="0.35">
      <c r="A17" s="19" t="str">
        <f>TRIM(PROPER('Dataset 3 - Movies Data'!A17))</f>
        <v>Grey'S Anatomy</v>
      </c>
      <c r="B17" s="20" t="s">
        <v>76</v>
      </c>
      <c r="C17" s="20" t="str">
        <f>TRIM(PROPER('Dataset 3 - Movies Data'!C17))</f>
        <v xml:space="preserve">
Drama, Romance</v>
      </c>
      <c r="D17" s="20">
        <v>7.5</v>
      </c>
      <c r="E17" s="20" t="str">
        <f>TRIM('Dataset 3 - Movies Data'!E17)</f>
        <v xml:space="preserve">
A drama centered on the personal and professional lives of five surgical interns and their supervisors.</v>
      </c>
      <c r="F17" s="20" t="s">
        <v>78</v>
      </c>
      <c r="G17" s="45">
        <v>266258</v>
      </c>
      <c r="H17" s="20">
        <v>41</v>
      </c>
      <c r="I17" s="49">
        <f t="shared" si="0"/>
        <v>10916578</v>
      </c>
      <c r="N17" s="40" t="s">
        <v>16767</v>
      </c>
      <c r="O17" s="41"/>
    </row>
    <row r="18" spans="1:15" ht="14" x14ac:dyDescent="0.3">
      <c r="A18" s="19" t="str">
        <f>TRIM(PROPER('Dataset 3 - Movies Data'!A18))</f>
        <v>Breaking Bad</v>
      </c>
      <c r="B18" s="20" t="s">
        <v>80</v>
      </c>
      <c r="C18" s="20" t="str">
        <f>TRIM(PROPER('Dataset 3 - Movies Data'!C18))</f>
        <v xml:space="preserve">
Crime, Drama, Thriller</v>
      </c>
      <c r="D18" s="20">
        <v>9.4</v>
      </c>
      <c r="E18" s="20" t="str">
        <f>TRIM('Dataset 3 - Movies Data'!E18)</f>
        <v xml:space="preserve">
A high school chemistry teacher diagnosed with inoperable lung cancer turns to manufacturing and selling methamphetamine in order to secure his family's future.</v>
      </c>
      <c r="F18" s="20" t="s">
        <v>83</v>
      </c>
      <c r="G18" s="45">
        <v>1552311</v>
      </c>
      <c r="H18" s="20">
        <v>49</v>
      </c>
      <c r="I18" s="49">
        <f t="shared" si="0"/>
        <v>76063239</v>
      </c>
    </row>
    <row r="19" spans="1:15" ht="14" x14ac:dyDescent="0.3">
      <c r="A19" s="19" t="str">
        <f>TRIM(PROPER('Dataset 3 - Movies Data'!A19))</f>
        <v>The Good Doctor</v>
      </c>
      <c r="B19" s="20" t="s">
        <v>85</v>
      </c>
      <c r="C19" s="20" t="str">
        <f>TRIM(PROPER('Dataset 3 - Movies Data'!C19))</f>
        <v xml:space="preserve">
Drama</v>
      </c>
      <c r="D19" s="20">
        <v>8.1</v>
      </c>
      <c r="E19" s="20" t="str">
        <f>TRIM('Dataset 3 - Movies Data'!E19)</f>
        <v xml:space="preserve">
Shaun Murphy, a young surgeon with autism and Savant syndrome, is recruited into the surgical unit of a prestigious hospital.</v>
      </c>
      <c r="F19" s="20" t="s">
        <v>88</v>
      </c>
      <c r="G19" s="45">
        <v>70871</v>
      </c>
      <c r="H19" s="20">
        <v>41</v>
      </c>
      <c r="I19" s="49">
        <f t="shared" si="0"/>
        <v>2905711</v>
      </c>
    </row>
    <row r="20" spans="1:15" ht="14" x14ac:dyDescent="0.3">
      <c r="A20" s="19" t="str">
        <f>TRIM(PROPER('Dataset 3 - Movies Data'!A20))</f>
        <v>Atypical</v>
      </c>
      <c r="B20" s="20" t="s">
        <v>90</v>
      </c>
      <c r="C20" s="20" t="str">
        <f>TRIM(PROPER('Dataset 3 - Movies Data'!C20))</f>
        <v xml:space="preserve">
Comedy, Drama</v>
      </c>
      <c r="D20" s="20">
        <v>8.3000000000000007</v>
      </c>
      <c r="E20" s="20" t="str">
        <f>TRIM('Dataset 3 - Movies Data'!E20)</f>
        <v xml:space="preserve">
Sam, an 18-year-old on the autism spectrum, decides it's time to find a girlfriend, a journey that sets Sam's mom on her own life-changing path as her son seeks more independence.</v>
      </c>
      <c r="F20" s="20" t="s">
        <v>93</v>
      </c>
      <c r="G20" s="45">
        <v>71544</v>
      </c>
      <c r="H20" s="20">
        <v>30</v>
      </c>
      <c r="I20" s="49">
        <f t="shared" si="0"/>
        <v>2146320</v>
      </c>
    </row>
    <row r="21" spans="1:15" ht="14" x14ac:dyDescent="0.3">
      <c r="A21" s="19" t="str">
        <f>TRIM(PROPER('Dataset 3 - Movies Data'!A21))</f>
        <v>Stranger Things</v>
      </c>
      <c r="B21" s="20" t="s">
        <v>95</v>
      </c>
      <c r="C21" s="20" t="str">
        <f>TRIM(PROPER('Dataset 3 - Movies Data'!C21))</f>
        <v xml:space="preserve">
Drama, Fantasy, Horror</v>
      </c>
      <c r="D21" s="20">
        <v>8.6999999999999993</v>
      </c>
      <c r="E21" s="20" t="str">
        <f>TRIM('Dataset 3 - Movies Data'!E21)</f>
        <v xml:space="preserve">
When a young boy disappears, his mother, a police chief and his friends must confront terrifying supernatural forces in order to get him back.</v>
      </c>
      <c r="F21" s="20" t="s">
        <v>98</v>
      </c>
      <c r="G21" s="45">
        <v>885856</v>
      </c>
      <c r="H21" s="20">
        <v>51</v>
      </c>
      <c r="I21" s="49">
        <f t="shared" si="0"/>
        <v>45178656</v>
      </c>
    </row>
    <row r="22" spans="1:15" ht="14" x14ac:dyDescent="0.3">
      <c r="A22" s="19" t="str">
        <f>TRIM(PROPER('Dataset 3 - Movies Data'!A22))</f>
        <v>Fear Street: 1978</v>
      </c>
      <c r="B22" s="20">
        <v>2021</v>
      </c>
      <c r="C22" s="20" t="str">
        <f>TRIM(PROPER('Dataset 3 - Movies Data'!C22))</f>
        <v xml:space="preserve">
Drama, Horror, Mystery</v>
      </c>
      <c r="D22" s="20">
        <v>6.8</v>
      </c>
      <c r="E22" s="20" t="str">
        <f>TRIM('Dataset 3 - Movies Data'!E22)</f>
        <v xml:space="preserve">
Shadyside, 1978. School's out for summer and the activities at Camp Nightwing are about to begin. But when another Shadysider is possessed with the urge to kill, the fun in the sun becomes a gruesome fight for survival.</v>
      </c>
      <c r="F22" s="20" t="s">
        <v>101</v>
      </c>
      <c r="G22" s="45">
        <v>36634</v>
      </c>
      <c r="H22" s="20">
        <v>109</v>
      </c>
      <c r="I22" s="49">
        <f t="shared" si="0"/>
        <v>3993106</v>
      </c>
    </row>
    <row r="23" spans="1:15" ht="14" x14ac:dyDescent="0.3">
      <c r="A23" s="19" t="str">
        <f>TRIM(PROPER('Dataset 3 - Movies Data'!A23))</f>
        <v>Friends</v>
      </c>
      <c r="B23" s="20">
        <v>1994</v>
      </c>
      <c r="C23" s="20" t="str">
        <f>TRIM(PROPER('Dataset 3 - Movies Data'!C23))</f>
        <v xml:space="preserve">
Comedy, Romance</v>
      </c>
      <c r="D23" s="20">
        <v>8.9</v>
      </c>
      <c r="E23" s="20" t="str">
        <f>TRIM('Dataset 3 - Movies Data'!E23)</f>
        <v xml:space="preserve">
Follows the personal and professional lives of six twenty to thirty-something-year-old friends living in Manhattan.</v>
      </c>
      <c r="F23" s="20" t="s">
        <v>106</v>
      </c>
      <c r="G23" s="45">
        <v>880918</v>
      </c>
      <c r="H23" s="20">
        <v>22</v>
      </c>
      <c r="I23" s="49">
        <f t="shared" si="0"/>
        <v>19380196</v>
      </c>
    </row>
    <row r="24" spans="1:15" ht="14" x14ac:dyDescent="0.3">
      <c r="A24" s="19" t="str">
        <f>TRIM(PROPER('Dataset 3 - Movies Data'!A24))</f>
        <v>The Flash</v>
      </c>
      <c r="B24" s="20">
        <v>2014</v>
      </c>
      <c r="C24" s="20" t="str">
        <f>TRIM(PROPER('Dataset 3 - Movies Data'!C24))</f>
        <v xml:space="preserve">
Action, Adventure, Drama</v>
      </c>
      <c r="D24" s="20">
        <v>7.6</v>
      </c>
      <c r="E24" s="20" t="str">
        <f>TRIM('Dataset 3 - Movies Data'!E24)</f>
        <v xml:space="preserve">
After being struck by lightning, Barry Allen wakes up from his coma to discover he's been given the power of super speed, becoming the next Flash, fighting crime in Central City.</v>
      </c>
      <c r="F24" s="20" t="s">
        <v>111</v>
      </c>
      <c r="G24" s="45">
        <v>320264</v>
      </c>
      <c r="H24" s="20">
        <v>43</v>
      </c>
      <c r="I24" s="49">
        <f t="shared" si="0"/>
        <v>13771352</v>
      </c>
    </row>
    <row r="25" spans="1:15" ht="14" x14ac:dyDescent="0.3">
      <c r="A25" s="19" t="str">
        <f>TRIM(PROPER('Dataset 3 - Movies Data'!A25))</f>
        <v>Peaky Blinders</v>
      </c>
      <c r="B25" s="20">
        <v>2013</v>
      </c>
      <c r="C25" s="20" t="str">
        <f>TRIM(PROPER('Dataset 3 - Movies Data'!C25))</f>
        <v xml:space="preserve">
Crime, Drama</v>
      </c>
      <c r="D25" s="20">
        <v>8.8000000000000007</v>
      </c>
      <c r="E25" s="20" t="str">
        <f>TRIM('Dataset 3 - Movies Data'!E25)</f>
        <v xml:space="preserve">
A gangster family epic set in 1900s England, centering on a gang who sew razor blades in the peaks of their caps, and their fierce boss Tommy Shelby.</v>
      </c>
      <c r="F25" s="20" t="s">
        <v>115</v>
      </c>
      <c r="G25" s="45">
        <v>393414</v>
      </c>
      <c r="H25" s="20">
        <v>60</v>
      </c>
      <c r="I25" s="49">
        <f t="shared" si="0"/>
        <v>23604840</v>
      </c>
    </row>
    <row r="26" spans="1:15" ht="14" x14ac:dyDescent="0.3">
      <c r="A26" s="19" t="str">
        <f>TRIM(PROPER('Dataset 3 - Movies Data'!A26))</f>
        <v>He-Man And The Masters Of The Universe</v>
      </c>
      <c r="B26" s="20">
        <v>2021</v>
      </c>
      <c r="C26" s="20" t="str">
        <f>TRIM(PROPER('Dataset 3 - Movies Data'!C26))</f>
        <v xml:space="preserve">
Animation, Action, Adventure</v>
      </c>
      <c r="D26" s="20">
        <v>6.6</v>
      </c>
      <c r="E26" s="20" t="str">
        <f>TRIM('Dataset 3 - Movies Data'!E26)</f>
        <v xml:space="preserve">
Eternia's Prince Adam discovers the power of Grayskull and transforms into He-Man, Master of the Universe. A reimagining of the classic animated series.</v>
      </c>
      <c r="F26" s="20" t="s">
        <v>118</v>
      </c>
      <c r="G26" s="45">
        <v>2357.5</v>
      </c>
      <c r="H26" s="20">
        <v>86</v>
      </c>
      <c r="I26" s="49">
        <f t="shared" si="0"/>
        <v>202745</v>
      </c>
    </row>
    <row r="27" spans="1:15" ht="14" x14ac:dyDescent="0.3">
      <c r="A27" s="19" t="str">
        <f>TRIM(PROPER('Dataset 3 - Movies Data'!A27))</f>
        <v>Chernobyl</v>
      </c>
      <c r="B27" s="20" t="s">
        <v>16779</v>
      </c>
      <c r="C27" s="20" t="str">
        <f>TRIM(PROPER('Dataset 3 - Movies Data'!C27))</f>
        <v xml:space="preserve">
Drama, History, Romance</v>
      </c>
      <c r="D27" s="20">
        <v>5</v>
      </c>
      <c r="E27" s="20" t="str">
        <f>TRIM('Dataset 3 - Movies Data'!E27)</f>
        <v xml:space="preserve">
A story about a heroic fireman who worked as one of Chernobyl liquidators.</v>
      </c>
      <c r="F27" s="20" t="s">
        <v>122</v>
      </c>
      <c r="G27" s="45">
        <v>4681</v>
      </c>
      <c r="H27" s="20">
        <v>136</v>
      </c>
      <c r="I27" s="49">
        <f t="shared" si="0"/>
        <v>636616</v>
      </c>
    </row>
    <row r="28" spans="1:15" ht="14" x14ac:dyDescent="0.3">
      <c r="A28" s="19" t="str">
        <f>TRIM(PROPER('Dataset 3 - Movies Data'!A28))</f>
        <v>Vikings</v>
      </c>
      <c r="B28" s="20">
        <v>2013</v>
      </c>
      <c r="C28" s="20" t="str">
        <f>TRIM(PROPER('Dataset 3 - Movies Data'!C28))</f>
        <v xml:space="preserve">
Action, Adventure, Drama</v>
      </c>
      <c r="D28" s="20">
        <v>8.5</v>
      </c>
      <c r="E28" s="20" t="str">
        <f>TRIM('Dataset 3 - Movies Data'!E28)</f>
        <v xml:space="preserve">
Vikings transports us to the brutal and mysterious world of Ragnar Lothbrok, a Viking warrior and farmer who yearns to explore - and raid - the distant shores across the ocean.</v>
      </c>
      <c r="F28" s="20" t="s">
        <v>126</v>
      </c>
      <c r="G28" s="45">
        <v>459913</v>
      </c>
      <c r="H28" s="20">
        <v>44</v>
      </c>
      <c r="I28" s="49">
        <f t="shared" si="0"/>
        <v>20236172</v>
      </c>
    </row>
    <row r="29" spans="1:15" ht="14" x14ac:dyDescent="0.3">
      <c r="A29" s="19" t="str">
        <f>TRIM(PROPER('Dataset 3 - Movies Data'!A29))</f>
        <v>Better Call Saul</v>
      </c>
      <c r="B29" s="20">
        <v>2015</v>
      </c>
      <c r="C29" s="20" t="str">
        <f>TRIM(PROPER('Dataset 3 - Movies Data'!C29))</f>
        <v xml:space="preserve">
Crime, Drama</v>
      </c>
      <c r="D29" s="20">
        <v>8.8000000000000007</v>
      </c>
      <c r="E29" s="20" t="str">
        <f>TRIM('Dataset 3 - Movies Data'!E29)</f>
        <v xml:space="preserve">
The trials and tribulations of criminal lawyer Jimmy McGill in the time before he established his strip-mall law office in Albuquerque, New Mexico.</v>
      </c>
      <c r="F29" s="20" t="s">
        <v>130</v>
      </c>
      <c r="G29" s="45">
        <v>347857</v>
      </c>
      <c r="H29" s="20">
        <v>46</v>
      </c>
      <c r="I29" s="49">
        <f t="shared" si="0"/>
        <v>16001422</v>
      </c>
    </row>
    <row r="30" spans="1:15" ht="14" x14ac:dyDescent="0.3">
      <c r="A30" s="19" t="str">
        <f>TRIM(PROPER('Dataset 3 - Movies Data'!A30))</f>
        <v>Supernatural</v>
      </c>
      <c r="B30" s="20">
        <v>2005</v>
      </c>
      <c r="C30" s="20" t="str">
        <f>TRIM(PROPER('Dataset 3 - Movies Data'!C30))</f>
        <v xml:space="preserve">
Drama, Fantasy, Horror</v>
      </c>
      <c r="D30" s="20">
        <v>8.4</v>
      </c>
      <c r="E30" s="20" t="str">
        <f>TRIM('Dataset 3 - Movies Data'!E30)</f>
        <v xml:space="preserve">
Two brothers follow their father's footsteps as hunters, fighting evil supernatural beings of many kinds, including monsters, demons and gods that roam the earth.</v>
      </c>
      <c r="F30" s="20" t="s">
        <v>134</v>
      </c>
      <c r="G30" s="45">
        <v>404273</v>
      </c>
      <c r="H30" s="20">
        <v>44</v>
      </c>
      <c r="I30" s="49">
        <f t="shared" si="0"/>
        <v>17788012</v>
      </c>
    </row>
    <row r="31" spans="1:15" ht="14" x14ac:dyDescent="0.3">
      <c r="A31" s="19" t="str">
        <f>TRIM(PROPER('Dataset 3 - Movies Data'!A31))</f>
        <v>The Blacklist</v>
      </c>
      <c r="B31" s="20">
        <v>2013</v>
      </c>
      <c r="C31" s="20" t="str">
        <f>TRIM(PROPER('Dataset 3 - Movies Data'!C31))</f>
        <v xml:space="preserve">
Crime, Drama, Mystery</v>
      </c>
      <c r="D31" s="20">
        <v>8</v>
      </c>
      <c r="E31" s="20" t="str">
        <f>TRIM('Dataset 3 - Movies Data'!E31)</f>
        <v xml:space="preserve">
A new FBI profiler, Elizabeth Keen, has her entire life uprooted when a mysterious criminal, Raymond Reddington, who has eluded capture for decades, turns himself in and insists on speaking only to her.</v>
      </c>
      <c r="F31" s="20" t="s">
        <v>137</v>
      </c>
      <c r="G31" s="45">
        <v>213522</v>
      </c>
      <c r="H31" s="20">
        <v>43</v>
      </c>
      <c r="I31" s="49">
        <f t="shared" si="0"/>
        <v>9181446</v>
      </c>
    </row>
    <row r="32" spans="1:15" ht="14" x14ac:dyDescent="0.3">
      <c r="A32" s="19" t="str">
        <f>TRIM(PROPER('Dataset 3 - Movies Data'!A32))</f>
        <v>Fear Street: 1666</v>
      </c>
      <c r="B32" s="20" t="s">
        <v>16779</v>
      </c>
      <c r="C32" s="20" t="str">
        <f>TRIM(PROPER('Dataset 3 - Movies Data'!C32))</f>
        <v xml:space="preserve">
Horror, Mystery</v>
      </c>
      <c r="D32" s="20">
        <v>6.7</v>
      </c>
      <c r="E32" s="20" t="str">
        <f>TRIM('Dataset 3 - Movies Data'!E32)</f>
        <v xml:space="preserve">
The origins of Sarah Fier's curse are finally revealed as history comes full circle on a night that changes the lives of Shadysiders forever.</v>
      </c>
      <c r="F32" s="20" t="s">
        <v>141</v>
      </c>
      <c r="G32" s="45">
        <v>27447</v>
      </c>
      <c r="H32" s="20">
        <v>114</v>
      </c>
      <c r="I32" s="49">
        <f t="shared" si="0"/>
        <v>3128958</v>
      </c>
    </row>
    <row r="33" spans="1:9" ht="14" x14ac:dyDescent="0.3">
      <c r="A33" s="19" t="str">
        <f>TRIM(PROPER('Dataset 3 - Movies Data'!A33))</f>
        <v>Animal Kingdom</v>
      </c>
      <c r="B33" s="20">
        <v>2016</v>
      </c>
      <c r="C33" s="20" t="str">
        <f>TRIM(PROPER('Dataset 3 - Movies Data'!C33))</f>
        <v xml:space="preserve">
Crime, Drama</v>
      </c>
      <c r="D33" s="20">
        <v>8.1999999999999993</v>
      </c>
      <c r="E33" s="20" t="str">
        <f>TRIM('Dataset 3 - Movies Data'!E33)</f>
        <v xml:space="preserve">
Centers on a Southern California family, whose excessive lifestyle is fueled by their criminal activities.</v>
      </c>
      <c r="F33" s="20" t="s">
        <v>144</v>
      </c>
      <c r="G33" s="45">
        <v>26926</v>
      </c>
      <c r="H33" s="20">
        <v>60</v>
      </c>
      <c r="I33" s="49">
        <f t="shared" si="0"/>
        <v>1615560</v>
      </c>
    </row>
    <row r="34" spans="1:9" ht="14" x14ac:dyDescent="0.3">
      <c r="A34" s="19" t="str">
        <f>TRIM(PROPER('Dataset 3 - Movies Data'!A34))</f>
        <v>Brooklyn Nine-Nine</v>
      </c>
      <c r="B34" s="20">
        <v>2013</v>
      </c>
      <c r="C34" s="20" t="str">
        <f>TRIM(PROPER('Dataset 3 - Movies Data'!C34))</f>
        <v xml:space="preserve">
Comedy, Crime</v>
      </c>
      <c r="D34" s="20">
        <v>8.4</v>
      </c>
      <c r="E34" s="20" t="str">
        <f>TRIM('Dataset 3 - Movies Data'!E34)</f>
        <v xml:space="preserve">
Comedy series following the exploits of Det. Jake Peralta and his diverse, lovable colleagues as they police the NYPD's 99th Precinct.</v>
      </c>
      <c r="F34" s="20" t="s">
        <v>149</v>
      </c>
      <c r="G34" s="45">
        <v>248583</v>
      </c>
      <c r="H34" s="20">
        <v>22</v>
      </c>
      <c r="I34" s="49">
        <f t="shared" si="0"/>
        <v>5468826</v>
      </c>
    </row>
    <row r="35" spans="1:9" ht="14" x14ac:dyDescent="0.3">
      <c r="A35" s="19" t="str">
        <f>TRIM(PROPER('Dataset 3 - Movies Data'!A35))</f>
        <v>Ncis: Naval Criminal Investigative Service</v>
      </c>
      <c r="B35" s="20">
        <v>2003</v>
      </c>
      <c r="C35" s="20" t="str">
        <f>TRIM(PROPER('Dataset 3 - Movies Data'!C35))</f>
        <v xml:space="preserve">
Action, Crime, Drama</v>
      </c>
      <c r="D35" s="20">
        <v>7.7</v>
      </c>
      <c r="E35" s="20" t="str">
        <f>TRIM('Dataset 3 - Movies Data'!E35)</f>
        <v xml:space="preserve">
The cases of the Naval Criminal Investigative Service's Washington, D.C. Major Case Response Team, led by Special Agent Leroy Jethro Gibbs.</v>
      </c>
      <c r="F35" s="20" t="s">
        <v>153</v>
      </c>
      <c r="G35" s="45">
        <v>125619</v>
      </c>
      <c r="H35" s="20">
        <v>60</v>
      </c>
      <c r="I35" s="49">
        <f t="shared" si="0"/>
        <v>7537140</v>
      </c>
    </row>
    <row r="36" spans="1:9" ht="14" x14ac:dyDescent="0.3">
      <c r="A36" s="19" t="str">
        <f>TRIM(PROPER('Dataset 3 - Movies Data'!A36))</f>
        <v>Kingdom</v>
      </c>
      <c r="B36" s="20">
        <v>2019</v>
      </c>
      <c r="C36" s="20" t="str">
        <f>TRIM(PROPER('Dataset 3 - Movies Data'!C36))</f>
        <v xml:space="preserve">
Action, Drama, History</v>
      </c>
      <c r="D36" s="20">
        <v>8.4</v>
      </c>
      <c r="E36" s="20" t="str">
        <f>TRIM('Dataset 3 - Movies Data'!E36)</f>
        <v xml:space="preserve">
While strange rumors about their ill King grip a kingdom, the crown prince becomes their only hope against a mysterious plague overtaking the land.</v>
      </c>
      <c r="F36" s="20" t="s">
        <v>157</v>
      </c>
      <c r="G36" s="45">
        <v>34906</v>
      </c>
      <c r="H36" s="20">
        <v>45</v>
      </c>
      <c r="I36" s="49">
        <f t="shared" si="0"/>
        <v>1570770</v>
      </c>
    </row>
    <row r="37" spans="1:9" ht="14" x14ac:dyDescent="0.3">
      <c r="A37" s="19" t="str">
        <f>TRIM(PROPER('Dataset 3 - Movies Data'!A37))</f>
        <v>Modern Family</v>
      </c>
      <c r="B37" s="20">
        <v>2009</v>
      </c>
      <c r="C37" s="20" t="str">
        <f>TRIM(PROPER('Dataset 3 - Movies Data'!C37))</f>
        <v xml:space="preserve">
Comedy, Drama, Romance</v>
      </c>
      <c r="D37" s="20">
        <v>8.4</v>
      </c>
      <c r="E37" s="20" t="str">
        <f>TRIM('Dataset 3 - Movies Data'!E37)</f>
        <v xml:space="preserve">
Three different but related families face trials and tribulations in their own uniquely comedic ways.</v>
      </c>
      <c r="F37" s="20" t="s">
        <v>161</v>
      </c>
      <c r="G37" s="45">
        <v>378030</v>
      </c>
      <c r="H37" s="20">
        <v>22</v>
      </c>
      <c r="I37" s="49">
        <f t="shared" si="0"/>
        <v>8316660</v>
      </c>
    </row>
    <row r="38" spans="1:9" ht="14" x14ac:dyDescent="0.3">
      <c r="A38" s="19" t="str">
        <f>TRIM(PROPER('Dataset 3 - Movies Data'!A38))</f>
        <v>Titans</v>
      </c>
      <c r="B38" s="20" t="s">
        <v>16769</v>
      </c>
      <c r="C38" s="20" t="str">
        <f>TRIM(PROPER('Dataset 3 - Movies Data'!C38))</f>
        <v xml:space="preserve">
Action, Adventure, Crime</v>
      </c>
      <c r="D38" s="20">
        <v>7.7</v>
      </c>
      <c r="E38" s="20" t="str">
        <f>TRIM('Dataset 3 - Movies Data'!E38)</f>
        <v xml:space="preserve">
A team of young superheroes combat evil and other perils.</v>
      </c>
      <c r="F38" s="20" t="s">
        <v>166</v>
      </c>
      <c r="G38" s="45">
        <v>73656</v>
      </c>
      <c r="H38" s="20">
        <v>45</v>
      </c>
      <c r="I38" s="49">
        <f t="shared" si="0"/>
        <v>3314520</v>
      </c>
    </row>
    <row r="39" spans="1:9" ht="14" x14ac:dyDescent="0.3">
      <c r="A39" s="19" t="str">
        <f>TRIM(PROPER('Dataset 3 - Movies Data'!A39))</f>
        <v>The Witcher</v>
      </c>
      <c r="B39" s="20">
        <v>2019</v>
      </c>
      <c r="C39" s="20" t="str">
        <f>TRIM(PROPER('Dataset 3 - Movies Data'!C39))</f>
        <v xml:space="preserve">
Action, Adventure, Fantasy</v>
      </c>
      <c r="D39" s="20">
        <v>8.1999999999999993</v>
      </c>
      <c r="E39" s="20" t="str">
        <f>TRIM('Dataset 3 - Movies Data'!E39)</f>
        <v xml:space="preserve">
Geralt of Rivia, a solitary monster hunter, struggles to find his place in a world where people often prove more wicked than beasts.</v>
      </c>
      <c r="F39" s="20" t="s">
        <v>170</v>
      </c>
      <c r="G39" s="45">
        <v>336484</v>
      </c>
      <c r="H39" s="20">
        <v>60</v>
      </c>
      <c r="I39" s="49">
        <f t="shared" si="0"/>
        <v>20189040</v>
      </c>
    </row>
    <row r="40" spans="1:9" ht="14" x14ac:dyDescent="0.3">
      <c r="A40" s="19" t="str">
        <f>TRIM(PROPER('Dataset 3 - Movies Data'!A40))</f>
        <v>Downton Abbey</v>
      </c>
      <c r="B40" s="20">
        <v>2010</v>
      </c>
      <c r="C40" s="20" t="str">
        <f>TRIM(PROPER('Dataset 3 - Movies Data'!C40))</f>
        <v xml:space="preserve">
Drama, Romance</v>
      </c>
      <c r="D40" s="20">
        <v>8.6999999999999993</v>
      </c>
      <c r="E40" s="20" t="str">
        <f>TRIM('Dataset 3 - Movies Data'!E40)</f>
        <v xml:space="preserve">
A chronicle of the lives of the British aristocratic Crawley family and their servants in the early twentieth century.</v>
      </c>
      <c r="F40" s="20" t="s">
        <v>174</v>
      </c>
      <c r="G40" s="45">
        <v>171804</v>
      </c>
      <c r="H40" s="20">
        <v>58</v>
      </c>
      <c r="I40" s="49">
        <f t="shared" si="0"/>
        <v>9964632</v>
      </c>
    </row>
    <row r="41" spans="1:9" ht="14" x14ac:dyDescent="0.3">
      <c r="A41" s="19" t="str">
        <f>TRIM(PROPER('Dataset 3 - Movies Data'!A41))</f>
        <v>Shingeki No Kyojin</v>
      </c>
      <c r="B41" s="20">
        <v>2013</v>
      </c>
      <c r="C41" s="20" t="str">
        <f>TRIM(PROPER('Dataset 3 - Movies Data'!C41))</f>
        <v xml:space="preserve">
Animation, Action, Adventure</v>
      </c>
      <c r="D41" s="20">
        <v>9</v>
      </c>
      <c r="E41" s="20" t="str">
        <f>TRIM('Dataset 3 - Movies Data'!E41)</f>
        <v xml:space="preserve">
After his hometown is destroyed and his mother is killed, young Eren Jaeger vows to cleanse the earth of the giant humanoid Titans that have brought humanity to the brink of extinction.</v>
      </c>
      <c r="F41" s="20" t="s">
        <v>177</v>
      </c>
      <c r="G41" s="45">
        <v>242582</v>
      </c>
      <c r="H41" s="20">
        <v>24</v>
      </c>
      <c r="I41" s="49">
        <f t="shared" si="0"/>
        <v>5821968</v>
      </c>
    </row>
    <row r="42" spans="1:9" ht="14" x14ac:dyDescent="0.3">
      <c r="A42" s="19" t="str">
        <f>TRIM(PROPER('Dataset 3 - Movies Data'!A42))</f>
        <v>Suits</v>
      </c>
      <c r="B42" s="20">
        <v>2011</v>
      </c>
      <c r="C42" s="20" t="str">
        <f>TRIM(PROPER('Dataset 3 - Movies Data'!C42))</f>
        <v xml:space="preserve">
Comedy, Drama</v>
      </c>
      <c r="D42" s="20">
        <v>8.4</v>
      </c>
      <c r="E42" s="20" t="str">
        <f>TRIM('Dataset 3 - Movies Data'!E42)</f>
        <v xml:space="preserve">
On the run from a drug deal gone bad, brilliant college dropout Mike Ross finds himself working with Harvey Specter, one of New York City's best lawyers.</v>
      </c>
      <c r="F42" s="20" t="s">
        <v>181</v>
      </c>
      <c r="G42" s="45">
        <v>374263</v>
      </c>
      <c r="H42" s="20">
        <v>44</v>
      </c>
      <c r="I42" s="49">
        <f t="shared" si="0"/>
        <v>16467572</v>
      </c>
    </row>
    <row r="43" spans="1:9" ht="14" x14ac:dyDescent="0.3">
      <c r="A43" s="19" t="str">
        <f>TRIM(PROPER('Dataset 3 - Movies Data'!A43))</f>
        <v>La Casa De Papel</v>
      </c>
      <c r="B43" s="20">
        <v>2017</v>
      </c>
      <c r="C43" s="20" t="str">
        <f>TRIM(PROPER('Dataset 3 - Movies Data'!C43))</f>
        <v xml:space="preserve">
Action, Crime, Mystery</v>
      </c>
      <c r="D43" s="20">
        <v>8.3000000000000007</v>
      </c>
      <c r="E43" s="20" t="str">
        <f>TRIM('Dataset 3 - Movies Data'!E43)</f>
        <v xml:space="preserve">
An unusual group of robbers attempt to carry out the most perfect robbery in Spanish history - stealing 2.4 billion euros from the Royal Mint of Spain.</v>
      </c>
      <c r="F43" s="20" t="s">
        <v>185</v>
      </c>
      <c r="G43" s="45">
        <v>341858</v>
      </c>
      <c r="H43" s="20">
        <v>70</v>
      </c>
      <c r="I43" s="49">
        <f t="shared" si="0"/>
        <v>23930060</v>
      </c>
    </row>
    <row r="44" spans="1:9" ht="14" x14ac:dyDescent="0.3">
      <c r="A44" s="19" t="str">
        <f>TRIM(PROPER('Dataset 3 - Movies Data'!A44))</f>
        <v>Schitt'S Creek</v>
      </c>
      <c r="B44" s="20">
        <v>2015</v>
      </c>
      <c r="C44" s="20" t="str">
        <f>TRIM(PROPER('Dataset 3 - Movies Data'!C44))</f>
        <v xml:space="preserve">
Comedy</v>
      </c>
      <c r="D44" s="20">
        <v>8.5</v>
      </c>
      <c r="E44" s="20" t="str">
        <f>TRIM('Dataset 3 - Movies Data'!E44)</f>
        <v xml:space="preserve">
When rich video-store magnate Johnny Rose and his family suddenly find themselves broke, they are forced to leave their pampered lives to regroup in Schitt's Creek.</v>
      </c>
      <c r="F44" s="20" t="s">
        <v>189</v>
      </c>
      <c r="G44" s="45">
        <v>90728</v>
      </c>
      <c r="H44" s="20">
        <v>22</v>
      </c>
      <c r="I44" s="49">
        <f t="shared" si="0"/>
        <v>1996016</v>
      </c>
    </row>
    <row r="45" spans="1:9" ht="14" x14ac:dyDescent="0.3">
      <c r="A45" s="19" t="str">
        <f>TRIM(PROPER('Dataset 3 - Movies Data'!A45))</f>
        <v>Outlander</v>
      </c>
      <c r="B45" s="20">
        <v>2014</v>
      </c>
      <c r="C45" s="20" t="str">
        <f>TRIM(PROPER('Dataset 3 - Movies Data'!C45))</f>
        <v xml:space="preserve">
Drama, Fantasy, Romance</v>
      </c>
      <c r="D45" s="20">
        <v>8.4</v>
      </c>
      <c r="E45" s="20" t="str">
        <f>TRIM('Dataset 3 - Movies Data'!E45)</f>
        <v xml:space="preserve">
An English combat nurse from 1945 is mysteriously swept back in time to 1743.</v>
      </c>
      <c r="F45" s="20" t="s">
        <v>193</v>
      </c>
      <c r="G45" s="45">
        <v>134991</v>
      </c>
      <c r="H45" s="20">
        <v>64</v>
      </c>
      <c r="I45" s="49">
        <f t="shared" si="0"/>
        <v>8639424</v>
      </c>
    </row>
    <row r="46" spans="1:9" ht="14" x14ac:dyDescent="0.3">
      <c r="A46" s="19" t="str">
        <f>TRIM(PROPER('Dataset 3 - Movies Data'!A46))</f>
        <v>The Last Kingdom</v>
      </c>
      <c r="B46" s="20">
        <v>2015</v>
      </c>
      <c r="C46" s="20" t="str">
        <f>TRIM(PROPER('Dataset 3 - Movies Data'!C46))</f>
        <v xml:space="preserve">
Action, Drama, History</v>
      </c>
      <c r="D46" s="20">
        <v>8.4</v>
      </c>
      <c r="E46" s="20" t="str">
        <f>TRIM('Dataset 3 - Movies Data'!E46)</f>
        <v xml:space="preserve">
As Alfred the Great defends his kingdom from Norse invaders, Uhtred - born a Saxon but raised by Vikings - seeks to claim his ancestral birthright.</v>
      </c>
      <c r="F46" s="20" t="s">
        <v>196</v>
      </c>
      <c r="G46" s="45">
        <v>94650</v>
      </c>
      <c r="H46" s="20">
        <v>60</v>
      </c>
      <c r="I46" s="49">
        <f t="shared" si="0"/>
        <v>5679000</v>
      </c>
    </row>
    <row r="47" spans="1:9" ht="14" x14ac:dyDescent="0.3">
      <c r="A47" s="19" t="str">
        <f>TRIM(PROPER('Dataset 3 - Movies Data'!A47))</f>
        <v>Black Mirror</v>
      </c>
      <c r="B47" s="20">
        <v>2011</v>
      </c>
      <c r="C47" s="20" t="str">
        <f>TRIM(PROPER('Dataset 3 - Movies Data'!C47))</f>
        <v xml:space="preserve">
Drama, Sci-Fi, Thriller</v>
      </c>
      <c r="D47" s="20">
        <v>8.8000000000000007</v>
      </c>
      <c r="E47" s="20" t="str">
        <f>TRIM('Dataset 3 - Movies Data'!E47)</f>
        <v xml:space="preserve">
An anthology series exploring a twisted, high-tech multiverse where humanity's greatest innovations and darkest instincts collide.</v>
      </c>
      <c r="F47" s="20" t="s">
        <v>200</v>
      </c>
      <c r="G47" s="45">
        <v>469407</v>
      </c>
      <c r="H47" s="20">
        <v>60</v>
      </c>
      <c r="I47" s="49">
        <f t="shared" si="0"/>
        <v>28164420</v>
      </c>
    </row>
    <row r="48" spans="1:9" ht="14" x14ac:dyDescent="0.3">
      <c r="A48" s="19" t="str">
        <f>TRIM(PROPER('Dataset 3 - Movies Data'!A48))</f>
        <v>Ozark</v>
      </c>
      <c r="B48" s="20">
        <v>2017</v>
      </c>
      <c r="C48" s="20" t="str">
        <f>TRIM(PROPER('Dataset 3 - Movies Data'!C48))</f>
        <v xml:space="preserve">
Crime, Drama, Thriller</v>
      </c>
      <c r="D48" s="20">
        <v>8.4</v>
      </c>
      <c r="E48" s="20" t="str">
        <f>TRIM('Dataset 3 - Movies Data'!E48)</f>
        <v xml:space="preserve">
A financial advisor drags his family from Chicago to the Missouri Ozarks, where he must launder money to appease a drug boss.</v>
      </c>
      <c r="F48" s="20" t="s">
        <v>203</v>
      </c>
      <c r="G48" s="45">
        <v>206090</v>
      </c>
      <c r="H48" s="20">
        <v>60</v>
      </c>
      <c r="I48" s="49">
        <f t="shared" si="0"/>
        <v>12365400</v>
      </c>
    </row>
    <row r="49" spans="1:9" ht="14" x14ac:dyDescent="0.3">
      <c r="A49" s="19" t="str">
        <f>TRIM(PROPER('Dataset 3 - Movies Data'!A49))</f>
        <v>The Crown</v>
      </c>
      <c r="B49" s="20">
        <v>2016</v>
      </c>
      <c r="C49" s="20" t="str">
        <f>TRIM(PROPER('Dataset 3 - Movies Data'!C49))</f>
        <v xml:space="preserve">
Biography, Drama, History</v>
      </c>
      <c r="D49" s="20">
        <v>8.6</v>
      </c>
      <c r="E49" s="20" t="str">
        <f>TRIM('Dataset 3 - Movies Data'!E49)</f>
        <v xml:space="preserve">
Follows the political rivalries and romance of Queen Elizabeth II's reign and the events that shaped the second half of the twentieth century.</v>
      </c>
      <c r="F49" s="20" t="s">
        <v>207</v>
      </c>
      <c r="G49" s="45">
        <v>169517</v>
      </c>
      <c r="H49" s="20">
        <v>58</v>
      </c>
      <c r="I49" s="49">
        <f t="shared" si="0"/>
        <v>9831986</v>
      </c>
    </row>
    <row r="50" spans="1:9" ht="14" x14ac:dyDescent="0.3">
      <c r="A50" s="19" t="str">
        <f>TRIM(PROPER('Dataset 3 - Movies Data'!A50))</f>
        <v>Sweet Tooth</v>
      </c>
      <c r="B50" s="20">
        <v>2021</v>
      </c>
      <c r="C50" s="20" t="str">
        <f>TRIM(PROPER('Dataset 3 - Movies Data'!C50))</f>
        <v xml:space="preserve">
Action, Adventure, Drama</v>
      </c>
      <c r="D50" s="20">
        <v>7.9</v>
      </c>
      <c r="E50" s="20" t="str">
        <f>TRIM('Dataset 3 - Movies Data'!E50)</f>
        <v xml:space="preserve">
A boy who is half human and half deer survives in a post-apocalyptic world with other hybrids.</v>
      </c>
      <c r="F50" s="20" t="s">
        <v>210</v>
      </c>
      <c r="G50" s="45">
        <v>37142</v>
      </c>
      <c r="H50" s="20">
        <v>86</v>
      </c>
      <c r="I50" s="49">
        <f t="shared" si="0"/>
        <v>3194212</v>
      </c>
    </row>
    <row r="51" spans="1:9" ht="14" x14ac:dyDescent="0.3">
      <c r="A51" s="19" t="str">
        <f>TRIM(PROPER('Dataset 3 - Movies Data'!A51))</f>
        <v>Army Of The Dead</v>
      </c>
      <c r="B51" s="20" t="s">
        <v>16779</v>
      </c>
      <c r="C51" s="20" t="str">
        <f>TRIM(PROPER('Dataset 3 - Movies Data'!C51))</f>
        <v xml:space="preserve">
Action, Crime, Horror</v>
      </c>
      <c r="D51" s="20">
        <v>5.8</v>
      </c>
      <c r="E51" s="20" t="str">
        <f>TRIM('Dataset 3 - Movies Data'!E51)</f>
        <v xml:space="preserve">
Following a zombie outbreak in Las Vegas, a group of mercenaries take the ultimate gamble, venturing into the quarantine zone to pull off the greatest heist ever attempted.</v>
      </c>
      <c r="F51" s="20" t="s">
        <v>213</v>
      </c>
      <c r="G51" s="45">
        <v>132378</v>
      </c>
      <c r="H51" s="20">
        <v>148</v>
      </c>
      <c r="I51" s="49">
        <f t="shared" si="0"/>
        <v>19591944</v>
      </c>
    </row>
    <row r="52" spans="1:9" ht="14" x14ac:dyDescent="0.3">
      <c r="A52" s="19" t="str">
        <f>TRIM(PROPER('Dataset 3 - Movies Data'!A52))</f>
        <v>Fargo</v>
      </c>
      <c r="B52" s="20">
        <v>2014</v>
      </c>
      <c r="C52" s="20" t="str">
        <f>TRIM(PROPER('Dataset 3 - Movies Data'!C52))</f>
        <v xml:space="preserve">
Crime, Drama, Thriller</v>
      </c>
      <c r="D52" s="20">
        <v>8.9</v>
      </c>
      <c r="E52" s="20" t="str">
        <f>TRIM('Dataset 3 - Movies Data'!E52)</f>
        <v xml:space="preserve">
Various chronicles of deception, intrigue and murder in and around frozen Minnesota. Yet all of these tales mysteriously lead back one way or another to Fargo, North Dakota.</v>
      </c>
      <c r="F52" s="20" t="s">
        <v>216</v>
      </c>
      <c r="G52" s="45">
        <v>341221</v>
      </c>
      <c r="H52" s="20">
        <v>53</v>
      </c>
      <c r="I52" s="49">
        <f t="shared" si="0"/>
        <v>18084713</v>
      </c>
    </row>
    <row r="53" spans="1:9" ht="14" x14ac:dyDescent="0.3">
      <c r="A53" s="19" t="str">
        <f>TRIM(PROPER('Dataset 3 - Movies Data'!A53))</f>
        <v>How I Met Your Mother</v>
      </c>
      <c r="B53" s="20">
        <v>2005</v>
      </c>
      <c r="C53" s="20" t="str">
        <f>TRIM(PROPER('Dataset 3 - Movies Data'!C53))</f>
        <v xml:space="preserve">
Comedy, Romance</v>
      </c>
      <c r="D53" s="20">
        <v>8.3000000000000007</v>
      </c>
      <c r="E53" s="20" t="str">
        <f>TRIM('Dataset 3 - Movies Data'!E53)</f>
        <v xml:space="preserve">
A father recounts to his children - through a series of flashbacks - the journey he and his four best friends took leading up to him meeting their mother.</v>
      </c>
      <c r="F53" s="20" t="s">
        <v>220</v>
      </c>
      <c r="G53" s="45">
        <v>624036</v>
      </c>
      <c r="H53" s="20">
        <v>22</v>
      </c>
      <c r="I53" s="49">
        <f t="shared" si="0"/>
        <v>13728792</v>
      </c>
    </row>
    <row r="54" spans="1:9" ht="14" x14ac:dyDescent="0.3">
      <c r="A54" s="19" t="str">
        <f>TRIM(PROPER('Dataset 3 - Movies Data'!A54))</f>
        <v>Community</v>
      </c>
      <c r="B54" s="20">
        <v>2009</v>
      </c>
      <c r="C54" s="20" t="str">
        <f>TRIM(PROPER('Dataset 3 - Movies Data'!C54))</f>
        <v xml:space="preserve">
Comedy</v>
      </c>
      <c r="D54" s="20">
        <v>8.5</v>
      </c>
      <c r="E54" s="20" t="str">
        <f>TRIM('Dataset 3 - Movies Data'!E54)</f>
        <v xml:space="preserve">
A suspended lawyer is forced to enroll in a community college with an eccentric staff and student body.</v>
      </c>
      <c r="F54" s="20" t="s">
        <v>224</v>
      </c>
      <c r="G54" s="45">
        <v>231013</v>
      </c>
      <c r="H54" s="20">
        <v>22</v>
      </c>
      <c r="I54" s="49">
        <f t="shared" si="0"/>
        <v>5082286</v>
      </c>
    </row>
    <row r="55" spans="1:9" ht="14" x14ac:dyDescent="0.3">
      <c r="A55" s="19" t="str">
        <f>TRIM(PROPER('Dataset 3 - Movies Data'!A55))</f>
        <v>Sons Of Anarchy</v>
      </c>
      <c r="B55" s="20">
        <v>2008</v>
      </c>
      <c r="C55" s="20" t="str">
        <f>TRIM(PROPER('Dataset 3 - Movies Data'!C55))</f>
        <v xml:space="preserve">
Crime, Drama, Thriller</v>
      </c>
      <c r="D55" s="20">
        <v>8.5</v>
      </c>
      <c r="E55" s="20" t="str">
        <f>TRIM('Dataset 3 - Movies Data'!E55)</f>
        <v xml:space="preserve">
A biker struggles to balance being a father and being involved in an outlaw motorcycle club.</v>
      </c>
      <c r="F55" s="20" t="s">
        <v>228</v>
      </c>
      <c r="G55" s="45">
        <v>270445</v>
      </c>
      <c r="H55" s="20">
        <v>45</v>
      </c>
      <c r="I55" s="49">
        <f t="shared" si="0"/>
        <v>12170025</v>
      </c>
    </row>
    <row r="56" spans="1:9" ht="14" x14ac:dyDescent="0.3">
      <c r="A56" s="19" t="str">
        <f>TRIM(PROPER('Dataset 3 - Movies Data'!A56))</f>
        <v>Startup</v>
      </c>
      <c r="B56" s="20">
        <v>2016</v>
      </c>
      <c r="C56" s="20" t="str">
        <f>TRIM(PROPER('Dataset 3 - Movies Data'!C56))</f>
        <v xml:space="preserve">
Crime, Thriller</v>
      </c>
      <c r="D56" s="20">
        <v>7.9</v>
      </c>
      <c r="E56" s="20" t="str">
        <f>TRIM('Dataset 3 - Movies Data'!E56)</f>
        <v xml:space="preserve">
A desperate banker, a Haitian-American gang lord and a Cuban-American hacker are forced to work together to unwittingly create their version of the American dream - organized crime 2.0.</v>
      </c>
      <c r="F56" s="20" t="s">
        <v>233</v>
      </c>
      <c r="G56" s="45">
        <v>22971</v>
      </c>
      <c r="H56" s="20">
        <v>44</v>
      </c>
      <c r="I56" s="49">
        <f t="shared" si="0"/>
        <v>1010724</v>
      </c>
    </row>
    <row r="57" spans="1:9" ht="14" x14ac:dyDescent="0.3">
      <c r="A57" s="19" t="str">
        <f>TRIM(PROPER('Dataset 3 - Movies Data'!A57))</f>
        <v>The Vampire Diaries</v>
      </c>
      <c r="B57" s="20">
        <v>2009</v>
      </c>
      <c r="C57" s="20" t="str">
        <f>TRIM(PROPER('Dataset 3 - Movies Data'!C57))</f>
        <v xml:space="preserve">
Drama, Fantasy, Horror</v>
      </c>
      <c r="D57" s="20">
        <v>7.7</v>
      </c>
      <c r="E57" s="20" t="str">
        <f>TRIM('Dataset 3 - Movies Data'!E57)</f>
        <v xml:space="preserve">
The lives, loves, dangers and disasters in the town, Mystic Falls, Virginia. Creatures of unspeakable horror lurk beneath this town as a teenage girl is suddenly torn between two vampire brothers.</v>
      </c>
      <c r="F57" s="20" t="s">
        <v>237</v>
      </c>
      <c r="G57" s="45">
        <v>293434</v>
      </c>
      <c r="H57" s="20">
        <v>43</v>
      </c>
      <c r="I57" s="49">
        <f t="shared" si="0"/>
        <v>12617662</v>
      </c>
    </row>
    <row r="58" spans="1:9" ht="14" x14ac:dyDescent="0.3">
      <c r="A58" s="19" t="str">
        <f>TRIM(PROPER('Dataset 3 - Movies Data'!A58))</f>
        <v>365 Dni</v>
      </c>
      <c r="B58" s="20" t="s">
        <v>16779</v>
      </c>
      <c r="C58" s="20" t="str">
        <f>TRIM(PROPER('Dataset 3 - Movies Data'!C58))</f>
        <v xml:space="preserve">
Drama, Romance</v>
      </c>
      <c r="D58" s="20">
        <v>3.3</v>
      </c>
      <c r="E58" s="20" t="str">
        <f>TRIM('Dataset 3 - Movies Data'!E58)</f>
        <v xml:space="preserve">
Massimo is a member of the Sicilian Mafia family and Laura is a sales director. She does not expect that on a trip to Sicily trying to save her relationship, Massimo will kidnap her and give her 365 days to fall in love with him.</v>
      </c>
      <c r="F58" s="20" t="s">
        <v>240</v>
      </c>
      <c r="G58" s="45">
        <v>63620</v>
      </c>
      <c r="H58" s="20">
        <v>114</v>
      </c>
      <c r="I58" s="49">
        <f t="shared" si="0"/>
        <v>7252680</v>
      </c>
    </row>
    <row r="59" spans="1:9" ht="14" x14ac:dyDescent="0.3">
      <c r="A59" s="19" t="str">
        <f>TRIM(PROPER('Dataset 3 - Movies Data'!A59))</f>
        <v>How To Sell Drugs Online (Fast)</v>
      </c>
      <c r="B59" s="20">
        <v>2019</v>
      </c>
      <c r="C59" s="20" t="str">
        <f>TRIM(PROPER('Dataset 3 - Movies Data'!C59))</f>
        <v xml:space="preserve">
Comedy, Crime, Drama</v>
      </c>
      <c r="D59" s="20">
        <v>7.9</v>
      </c>
      <c r="E59" s="20" t="str">
        <f>TRIM('Dataset 3 - Movies Data'!E59)</f>
        <v xml:space="preserve">
To win back the love of his life, a high school student and his best friend launch Europe's largest online drug business from their teenage bedroom.</v>
      </c>
      <c r="F59" s="20" t="s">
        <v>244</v>
      </c>
      <c r="G59" s="45">
        <v>23960</v>
      </c>
      <c r="H59" s="20">
        <v>30</v>
      </c>
      <c r="I59" s="49">
        <f t="shared" si="0"/>
        <v>718800</v>
      </c>
    </row>
    <row r="60" spans="1:9" ht="14" x14ac:dyDescent="0.3">
      <c r="A60" s="19" t="str">
        <f>TRIM(PROPER('Dataset 3 - Movies Data'!A60))</f>
        <v>Good Girls</v>
      </c>
      <c r="B60" s="20">
        <v>2018</v>
      </c>
      <c r="C60" s="20" t="str">
        <f>TRIM(PROPER('Dataset 3 - Movies Data'!C60))</f>
        <v xml:space="preserve">
Comedy, Crime, Drama</v>
      </c>
      <c r="D60" s="20">
        <v>7.8</v>
      </c>
      <c r="E60" s="20" t="str">
        <f>TRIM('Dataset 3 - Movies Data'!E60)</f>
        <v xml:space="preserve">
Three suburban mothers suddenly find themselves in desperate circumstances and decide to stop playing it safe and risk everything to take their power back.</v>
      </c>
      <c r="F60" s="20" t="s">
        <v>248</v>
      </c>
      <c r="G60" s="45">
        <v>38618</v>
      </c>
      <c r="H60" s="20">
        <v>43</v>
      </c>
      <c r="I60" s="49">
        <f t="shared" si="0"/>
        <v>1660574</v>
      </c>
    </row>
    <row r="61" spans="1:9" ht="14" x14ac:dyDescent="0.3">
      <c r="A61" s="19" t="str">
        <f>TRIM(PROPER('Dataset 3 - Movies Data'!A61))</f>
        <v>13 Reasons Why</v>
      </c>
      <c r="B61" s="20">
        <v>2017</v>
      </c>
      <c r="C61" s="20" t="str">
        <f>TRIM(PROPER('Dataset 3 - Movies Data'!C61))</f>
        <v xml:space="preserve">
Drama, Mystery, Thriller</v>
      </c>
      <c r="D61" s="20">
        <v>7.6</v>
      </c>
      <c r="E61" s="20" t="str">
        <f>TRIM('Dataset 3 - Movies Data'!E61)</f>
        <v xml:space="preserve">
Follows teenager Clay Jensen, in his quest to uncover the story behind his classmate and crush, Hannah, and her decision to end her life.</v>
      </c>
      <c r="F61" s="20" t="s">
        <v>253</v>
      </c>
      <c r="G61" s="45">
        <v>266386</v>
      </c>
      <c r="H61" s="20">
        <v>60</v>
      </c>
      <c r="I61" s="49">
        <f t="shared" si="0"/>
        <v>15983160</v>
      </c>
    </row>
    <row r="62" spans="1:9" ht="14" x14ac:dyDescent="0.3">
      <c r="A62" s="19" t="str">
        <f>TRIM(PROPER('Dataset 3 - Movies Data'!A62))</f>
        <v>The Queen'S Gambit</v>
      </c>
      <c r="B62" s="20" t="s">
        <v>16779</v>
      </c>
      <c r="C62" s="20" t="str">
        <f>TRIM(PROPER('Dataset 3 - Movies Data'!C62))</f>
        <v xml:space="preserve">
Drama</v>
      </c>
      <c r="D62" s="20">
        <v>8.6</v>
      </c>
      <c r="E62" s="20" t="str">
        <f>TRIM('Dataset 3 - Movies Data'!E62)</f>
        <v xml:space="preserve">
Orphaned at the tender age of nine, prodigious introvert Beth Harmon discovers and masters the game of chess in 1960s USA. But child stardom comes at a price.</v>
      </c>
      <c r="F62" s="20" t="s">
        <v>256</v>
      </c>
      <c r="G62" s="45">
        <v>336801</v>
      </c>
      <c r="H62" s="20">
        <v>395</v>
      </c>
      <c r="I62" s="49">
        <f t="shared" si="0"/>
        <v>133036395</v>
      </c>
    </row>
    <row r="63" spans="1:9" ht="14" x14ac:dyDescent="0.3">
      <c r="A63" s="19" t="str">
        <f>TRIM(PROPER('Dataset 3 - Movies Data'!A63))</f>
        <v>Legends Of Tomorrow</v>
      </c>
      <c r="B63" s="20">
        <v>2016</v>
      </c>
      <c r="C63" s="20" t="str">
        <f>TRIM(PROPER('Dataset 3 - Movies Data'!C63))</f>
        <v xml:space="preserve">
Action, Adventure, Drama</v>
      </c>
      <c r="D63" s="20">
        <v>6.8</v>
      </c>
      <c r="E63" s="20" t="str">
        <f>TRIM('Dataset 3 - Movies Data'!E63)</f>
        <v xml:space="preserve">
Time-travelling rogue Rip Hunter has to recruit a rag-tag team of heroes and villains to help prevent an apocalypse that could impact not only Earth, but all of time.</v>
      </c>
      <c r="F63" s="20" t="s">
        <v>259</v>
      </c>
      <c r="G63" s="45">
        <v>95897</v>
      </c>
      <c r="H63" s="20">
        <v>42</v>
      </c>
      <c r="I63" s="49">
        <f t="shared" si="0"/>
        <v>4027674</v>
      </c>
    </row>
    <row r="64" spans="1:9" ht="14" x14ac:dyDescent="0.3">
      <c r="A64" s="19" t="str">
        <f>TRIM(PROPER('Dataset 3 - Movies Data'!A64))</f>
        <v>Star Trek: The Next Generation</v>
      </c>
      <c r="B64" s="20">
        <v>1987</v>
      </c>
      <c r="C64" s="20" t="str">
        <f>TRIM(PROPER('Dataset 3 - Movies Data'!C64))</f>
        <v xml:space="preserve">
Action, Adventure, Mystery</v>
      </c>
      <c r="D64" s="20">
        <v>8.6</v>
      </c>
      <c r="E64" s="20" t="str">
        <f>TRIM('Dataset 3 - Movies Data'!E64)</f>
        <v xml:space="preserve">
Set almost 100 years after Captain Kirk's five-year mission, a new generation of Starfleet officers set off in the U.S.S. Enterprise-D on their own mission to go where no one has gone before.</v>
      </c>
      <c r="F64" s="20" t="s">
        <v>264</v>
      </c>
      <c r="G64" s="45">
        <v>106181</v>
      </c>
      <c r="H64" s="20">
        <v>44</v>
      </c>
      <c r="I64" s="49">
        <f t="shared" si="0"/>
        <v>4671964</v>
      </c>
    </row>
    <row r="65" spans="1:9" ht="14" x14ac:dyDescent="0.3">
      <c r="A65" s="19" t="str">
        <f>TRIM(PROPER('Dataset 3 - Movies Data'!A65))</f>
        <v>Le Dernier Mercenaire</v>
      </c>
      <c r="B65" s="20" t="s">
        <v>16779</v>
      </c>
      <c r="C65" s="20" t="str">
        <f>TRIM(PROPER('Dataset 3 - Movies Data'!C65))</f>
        <v xml:space="preserve">
Action, Comedy</v>
      </c>
      <c r="D65" s="20">
        <v>5.4</v>
      </c>
      <c r="E65" s="20" t="str">
        <f>TRIM('Dataset 3 - Movies Data'!E65)</f>
        <v xml:space="preserve">
A mysterious former secret service agent must urgently return to France when his estranged son is falsely accused of arms and drug trafficking by the government, following a blunder by an overzealous bureaucrat and a mafia operation.</v>
      </c>
      <c r="F65" s="20" t="s">
        <v>268</v>
      </c>
      <c r="G65" s="45">
        <v>2606</v>
      </c>
      <c r="H65" s="20">
        <v>110</v>
      </c>
      <c r="I65" s="49">
        <f t="shared" si="0"/>
        <v>286660</v>
      </c>
    </row>
    <row r="66" spans="1:9" ht="14" x14ac:dyDescent="0.3">
      <c r="A66" s="19" t="str">
        <f>TRIM(PROPER('Dataset 3 - Movies Data'!A66))</f>
        <v>Resort To Love</v>
      </c>
      <c r="B66" s="20" t="s">
        <v>16779</v>
      </c>
      <c r="C66" s="20" t="str">
        <f>TRIM(PROPER('Dataset 3 - Movies Data'!C66))</f>
        <v xml:space="preserve">
Comedy, Romance</v>
      </c>
      <c r="D66" s="20">
        <v>5.7</v>
      </c>
      <c r="E66" s="20" t="str">
        <f>TRIM('Dataset 3 - Movies Data'!E66)</f>
        <v xml:space="preserve">
Erica, who ends up as the entertainment at her ex-fiancé's wedding after reluctantly taking a gig at a luxurious island resort while in the wake of a music career meltdown.</v>
      </c>
      <c r="F66" s="20" t="s">
        <v>271</v>
      </c>
      <c r="G66" s="45">
        <v>1591</v>
      </c>
      <c r="H66" s="20">
        <v>101</v>
      </c>
      <c r="I66" s="49">
        <f t="shared" si="0"/>
        <v>160691</v>
      </c>
    </row>
    <row r="67" spans="1:9" ht="14" x14ac:dyDescent="0.3">
      <c r="A67" s="19" t="str">
        <f>TRIM(PROPER('Dataset 3 - Movies Data'!A67))</f>
        <v>Evil</v>
      </c>
      <c r="B67" s="20">
        <v>2019</v>
      </c>
      <c r="C67" s="20" t="str">
        <f>TRIM(PROPER('Dataset 3 - Movies Data'!C67))</f>
        <v xml:space="preserve">
Crime, Drama, Horror</v>
      </c>
      <c r="D67" s="20">
        <v>7.7</v>
      </c>
      <c r="E67" s="20" t="str">
        <f>TRIM('Dataset 3 - Movies Data'!E67)</f>
        <v xml:space="preserve">
A skeptical female clinical psychologist joins a priest-in-training and a blue-collar contractor as they investigate supposed miracles, demonic possession, and other extraordinary occurrences to see if there's a scientific explanation or if something truly supernatural is at work.</v>
      </c>
      <c r="F67" s="20" t="s">
        <v>275</v>
      </c>
      <c r="G67" s="45">
        <v>15048</v>
      </c>
      <c r="H67" s="20">
        <v>42</v>
      </c>
      <c r="I67" s="49">
        <f t="shared" ref="I67:I130" si="1">SUM(G67*H67)</f>
        <v>632016</v>
      </c>
    </row>
    <row r="68" spans="1:9" ht="14" x14ac:dyDescent="0.3">
      <c r="A68" s="19" t="str">
        <f>TRIM(PROPER('Dataset 3 - Movies Data'!A68))</f>
        <v>The Expanse</v>
      </c>
      <c r="B68" s="20">
        <v>2015</v>
      </c>
      <c r="C68" s="20" t="str">
        <f>TRIM(PROPER('Dataset 3 - Movies Data'!C68))</f>
        <v xml:space="preserve">
Drama, Mystery, Sci-Fi</v>
      </c>
      <c r="D68" s="20">
        <v>8.5</v>
      </c>
      <c r="E68" s="20" t="str">
        <f>TRIM('Dataset 3 - Movies Data'!E68)</f>
        <v xml:space="preserve">
In the 24th century, a disparate band of antiheroes unravel a vast conspiracy that threatens the Solar System's fragile state of cold war.</v>
      </c>
      <c r="F68" s="20" t="s">
        <v>279</v>
      </c>
      <c r="G68" s="45">
        <v>119644</v>
      </c>
      <c r="H68" s="20">
        <v>60</v>
      </c>
      <c r="I68" s="49">
        <f t="shared" si="1"/>
        <v>7178640</v>
      </c>
    </row>
    <row r="69" spans="1:9" ht="14" x14ac:dyDescent="0.3">
      <c r="A69" s="19" t="str">
        <f>TRIM(PROPER('Dataset 3 - Movies Data'!A69))</f>
        <v>New Amsterdam</v>
      </c>
      <c r="B69" s="20">
        <v>2018</v>
      </c>
      <c r="C69" s="20" t="str">
        <f>TRIM(PROPER('Dataset 3 - Movies Data'!C69))</f>
        <v xml:space="preserve">
Drama</v>
      </c>
      <c r="D69" s="20">
        <v>8.1</v>
      </c>
      <c r="E69" s="20" t="str">
        <f>TRIM('Dataset 3 - Movies Data'!E69)</f>
        <v xml:space="preserve">
A new medical director breaks the rules to heal the system at America's oldest public hospital.</v>
      </c>
      <c r="F69" s="20" t="s">
        <v>283</v>
      </c>
      <c r="G69" s="45">
        <v>27709</v>
      </c>
      <c r="H69" s="20">
        <v>43</v>
      </c>
      <c r="I69" s="49">
        <f t="shared" si="1"/>
        <v>1191487</v>
      </c>
    </row>
    <row r="70" spans="1:9" ht="14" x14ac:dyDescent="0.3">
      <c r="A70" s="19" t="str">
        <f>TRIM(PROPER('Dataset 3 - Movies Data'!A70))</f>
        <v>Line Of Duty</v>
      </c>
      <c r="B70" s="20">
        <v>2012</v>
      </c>
      <c r="C70" s="20" t="str">
        <f>TRIM(PROPER('Dataset 3 - Movies Data'!C70))</f>
        <v xml:space="preserve">
Crime, Drama, Mystery</v>
      </c>
      <c r="D70" s="20">
        <v>8.6999999999999993</v>
      </c>
      <c r="E70" s="20" t="str">
        <f>TRIM('Dataset 3 - Movies Data'!E70)</f>
        <v xml:space="preserve">
Drama series following the investigations of AC-12, a controversial police anti-corruption unit.</v>
      </c>
      <c r="F70" s="20" t="s">
        <v>287</v>
      </c>
      <c r="G70" s="45">
        <v>46751</v>
      </c>
      <c r="H70" s="20">
        <v>60</v>
      </c>
      <c r="I70" s="49">
        <f t="shared" si="1"/>
        <v>2805060</v>
      </c>
    </row>
    <row r="71" spans="1:9" ht="14" x14ac:dyDescent="0.3">
      <c r="A71" s="19" t="str">
        <f>TRIM(PROPER('Dataset 3 - Movies Data'!A71))</f>
        <v>The 100</v>
      </c>
      <c r="B71" s="20">
        <v>2014</v>
      </c>
      <c r="C71" s="20" t="str">
        <f>TRIM(PROPER('Dataset 3 - Movies Data'!C71))</f>
        <v xml:space="preserve">
Drama, Mystery, Sci-Fi</v>
      </c>
      <c r="D71" s="20">
        <v>7.6</v>
      </c>
      <c r="E71" s="20" t="str">
        <f>TRIM('Dataset 3 - Movies Data'!E71)</f>
        <v xml:space="preserve">
Set ninety-seven years after a nuclear war has destroyed civilization, when a spaceship housing humanity's lone survivors sends one hundred juvenile delinquents back to Earth, in hopes of possibly re-populating the planet.</v>
      </c>
      <c r="F71" s="20" t="s">
        <v>291</v>
      </c>
      <c r="G71" s="45">
        <v>226962</v>
      </c>
      <c r="H71" s="20">
        <v>43</v>
      </c>
      <c r="I71" s="49">
        <f t="shared" si="1"/>
        <v>9759366</v>
      </c>
    </row>
    <row r="72" spans="1:9" ht="14" x14ac:dyDescent="0.3">
      <c r="A72" s="19" t="str">
        <f>TRIM(PROPER('Dataset 3 - Movies Data'!A72))</f>
        <v>New Girl</v>
      </c>
      <c r="B72" s="20">
        <v>2011</v>
      </c>
      <c r="C72" s="20" t="str">
        <f>TRIM(PROPER('Dataset 3 - Movies Data'!C72))</f>
        <v xml:space="preserve">
Comedy</v>
      </c>
      <c r="D72" s="20">
        <v>7.7</v>
      </c>
      <c r="E72" s="20" t="str">
        <f>TRIM('Dataset 3 - Movies Data'!E72)</f>
        <v xml:space="preserve">
After a bad break-up, Jess, an offbeat young woman, moves into an apartment loft with three single men. Although they find her behavior very unusual, the men support her - most of the time.</v>
      </c>
      <c r="F72" s="20" t="s">
        <v>295</v>
      </c>
      <c r="G72" s="45">
        <v>200421</v>
      </c>
      <c r="H72" s="20">
        <v>22</v>
      </c>
      <c r="I72" s="49">
        <f t="shared" si="1"/>
        <v>4409262</v>
      </c>
    </row>
    <row r="73" spans="1:9" ht="14" x14ac:dyDescent="0.3">
      <c r="A73" s="19" t="str">
        <f>TRIM(PROPER('Dataset 3 - Movies Data'!A73))</f>
        <v>Prison Break</v>
      </c>
      <c r="B73" s="20">
        <v>2005</v>
      </c>
      <c r="C73" s="20" t="str">
        <f>TRIM(PROPER('Dataset 3 - Movies Data'!C73))</f>
        <v xml:space="preserve">
Action, Crime, Drama</v>
      </c>
      <c r="D73" s="20">
        <v>8.3000000000000007</v>
      </c>
      <c r="E73" s="20" t="str">
        <f>TRIM('Dataset 3 - Movies Data'!E73)</f>
        <v xml:space="preserve">
Due to a political conspiracy, an innocent man is sent to death row and his only hope is his brother, who makes it his mission to deliberately get himself sent to the same prison in order to break the both of them out, from the inside.</v>
      </c>
      <c r="F73" s="20" t="s">
        <v>299</v>
      </c>
      <c r="G73" s="45">
        <v>492438</v>
      </c>
      <c r="H73" s="20">
        <v>44</v>
      </c>
      <c r="I73" s="49">
        <f t="shared" si="1"/>
        <v>21667272</v>
      </c>
    </row>
    <row r="74" spans="1:9" ht="14" x14ac:dyDescent="0.3">
      <c r="A74" s="19" t="str">
        <f>TRIM(PROPER('Dataset 3 - Movies Data'!A74))</f>
        <v>Sex Education</v>
      </c>
      <c r="B74" s="20">
        <v>2019</v>
      </c>
      <c r="C74" s="20" t="str">
        <f>TRIM(PROPER('Dataset 3 - Movies Data'!C74))</f>
        <v xml:space="preserve">
Comedy, Drama</v>
      </c>
      <c r="D74" s="20">
        <v>8.3000000000000007</v>
      </c>
      <c r="E74" s="20" t="str">
        <f>TRIM('Dataset 3 - Movies Data'!E74)</f>
        <v xml:space="preserve">
A teenage boy with a sex therapist mother teams up with a high school classmate to set up an underground sex therapy clinic at school.</v>
      </c>
      <c r="F74" s="20" t="s">
        <v>302</v>
      </c>
      <c r="G74" s="45">
        <v>177274</v>
      </c>
      <c r="H74" s="20">
        <v>45</v>
      </c>
      <c r="I74" s="49">
        <f t="shared" si="1"/>
        <v>7977330</v>
      </c>
    </row>
    <row r="75" spans="1:9" ht="14" x14ac:dyDescent="0.3">
      <c r="A75" s="19" t="str">
        <f>TRIM(PROPER('Dataset 3 - Movies Data'!A75))</f>
        <v>A Classic Horror Story</v>
      </c>
      <c r="B75" s="20" t="s">
        <v>16779</v>
      </c>
      <c r="C75" s="20" t="str">
        <f>TRIM(PROPER('Dataset 3 - Movies Data'!C75))</f>
        <v xml:space="preserve">
Drama, Horror, Mystery</v>
      </c>
      <c r="D75" s="20">
        <v>5.7</v>
      </c>
      <c r="E75" s="20" t="str">
        <f>TRIM('Dataset 3 - Movies Data'!E75)</f>
        <v xml:space="preserve">
In this gruesome suspense film, strangers traveling in southern Italy become stranded in the woods, where they must fight desperately to get out alive.</v>
      </c>
      <c r="F75" s="20" t="s">
        <v>305</v>
      </c>
      <c r="G75" s="45">
        <v>8822</v>
      </c>
      <c r="H75" s="20">
        <v>95</v>
      </c>
      <c r="I75" s="49">
        <f t="shared" si="1"/>
        <v>838090</v>
      </c>
    </row>
    <row r="76" spans="1:9" ht="14" x14ac:dyDescent="0.3">
      <c r="A76" s="19" t="str">
        <f>TRIM(PROPER('Dataset 3 - Movies Data'!A76))</f>
        <v>Feels Like Ishq</v>
      </c>
      <c r="B76" s="20">
        <v>2021</v>
      </c>
      <c r="C76" s="20" t="str">
        <f>TRIM(PROPER('Dataset 3 - Movies Data'!C76))</f>
        <v xml:space="preserve">
Comedy, Drama, Romance</v>
      </c>
      <c r="D76" s="20">
        <v>6.6</v>
      </c>
      <c r="E76" s="20" t="str">
        <f>TRIM('Dataset 3 - Movies Data'!E76)</f>
        <v xml:space="preserve">
Short films follow young adults as they navigate the gamut of emotions that come with finding romantic connection in unexpected places.</v>
      </c>
      <c r="F76" s="20" t="s">
        <v>308</v>
      </c>
      <c r="G76" s="45">
        <v>848</v>
      </c>
      <c r="H76" s="20">
        <v>32</v>
      </c>
      <c r="I76" s="49">
        <f t="shared" si="1"/>
        <v>27136</v>
      </c>
    </row>
    <row r="77" spans="1:9" ht="14" x14ac:dyDescent="0.3">
      <c r="A77" s="19" t="str">
        <f>TRIM(PROPER('Dataset 3 - Movies Data'!A77))</f>
        <v>Young Royals</v>
      </c>
      <c r="B77" s="20">
        <v>2021</v>
      </c>
      <c r="C77" s="20" t="str">
        <f>TRIM(PROPER('Dataset 3 - Movies Data'!C77))</f>
        <v xml:space="preserve">
Drama, Romance</v>
      </c>
      <c r="D77" s="20">
        <v>8.6</v>
      </c>
      <c r="E77" s="20" t="str">
        <f>TRIM('Dataset 3 - Movies Data'!E77)</f>
        <v xml:space="preserve">
Prince Wilhelm adjusts to life at his prestigious new boarding school, Hillerska, but following his heart proves more challenging than anticipated.</v>
      </c>
      <c r="F77" s="20" t="s">
        <v>311</v>
      </c>
      <c r="G77" s="45">
        <v>16954</v>
      </c>
      <c r="H77" s="20">
        <v>50</v>
      </c>
      <c r="I77" s="49">
        <f t="shared" si="1"/>
        <v>847700</v>
      </c>
    </row>
    <row r="78" spans="1:9" ht="14" x14ac:dyDescent="0.3">
      <c r="A78" s="19" t="str">
        <f>TRIM(PROPER('Dataset 3 - Movies Data'!A78))</f>
        <v>Shadow And Bone</v>
      </c>
      <c r="B78" s="20">
        <v>2021</v>
      </c>
      <c r="C78" s="20" t="str">
        <f>TRIM(PROPER('Dataset 3 - Movies Data'!C78))</f>
        <v xml:space="preserve">
Action, Adventure, Drama</v>
      </c>
      <c r="D78" s="20">
        <v>7.7</v>
      </c>
      <c r="E78" s="20" t="str">
        <f>TRIM('Dataset 3 - Movies Data'!E78)</f>
        <v xml:space="preserve">
Dark forces conspire against orphan mapmaker Alina Starkov when she unleashes an extraordinary power that could change the fate of her war-torn world.</v>
      </c>
      <c r="F78" s="20" t="s">
        <v>314</v>
      </c>
      <c r="G78" s="45">
        <v>60283</v>
      </c>
      <c r="H78" s="20">
        <v>86</v>
      </c>
      <c r="I78" s="49">
        <f t="shared" si="1"/>
        <v>5184338</v>
      </c>
    </row>
    <row r="79" spans="1:9" ht="14" x14ac:dyDescent="0.3">
      <c r="A79" s="19" t="str">
        <f>TRIM(PROPER('Dataset 3 - Movies Data'!A79))</f>
        <v>The Hitman'S Bodyguard</v>
      </c>
      <c r="B79" s="20" t="s">
        <v>16779</v>
      </c>
      <c r="C79" s="20" t="str">
        <f>TRIM(PROPER('Dataset 3 - Movies Data'!C79))</f>
        <v xml:space="preserve">
Action, Comedy, Crime</v>
      </c>
      <c r="D79" s="20">
        <v>6.9</v>
      </c>
      <c r="E79" s="20" t="str">
        <f>TRIM('Dataset 3 - Movies Data'!E79)</f>
        <v xml:space="preserve">
The world's top bodyguard gets a new client, a hitman who must testify at the International Criminal Court. They must put their differences aside and work together to make it to the trial on time.</v>
      </c>
      <c r="F79" s="20" t="s">
        <v>318</v>
      </c>
      <c r="G79" s="47">
        <v>205979</v>
      </c>
      <c r="H79" s="20">
        <v>118</v>
      </c>
      <c r="I79" s="49">
        <f t="shared" si="1"/>
        <v>24305522</v>
      </c>
    </row>
    <row r="80" spans="1:9" ht="14" x14ac:dyDescent="0.3">
      <c r="A80" s="19" t="str">
        <f>TRIM(PROPER('Dataset 3 - Movies Data'!A80))</f>
        <v>Mad Men</v>
      </c>
      <c r="B80" s="20">
        <v>2007</v>
      </c>
      <c r="C80" s="20" t="str">
        <f>TRIM(PROPER('Dataset 3 - Movies Data'!C80))</f>
        <v xml:space="preserve">
Drama</v>
      </c>
      <c r="D80" s="20">
        <v>8.6</v>
      </c>
      <c r="E80" s="20" t="str">
        <f>TRIM('Dataset 3 - Movies Data'!E80)</f>
        <v xml:space="preserve">
A drama about one of New York's most prestigious ad agencies at the beginning of the 1960s, focusing on one of the firm's most mysterious but extremely talented ad executives, Donald Draper.</v>
      </c>
      <c r="F80" s="20" t="s">
        <v>323</v>
      </c>
      <c r="G80" s="45">
        <v>216203</v>
      </c>
      <c r="H80" s="20">
        <v>47</v>
      </c>
      <c r="I80" s="49">
        <f t="shared" si="1"/>
        <v>10161541</v>
      </c>
    </row>
    <row r="81" spans="1:9" ht="14" x14ac:dyDescent="0.3">
      <c r="A81" s="19" t="str">
        <f>TRIM(PROPER('Dataset 3 - Movies Data'!A81))</f>
        <v>Élite</v>
      </c>
      <c r="B81" s="20">
        <v>2018</v>
      </c>
      <c r="C81" s="20" t="str">
        <f>TRIM(PROPER('Dataset 3 - Movies Data'!C81))</f>
        <v xml:space="preserve">
Crime, Drama, Thriller</v>
      </c>
      <c r="D81" s="20">
        <v>7.5</v>
      </c>
      <c r="E81" s="20" t="str">
        <f>TRIM('Dataset 3 - Movies Data'!E81)</f>
        <v xml:space="preserve">
When three working-class teenagers begin attending an exclusive private school in Spain, the clash between them and the wealthy students leads to murder.</v>
      </c>
      <c r="F81" s="20" t="s">
        <v>326</v>
      </c>
      <c r="G81" s="45">
        <v>59730</v>
      </c>
      <c r="H81" s="20">
        <v>60</v>
      </c>
      <c r="I81" s="49">
        <f t="shared" si="1"/>
        <v>3583800</v>
      </c>
    </row>
    <row r="82" spans="1:9" ht="14" x14ac:dyDescent="0.3">
      <c r="A82" s="19" t="str">
        <f>TRIM(PROPER('Dataset 3 - Movies Data'!A82))</f>
        <v>Gilmore Girls</v>
      </c>
      <c r="B82" s="20">
        <v>2000</v>
      </c>
      <c r="C82" s="20" t="str">
        <f>TRIM(PROPER('Dataset 3 - Movies Data'!C82))</f>
        <v xml:space="preserve">
Comedy, Drama</v>
      </c>
      <c r="D82" s="20">
        <v>8.1</v>
      </c>
      <c r="E82" s="20" t="str">
        <f>TRIM('Dataset 3 - Movies Data'!E82)</f>
        <v xml:space="preserve">
A dramedy centering around the relationship between a thirtysomething single mother and her teen daughter living in Stars Hollow, Connecticut.</v>
      </c>
      <c r="F82" s="20" t="s">
        <v>330</v>
      </c>
      <c r="G82" s="45">
        <v>106650</v>
      </c>
      <c r="H82" s="20">
        <v>44</v>
      </c>
      <c r="I82" s="49">
        <f t="shared" si="1"/>
        <v>4692600</v>
      </c>
    </row>
    <row r="83" spans="1:9" ht="14" x14ac:dyDescent="0.3">
      <c r="A83" s="19" t="str">
        <f>TRIM(PROPER('Dataset 3 - Movies Data'!A83))</f>
        <v>Sky Rojo</v>
      </c>
      <c r="B83" s="20">
        <v>2021</v>
      </c>
      <c r="C83" s="20" t="str">
        <f>TRIM(PROPER('Dataset 3 - Movies Data'!C83))</f>
        <v xml:space="preserve">
Action, Adventure, Crime</v>
      </c>
      <c r="D83" s="20">
        <v>6.5</v>
      </c>
      <c r="E83" s="20" t="str">
        <f>TRIM('Dataset 3 - Movies Data'!E83)</f>
        <v xml:space="preserve">
Coral, Wendy, and Gina go on the run in search of freedom while being chased by Romeo, their pimp from Las Novias Club, and his henchmen, Moises and Christian.</v>
      </c>
      <c r="F83" s="20" t="s">
        <v>333</v>
      </c>
      <c r="G83" s="45">
        <v>6940</v>
      </c>
      <c r="H83" s="20">
        <v>31</v>
      </c>
      <c r="I83" s="49">
        <f t="shared" si="1"/>
        <v>215140</v>
      </c>
    </row>
    <row r="84" spans="1:9" ht="14" x14ac:dyDescent="0.3">
      <c r="A84" s="19" t="str">
        <f>TRIM(PROPER('Dataset 3 - Movies Data'!A84))</f>
        <v>Lupin</v>
      </c>
      <c r="B84" s="20">
        <v>2021</v>
      </c>
      <c r="C84" s="20" t="str">
        <f>TRIM(PROPER('Dataset 3 - Movies Data'!C84))</f>
        <v xml:space="preserve">
Action, Crime, Drama</v>
      </c>
      <c r="D84" s="20">
        <v>7.5</v>
      </c>
      <c r="E84" s="20" t="str">
        <f>TRIM('Dataset 3 - Movies Data'!E84)</f>
        <v xml:space="preserve">
Inspired by the adventures of Arsène Lupin, gentleman thief Assane Diop sets out to avenge his father for an injustice inflicted by a wealthy family.</v>
      </c>
      <c r="F84" s="20" t="s">
        <v>336</v>
      </c>
      <c r="G84" s="45">
        <v>84428</v>
      </c>
      <c r="H84" s="20">
        <v>45</v>
      </c>
      <c r="I84" s="49">
        <f t="shared" si="1"/>
        <v>3799260</v>
      </c>
    </row>
    <row r="85" spans="1:9" ht="14" x14ac:dyDescent="0.3">
      <c r="A85" s="19" t="str">
        <f>TRIM(PROPER('Dataset 3 - Movies Data'!A85))</f>
        <v>Trollhunters: Rise Of The Titans</v>
      </c>
      <c r="B85" s="20" t="s">
        <v>16779</v>
      </c>
      <c r="C85" s="20" t="str">
        <f>TRIM(PROPER('Dataset 3 - Movies Data'!C85))</f>
        <v xml:space="preserve">
Animation, Action, Adventure</v>
      </c>
      <c r="D85" s="20">
        <v>6.9</v>
      </c>
      <c r="E85" s="20" t="str">
        <f>TRIM('Dataset 3 - Movies Data'!E85)</f>
        <v xml:space="preserve">
The heroes from the Trollhunters series team-up on an epic adventure to fight the Arcane Order for control over the magic that binds them all.</v>
      </c>
      <c r="F85" s="20" t="s">
        <v>339</v>
      </c>
      <c r="G85" s="45">
        <v>2353</v>
      </c>
      <c r="H85" s="20">
        <v>104</v>
      </c>
      <c r="I85" s="49">
        <f t="shared" si="1"/>
        <v>244712</v>
      </c>
    </row>
    <row r="86" spans="1:9" ht="14" x14ac:dyDescent="0.3">
      <c r="A86" s="19" t="str">
        <f>TRIM(PROPER('Dataset 3 - Movies Data'!A86))</f>
        <v>Heartland</v>
      </c>
      <c r="B86" s="20" t="s">
        <v>16770</v>
      </c>
      <c r="C86" s="20" t="str">
        <f>TRIM(PROPER('Dataset 3 - Movies Data'!C86))</f>
        <v xml:space="preserve">
Drama, Family</v>
      </c>
      <c r="D86" s="20">
        <v>8.4</v>
      </c>
      <c r="E86" s="20" t="str">
        <f>TRIM('Dataset 3 - Movies Data'!E86)</f>
        <v xml:space="preserve">
A multi-generational saga set in Alberta, Canada and centered on a family getting through life together in both happy and trying times.</v>
      </c>
      <c r="F86" s="20" t="s">
        <v>344</v>
      </c>
      <c r="G86" s="45">
        <v>11764</v>
      </c>
      <c r="H86" s="20">
        <v>45</v>
      </c>
      <c r="I86" s="49">
        <f t="shared" si="1"/>
        <v>529380</v>
      </c>
    </row>
    <row r="87" spans="1:9" ht="14" x14ac:dyDescent="0.3">
      <c r="A87" s="19" t="str">
        <f>TRIM(PROPER('Dataset 3 - Movies Data'!A87))</f>
        <v>Jurassic Park</v>
      </c>
      <c r="B87" s="20" t="s">
        <v>16779</v>
      </c>
      <c r="C87" s="20" t="str">
        <f>TRIM(PROPER('Dataset 3 - Movies Data'!C87))</f>
        <v xml:space="preserve">
Action, Adventure, Sci-Fi</v>
      </c>
      <c r="D87" s="20">
        <v>8.1</v>
      </c>
      <c r="E87" s="20" t="str">
        <f>TRIM('Dataset 3 - Movies Data'!E87)</f>
        <v xml:space="preserve">
A pragmatic paleontologist visiting an almost complete theme park is tasked with protecting a couple of kids after a power failure causes the park's cloned dinosaurs to run loose.</v>
      </c>
      <c r="F87" s="20" t="s">
        <v>348</v>
      </c>
      <c r="G87" s="45">
        <v>897444</v>
      </c>
      <c r="H87" s="20">
        <v>127</v>
      </c>
      <c r="I87" s="49">
        <f t="shared" si="1"/>
        <v>113975388</v>
      </c>
    </row>
    <row r="88" spans="1:9" ht="14" x14ac:dyDescent="0.3">
      <c r="A88" s="19" t="str">
        <f>TRIM(PROPER('Dataset 3 - Movies Data'!A88))</f>
        <v>Family Guy</v>
      </c>
      <c r="B88" s="20">
        <v>1999</v>
      </c>
      <c r="C88" s="20" t="str">
        <f>TRIM(PROPER('Dataset 3 - Movies Data'!C88))</f>
        <v xml:space="preserve">
Animation, Comedy</v>
      </c>
      <c r="D88" s="20">
        <v>8.1</v>
      </c>
      <c r="E88" s="20" t="str">
        <f>TRIM('Dataset 3 - Movies Data'!E88)</f>
        <v xml:space="preserve">
In a wacky Rhode Island town, a dysfunctional family strive to cope with everyday life as they are thrown from one crazy scenario to another.</v>
      </c>
      <c r="F88" s="20" t="s">
        <v>354</v>
      </c>
      <c r="G88" s="45">
        <v>312584</v>
      </c>
      <c r="H88" s="20">
        <v>22</v>
      </c>
      <c r="I88" s="49">
        <f t="shared" si="1"/>
        <v>6876848</v>
      </c>
    </row>
    <row r="89" spans="1:9" ht="14" x14ac:dyDescent="0.3">
      <c r="A89" s="19" t="str">
        <f>TRIM(PROPER('Dataset 3 - Movies Data'!A89))</f>
        <v>Daredevil</v>
      </c>
      <c r="B89" s="20">
        <v>2015</v>
      </c>
      <c r="C89" s="20" t="str">
        <f>TRIM(PROPER('Dataset 3 - Movies Data'!C89))</f>
        <v xml:space="preserve">
Action, Crime, Drama</v>
      </c>
      <c r="D89" s="20">
        <v>8.6</v>
      </c>
      <c r="E89" s="20" t="str">
        <f>TRIM('Dataset 3 - Movies Data'!E89)</f>
        <v xml:space="preserve">
A blind lawyer by day, vigilante by night. Matt Murdock fights the crime of New York as Daredevil.</v>
      </c>
      <c r="F89" s="20" t="s">
        <v>358</v>
      </c>
      <c r="G89" s="45">
        <v>374963</v>
      </c>
      <c r="H89" s="20">
        <v>54</v>
      </c>
      <c r="I89" s="49">
        <f t="shared" si="1"/>
        <v>20248002</v>
      </c>
    </row>
    <row r="90" spans="1:9" ht="14" x14ac:dyDescent="0.3">
      <c r="A90" s="19" t="str">
        <f>TRIM(PROPER('Dataset 3 - Movies Data'!A90))</f>
        <v>Dark</v>
      </c>
      <c r="B90" s="20">
        <v>2017</v>
      </c>
      <c r="C90" s="20" t="str">
        <f>TRIM(PROPER('Dataset 3 - Movies Data'!C90))</f>
        <v xml:space="preserve">
Crime, Drama, Mystery</v>
      </c>
      <c r="D90" s="20">
        <v>8.8000000000000007</v>
      </c>
      <c r="E90" s="20" t="str">
        <f>TRIM('Dataset 3 - Movies Data'!E90)</f>
        <v xml:space="preserve">
A family saga with a supernatural twist, set in a German town, where the disappearance of two young children exposes the relationships among four families.</v>
      </c>
      <c r="F90" s="20" t="s">
        <v>361</v>
      </c>
      <c r="G90" s="45">
        <v>312629</v>
      </c>
      <c r="H90" s="20">
        <v>60</v>
      </c>
      <c r="I90" s="49">
        <f t="shared" si="1"/>
        <v>18757740</v>
      </c>
    </row>
    <row r="91" spans="1:9" ht="14" x14ac:dyDescent="0.3">
      <c r="A91" s="19" t="str">
        <f>TRIM(PROPER('Dataset 3 - Movies Data'!A91))</f>
        <v>Boku No Hîrô Akademia</v>
      </c>
      <c r="B91" s="20">
        <v>2016</v>
      </c>
      <c r="C91" s="20" t="str">
        <f>TRIM(PROPER('Dataset 3 - Movies Data'!C91))</f>
        <v xml:space="preserve">
Animation, Action, Adventure</v>
      </c>
      <c r="D91" s="20">
        <v>8.4</v>
      </c>
      <c r="E91" s="20" t="str">
        <f>TRIM('Dataset 3 - Movies Data'!E91)</f>
        <v xml:space="preserve">
A superhero-loving boy without any powers is determined to enroll in a prestigious hero academy and learn what it really means to be a hero.</v>
      </c>
      <c r="F91" s="20" t="s">
        <v>364</v>
      </c>
      <c r="G91" s="45">
        <v>44367</v>
      </c>
      <c r="H91" s="20">
        <v>24</v>
      </c>
      <c r="I91" s="49">
        <f t="shared" si="1"/>
        <v>1064808</v>
      </c>
    </row>
    <row r="92" spans="1:9" ht="14" x14ac:dyDescent="0.3">
      <c r="A92" s="19" t="str">
        <f>TRIM(PROPER('Dataset 3 - Movies Data'!A92))</f>
        <v>Cobra Kai</v>
      </c>
      <c r="B92" s="20">
        <v>2018</v>
      </c>
      <c r="C92" s="20" t="str">
        <f>TRIM(PROPER('Dataset 3 - Movies Data'!C92))</f>
        <v xml:space="preserve">
Action, Comedy, Drama</v>
      </c>
      <c r="D92" s="20">
        <v>8.6</v>
      </c>
      <c r="E92" s="20" t="str">
        <f>TRIM('Dataset 3 - Movies Data'!E92)</f>
        <v xml:space="preserve">
Decades after their 1984 All Valley Karate Tournament bout, a middle-aged Daniel LaRusso and Johnny Lawrence find themselves martial-arts rivals again.</v>
      </c>
      <c r="F92" s="20" t="s">
        <v>368</v>
      </c>
      <c r="G92" s="45">
        <v>122268</v>
      </c>
      <c r="H92" s="20">
        <v>30</v>
      </c>
      <c r="I92" s="49">
        <f t="shared" si="1"/>
        <v>3668040</v>
      </c>
    </row>
    <row r="93" spans="1:9" ht="14" x14ac:dyDescent="0.3">
      <c r="A93" s="19" t="str">
        <f>TRIM(PROPER('Dataset 3 - Movies Data'!A93))</f>
        <v>Kingdom</v>
      </c>
      <c r="B93" s="20">
        <v>2019</v>
      </c>
      <c r="C93" s="20" t="str">
        <f>TRIM(PROPER('Dataset 3 - Movies Data'!C93))</f>
        <v xml:space="preserve">
Action, Drama, History</v>
      </c>
      <c r="D93" s="20">
        <v>7.1</v>
      </c>
      <c r="E93" s="20" t="str">
        <f>TRIM('Dataset 3 - Movies Data'!E93)</f>
        <v xml:space="preserve">
Tragedy, betrayal and a mysterious discovery fuel a woman's vengeance for the loss of her tribe and family in this special episode of "Kingdom."</v>
      </c>
      <c r="F93" s="20" t="s">
        <v>370</v>
      </c>
      <c r="G93" s="45">
        <v>6388</v>
      </c>
      <c r="H93" s="20">
        <v>92</v>
      </c>
      <c r="I93" s="49">
        <f t="shared" si="1"/>
        <v>587696</v>
      </c>
    </row>
    <row r="94" spans="1:9" ht="14" x14ac:dyDescent="0.3">
      <c r="A94" s="19" t="str">
        <f>TRIM(PROPER('Dataset 3 - Movies Data'!A94))</f>
        <v>Gotham</v>
      </c>
      <c r="B94" s="20">
        <v>2014</v>
      </c>
      <c r="C94" s="20" t="str">
        <f>TRIM(PROPER('Dataset 3 - Movies Data'!C94))</f>
        <v xml:space="preserve">
Action, Crime, Drama</v>
      </c>
      <c r="D94" s="20">
        <v>7.8</v>
      </c>
      <c r="E94" s="20" t="str">
        <f>TRIM('Dataset 3 - Movies Data'!E94)</f>
        <v xml:space="preserve">
The story behind Detective James Gordon's rise to prominence in Gotham City in the years before Batman's arrival.</v>
      </c>
      <c r="F94" s="20" t="s">
        <v>374</v>
      </c>
      <c r="G94" s="45">
        <v>216458</v>
      </c>
      <c r="H94" s="20">
        <v>42</v>
      </c>
      <c r="I94" s="49">
        <f t="shared" si="1"/>
        <v>9091236</v>
      </c>
    </row>
    <row r="95" spans="1:9" ht="14" x14ac:dyDescent="0.3">
      <c r="A95" s="19" t="str">
        <f>TRIM(PROPER('Dataset 3 - Movies Data'!A95))</f>
        <v>Billions</v>
      </c>
      <c r="B95" s="20">
        <v>2016</v>
      </c>
      <c r="C95" s="20" t="str">
        <f>TRIM(PROPER('Dataset 3 - Movies Data'!C95))</f>
        <v xml:space="preserve">
Drama</v>
      </c>
      <c r="D95" s="20">
        <v>8.4</v>
      </c>
      <c r="E95" s="20" t="str">
        <f>TRIM('Dataset 3 - Movies Data'!E95)</f>
        <v xml:space="preserve">
U.S. Attorney Chuck Rhoades goes after hedge fund king Bobby "Axe" Axelrod in a battle between two powerful New York figures.</v>
      </c>
      <c r="F95" s="20" t="s">
        <v>377</v>
      </c>
      <c r="G95" s="45">
        <v>74094</v>
      </c>
      <c r="H95" s="20">
        <v>60</v>
      </c>
      <c r="I95" s="49">
        <f t="shared" si="1"/>
        <v>4445640</v>
      </c>
    </row>
    <row r="96" spans="1:9" ht="14" x14ac:dyDescent="0.3">
      <c r="A96" s="19" t="str">
        <f>TRIM(PROPER('Dataset 3 - Movies Data'!A96))</f>
        <v>Agents Of S.H.I.E.L.D.</v>
      </c>
      <c r="B96" s="20">
        <v>2013</v>
      </c>
      <c r="C96" s="20" t="str">
        <f>TRIM(PROPER('Dataset 3 - Movies Data'!C96))</f>
        <v xml:space="preserve">
Action, Adventure, Drama</v>
      </c>
      <c r="D96" s="20">
        <v>7.5</v>
      </c>
      <c r="E96" s="20" t="str">
        <f>TRIM('Dataset 3 - Movies Data'!E96)</f>
        <v xml:space="preserve">
The missions of the Strategic Homeland Intervention, Enforcement and Logistics Division.</v>
      </c>
      <c r="F96" s="20" t="s">
        <v>380</v>
      </c>
      <c r="G96" s="45">
        <v>205119</v>
      </c>
      <c r="H96" s="20">
        <v>45</v>
      </c>
      <c r="I96" s="49">
        <f t="shared" si="1"/>
        <v>9230355</v>
      </c>
    </row>
    <row r="97" spans="1:9" ht="14" x14ac:dyDescent="0.3">
      <c r="A97" s="19" t="str">
        <f>TRIM(PROPER('Dataset 3 - Movies Data'!A97))</f>
        <v>Don'T Breathe</v>
      </c>
      <c r="B97" s="20" t="s">
        <v>16779</v>
      </c>
      <c r="C97" s="20" t="str">
        <f>TRIM(PROPER('Dataset 3 - Movies Data'!C97))</f>
        <v xml:space="preserve">
Crime, Horror, Thriller</v>
      </c>
      <c r="D97" s="20">
        <v>7.1</v>
      </c>
      <c r="E97" s="20" t="str">
        <f>TRIM('Dataset 3 - Movies Data'!E97)</f>
        <v xml:space="preserve">
Hoping to walk away with a massive fortune, a trio of thieves break into the house of a blind man who isn't as helpless as he seems.</v>
      </c>
      <c r="F97" s="20" t="s">
        <v>384</v>
      </c>
      <c r="G97" s="45">
        <v>237601</v>
      </c>
      <c r="H97" s="20">
        <v>88</v>
      </c>
      <c r="I97" s="49">
        <f t="shared" si="1"/>
        <v>20908888</v>
      </c>
    </row>
    <row r="98" spans="1:9" ht="14" x14ac:dyDescent="0.3">
      <c r="A98" s="19" t="str">
        <f>TRIM(PROPER('Dataset 3 - Movies Data'!A98))</f>
        <v>The Ice Road</v>
      </c>
      <c r="B98" s="20" t="s">
        <v>16779</v>
      </c>
      <c r="C98" s="20" t="str">
        <f>TRIM(PROPER('Dataset 3 - Movies Data'!C98))</f>
        <v xml:space="preserve">
Action, Adventure, Drama</v>
      </c>
      <c r="D98" s="20">
        <v>5.6</v>
      </c>
      <c r="E98" s="20" t="str">
        <f>TRIM('Dataset 3 - Movies Data'!E98)</f>
        <v xml:space="preserve">
After a remote diamond mine collapses in far northern Canada, a ‘big-rig’ ice road driver must lead an impossible rescue mission over a frozen ocean to save the trapped miners.</v>
      </c>
      <c r="F98" s="20" t="s">
        <v>388</v>
      </c>
      <c r="G98" s="45">
        <v>20561</v>
      </c>
      <c r="H98" s="20">
        <v>109</v>
      </c>
      <c r="I98" s="49">
        <f t="shared" si="1"/>
        <v>2241149</v>
      </c>
    </row>
    <row r="99" spans="1:9" ht="14" x14ac:dyDescent="0.3">
      <c r="A99" s="19" t="str">
        <f>TRIM(PROPER('Dataset 3 - Movies Data'!A99))</f>
        <v>Arrow</v>
      </c>
      <c r="B99" s="20">
        <v>2012</v>
      </c>
      <c r="C99" s="20" t="str">
        <f>TRIM(PROPER('Dataset 3 - Movies Data'!C99))</f>
        <v xml:space="preserve">
Action, Adventure, Crime</v>
      </c>
      <c r="D99" s="20">
        <v>7.5</v>
      </c>
      <c r="E99" s="20" t="str">
        <f>TRIM('Dataset 3 - Movies Data'!E99)</f>
        <v xml:space="preserve">
Spoiled billionaire playboy Oliver Queen is missing and presumed dead when his yacht is lost at sea. He returns five years later a changed man, determined to clean up the city as a hooded vigilante armed with a bow.</v>
      </c>
      <c r="F99" s="20" t="s">
        <v>392</v>
      </c>
      <c r="G99" s="45">
        <v>414712</v>
      </c>
      <c r="H99" s="20">
        <v>42</v>
      </c>
      <c r="I99" s="49">
        <f t="shared" si="1"/>
        <v>17417904</v>
      </c>
    </row>
    <row r="100" spans="1:9" ht="14" x14ac:dyDescent="0.3">
      <c r="A100" s="19" t="str">
        <f>TRIM(PROPER('Dataset 3 - Movies Data'!A100))</f>
        <v>Orange Is The New Black</v>
      </c>
      <c r="B100" s="20">
        <v>2013</v>
      </c>
      <c r="C100" s="20" t="str">
        <f>TRIM(PROPER('Dataset 3 - Movies Data'!C100))</f>
        <v xml:space="preserve">
Comedy, Crime, Drama</v>
      </c>
      <c r="D100" s="20">
        <v>8</v>
      </c>
      <c r="E100" s="20" t="str">
        <f>TRIM('Dataset 3 - Movies Data'!E100)</f>
        <v xml:space="preserve">
Convicted of a decade old crime of transporting drug money to an ex-girlfriend, normally law-abiding Piper Chapman is sentenced to a year and a half behind bars to face the reality of how life-changing prison can really be.</v>
      </c>
      <c r="F100" s="20" t="s">
        <v>396</v>
      </c>
      <c r="G100" s="45">
        <v>284554</v>
      </c>
      <c r="H100" s="20">
        <v>59</v>
      </c>
      <c r="I100" s="49">
        <f t="shared" si="1"/>
        <v>16788686</v>
      </c>
    </row>
    <row r="101" spans="1:9" ht="14" x14ac:dyDescent="0.3">
      <c r="A101" s="19" t="str">
        <f>TRIM(PROPER('Dataset 3 - Movies Data'!A101))</f>
        <v>Gossip Girl</v>
      </c>
      <c r="B101" s="20">
        <v>2007</v>
      </c>
      <c r="C101" s="20" t="str">
        <f>TRIM(PROPER('Dataset 3 - Movies Data'!C101))</f>
        <v xml:space="preserve">
Drama, Romance</v>
      </c>
      <c r="D101" s="20">
        <v>7.4</v>
      </c>
      <c r="E101" s="20" t="str">
        <f>TRIM('Dataset 3 - Movies Data'!E101)</f>
        <v xml:space="preserve">
Privileged teens living on the Upper East Side of New York can hide no secret from the ruthless blogger who is always watching.</v>
      </c>
      <c r="F101" s="20" t="s">
        <v>400</v>
      </c>
      <c r="G101" s="45">
        <v>159666</v>
      </c>
      <c r="H101" s="20">
        <v>42</v>
      </c>
      <c r="I101" s="49">
        <f t="shared" si="1"/>
        <v>6705972</v>
      </c>
    </row>
    <row r="102" spans="1:9" ht="14" x14ac:dyDescent="0.3">
      <c r="A102" s="19" t="str">
        <f>TRIM(PROPER('Dataset 3 - Movies Data'!A102))</f>
        <v>Bridgerton</v>
      </c>
      <c r="B102" s="20">
        <v>2020</v>
      </c>
      <c r="C102" s="20" t="str">
        <f>TRIM(PROPER('Dataset 3 - Movies Data'!C102))</f>
        <v xml:space="preserve">
Drama, Romance</v>
      </c>
      <c r="D102" s="20">
        <v>7.3</v>
      </c>
      <c r="E102" s="20" t="str">
        <f>TRIM('Dataset 3 - Movies Data'!E102)</f>
        <v xml:space="preserve">
Wealth, lust, and betrayal set against the backdrop of Regency-era England, seen through the eyes of the powerful Bridgerton family.</v>
      </c>
      <c r="F102" s="20" t="s">
        <v>403</v>
      </c>
      <c r="G102" s="45">
        <v>83944</v>
      </c>
      <c r="H102" s="20">
        <v>60</v>
      </c>
      <c r="I102" s="49">
        <f t="shared" si="1"/>
        <v>5036640</v>
      </c>
    </row>
    <row r="103" spans="1:9" ht="14" x14ac:dyDescent="0.3">
      <c r="A103" s="19" t="str">
        <f>TRIM(PROPER('Dataset 3 - Movies Data'!A103))</f>
        <v>The Kominsky Method</v>
      </c>
      <c r="B103" s="20">
        <v>2018</v>
      </c>
      <c r="C103" s="20" t="str">
        <f>TRIM(PROPER('Dataset 3 - Movies Data'!C103))</f>
        <v xml:space="preserve">
Comedy, Drama</v>
      </c>
      <c r="D103" s="20">
        <v>8.1999999999999993</v>
      </c>
      <c r="E103" s="20" t="str">
        <f>TRIM('Dataset 3 - Movies Data'!E103)</f>
        <v xml:space="preserve">
An aging actor, who long ago enjoyed a brush with fame, makes his living as an acting coach.</v>
      </c>
      <c r="F103" s="20" t="s">
        <v>406</v>
      </c>
      <c r="G103" s="45">
        <v>33440</v>
      </c>
      <c r="H103" s="20">
        <v>30</v>
      </c>
      <c r="I103" s="49">
        <f t="shared" si="1"/>
        <v>1003200</v>
      </c>
    </row>
    <row r="104" spans="1:9" ht="14" x14ac:dyDescent="0.3">
      <c r="A104" s="19" t="str">
        <f>TRIM(PROPER('Dataset 3 - Movies Data'!A104))</f>
        <v>Homeland</v>
      </c>
      <c r="B104" s="20">
        <v>2011</v>
      </c>
      <c r="C104" s="20" t="str">
        <f>TRIM(PROPER('Dataset 3 - Movies Data'!C104))</f>
        <v xml:space="preserve">
Crime, Drama, Mystery</v>
      </c>
      <c r="D104" s="20">
        <v>8.3000000000000007</v>
      </c>
      <c r="E104" s="20" t="str">
        <f>TRIM('Dataset 3 - Movies Data'!E104)</f>
        <v xml:space="preserve">
A bipolar CIA operative becomes convinced a prisoner of war has been turned by al-Qaeda and is planning to carry out a terrorist attack on American soil.</v>
      </c>
      <c r="F104" s="20" t="s">
        <v>410</v>
      </c>
      <c r="G104" s="45">
        <v>322307</v>
      </c>
      <c r="H104" s="20">
        <v>55</v>
      </c>
      <c r="I104" s="49">
        <f t="shared" si="1"/>
        <v>17726885</v>
      </c>
    </row>
    <row r="105" spans="1:9" ht="14" x14ac:dyDescent="0.3">
      <c r="A105" s="19" t="str">
        <f>TRIM(PROPER('Dataset 3 - Movies Data'!A105))</f>
        <v>Riverdale</v>
      </c>
      <c r="B105" s="20">
        <v>2017</v>
      </c>
      <c r="C105" s="20" t="str">
        <f>TRIM(PROPER('Dataset 3 - Movies Data'!C105))</f>
        <v xml:space="preserve">
Crime, Drama, Mystery</v>
      </c>
      <c r="D105" s="20">
        <v>6.8</v>
      </c>
      <c r="E105" s="20" t="str">
        <f>TRIM('Dataset 3 - Movies Data'!E105)</f>
        <v xml:space="preserve">
While navigating the troubled waters of romance, school and family, Archie and his gang become entangled in dark Riverdale mysteries.</v>
      </c>
      <c r="F105" s="20" t="s">
        <v>413</v>
      </c>
      <c r="G105" s="45">
        <v>126112</v>
      </c>
      <c r="H105" s="20">
        <v>45</v>
      </c>
      <c r="I105" s="49">
        <f t="shared" si="1"/>
        <v>5675040</v>
      </c>
    </row>
    <row r="106" spans="1:9" ht="14" x14ac:dyDescent="0.3">
      <c r="A106" s="19" t="str">
        <f>TRIM(PROPER('Dataset 3 - Movies Data'!A106))</f>
        <v>Sherlock</v>
      </c>
      <c r="B106" s="20">
        <v>2010</v>
      </c>
      <c r="C106" s="20" t="str">
        <f>TRIM(PROPER('Dataset 3 - Movies Data'!C106))</f>
        <v xml:space="preserve">
Crime, Drama, Mystery</v>
      </c>
      <c r="D106" s="20">
        <v>9.1</v>
      </c>
      <c r="E106" s="20" t="str">
        <f>TRIM('Dataset 3 - Movies Data'!E106)</f>
        <v xml:space="preserve">
A modern update finds the famous sleuth and his doctor partner solving crime in 21st century London.</v>
      </c>
      <c r="F106" s="20" t="s">
        <v>417</v>
      </c>
      <c r="G106" s="45">
        <v>839029</v>
      </c>
      <c r="H106" s="20">
        <v>88</v>
      </c>
      <c r="I106" s="49">
        <f t="shared" si="1"/>
        <v>73834552</v>
      </c>
    </row>
    <row r="107" spans="1:9" ht="14" x14ac:dyDescent="0.3">
      <c r="A107" s="19" t="str">
        <f>TRIM(PROPER('Dataset 3 - Movies Data'!A107))</f>
        <v>La Cocinera De Castamar</v>
      </c>
      <c r="B107" s="20" t="s">
        <v>16779</v>
      </c>
      <c r="C107" s="20" t="str">
        <f>TRIM(PROPER('Dataset 3 - Movies Data'!C107))</f>
        <v xml:space="preserve">
Drama</v>
      </c>
      <c r="D107" s="20">
        <v>7.4</v>
      </c>
      <c r="E107" s="20" t="str">
        <f>TRIM('Dataset 3 - Movies Data'!E107)</f>
        <v xml:space="preserve">
Set in early 18th-century Madrid, the plot follows the love story between an agoraphobic cook and a widowed nobleman.</v>
      </c>
      <c r="F107" s="20" t="s">
        <v>420</v>
      </c>
      <c r="G107" s="45">
        <v>1336</v>
      </c>
      <c r="H107" s="20">
        <v>86</v>
      </c>
      <c r="I107" s="49">
        <f t="shared" si="1"/>
        <v>114896</v>
      </c>
    </row>
    <row r="108" spans="1:9" ht="14" x14ac:dyDescent="0.3">
      <c r="A108" s="19" t="str">
        <f>TRIM(PROPER('Dataset 3 - Movies Data'!A108))</f>
        <v>Queen Of The South</v>
      </c>
      <c r="B108" s="20">
        <v>2016</v>
      </c>
      <c r="C108" s="20" t="str">
        <f>TRIM(PROPER('Dataset 3 - Movies Data'!C108))</f>
        <v xml:space="preserve">
Action, Crime, Drama</v>
      </c>
      <c r="D108" s="20">
        <v>8</v>
      </c>
      <c r="E108" s="20" t="str">
        <f>TRIM('Dataset 3 - Movies Data'!E108)</f>
        <v xml:space="preserve">
Teresa flees Mexico after her drug-runner boyfriend is murdered. Settling in Dallas she looks to become the country's reigning drug smuggler and to avenge her lover's murder.</v>
      </c>
      <c r="F108" s="20" t="s">
        <v>423</v>
      </c>
      <c r="G108" s="45">
        <v>23318</v>
      </c>
      <c r="H108" s="20">
        <v>42</v>
      </c>
      <c r="I108" s="49">
        <f t="shared" si="1"/>
        <v>979356</v>
      </c>
    </row>
    <row r="109" spans="1:9" ht="14" x14ac:dyDescent="0.3">
      <c r="A109" s="19" t="str">
        <f>TRIM(PROPER('Dataset 3 - Movies Data'!A109))</f>
        <v>Csi: Crime Scene Investigation</v>
      </c>
      <c r="B109" s="20">
        <v>2000</v>
      </c>
      <c r="C109" s="20" t="str">
        <f>TRIM(PROPER('Dataset 3 - Movies Data'!C109))</f>
        <v xml:space="preserve">
Crime, Drama, Mystery</v>
      </c>
      <c r="D109" s="20">
        <v>7.6</v>
      </c>
      <c r="E109" s="20" t="str">
        <f>TRIM('Dataset 3 - Movies Data'!E109)</f>
        <v xml:space="preserve">
Series following an elite team of police forensic evidence investigation experts as they work their cases in Las Vegas.</v>
      </c>
      <c r="F109" s="20" t="s">
        <v>427</v>
      </c>
      <c r="G109" s="45">
        <v>78589</v>
      </c>
      <c r="H109" s="20">
        <v>60</v>
      </c>
      <c r="I109" s="49">
        <f t="shared" si="1"/>
        <v>4715340</v>
      </c>
    </row>
    <row r="110" spans="1:9" ht="14" x14ac:dyDescent="0.3">
      <c r="A110" s="19" t="str">
        <f>TRIM(PROPER('Dataset 3 - Movies Data'!A110))</f>
        <v>The Umbrella Academy</v>
      </c>
      <c r="B110" s="20">
        <v>2019</v>
      </c>
      <c r="C110" s="20" t="str">
        <f>TRIM(PROPER('Dataset 3 - Movies Data'!C110))</f>
        <v xml:space="preserve">
Action, Adventure, Comedy</v>
      </c>
      <c r="D110" s="20">
        <v>8</v>
      </c>
      <c r="E110" s="20" t="str">
        <f>TRIM('Dataset 3 - Movies Data'!E110)</f>
        <v xml:space="preserve">
A family of former child heroes, now grown apart, must reunite to continue to protect the world.</v>
      </c>
      <c r="F110" s="20" t="s">
        <v>431</v>
      </c>
      <c r="G110" s="45">
        <v>175513</v>
      </c>
      <c r="H110" s="20">
        <v>60</v>
      </c>
      <c r="I110" s="49">
        <f t="shared" si="1"/>
        <v>10530780</v>
      </c>
    </row>
    <row r="111" spans="1:9" ht="14" x14ac:dyDescent="0.3">
      <c r="A111" s="19" t="str">
        <f>TRIM(PROPER('Dataset 3 - Movies Data'!A111))</f>
        <v>Supergirl</v>
      </c>
      <c r="B111" s="20">
        <v>2015</v>
      </c>
      <c r="C111" s="20" t="str">
        <f>TRIM(PROPER('Dataset 3 - Movies Data'!C111))</f>
        <v xml:space="preserve">
Action, Adventure, Drama</v>
      </c>
      <c r="D111" s="20">
        <v>6.2</v>
      </c>
      <c r="E111" s="20" t="str">
        <f>TRIM('Dataset 3 - Movies Data'!E111)</f>
        <v xml:space="preserve">
The adventures of Superman's cousin in her own superhero career.</v>
      </c>
      <c r="F111" s="20" t="s">
        <v>435</v>
      </c>
      <c r="G111" s="45">
        <v>115373</v>
      </c>
      <c r="H111" s="20">
        <v>43</v>
      </c>
      <c r="I111" s="49">
        <f t="shared" si="1"/>
        <v>4961039</v>
      </c>
    </row>
    <row r="112" spans="1:9" ht="14" x14ac:dyDescent="0.3">
      <c r="A112" s="19" t="str">
        <f>TRIM(PROPER('Dataset 3 - Movies Data'!A112))</f>
        <v>Bojack Horseman</v>
      </c>
      <c r="B112" s="20">
        <v>2014</v>
      </c>
      <c r="C112" s="20" t="str">
        <f>TRIM(PROPER('Dataset 3 - Movies Data'!C112))</f>
        <v xml:space="preserve">
Animation, Comedy, Drama</v>
      </c>
      <c r="D112" s="20">
        <v>8.6999999999999993</v>
      </c>
      <c r="E112" s="20" t="str">
        <f>TRIM('Dataset 3 - Movies Data'!E112)</f>
        <v xml:space="preserve">
BoJack Horseman was the star of the hit television show "Horsin' Around" in the '80s and '90s, but now he's washed up, living in Hollywood, complaining about everything, and wearing colorful sweaters.</v>
      </c>
      <c r="F112" s="20" t="s">
        <v>439</v>
      </c>
      <c r="G112" s="45">
        <v>124318</v>
      </c>
      <c r="H112" s="20">
        <v>25</v>
      </c>
      <c r="I112" s="49">
        <f t="shared" si="1"/>
        <v>3107950</v>
      </c>
    </row>
    <row r="113" spans="1:9" ht="14" x14ac:dyDescent="0.3">
      <c r="A113" s="19" t="str">
        <f>TRIM(PROPER('Dataset 3 - Movies Data'!A113))</f>
        <v>The Lord Of The Rings: The Fellowship Of The Ring</v>
      </c>
      <c r="B113" s="20" t="s">
        <v>16779</v>
      </c>
      <c r="C113" s="20" t="str">
        <f>TRIM(PROPER('Dataset 3 - Movies Data'!C113))</f>
        <v xml:space="preserve">
Action, Adventure, Drama</v>
      </c>
      <c r="D113" s="20">
        <v>8.8000000000000007</v>
      </c>
      <c r="E113" s="20" t="str">
        <f>TRIM('Dataset 3 - Movies Data'!E113)</f>
        <v xml:space="preserve">
A meek Hobbit from the Shire and eight companions set out on a journey to destroy the powerful One Ring and save Middle-earth from the Dark Lord Sauron.</v>
      </c>
      <c r="F113" s="20" t="s">
        <v>442</v>
      </c>
      <c r="G113" s="45">
        <v>1713028</v>
      </c>
      <c r="H113" s="20">
        <v>178</v>
      </c>
      <c r="I113" s="49">
        <f t="shared" si="1"/>
        <v>304918984</v>
      </c>
    </row>
    <row r="114" spans="1:9" ht="14" x14ac:dyDescent="0.3">
      <c r="A114" s="19" t="str">
        <f>TRIM(PROPER('Dataset 3 - Movies Data'!A114))</f>
        <v>I Think You Should Leave With Tim Robinson</v>
      </c>
      <c r="B114" s="20">
        <v>2019</v>
      </c>
      <c r="C114" s="20" t="str">
        <f>TRIM(PROPER('Dataset 3 - Movies Data'!C114))</f>
        <v xml:space="preserve">
Comedy</v>
      </c>
      <c r="D114" s="20">
        <v>7.8</v>
      </c>
      <c r="E114" s="20" t="str">
        <f>TRIM('Dataset 3 - Movies Data'!E114)</f>
        <v xml:space="preserve">
In this new sketch show, Tim Robinson and guests spend each segment driving someone to the point of needing -- or desperately wanting -- to leave.</v>
      </c>
      <c r="F114" s="20" t="s">
        <v>446</v>
      </c>
      <c r="G114" s="45">
        <v>8095</v>
      </c>
      <c r="H114" s="20">
        <v>16</v>
      </c>
      <c r="I114" s="49">
        <f t="shared" si="1"/>
        <v>129520</v>
      </c>
    </row>
    <row r="115" spans="1:9" ht="14" x14ac:dyDescent="0.3">
      <c r="A115" s="19" t="str">
        <f>TRIM(PROPER('Dataset 3 - Movies Data'!A115))</f>
        <v>South Park</v>
      </c>
      <c r="B115" s="20">
        <v>1997</v>
      </c>
      <c r="C115" s="20" t="str">
        <f>TRIM(PROPER('Dataset 3 - Movies Data'!C115))</f>
        <v xml:space="preserve">
Animation, Comedy</v>
      </c>
      <c r="D115" s="20">
        <v>8.6999999999999993</v>
      </c>
      <c r="E115" s="20" t="str">
        <f>TRIM('Dataset 3 - Movies Data'!E115)</f>
        <v xml:space="preserve">
Follows the misadventures of four irreverent grade-schoolers in the quiet, dysfunctional town of South Park, Colorado.</v>
      </c>
      <c r="F115" s="20" t="s">
        <v>450</v>
      </c>
      <c r="G115" s="45">
        <v>340148</v>
      </c>
      <c r="H115" s="20">
        <v>22</v>
      </c>
      <c r="I115" s="49">
        <f t="shared" si="1"/>
        <v>7483256</v>
      </c>
    </row>
    <row r="116" spans="1:9" ht="14" x14ac:dyDescent="0.3">
      <c r="A116" s="19" t="str">
        <f>TRIM(PROPER('Dataset 3 - Movies Data'!A116))</f>
        <v>Once Upon A Time</v>
      </c>
      <c r="B116" s="20">
        <v>2011</v>
      </c>
      <c r="C116" s="20" t="str">
        <f>TRIM(PROPER('Dataset 3 - Movies Data'!C116))</f>
        <v xml:space="preserve">
Adventure, Fantasy, Romance</v>
      </c>
      <c r="D116" s="20">
        <v>7.7</v>
      </c>
      <c r="E116" s="20" t="str">
        <f>TRIM('Dataset 3 - Movies Data'!E116)</f>
        <v xml:space="preserve">
A young woman with a troubled past is drawn to a small town in Maine where fairy tales are to be believed.</v>
      </c>
      <c r="F116" s="20" t="s">
        <v>454</v>
      </c>
      <c r="G116" s="45">
        <v>212616</v>
      </c>
      <c r="H116" s="20">
        <v>60</v>
      </c>
      <c r="I116" s="49">
        <f t="shared" si="1"/>
        <v>12756960</v>
      </c>
    </row>
    <row r="117" spans="1:9" ht="14" x14ac:dyDescent="0.3">
      <c r="A117" s="19" t="str">
        <f>TRIM(PROPER('Dataset 3 - Movies Data'!A117))</f>
        <v>Star Trek: Discovery</v>
      </c>
      <c r="B117" s="20">
        <v>2017</v>
      </c>
      <c r="C117" s="20" t="str">
        <f>TRIM(PROPER('Dataset 3 - Movies Data'!C117))</f>
        <v xml:space="preserve">
Action, Adventure, Drama</v>
      </c>
      <c r="D117" s="20">
        <v>7.2</v>
      </c>
      <c r="E117" s="20" t="str">
        <f>TRIM('Dataset 3 - Movies Data'!E117)</f>
        <v xml:space="preserve">
Ten years before Kirk, Spock, and the Enterprise, the USS Discovery discovers new worlds and lifeforms as one Starfleet officer learns to understand all things alien.</v>
      </c>
      <c r="F117" s="20" t="s">
        <v>457</v>
      </c>
      <c r="G117" s="45">
        <v>101079</v>
      </c>
      <c r="H117" s="20">
        <v>60</v>
      </c>
      <c r="I117" s="49">
        <f t="shared" si="1"/>
        <v>6064740</v>
      </c>
    </row>
    <row r="118" spans="1:9" ht="14" x14ac:dyDescent="0.3">
      <c r="A118" s="19" t="str">
        <f>TRIM(PROPER('Dataset 3 - Movies Data'!A118))</f>
        <v>Teen Wolf</v>
      </c>
      <c r="B118" s="20">
        <v>2011</v>
      </c>
      <c r="C118" s="20" t="str">
        <f>TRIM(PROPER('Dataset 3 - Movies Data'!C118))</f>
        <v xml:space="preserve">
Action, Drama, Fantasy</v>
      </c>
      <c r="D118" s="20">
        <v>7.6</v>
      </c>
      <c r="E118" s="20" t="str">
        <f>TRIM('Dataset 3 - Movies Data'!E118)</f>
        <v xml:space="preserve">
An average high school student and his best friend get caught up in some trouble causing him to receive a werewolf bite. As a result they find themselves in the middle of all sorts of dramas in Beacon Hills.</v>
      </c>
      <c r="F118" s="20" t="s">
        <v>462</v>
      </c>
      <c r="G118" s="45">
        <v>132950</v>
      </c>
      <c r="H118" s="20">
        <v>41</v>
      </c>
      <c r="I118" s="49">
        <f t="shared" si="1"/>
        <v>5450950</v>
      </c>
    </row>
    <row r="119" spans="1:9" ht="14" x14ac:dyDescent="0.3">
      <c r="A119" s="19" t="str">
        <f>TRIM(PROPER('Dataset 3 - Movies Data'!A119))</f>
        <v>How To Get Away With Murder</v>
      </c>
      <c r="B119" s="20">
        <v>2014</v>
      </c>
      <c r="C119" s="20" t="str">
        <f>TRIM(PROPER('Dataset 3 - Movies Data'!C119))</f>
        <v xml:space="preserve">
Crime, Drama, Mystery</v>
      </c>
      <c r="D119" s="20">
        <v>8.1</v>
      </c>
      <c r="E119" s="20" t="str">
        <f>TRIM('Dataset 3 - Movies Data'!E119)</f>
        <v xml:space="preserve">
A group of ambitious law students and their brilliant criminal defense professor become involved in a twisted murder plot that promises to change the course of their lives.</v>
      </c>
      <c r="F119" s="20" t="s">
        <v>465</v>
      </c>
      <c r="G119" s="45">
        <v>136135</v>
      </c>
      <c r="H119" s="20">
        <v>43</v>
      </c>
      <c r="I119" s="49">
        <f t="shared" si="1"/>
        <v>5853805</v>
      </c>
    </row>
    <row r="120" spans="1:9" ht="14" x14ac:dyDescent="0.3">
      <c r="A120" s="19" t="str">
        <f>TRIM(PROPER('Dataset 3 - Movies Data'!A120))</f>
        <v>Star Trek: Deep Space Nine</v>
      </c>
      <c r="B120" s="20">
        <v>1993</v>
      </c>
      <c r="C120" s="20" t="str">
        <f>TRIM(PROPER('Dataset 3 - Movies Data'!C120))</f>
        <v xml:space="preserve">
Action, Adventure, Drama</v>
      </c>
      <c r="D120" s="20">
        <v>8</v>
      </c>
      <c r="E120" s="20" t="str">
        <f>TRIM('Dataset 3 - Movies Data'!E120)</f>
        <v xml:space="preserve">
In the vicinity of the liberated planet of Bajor, the Federation space station Deep Space Nine guards the opening of a stable wormhole to the far side of the galaxy.</v>
      </c>
      <c r="F120" s="20" t="s">
        <v>469</v>
      </c>
      <c r="G120" s="45">
        <v>55687</v>
      </c>
      <c r="H120" s="20">
        <v>45</v>
      </c>
      <c r="I120" s="49">
        <f t="shared" si="1"/>
        <v>2505915</v>
      </c>
    </row>
    <row r="121" spans="1:9" ht="14" x14ac:dyDescent="0.3">
      <c r="A121" s="19" t="str">
        <f>TRIM(PROPER('Dataset 3 - Movies Data'!A121))</f>
        <v>Seinfeld</v>
      </c>
      <c r="B121" s="20">
        <v>1989</v>
      </c>
      <c r="C121" s="20" t="str">
        <f>TRIM(PROPER('Dataset 3 - Movies Data'!C121))</f>
        <v xml:space="preserve">
Comedy</v>
      </c>
      <c r="D121" s="20">
        <v>8.8000000000000007</v>
      </c>
      <c r="E121" s="20" t="str">
        <f>TRIM('Dataset 3 - Movies Data'!E121)</f>
        <v xml:space="preserve">
The continuing misadventures of neurotic New York City stand-up comedian Jerry Seinfeld and his equally neurotic New York City friends.</v>
      </c>
      <c r="F121" s="20" t="s">
        <v>473</v>
      </c>
      <c r="G121" s="45">
        <v>264801</v>
      </c>
      <c r="H121" s="20">
        <v>22</v>
      </c>
      <c r="I121" s="49">
        <f t="shared" si="1"/>
        <v>5825622</v>
      </c>
    </row>
    <row r="122" spans="1:9" ht="14" x14ac:dyDescent="0.3">
      <c r="A122" s="19" t="str">
        <f>TRIM(PROPER('Dataset 3 - Movies Data'!A122))</f>
        <v>Spartacus: Blood And Sand</v>
      </c>
      <c r="B122" s="20">
        <v>2010</v>
      </c>
      <c r="C122" s="20" t="str">
        <f>TRIM(PROPER('Dataset 3 - Movies Data'!C122))</f>
        <v xml:space="preserve">
Action, Adventure, Biography</v>
      </c>
      <c r="D122" s="20">
        <v>8.5</v>
      </c>
      <c r="E122" s="20" t="str">
        <f>TRIM('Dataset 3 - Movies Data'!E122)</f>
        <v xml:space="preserve">
The life of Spartacus, the gladiator who lead a rebellion against the Romans. From his time as an ally of the Romans, to his betrayal and becoming a gladiator, to the rebellion he leads and its ultimate outcome.</v>
      </c>
      <c r="F122" s="20" t="s">
        <v>478</v>
      </c>
      <c r="G122" s="45">
        <v>228484</v>
      </c>
      <c r="H122" s="20">
        <v>55</v>
      </c>
      <c r="I122" s="49">
        <f t="shared" si="1"/>
        <v>12566620</v>
      </c>
    </row>
    <row r="123" spans="1:9" ht="14" x14ac:dyDescent="0.3">
      <c r="A123" s="19" t="str">
        <f>TRIM(PROPER('Dataset 3 - Movies Data'!A123))</f>
        <v>Hawaii Five-0</v>
      </c>
      <c r="B123" s="20">
        <v>2010</v>
      </c>
      <c r="C123" s="20" t="str">
        <f>TRIM(PROPER('Dataset 3 - Movies Data'!C123))</f>
        <v xml:space="preserve">
Action, Crime, Drama</v>
      </c>
      <c r="D123" s="20">
        <v>7.3</v>
      </c>
      <c r="E123" s="20" t="str">
        <f>TRIM('Dataset 3 - Movies Data'!E123)</f>
        <v xml:space="preserve">
Steve McGarrett returns home to Oahu in order to find his father's killer; The Governor offers him the chance to run his own task force - Five-0.</v>
      </c>
      <c r="F123" s="20" t="s">
        <v>482</v>
      </c>
      <c r="G123" s="45">
        <v>68627</v>
      </c>
      <c r="H123" s="20">
        <v>42</v>
      </c>
      <c r="I123" s="49">
        <f t="shared" si="1"/>
        <v>2882334</v>
      </c>
    </row>
    <row r="124" spans="1:9" ht="14" x14ac:dyDescent="0.3">
      <c r="A124" s="19" t="str">
        <f>TRIM(PROPER('Dataset 3 - Movies Data'!A124))</f>
        <v>Good Witch</v>
      </c>
      <c r="B124" s="20">
        <v>2015</v>
      </c>
      <c r="C124" s="20" t="str">
        <f>TRIM(PROPER('Dataset 3 - Movies Data'!C124))</f>
        <v xml:space="preserve">
Comedy, Drama, Fantasy</v>
      </c>
      <c r="D124" s="20">
        <v>7.3</v>
      </c>
      <c r="E124" s="20" t="str">
        <f>TRIM('Dataset 3 - Movies Data'!E124)</f>
        <v xml:space="preserve">
"Good Witch" will take viewers on a new magical journey with Cassie Nightingale and her daughter Grace. When Dr. Sam Radford moves in next door to Grey House with his son, they are charmed by the 'magical' mother-daughter duo.</v>
      </c>
      <c r="F124" s="20" t="s">
        <v>486</v>
      </c>
      <c r="G124" s="45">
        <v>8268</v>
      </c>
      <c r="H124" s="20">
        <v>48</v>
      </c>
      <c r="I124" s="49">
        <f t="shared" si="1"/>
        <v>396864</v>
      </c>
    </row>
    <row r="125" spans="1:9" ht="14" x14ac:dyDescent="0.3">
      <c r="A125" s="19" t="str">
        <f>TRIM(PROPER('Dataset 3 - Movies Data'!A125))</f>
        <v>The Sinner</v>
      </c>
      <c r="B125" s="20">
        <v>2017</v>
      </c>
      <c r="C125" s="20" t="str">
        <f>TRIM(PROPER('Dataset 3 - Movies Data'!C125))</f>
        <v xml:space="preserve">
Crime, Drama, Mystery</v>
      </c>
      <c r="D125" s="20">
        <v>7.9</v>
      </c>
      <c r="E125" s="20" t="str">
        <f>TRIM('Dataset 3 - Movies Data'!E125)</f>
        <v xml:space="preserve">
Anthology series that examines how and why ordinary people commit brutal crimes.</v>
      </c>
      <c r="F125" s="20" t="s">
        <v>489</v>
      </c>
      <c r="G125" s="45">
        <v>96901</v>
      </c>
      <c r="H125" s="20">
        <v>45</v>
      </c>
      <c r="I125" s="49">
        <f t="shared" si="1"/>
        <v>4360545</v>
      </c>
    </row>
    <row r="126" spans="1:9" ht="14" x14ac:dyDescent="0.3">
      <c r="A126" s="19" t="str">
        <f>TRIM(PROPER('Dataset 3 - Movies Data'!A126))</f>
        <v>Arrested Development</v>
      </c>
      <c r="B126" s="20">
        <v>2003</v>
      </c>
      <c r="C126" s="20" t="str">
        <f>TRIM(PROPER('Dataset 3 - Movies Data'!C126))</f>
        <v xml:space="preserve">
Comedy</v>
      </c>
      <c r="D126" s="20">
        <v>8.6999999999999993</v>
      </c>
      <c r="E126" s="20" t="str">
        <f>TRIM('Dataset 3 - Movies Data'!E126)</f>
        <v xml:space="preserve">
Level-headed son Michael Bluth takes over family affairs after his father is imprisoned. But the rest of his spoiled, dysfunctional family are making his job unbearable.</v>
      </c>
      <c r="F126" s="20" t="s">
        <v>493</v>
      </c>
      <c r="G126" s="45">
        <v>284373</v>
      </c>
      <c r="H126" s="20">
        <v>22</v>
      </c>
      <c r="I126" s="49">
        <f t="shared" si="1"/>
        <v>6256206</v>
      </c>
    </row>
    <row r="127" spans="1:9" ht="14" x14ac:dyDescent="0.3">
      <c r="A127" s="19" t="str">
        <f>TRIM(PROPER('Dataset 3 - Movies Data'!A127))</f>
        <v>Escape Room</v>
      </c>
      <c r="B127" s="20" t="s">
        <v>16769</v>
      </c>
      <c r="C127" s="20" t="str">
        <f>TRIM(PROPER('Dataset 3 - Movies Data'!C127))</f>
        <v xml:space="preserve">
Action, Adventure, Horror</v>
      </c>
      <c r="D127" s="20">
        <v>6.4</v>
      </c>
      <c r="E127" s="20" t="str">
        <f>TRIM('Dataset 3 - Movies Data'!E127)</f>
        <v xml:space="preserve">
Six strangers find themselves in a maze of deadly mystery rooms and must use their wits to survive.</v>
      </c>
      <c r="F127" s="20" t="s">
        <v>498</v>
      </c>
      <c r="G127" s="45">
        <v>99351</v>
      </c>
      <c r="H127" s="20">
        <v>99</v>
      </c>
      <c r="I127" s="49">
        <f t="shared" si="1"/>
        <v>9835749</v>
      </c>
    </row>
    <row r="128" spans="1:9" ht="14" x14ac:dyDescent="0.3">
      <c r="A128" s="19" t="str">
        <f>TRIM(PROPER('Dataset 3 - Movies Data'!A128))</f>
        <v>You</v>
      </c>
      <c r="B128" s="20">
        <v>2018</v>
      </c>
      <c r="C128" s="20" t="str">
        <f>TRIM(PROPER('Dataset 3 - Movies Data'!C128))</f>
        <v xml:space="preserve">
Crime, Drama, Romance</v>
      </c>
      <c r="D128" s="20">
        <v>7.7</v>
      </c>
      <c r="E128" s="20" t="str">
        <f>TRIM('Dataset 3 - Movies Data'!E128)</f>
        <v xml:space="preserve">
A dangerously charming, intensely obsessive young man goes to extreme measures to insert himself into the lives of those he is transfixed by.</v>
      </c>
      <c r="F128" s="20" t="s">
        <v>503</v>
      </c>
      <c r="G128" s="45">
        <v>157666</v>
      </c>
      <c r="H128" s="20">
        <v>45</v>
      </c>
      <c r="I128" s="49">
        <f t="shared" si="1"/>
        <v>7094970</v>
      </c>
    </row>
    <row r="129" spans="1:9" ht="14" x14ac:dyDescent="0.3">
      <c r="A129" s="19" t="str">
        <f>TRIM(PROPER('Dataset 3 - Movies Data'!A129))</f>
        <v>Mindhunter</v>
      </c>
      <c r="B129" s="20">
        <v>2017</v>
      </c>
      <c r="C129" s="20" t="str">
        <f>TRIM(PROPER('Dataset 3 - Movies Data'!C129))</f>
        <v xml:space="preserve">
Crime, Drama, Thriller</v>
      </c>
      <c r="D129" s="20">
        <v>8.6</v>
      </c>
      <c r="E129" s="20" t="str">
        <f>TRIM('Dataset 3 - Movies Data'!E129)</f>
        <v xml:space="preserve">
Set in the late 1970s, two FBI agents are tasked with interviewing serial killers to solve open cases.</v>
      </c>
      <c r="F129" s="20" t="s">
        <v>507</v>
      </c>
      <c r="G129" s="45">
        <v>235694</v>
      </c>
      <c r="H129" s="20">
        <v>60</v>
      </c>
      <c r="I129" s="49">
        <f t="shared" si="1"/>
        <v>14141640</v>
      </c>
    </row>
    <row r="130" spans="1:9" ht="14" x14ac:dyDescent="0.3">
      <c r="A130" s="19" t="str">
        <f>TRIM(PROPER('Dataset 3 - Movies Data'!A130))</f>
        <v>Jaws</v>
      </c>
      <c r="B130" s="20" t="s">
        <v>16779</v>
      </c>
      <c r="C130" s="20" t="str">
        <f>TRIM(PROPER('Dataset 3 - Movies Data'!C130))</f>
        <v xml:space="preserve">
Adventure, Thriller</v>
      </c>
      <c r="D130" s="20">
        <v>8</v>
      </c>
      <c r="E130" s="20" t="str">
        <f>TRIM('Dataset 3 - Movies Data'!E130)</f>
        <v xml:space="preserve">
When a killer shark unleashes chaos on a beach community, it's up to a local sheriff, a marine biologist, and an old seafarer to hunt the beast down.</v>
      </c>
      <c r="F130" s="20" t="s">
        <v>511</v>
      </c>
      <c r="G130" s="45">
        <v>558731</v>
      </c>
      <c r="H130" s="20">
        <v>124</v>
      </c>
      <c r="I130" s="49">
        <f t="shared" si="1"/>
        <v>69282644</v>
      </c>
    </row>
    <row r="131" spans="1:9" ht="14" x14ac:dyDescent="0.3">
      <c r="A131" s="19" t="str">
        <f>TRIM(PROPER('Dataset 3 - Movies Data'!A131))</f>
        <v>Avatar: The Last Airbender</v>
      </c>
      <c r="B131" s="20">
        <v>2005</v>
      </c>
      <c r="C131" s="20" t="str">
        <f>TRIM(PROPER('Dataset 3 - Movies Data'!C131))</f>
        <v xml:space="preserve">
Animation, Action, Adventure</v>
      </c>
      <c r="D131" s="20">
        <v>9.3000000000000007</v>
      </c>
      <c r="E131" s="20" t="str">
        <f>TRIM('Dataset 3 - Movies Data'!E131)</f>
        <v xml:space="preserve">
In a war-torn world of elemental magic, a young boy reawakens to undertake a dangerous mystic quest to fulfill his destiny as the Avatar, and bring peace to the world.</v>
      </c>
      <c r="F131" s="20" t="s">
        <v>516</v>
      </c>
      <c r="G131" s="45">
        <v>265845</v>
      </c>
      <c r="H131" s="20">
        <v>23</v>
      </c>
      <c r="I131" s="49">
        <f t="shared" ref="I131:I194" si="2">SUM(G131*H131)</f>
        <v>6114435</v>
      </c>
    </row>
    <row r="132" spans="1:9" ht="14" x14ac:dyDescent="0.3">
      <c r="A132" s="19" t="str">
        <f>TRIM(PROPER('Dataset 3 - Movies Data'!A132))</f>
        <v>The Punisher</v>
      </c>
      <c r="B132" s="20">
        <v>2017</v>
      </c>
      <c r="C132" s="20" t="str">
        <f>TRIM(PROPER('Dataset 3 - Movies Data'!C132))</f>
        <v xml:space="preserve">
Action, Crime, Drama</v>
      </c>
      <c r="D132" s="20">
        <v>8.5</v>
      </c>
      <c r="E132" s="20" t="str">
        <f>TRIM('Dataset 3 - Movies Data'!E132)</f>
        <v xml:space="preserve">
After the murder of his family, Marine veteran Frank Castle becomes the vigilante known as "The Punisher," with only one goal in mind: to avenge them.</v>
      </c>
      <c r="F132" s="20" t="s">
        <v>519</v>
      </c>
      <c r="G132" s="45">
        <v>194777</v>
      </c>
      <c r="H132" s="20">
        <v>53</v>
      </c>
      <c r="I132" s="49">
        <f t="shared" si="2"/>
        <v>10323181</v>
      </c>
    </row>
    <row r="133" spans="1:9" ht="14" x14ac:dyDescent="0.3">
      <c r="A133" s="19" t="str">
        <f>TRIM(PROPER('Dataset 3 - Movies Data'!A133))</f>
        <v>Star Trek: Voyager</v>
      </c>
      <c r="B133" s="20">
        <v>1995</v>
      </c>
      <c r="C133" s="20" t="str">
        <f>TRIM(PROPER('Dataset 3 - Movies Data'!C133))</f>
        <v xml:space="preserve">
Action, Adventure, Sci-Fi</v>
      </c>
      <c r="D133" s="20">
        <v>7.8</v>
      </c>
      <c r="E133" s="20" t="str">
        <f>TRIM('Dataset 3 - Movies Data'!E133)</f>
        <v xml:space="preserve">
Pulled to the far side of the galaxy, where the Federation is seventy-five years away at maximum warp speed, a Starfleet ship must cooperate with Maquis rebels to find a way home.</v>
      </c>
      <c r="F133" s="20" t="s">
        <v>523</v>
      </c>
      <c r="G133" s="45">
        <v>61917</v>
      </c>
      <c r="H133" s="20">
        <v>44</v>
      </c>
      <c r="I133" s="49">
        <f t="shared" si="2"/>
        <v>2724348</v>
      </c>
    </row>
    <row r="134" spans="1:9" ht="14" x14ac:dyDescent="0.3">
      <c r="A134" s="19" t="str">
        <f>TRIM(PROPER('Dataset 3 - Movies Data'!A134))</f>
        <v>The Departed</v>
      </c>
      <c r="B134" s="20" t="s">
        <v>16779</v>
      </c>
      <c r="C134" s="20" t="str">
        <f>TRIM(PROPER('Dataset 3 - Movies Data'!C134))</f>
        <v xml:space="preserve">
Crime, Drama, Thriller</v>
      </c>
      <c r="D134" s="20">
        <v>8.5</v>
      </c>
      <c r="E134" s="20" t="str">
        <f>TRIM('Dataset 3 - Movies Data'!E134)</f>
        <v xml:space="preserve">
An undercover cop and a mole in the police attempt to identify each other while infiltrating an Irish gang in South Boston.</v>
      </c>
      <c r="F134" s="20" t="s">
        <v>526</v>
      </c>
      <c r="G134" s="45">
        <v>1227522</v>
      </c>
      <c r="H134" s="20">
        <v>151</v>
      </c>
      <c r="I134" s="49">
        <f t="shared" si="2"/>
        <v>185355822</v>
      </c>
    </row>
    <row r="135" spans="1:9" ht="14" x14ac:dyDescent="0.3">
      <c r="A135" s="19" t="str">
        <f>TRIM(PROPER('Dataset 3 - Movies Data'!A135))</f>
        <v>Narcos</v>
      </c>
      <c r="B135" s="20">
        <v>2015</v>
      </c>
      <c r="C135" s="20" t="str">
        <f>TRIM(PROPER('Dataset 3 - Movies Data'!C135))</f>
        <v xml:space="preserve">
Biography, Crime, Drama</v>
      </c>
      <c r="D135" s="20">
        <v>8.8000000000000007</v>
      </c>
      <c r="E135" s="20" t="str">
        <f>TRIM('Dataset 3 - Movies Data'!E135)</f>
        <v xml:space="preserve">
A chronicled look at the criminal exploits of Colombian drug lord Pablo Escobar, as well as the many other drug kingpins who plagued the country through the years.</v>
      </c>
      <c r="F135" s="20" t="s">
        <v>532</v>
      </c>
      <c r="G135" s="45">
        <v>375261</v>
      </c>
      <c r="H135" s="20">
        <v>49</v>
      </c>
      <c r="I135" s="49">
        <f t="shared" si="2"/>
        <v>18387789</v>
      </c>
    </row>
    <row r="136" spans="1:9" ht="14" x14ac:dyDescent="0.3">
      <c r="A136" s="19" t="str">
        <f>TRIM(PROPER('Dataset 3 - Movies Data'!A136))</f>
        <v>The Serpent</v>
      </c>
      <c r="B136" s="20" t="s">
        <v>16779</v>
      </c>
      <c r="C136" s="20" t="str">
        <f>TRIM(PROPER('Dataset 3 - Movies Data'!C136))</f>
        <v xml:space="preserve">
Crime, Drama, Thriller</v>
      </c>
      <c r="D136" s="20">
        <v>7.6</v>
      </c>
      <c r="E136" s="20" t="str">
        <f>TRIM('Dataset 3 - Movies Data'!E136)</f>
        <v xml:space="preserve">
The twisting, real-life story of Charles Sobhraj, a murderer, thief and seductive master of disguise, who was a hidden darkness in the mid-70's on Asia's hippie trail.</v>
      </c>
      <c r="F136" s="20" t="s">
        <v>535</v>
      </c>
      <c r="G136" s="45">
        <v>33936</v>
      </c>
      <c r="H136" s="20">
        <v>58</v>
      </c>
      <c r="I136" s="49">
        <f t="shared" si="2"/>
        <v>1968288</v>
      </c>
    </row>
    <row r="137" spans="1:9" ht="14" x14ac:dyDescent="0.3">
      <c r="A137" s="19" t="str">
        <f>TRIM(PROPER('Dataset 3 - Movies Data'!A137))</f>
        <v>Star Wars: The Clone Wars</v>
      </c>
      <c r="B137" s="20">
        <v>2008</v>
      </c>
      <c r="C137" s="20" t="str">
        <f>TRIM(PROPER('Dataset 3 - Movies Data'!C137))</f>
        <v xml:space="preserve">
Animation, Action, Adventure</v>
      </c>
      <c r="D137" s="20">
        <v>8.3000000000000007</v>
      </c>
      <c r="E137" s="20" t="str">
        <f>TRIM('Dataset 3 - Movies Data'!E137)</f>
        <v xml:space="preserve">
Jedi Knights lead the Grand Army of the Republic against the droid army of the Separatists.</v>
      </c>
      <c r="F137" s="20" t="s">
        <v>539</v>
      </c>
      <c r="G137" s="45">
        <v>71904</v>
      </c>
      <c r="H137" s="20">
        <v>23</v>
      </c>
      <c r="I137" s="49">
        <f t="shared" si="2"/>
        <v>1653792</v>
      </c>
    </row>
    <row r="138" spans="1:9" ht="14" x14ac:dyDescent="0.3">
      <c r="A138" s="19" t="str">
        <f>TRIM(PROPER('Dataset 3 - Movies Data'!A138))</f>
        <v>Murder, She Wrote</v>
      </c>
      <c r="B138" s="20">
        <v>1984</v>
      </c>
      <c r="C138" s="20" t="str">
        <f>TRIM(PROPER('Dataset 3 - Movies Data'!C138))</f>
        <v xml:space="preserve">
Crime, Drama, Mystery</v>
      </c>
      <c r="D138" s="20">
        <v>7</v>
      </c>
      <c r="E138" s="20" t="str">
        <f>TRIM('Dataset 3 - Movies Data'!E138)</f>
        <v xml:space="preserve">
Professional writer and amateur sleuth Jessica Fletcher uses her intellect, charm, and persistence to get to the bottom of every crime she encounters.</v>
      </c>
      <c r="F138" s="20" t="s">
        <v>543</v>
      </c>
      <c r="G138" s="45">
        <v>20330</v>
      </c>
      <c r="H138" s="20">
        <v>50</v>
      </c>
      <c r="I138" s="49">
        <f t="shared" si="2"/>
        <v>1016500</v>
      </c>
    </row>
    <row r="139" spans="1:9" ht="14" x14ac:dyDescent="0.3">
      <c r="A139" s="19" t="str">
        <f>TRIM(PROPER('Dataset 3 - Movies Data'!A139))</f>
        <v>Fatherhood</v>
      </c>
      <c r="B139" s="20" t="s">
        <v>16779</v>
      </c>
      <c r="C139" s="20" t="str">
        <f>TRIM(PROPER('Dataset 3 - Movies Data'!C139))</f>
        <v xml:space="preserve">
Comedy, Drama</v>
      </c>
      <c r="D139" s="20">
        <v>6.7</v>
      </c>
      <c r="E139" s="20" t="str">
        <f>TRIM('Dataset 3 - Movies Data'!E139)</f>
        <v xml:space="preserve">
A father brings up his baby girl as a single dad after the unexpected death of his wife who died a day after their daughter's birth.</v>
      </c>
      <c r="F139" s="20" t="s">
        <v>546</v>
      </c>
      <c r="G139" s="45">
        <v>26508</v>
      </c>
      <c r="H139" s="20">
        <v>109</v>
      </c>
      <c r="I139" s="49">
        <f t="shared" si="2"/>
        <v>2889372</v>
      </c>
    </row>
    <row r="140" spans="1:9" ht="14" x14ac:dyDescent="0.3">
      <c r="A140" s="19" t="str">
        <f>TRIM(PROPER('Dataset 3 - Movies Data'!A140))</f>
        <v>Blue Bloods</v>
      </c>
      <c r="B140" s="20">
        <v>2010</v>
      </c>
      <c r="C140" s="20" t="str">
        <f>TRIM(PROPER('Dataset 3 - Movies Data'!C140))</f>
        <v xml:space="preserve">
Crime, Drama, Mystery</v>
      </c>
      <c r="D140" s="20">
        <v>7.6</v>
      </c>
      <c r="E140" s="20" t="str">
        <f>TRIM('Dataset 3 - Movies Data'!E140)</f>
        <v xml:space="preserve">
Revolves around a family of New York cops.</v>
      </c>
      <c r="F140" s="20" t="s">
        <v>550</v>
      </c>
      <c r="G140" s="45">
        <v>34064</v>
      </c>
      <c r="H140" s="20">
        <v>43</v>
      </c>
      <c r="I140" s="49">
        <f t="shared" si="2"/>
        <v>1464752</v>
      </c>
    </row>
    <row r="141" spans="1:9" ht="14" x14ac:dyDescent="0.3">
      <c r="A141" s="19" t="str">
        <f>TRIM(PROPER('Dataset 3 - Movies Data'!A141))</f>
        <v>Heist</v>
      </c>
      <c r="B141" s="20">
        <v>2021</v>
      </c>
      <c r="C141" s="20" t="str">
        <f>TRIM(PROPER('Dataset 3 - Movies Data'!C141))</f>
        <v xml:space="preserve">
Documentary, Crime, Mystery</v>
      </c>
      <c r="D141" s="20">
        <v>6.8</v>
      </c>
      <c r="E141" s="20" t="str">
        <f>TRIM('Dataset 3 - Movies Data'!E141)</f>
        <v xml:space="preserve">
Millions in stolen cash. Missing luxury bourbon. Watch ordinary people almost get away with these extraordinary heists in this true crime series.</v>
      </c>
      <c r="F141" s="20" t="s">
        <v>554</v>
      </c>
      <c r="G141" s="45">
        <v>846</v>
      </c>
      <c r="H141" s="20">
        <v>41</v>
      </c>
      <c r="I141" s="49">
        <f t="shared" si="2"/>
        <v>34686</v>
      </c>
    </row>
    <row r="142" spans="1:9" ht="14" x14ac:dyDescent="0.3">
      <c r="A142" s="19" t="str">
        <f>TRIM(PROPER('Dataset 3 - Movies Data'!A142))</f>
        <v>The Woman In The Window</v>
      </c>
      <c r="B142" s="20" t="s">
        <v>16779</v>
      </c>
      <c r="C142" s="20" t="str">
        <f>TRIM(PROPER('Dataset 3 - Movies Data'!C142))</f>
        <v xml:space="preserve">
Crime, Drama, Mystery</v>
      </c>
      <c r="D142" s="20">
        <v>5.7</v>
      </c>
      <c r="E142" s="20" t="str">
        <f>TRIM('Dataset 3 - Movies Data'!E142)</f>
        <v xml:space="preserve">
An agoraphobic woman living alone in New York begins spying on her new neighbors, only to witness a disturbing act of violence.</v>
      </c>
      <c r="F142" s="20" t="s">
        <v>557</v>
      </c>
      <c r="G142" s="45">
        <v>57048</v>
      </c>
      <c r="H142" s="20">
        <v>100</v>
      </c>
      <c r="I142" s="49">
        <f t="shared" si="2"/>
        <v>5704800</v>
      </c>
    </row>
    <row r="143" spans="1:9" ht="14" x14ac:dyDescent="0.3">
      <c r="A143" s="19" t="str">
        <f>TRIM(PROPER('Dataset 3 - Movies Data'!A143))</f>
        <v>Black Summer</v>
      </c>
      <c r="B143" s="20">
        <v>2019</v>
      </c>
      <c r="C143" s="20" t="str">
        <f>TRIM(PROPER('Dataset 3 - Movies Data'!C143))</f>
        <v xml:space="preserve">
Action, Drama, Horror</v>
      </c>
      <c r="D143" s="20">
        <v>6.5</v>
      </c>
      <c r="E143" s="20" t="str">
        <f>TRIM('Dataset 3 - Movies Data'!E143)</f>
        <v xml:space="preserve">
In the dark, early days of a zombie apocalypse, complete strangers band together to find the strength they need to survive and get back to loved ones.</v>
      </c>
      <c r="F143" s="20" t="s">
        <v>561</v>
      </c>
      <c r="G143" s="45">
        <v>25453</v>
      </c>
      <c r="H143" s="20">
        <v>40</v>
      </c>
      <c r="I143" s="49">
        <f t="shared" si="2"/>
        <v>1018120</v>
      </c>
    </row>
    <row r="144" spans="1:9" ht="14" x14ac:dyDescent="0.3">
      <c r="A144" s="19" t="str">
        <f>TRIM(PROPER('Dataset 3 - Movies Data'!A144))</f>
        <v>Katla</v>
      </c>
      <c r="B144" s="20">
        <v>2021</v>
      </c>
      <c r="C144" s="20" t="str">
        <f>TRIM(PROPER('Dataset 3 - Movies Data'!C144))</f>
        <v xml:space="preserve">
Drama, Mystery, Sci-Fi</v>
      </c>
      <c r="D144" s="20">
        <v>7.1</v>
      </c>
      <c r="E144" s="20" t="str">
        <f>TRIM('Dataset 3 - Movies Data'!E144)</f>
        <v xml:space="preserve">
One year after the violent eruption of the subglacial volcano Katla, the peace and tranquility in the small town of Vik is dramatically disturbed.</v>
      </c>
      <c r="F144" s="20" t="s">
        <v>564</v>
      </c>
      <c r="G144" s="45">
        <v>8391</v>
      </c>
      <c r="H144" s="20">
        <v>86</v>
      </c>
      <c r="I144" s="49">
        <f t="shared" si="2"/>
        <v>721626</v>
      </c>
    </row>
    <row r="145" spans="1:9" ht="14" x14ac:dyDescent="0.3">
      <c r="A145" s="19" t="str">
        <f>TRIM(PROPER('Dataset 3 - Movies Data'!A145))</f>
        <v>Gone Girl</v>
      </c>
      <c r="B145" s="20" t="s">
        <v>16779</v>
      </c>
      <c r="C145" s="20" t="str">
        <f>TRIM(PROPER('Dataset 3 - Movies Data'!C145))</f>
        <v xml:space="preserve">
Drama, Mystery, Thriller</v>
      </c>
      <c r="D145" s="20">
        <v>8.1</v>
      </c>
      <c r="E145" s="20" t="str">
        <f>TRIM('Dataset 3 - Movies Data'!E145)</f>
        <v xml:space="preserve">
With his wife's disappearance having become the focus of an intense media circus, a man sees the spotlight turned on him when it's suspected that he may not be innocent.</v>
      </c>
      <c r="F145" s="20" t="s">
        <v>567</v>
      </c>
      <c r="G145" s="45">
        <v>895888</v>
      </c>
      <c r="H145" s="20">
        <v>149</v>
      </c>
      <c r="I145" s="49">
        <f t="shared" si="2"/>
        <v>133487312</v>
      </c>
    </row>
    <row r="146" spans="1:9" ht="14" x14ac:dyDescent="0.3">
      <c r="A146" s="19" t="str">
        <f>TRIM(PROPER('Dataset 3 - Movies Data'!A146))</f>
        <v>Jumanji: Welcome To The Jungle</v>
      </c>
      <c r="B146" s="20" t="s">
        <v>16779</v>
      </c>
      <c r="C146" s="20" t="str">
        <f>TRIM(PROPER('Dataset 3 - Movies Data'!C146))</f>
        <v xml:space="preserve">
Action, Adventure, Comedy</v>
      </c>
      <c r="D146" s="20">
        <v>6.9</v>
      </c>
      <c r="E146" s="20" t="str">
        <f>TRIM('Dataset 3 - Movies Data'!E146)</f>
        <v xml:space="preserve">
Four teenagers are sucked into a magical video game, and the only way they can escape is to work together to finish the game.</v>
      </c>
      <c r="F146" s="20" t="s">
        <v>571</v>
      </c>
      <c r="G146" s="45">
        <v>337900</v>
      </c>
      <c r="H146" s="20">
        <v>119</v>
      </c>
      <c r="I146" s="49">
        <f t="shared" si="2"/>
        <v>40210100</v>
      </c>
    </row>
    <row r="147" spans="1:9" ht="14" x14ac:dyDescent="0.3">
      <c r="A147" s="19" t="str">
        <f>TRIM(PROPER('Dataset 3 - Movies Data'!A147))</f>
        <v>American Psycho</v>
      </c>
      <c r="B147" s="20" t="s">
        <v>16779</v>
      </c>
      <c r="C147" s="20" t="str">
        <f>TRIM(PROPER('Dataset 3 - Movies Data'!C147))</f>
        <v xml:space="preserve">
Comedy, Crime, Drama</v>
      </c>
      <c r="D147" s="20">
        <v>7.6</v>
      </c>
      <c r="E147" s="20" t="str">
        <f>TRIM('Dataset 3 - Movies Data'!E147)</f>
        <v xml:space="preserve">
A wealthy New York City investment banking executive, Patrick Bateman, hides his alternate psychopathic ego from his co-workers and friends as he delves deeper into his violent, hedonistic fantasies.</v>
      </c>
      <c r="F147" s="20" t="s">
        <v>575</v>
      </c>
      <c r="G147" s="45">
        <v>517014</v>
      </c>
      <c r="H147" s="20">
        <v>101</v>
      </c>
      <c r="I147" s="49">
        <f t="shared" si="2"/>
        <v>52218414</v>
      </c>
    </row>
    <row r="148" spans="1:9" ht="14" x14ac:dyDescent="0.3">
      <c r="A148" s="19" t="str">
        <f>TRIM(PROPER('Dataset 3 - Movies Data'!A148))</f>
        <v>House Of Cards</v>
      </c>
      <c r="B148" s="20">
        <v>2013</v>
      </c>
      <c r="C148" s="20" t="str">
        <f>TRIM(PROPER('Dataset 3 - Movies Data'!C148))</f>
        <v xml:space="preserve">
Drama</v>
      </c>
      <c r="D148" s="20">
        <v>8.6999999999999993</v>
      </c>
      <c r="E148" s="20" t="str">
        <f>TRIM('Dataset 3 - Movies Data'!E148)</f>
        <v xml:space="preserve">
A Congressman works with his equally conniving wife to exact revenge on the people who betrayed him.</v>
      </c>
      <c r="F148" s="20" t="s">
        <v>580</v>
      </c>
      <c r="G148" s="45">
        <v>476656</v>
      </c>
      <c r="H148" s="20">
        <v>51</v>
      </c>
      <c r="I148" s="49">
        <f t="shared" si="2"/>
        <v>24309456</v>
      </c>
    </row>
    <row r="149" spans="1:9" ht="14" x14ac:dyDescent="0.3">
      <c r="A149" s="19" t="str">
        <f>TRIM(PROPER('Dataset 3 - Movies Data'!A149))</f>
        <v>Miraculous: Tales Of Ladybug &amp; Cat Noir</v>
      </c>
      <c r="B149" s="20">
        <v>2015</v>
      </c>
      <c r="C149" s="20" t="str">
        <f>TRIM(PROPER('Dataset 3 - Movies Data'!C149))</f>
        <v xml:space="preserve">
Animation, Action, Adventure</v>
      </c>
      <c r="D149" s="20">
        <v>7.7</v>
      </c>
      <c r="E149" s="20" t="str">
        <f>TRIM('Dataset 3 - Movies Data'!E149)</f>
        <v xml:space="preserve">
Marinette and Adrien, two normal teens, transform into superheroes Ladybug and Cat Noir when an evil threatens their city.</v>
      </c>
      <c r="F149" s="20" t="s">
        <v>583</v>
      </c>
      <c r="G149" s="45">
        <v>8300</v>
      </c>
      <c r="H149" s="20">
        <v>20</v>
      </c>
      <c r="I149" s="49">
        <f t="shared" si="2"/>
        <v>166000</v>
      </c>
    </row>
    <row r="150" spans="1:9" ht="14" x14ac:dyDescent="0.3">
      <c r="A150" s="19" t="str">
        <f>TRIM(PROPER('Dataset 3 - Movies Data'!A150))</f>
        <v>Mayor Grom: Chumnoy Doktor</v>
      </c>
      <c r="B150" s="20" t="s">
        <v>16779</v>
      </c>
      <c r="C150" s="20" t="str">
        <f>TRIM(PROPER('Dataset 3 - Movies Data'!C150))</f>
        <v xml:space="preserve">
Action, Adventure</v>
      </c>
      <c r="D150" s="20">
        <v>6.3</v>
      </c>
      <c r="E150" s="20" t="str">
        <f>TRIM('Dataset 3 - Movies Data'!E150)</f>
        <v xml:space="preserve">
Police Major Igor Grom is known throughout St. Petersburg for his penetrative character and irreconcilable attitude towards criminals of all stripes. But everything changes dramatically ... See full summary »
</v>
      </c>
      <c r="F150" s="20" t="s">
        <v>587</v>
      </c>
      <c r="G150" s="45">
        <v>8466</v>
      </c>
      <c r="H150" s="20">
        <v>136</v>
      </c>
      <c r="I150" s="49">
        <f t="shared" si="2"/>
        <v>1151376</v>
      </c>
    </row>
    <row r="151" spans="1:9" ht="14" x14ac:dyDescent="0.3">
      <c r="A151" s="19" t="str">
        <f>TRIM(PROPER('Dataset 3 - Movies Data'!A151))</f>
        <v>Demon Slayer: Kimetsu No Yaiba</v>
      </c>
      <c r="B151" s="20">
        <v>2019</v>
      </c>
      <c r="C151" s="20" t="str">
        <f>TRIM(PROPER('Dataset 3 - Movies Data'!C151))</f>
        <v xml:space="preserve">
Animation, Action, Fantasy</v>
      </c>
      <c r="D151" s="20">
        <v>8.6999999999999993</v>
      </c>
      <c r="E151" s="20" t="str">
        <f>TRIM('Dataset 3 - Movies Data'!E151)</f>
        <v xml:space="preserve">
A family is attacked by demons and only two members survive - Tanjiro and his sister Nezuko, who is turning into a demon slowly. Tanjiro sets out to become a demon slayer to avenge his family and cure his sister.</v>
      </c>
      <c r="F151" s="20" t="s">
        <v>591</v>
      </c>
      <c r="G151" s="45">
        <v>46259</v>
      </c>
      <c r="H151" s="20">
        <v>25</v>
      </c>
      <c r="I151" s="49">
        <f t="shared" si="2"/>
        <v>1156475</v>
      </c>
    </row>
    <row r="152" spans="1:9" ht="14" x14ac:dyDescent="0.3">
      <c r="A152" s="19" t="str">
        <f>TRIM(PROPER('Dataset 3 - Movies Data'!A152))</f>
        <v>Jane The Virgin</v>
      </c>
      <c r="B152" s="20">
        <v>2014</v>
      </c>
      <c r="C152" s="20" t="str">
        <f>TRIM(PROPER('Dataset 3 - Movies Data'!C152))</f>
        <v xml:space="preserve">
Comedy</v>
      </c>
      <c r="D152" s="20">
        <v>7.8</v>
      </c>
      <c r="E152" s="20" t="str">
        <f>TRIM('Dataset 3 - Movies Data'!E152)</f>
        <v xml:space="preserve">
A young, devout Catholic woman discovers that she was accidentally artificially inseminated.</v>
      </c>
      <c r="F152" s="20" t="s">
        <v>594</v>
      </c>
      <c r="G152" s="45">
        <v>41758</v>
      </c>
      <c r="H152" s="20">
        <v>60</v>
      </c>
      <c r="I152" s="49">
        <f t="shared" si="2"/>
        <v>2505480</v>
      </c>
    </row>
    <row r="153" spans="1:9" ht="14" x14ac:dyDescent="0.3">
      <c r="A153" s="19" t="str">
        <f>TRIM(PROPER('Dataset 3 - Movies Data'!A153))</f>
        <v>The Good Wife</v>
      </c>
      <c r="B153" s="20">
        <v>2009</v>
      </c>
      <c r="C153" s="20" t="str">
        <f>TRIM(PROPER('Dataset 3 - Movies Data'!C153))</f>
        <v xml:space="preserve">
Crime, Drama, Mystery</v>
      </c>
      <c r="D153" s="20">
        <v>8.3000000000000007</v>
      </c>
      <c r="E153" s="20" t="str">
        <f>TRIM('Dataset 3 - Movies Data'!E153)</f>
        <v xml:space="preserve">
Alicia Florrick (Julianna Margulies) has been a good wife to her husband, a former state's attorney. After a very humiliating sex and corruption scandal, he is behind bars. She must now provide for her family and returns to work as a litigator in a law firm.</v>
      </c>
      <c r="F153" s="20" t="s">
        <v>598</v>
      </c>
      <c r="G153" s="45">
        <v>70021</v>
      </c>
      <c r="H153" s="20">
        <v>43</v>
      </c>
      <c r="I153" s="49">
        <f t="shared" si="2"/>
        <v>3010903</v>
      </c>
    </row>
    <row r="154" spans="1:9" ht="14" x14ac:dyDescent="0.3">
      <c r="A154" s="19" t="str">
        <f>TRIM(PROPER('Dataset 3 - Movies Data'!A154))</f>
        <v>The Good Place</v>
      </c>
      <c r="B154" s="20">
        <v>2016</v>
      </c>
      <c r="C154" s="20" t="str">
        <f>TRIM(PROPER('Dataset 3 - Movies Data'!C154))</f>
        <v xml:space="preserve">
Comedy, Drama, Fantasy</v>
      </c>
      <c r="D154" s="20">
        <v>8.1999999999999993</v>
      </c>
      <c r="E154" s="20" t="str">
        <f>TRIM('Dataset 3 - Movies Data'!E154)</f>
        <v xml:space="preserve">
Four people and their otherworldly frienemy struggle in the afterlife to define what it means to be good.</v>
      </c>
      <c r="F154" s="20" t="s">
        <v>602</v>
      </c>
      <c r="G154" s="45">
        <v>127417</v>
      </c>
      <c r="H154" s="20">
        <v>22</v>
      </c>
      <c r="I154" s="49">
        <f t="shared" si="2"/>
        <v>2803174</v>
      </c>
    </row>
    <row r="155" spans="1:9" ht="14" x14ac:dyDescent="0.3">
      <c r="A155" s="19" t="str">
        <f>TRIM(PROPER('Dataset 3 - Movies Data'!A155))</f>
        <v>The Americans</v>
      </c>
      <c r="B155" s="20">
        <v>2013</v>
      </c>
      <c r="C155" s="20" t="str">
        <f>TRIM(PROPER('Dataset 3 - Movies Data'!C155))</f>
        <v xml:space="preserve">
Crime, Drama, Mystery</v>
      </c>
      <c r="D155" s="20">
        <v>8.4</v>
      </c>
      <c r="E155" s="20" t="str">
        <f>TRIM('Dataset 3 - Movies Data'!E155)</f>
        <v xml:space="preserve">
At the height of the Cold War two Russian agents pose as your average American couple, complete with family.</v>
      </c>
      <c r="F155" s="20" t="s">
        <v>605</v>
      </c>
      <c r="G155" s="45">
        <v>88962</v>
      </c>
      <c r="H155" s="20">
        <v>44</v>
      </c>
      <c r="I155" s="49">
        <f t="shared" si="2"/>
        <v>3914328</v>
      </c>
    </row>
    <row r="156" spans="1:9" ht="14" x14ac:dyDescent="0.3">
      <c r="A156" s="19" t="str">
        <f>TRIM(PROPER('Dataset 3 - Movies Data'!A156))</f>
        <v>Glee</v>
      </c>
      <c r="B156" s="20">
        <v>2009</v>
      </c>
      <c r="C156" s="20" t="str">
        <f>TRIM(PROPER('Dataset 3 - Movies Data'!C156))</f>
        <v xml:space="preserve">
Comedy, Drama, Music</v>
      </c>
      <c r="D156" s="20">
        <v>6.7</v>
      </c>
      <c r="E156" s="20" t="str">
        <f>TRIM('Dataset 3 - Movies Data'!E156)</f>
        <v xml:space="preserve">
A group of ambitious misfits try to escape the harsh realities of high school by joining a glee club headed by a passionate Spanish teacher.</v>
      </c>
      <c r="F156" s="20" t="s">
        <v>609</v>
      </c>
      <c r="G156" s="45">
        <v>139934</v>
      </c>
      <c r="H156" s="20">
        <v>44</v>
      </c>
      <c r="I156" s="49">
        <f t="shared" si="2"/>
        <v>6157096</v>
      </c>
    </row>
    <row r="157" spans="1:9" ht="14" x14ac:dyDescent="0.3">
      <c r="A157" s="19" t="str">
        <f>TRIM(PROPER('Dataset 3 - Movies Data'!A157))</f>
        <v>Bo Burnham: Inside</v>
      </c>
      <c r="B157" s="20">
        <v>2021</v>
      </c>
      <c r="C157" s="20" t="str">
        <f>TRIM(PROPER('Dataset 3 - Movies Data'!C157))</f>
        <v xml:space="preserve">
Comedy, Drama, Music</v>
      </c>
      <c r="D157" s="20">
        <v>8.6999999999999993</v>
      </c>
      <c r="E157" s="20" t="str">
        <f>TRIM('Dataset 3 - Movies Data'!E157)</f>
        <v xml:space="preserve">
A musical comedy special shot and performed by Bo Burnham, alone, over the course of a very unusual year.</v>
      </c>
      <c r="F157" s="20" t="s">
        <v>613</v>
      </c>
      <c r="G157" s="45">
        <v>31108</v>
      </c>
      <c r="H157" s="20">
        <v>87</v>
      </c>
      <c r="I157" s="49">
        <f t="shared" si="2"/>
        <v>2706396</v>
      </c>
    </row>
    <row r="158" spans="1:9" ht="14" x14ac:dyDescent="0.3">
      <c r="A158" s="19" t="str">
        <f>TRIM(PROPER('Dataset 3 - Movies Data'!A158))</f>
        <v>Kill Bill: Vol. 1</v>
      </c>
      <c r="B158" s="20" t="s">
        <v>16779</v>
      </c>
      <c r="C158" s="20" t="str">
        <f>TRIM(PROPER('Dataset 3 - Movies Data'!C158))</f>
        <v xml:space="preserve">
Action, Crime, Drama</v>
      </c>
      <c r="D158" s="20">
        <v>8.1</v>
      </c>
      <c r="E158" s="20" t="str">
        <f>TRIM('Dataset 3 - Movies Data'!E158)</f>
        <v xml:space="preserve">
After awakening from a four-year coma, a former assassin wreaks vengeance on the team of assassins who betrayed her.</v>
      </c>
      <c r="F158" s="20" t="s">
        <v>616</v>
      </c>
      <c r="G158" s="45">
        <v>1034554</v>
      </c>
      <c r="H158" s="20">
        <v>111</v>
      </c>
      <c r="I158" s="49">
        <f t="shared" si="2"/>
        <v>114835494</v>
      </c>
    </row>
    <row r="159" spans="1:9" ht="14" x14ac:dyDescent="0.3">
      <c r="A159" s="19" t="str">
        <f>TRIM(PROPER('Dataset 3 - Movies Data'!A159))</f>
        <v>Bartkowiak</v>
      </c>
      <c r="B159" s="20" t="s">
        <v>16779</v>
      </c>
      <c r="C159" s="20" t="str">
        <f>TRIM(PROPER('Dataset 3 - Movies Data'!C159))</f>
        <v xml:space="preserve">
Action, Crime, Sport</v>
      </c>
      <c r="D159" s="20">
        <v>5</v>
      </c>
      <c r="E159" s="20" t="str">
        <f>TRIM('Dataset 3 - Movies Data'!E159)</f>
        <v xml:space="preserve">
After his brother dies in a car crash, a disgraced MMA fighter takes over the family nightclub and soon learns his sibling's death wasn't an accident.</v>
      </c>
      <c r="F159" s="20" t="s">
        <v>621</v>
      </c>
      <c r="G159" s="45">
        <v>398</v>
      </c>
      <c r="H159" s="20">
        <v>91</v>
      </c>
      <c r="I159" s="49">
        <f t="shared" si="2"/>
        <v>36218</v>
      </c>
    </row>
    <row r="160" spans="1:9" ht="14" x14ac:dyDescent="0.3">
      <c r="A160" s="19" t="str">
        <f>TRIM(PROPER('Dataset 3 - Movies Data'!A160))</f>
        <v>Castlevania</v>
      </c>
      <c r="B160" s="20">
        <v>2017</v>
      </c>
      <c r="C160" s="20" t="str">
        <f>TRIM(PROPER('Dataset 3 - Movies Data'!C160))</f>
        <v xml:space="preserve">
Animation, Action, Adventure</v>
      </c>
      <c r="D160" s="20">
        <v>8.3000000000000007</v>
      </c>
      <c r="E160" s="20" t="str">
        <f>TRIM('Dataset 3 - Movies Data'!E160)</f>
        <v xml:space="preserve">
A vampire hunter fights to save a besieged city from an army of otherworldly creatures controlled by Dracula.</v>
      </c>
      <c r="F160" s="20" t="s">
        <v>624</v>
      </c>
      <c r="G160" s="45">
        <v>51802</v>
      </c>
      <c r="H160" s="20">
        <v>23</v>
      </c>
      <c r="I160" s="49">
        <f t="shared" si="2"/>
        <v>1191446</v>
      </c>
    </row>
    <row r="161" spans="1:9" ht="14" x14ac:dyDescent="0.3">
      <c r="A161" s="19" t="str">
        <f>TRIM(PROPER('Dataset 3 - Movies Data'!A161))</f>
        <v>300</v>
      </c>
      <c r="B161" s="20" t="s">
        <v>16779</v>
      </c>
      <c r="C161" s="20" t="str">
        <f>TRIM(PROPER('Dataset 3 - Movies Data'!C161))</f>
        <v xml:space="preserve">
Action, Drama</v>
      </c>
      <c r="D161" s="20">
        <v>7.6</v>
      </c>
      <c r="E161" s="20" t="str">
        <f>TRIM('Dataset 3 - Movies Data'!E161)</f>
        <v xml:space="preserve">
King Leonidas of Sparta and a force of 300 men fight the Persians at Thermopylae in 480 B.C.</v>
      </c>
      <c r="F161" s="20" t="s">
        <v>627</v>
      </c>
      <c r="G161" s="45">
        <v>751815</v>
      </c>
      <c r="H161" s="20">
        <v>117</v>
      </c>
      <c r="I161" s="49">
        <f t="shared" si="2"/>
        <v>87962355</v>
      </c>
    </row>
    <row r="162" spans="1:9" ht="14" x14ac:dyDescent="0.3">
      <c r="A162" s="19" t="str">
        <f>TRIM(PROPER('Dataset 3 - Movies Data'!A162))</f>
        <v>Dawson'S Creek</v>
      </c>
      <c r="B162" s="20">
        <v>1998</v>
      </c>
      <c r="C162" s="20" t="str">
        <f>TRIM(PROPER('Dataset 3 - Movies Data'!C162))</f>
        <v xml:space="preserve">
Drama, Romance</v>
      </c>
      <c r="D162" s="20">
        <v>6.6</v>
      </c>
      <c r="E162" s="20" t="str">
        <f>TRIM('Dataset 3 - Movies Data'!E162)</f>
        <v xml:space="preserve">
Four friends in a small coastal town help each other cope with adolescence.</v>
      </c>
      <c r="F162" s="20" t="s">
        <v>632</v>
      </c>
      <c r="G162" s="45">
        <v>38117</v>
      </c>
      <c r="H162" s="20">
        <v>60</v>
      </c>
      <c r="I162" s="49">
        <f t="shared" si="2"/>
        <v>2287020</v>
      </c>
    </row>
    <row r="163" spans="1:9" ht="14" x14ac:dyDescent="0.3">
      <c r="A163" s="19" t="str">
        <f>TRIM(PROPER('Dataset 3 - Movies Data'!A163))</f>
        <v>It</v>
      </c>
      <c r="B163" s="20" t="s">
        <v>16769</v>
      </c>
      <c r="C163" s="20" t="str">
        <f>TRIM(PROPER('Dataset 3 - Movies Data'!C163))</f>
        <v xml:space="preserve">
Horror</v>
      </c>
      <c r="D163" s="20">
        <v>7.3</v>
      </c>
      <c r="E163" s="20" t="str">
        <f>TRIM('Dataset 3 - Movies Data'!E163)</f>
        <v xml:space="preserve">
In the summer of 1989, a group of bullied kids band together to destroy a shape-shifting monster, which disguises itself as a clown and preys on the children of Derry, their small Maine town.</v>
      </c>
      <c r="F163" s="20" t="s">
        <v>637</v>
      </c>
      <c r="G163" s="45">
        <v>480607</v>
      </c>
      <c r="H163" s="20">
        <v>135</v>
      </c>
      <c r="I163" s="49">
        <f t="shared" si="2"/>
        <v>64881945</v>
      </c>
    </row>
    <row r="164" spans="1:9" ht="14" x14ac:dyDescent="0.3">
      <c r="A164" s="19" t="str">
        <f>TRIM(PROPER('Dataset 3 - Movies Data'!A164))</f>
        <v>Pretty Little Liars</v>
      </c>
      <c r="B164" s="20">
        <v>2010</v>
      </c>
      <c r="C164" s="20" t="str">
        <f>TRIM(PROPER('Dataset 3 - Movies Data'!C164))</f>
        <v xml:space="preserve">
Drama, Mystery, Romance</v>
      </c>
      <c r="D164" s="20">
        <v>7.4</v>
      </c>
      <c r="E164" s="20" t="str">
        <f>TRIM('Dataset 3 - Movies Data'!E164)</f>
        <v xml:space="preserve">
Four friends band together against an anonymous foe who threatens to reveal their darkest secrets, while also investigating the disappearance of their best friend.</v>
      </c>
      <c r="F164" s="20" t="s">
        <v>642</v>
      </c>
      <c r="G164" s="45">
        <v>155875</v>
      </c>
      <c r="H164" s="20">
        <v>44</v>
      </c>
      <c r="I164" s="49">
        <f t="shared" si="2"/>
        <v>6858500</v>
      </c>
    </row>
    <row r="165" spans="1:9" ht="14" x14ac:dyDescent="0.3">
      <c r="A165" s="19" t="str">
        <f>TRIM(PROPER('Dataset 3 - Movies Data'!A165))</f>
        <v>Star Trek</v>
      </c>
      <c r="B165" s="20">
        <v>1966</v>
      </c>
      <c r="C165" s="20" t="str">
        <f>TRIM(PROPER('Dataset 3 - Movies Data'!C165))</f>
        <v xml:space="preserve">
Action, Adventure, Sci-Fi</v>
      </c>
      <c r="D165" s="20">
        <v>8.3000000000000007</v>
      </c>
      <c r="E165" s="20" t="str">
        <f>TRIM('Dataset 3 - Movies Data'!E165)</f>
        <v xml:space="preserve">
In the 23rd Century, Captain James T. Kirk and the crew of the U.S.S. Enterprise explore the galaxy and defend the United Federation of Planets.</v>
      </c>
      <c r="F165" s="20" t="s">
        <v>646</v>
      </c>
      <c r="G165" s="45">
        <v>76213</v>
      </c>
      <c r="H165" s="20">
        <v>50</v>
      </c>
      <c r="I165" s="49">
        <f t="shared" si="2"/>
        <v>3810650</v>
      </c>
    </row>
    <row r="166" spans="1:9" ht="14" x14ac:dyDescent="0.3">
      <c r="A166" s="19" t="str">
        <f>TRIM(PROPER('Dataset 3 - Movies Data'!A166))</f>
        <v>Archer</v>
      </c>
      <c r="B166" s="20">
        <v>2009</v>
      </c>
      <c r="C166" s="20" t="str">
        <f>TRIM(PROPER('Dataset 3 - Movies Data'!C166))</f>
        <v xml:space="preserve">
Animation, Action, Comedy</v>
      </c>
      <c r="D166" s="20">
        <v>8.6</v>
      </c>
      <c r="E166" s="20" t="str">
        <f>TRIM('Dataset 3 - Movies Data'!E166)</f>
        <v xml:space="preserve">
Covert black ops and espionage take a back seat to zany personalities and relationships between secret agents and drones.</v>
      </c>
      <c r="F166" s="20" t="s">
        <v>651</v>
      </c>
      <c r="G166" s="45">
        <v>141784</v>
      </c>
      <c r="H166" s="20">
        <v>22</v>
      </c>
      <c r="I166" s="49">
        <f t="shared" si="2"/>
        <v>3119248</v>
      </c>
    </row>
    <row r="167" spans="1:9" ht="14" x14ac:dyDescent="0.3">
      <c r="A167" s="19" t="str">
        <f>TRIM(PROPER('Dataset 3 - Movies Data'!A167))</f>
        <v>Spider-Man: Far From Home</v>
      </c>
      <c r="B167" s="20" t="s">
        <v>16779</v>
      </c>
      <c r="C167" s="20" t="str">
        <f>TRIM(PROPER('Dataset 3 - Movies Data'!C167))</f>
        <v xml:space="preserve">
Action, Adventure, Sci-Fi</v>
      </c>
      <c r="D167" s="20">
        <v>7.5</v>
      </c>
      <c r="E167" s="20" t="str">
        <f>TRIM('Dataset 3 - Movies Data'!E167)</f>
        <v xml:space="preserve">
Following the events of Avengers: Endgame (2019), Spider-Man must step up to take on new threats in a world that has changed forever.</v>
      </c>
      <c r="F167" s="20" t="s">
        <v>654</v>
      </c>
      <c r="G167" s="45">
        <v>363012</v>
      </c>
      <c r="H167" s="20">
        <v>129</v>
      </c>
      <c r="I167" s="49">
        <f t="shared" si="2"/>
        <v>46828548</v>
      </c>
    </row>
    <row r="168" spans="1:9" ht="14" x14ac:dyDescent="0.3">
      <c r="A168" s="19" t="str">
        <f>TRIM(PROPER('Dataset 3 - Movies Data'!A168))</f>
        <v>Twin Peaks</v>
      </c>
      <c r="B168" s="20">
        <v>1990</v>
      </c>
      <c r="C168" s="20" t="str">
        <f>TRIM(PROPER('Dataset 3 - Movies Data'!C168))</f>
        <v xml:space="preserve">
Crime, Drama, Mystery</v>
      </c>
      <c r="D168" s="20">
        <v>8.8000000000000007</v>
      </c>
      <c r="E168" s="20" t="str">
        <f>TRIM('Dataset 3 - Movies Data'!E168)</f>
        <v xml:space="preserve">
An idiosyncratic FBI agent investigates the murder of a young woman in the even more idiosyncratic town of Twin Peaks.</v>
      </c>
      <c r="F168" s="20" t="s">
        <v>659</v>
      </c>
      <c r="G168" s="45">
        <v>182173</v>
      </c>
      <c r="H168" s="20">
        <v>47</v>
      </c>
      <c r="I168" s="49">
        <f t="shared" si="2"/>
        <v>8562131</v>
      </c>
    </row>
    <row r="169" spans="1:9" ht="14" x14ac:dyDescent="0.3">
      <c r="A169" s="19" t="str">
        <f>TRIM(PROPER('Dataset 3 - Movies Data'!A169))</f>
        <v>The Mitchells Vs The Machines</v>
      </c>
      <c r="B169" s="20" t="s">
        <v>16779</v>
      </c>
      <c r="C169" s="20" t="str">
        <f>TRIM(PROPER('Dataset 3 - Movies Data'!C169))</f>
        <v xml:space="preserve">
Animation, Adventure, Comedy</v>
      </c>
      <c r="D169" s="20">
        <v>7.7</v>
      </c>
      <c r="E169" s="20" t="str">
        <f>TRIM('Dataset 3 - Movies Data'!E169)</f>
        <v xml:space="preserve">
A quirky, dysfunctional family's road trip is upended when they find themselves in the middle of the robot apocalypse and suddenly become humanity's unlikeliest last hope.</v>
      </c>
      <c r="F169" s="20" t="s">
        <v>662</v>
      </c>
      <c r="G169" s="45">
        <v>69482</v>
      </c>
      <c r="H169" s="20">
        <v>113</v>
      </c>
      <c r="I169" s="49">
        <f t="shared" si="2"/>
        <v>7851466</v>
      </c>
    </row>
    <row r="170" spans="1:9" ht="14" x14ac:dyDescent="0.3">
      <c r="A170" s="19" t="str">
        <f>TRIM(PROPER('Dataset 3 - Movies Data'!A170))</f>
        <v>The Bold Type</v>
      </c>
      <c r="B170" s="20">
        <v>2017</v>
      </c>
      <c r="C170" s="20" t="str">
        <f>TRIM(PROPER('Dataset 3 - Movies Data'!C170))</f>
        <v xml:space="preserve">
Comedy, Drama</v>
      </c>
      <c r="D170" s="20">
        <v>7.9</v>
      </c>
      <c r="E170" s="20" t="str">
        <f>TRIM('Dataset 3 - Movies Data'!E170)</f>
        <v xml:space="preserve">
A glimpse into the outrageous lives and loves of those responsible for a global women's magazine.</v>
      </c>
      <c r="F170" s="20" t="s">
        <v>665</v>
      </c>
      <c r="G170" s="45">
        <v>16183</v>
      </c>
      <c r="H170" s="20">
        <v>45</v>
      </c>
      <c r="I170" s="49">
        <f t="shared" si="2"/>
        <v>728235</v>
      </c>
    </row>
    <row r="171" spans="1:9" ht="14" x14ac:dyDescent="0.3">
      <c r="A171" s="19" t="str">
        <f>TRIM(PROPER('Dataset 3 - Movies Data'!A171))</f>
        <v>Love, Death &amp; Robots</v>
      </c>
      <c r="B171" s="20">
        <v>2019</v>
      </c>
      <c r="C171" s="20" t="str">
        <f>TRIM(PROPER('Dataset 3 - Movies Data'!C171))</f>
        <v xml:space="preserve">
Animation, Short, Comedy</v>
      </c>
      <c r="D171" s="20">
        <v>8.5</v>
      </c>
      <c r="E171" s="20" t="str">
        <f>TRIM('Dataset 3 - Movies Data'!E171)</f>
        <v xml:space="preserve">
A collection of animated short stories that span various genres including science fiction, fantasy, horror and comedy.</v>
      </c>
      <c r="F171" s="20" t="s">
        <v>669</v>
      </c>
      <c r="G171" s="45">
        <v>120364</v>
      </c>
      <c r="H171" s="20">
        <v>15</v>
      </c>
      <c r="I171" s="49">
        <f t="shared" si="2"/>
        <v>1805460</v>
      </c>
    </row>
    <row r="172" spans="1:9" ht="14" x14ac:dyDescent="0.3">
      <c r="A172" s="19" t="str">
        <f>TRIM(PROPER('Dataset 3 - Movies Data'!A172))</f>
        <v>Hostage House</v>
      </c>
      <c r="B172" s="20" t="s">
        <v>16779</v>
      </c>
      <c r="C172" s="20" t="str">
        <f>TRIM(PROPER('Dataset 3 - Movies Data'!C172))</f>
        <v xml:space="preserve">
Thriller</v>
      </c>
      <c r="D172" s="20">
        <v>3.7</v>
      </c>
      <c r="E172" s="20" t="str">
        <f>TRIM('Dataset 3 - Movies Data'!E172)</f>
        <v xml:space="preserve">
When an ambitious realtor and her daughter are held hostage during an open house, they must work together to outsmart their captors.</v>
      </c>
      <c r="F172" s="20" t="s">
        <v>673</v>
      </c>
      <c r="G172" s="45">
        <v>315</v>
      </c>
      <c r="H172" s="20">
        <v>85</v>
      </c>
      <c r="I172" s="49">
        <f t="shared" si="2"/>
        <v>26775</v>
      </c>
    </row>
    <row r="173" spans="1:9" ht="14" x14ac:dyDescent="0.3">
      <c r="A173" s="19" t="str">
        <f>TRIM(PROPER('Dataset 3 - Movies Data'!A173))</f>
        <v>The Hobbit: An Unexpected Journey</v>
      </c>
      <c r="B173" s="20" t="s">
        <v>16779</v>
      </c>
      <c r="C173" s="20" t="str">
        <f>TRIM(PROPER('Dataset 3 - Movies Data'!C173))</f>
        <v xml:space="preserve">
Adventure, Fantasy</v>
      </c>
      <c r="D173" s="20">
        <v>7.8</v>
      </c>
      <c r="E173" s="20" t="str">
        <f>TRIM('Dataset 3 - Movies Data'!E173)</f>
        <v xml:space="preserve">
A reluctant Hobbit, Bilbo Baggins, sets out to the Lonely Mountain with a spirited group of dwarves to reclaim their mountain home, and the gold within it from the dragon Smaug.</v>
      </c>
      <c r="F173" s="20" t="s">
        <v>677</v>
      </c>
      <c r="G173" s="45">
        <v>774632</v>
      </c>
      <c r="H173" s="20">
        <v>169</v>
      </c>
      <c r="I173" s="49">
        <f t="shared" si="2"/>
        <v>130912808</v>
      </c>
    </row>
    <row r="174" spans="1:9" ht="14" x14ac:dyDescent="0.3">
      <c r="A174" s="19" t="str">
        <f>TRIM(PROPER('Dataset 3 - Movies Data'!A174))</f>
        <v>Clueless</v>
      </c>
      <c r="B174" s="20" t="s">
        <v>16779</v>
      </c>
      <c r="C174" s="20" t="str">
        <f>TRIM(PROPER('Dataset 3 - Movies Data'!C174))</f>
        <v xml:space="preserve">
Comedy, Romance</v>
      </c>
      <c r="D174" s="20">
        <v>6.8</v>
      </c>
      <c r="E174" s="20" t="str">
        <f>TRIM('Dataset 3 - Movies Data'!E174)</f>
        <v xml:space="preserve">
Shallow, rich and socially successful Cher is at the top of her Beverly Hills high school's pecking scale. Seeing herself as a matchmaker, Cher first coaxes two teachers into dating each other.</v>
      </c>
      <c r="F174" s="20" t="s">
        <v>681</v>
      </c>
      <c r="G174" s="45">
        <v>194461</v>
      </c>
      <c r="H174" s="20">
        <v>97</v>
      </c>
      <c r="I174" s="49">
        <f t="shared" si="2"/>
        <v>18862717</v>
      </c>
    </row>
    <row r="175" spans="1:9" ht="14" x14ac:dyDescent="0.3">
      <c r="A175" s="19" t="str">
        <f>TRIM(PROPER('Dataset 3 - Movies Data'!A175))</f>
        <v>Ray Donovan</v>
      </c>
      <c r="B175" s="20">
        <v>2013</v>
      </c>
      <c r="C175" s="20" t="str">
        <f>TRIM(PROPER('Dataset 3 - Movies Data'!C175))</f>
        <v xml:space="preserve">
Crime, Drama</v>
      </c>
      <c r="D175" s="20">
        <v>8.3000000000000007</v>
      </c>
      <c r="E175" s="20" t="str">
        <f>TRIM('Dataset 3 - Movies Data'!E175)</f>
        <v xml:space="preserve">
Ray Donovan, a professional "fixer" for the rich and famous in Los Angeles, can make anyone's problems disappear except those created by his own family.</v>
      </c>
      <c r="F175" s="20" t="s">
        <v>685</v>
      </c>
      <c r="G175" s="45">
        <v>79618</v>
      </c>
      <c r="H175" s="20">
        <v>60</v>
      </c>
      <c r="I175" s="49">
        <f t="shared" si="2"/>
        <v>4777080</v>
      </c>
    </row>
    <row r="176" spans="1:9" ht="14" x14ac:dyDescent="0.3">
      <c r="A176" s="19" t="str">
        <f>TRIM(PROPER('Dataset 3 - Movies Data'!A176))</f>
        <v>Transformers: War For Cybertron</v>
      </c>
      <c r="B176" s="20">
        <v>2020</v>
      </c>
      <c r="C176" s="20" t="str">
        <f>TRIM(PROPER('Dataset 3 - Movies Data'!C176))</f>
        <v xml:space="preserve">
Animation, Action, Adventure</v>
      </c>
      <c r="D176" s="20">
        <v>7.4</v>
      </c>
      <c r="E176" s="20" t="str">
        <f>TRIM('Dataset 3 - Movies Data'!E176)</f>
        <v xml:space="preserve">
Animated series set in the world of battling Autobots and Decepticons.</v>
      </c>
      <c r="F176" s="20" t="s">
        <v>689</v>
      </c>
      <c r="G176" s="45">
        <v>2923</v>
      </c>
      <c r="H176" s="20">
        <v>30</v>
      </c>
      <c r="I176" s="49">
        <f t="shared" si="2"/>
        <v>87690</v>
      </c>
    </row>
    <row r="177" spans="1:9" ht="14" x14ac:dyDescent="0.3">
      <c r="A177" s="19" t="str">
        <f>TRIM(PROPER('Dataset 3 - Movies Data'!A177))</f>
        <v>Baywatch</v>
      </c>
      <c r="B177" s="20" t="s">
        <v>16779</v>
      </c>
      <c r="C177" s="20" t="str">
        <f>TRIM(PROPER('Dataset 3 - Movies Data'!C177))</f>
        <v xml:space="preserve">
Action, Comedy, Crime</v>
      </c>
      <c r="D177" s="20">
        <v>5.5</v>
      </c>
      <c r="E177" s="20" t="str">
        <f>TRIM('Dataset 3 - Movies Data'!E177)</f>
        <v xml:space="preserve">
Devoted lifeguard Mitch Buchannon butts heads with a brash new recruit, as they uncover a criminal plot that threatens the future of the bay.</v>
      </c>
      <c r="F177" s="20" t="s">
        <v>692</v>
      </c>
      <c r="G177" s="45">
        <v>170844</v>
      </c>
      <c r="H177" s="20">
        <v>116</v>
      </c>
      <c r="I177" s="49">
        <f t="shared" si="2"/>
        <v>19817904</v>
      </c>
    </row>
    <row r="178" spans="1:9" ht="14" x14ac:dyDescent="0.3">
      <c r="A178" s="19" t="str">
        <f>TRIM(PROPER('Dataset 3 - Movies Data'!A178))</f>
        <v>Trollhunters</v>
      </c>
      <c r="B178" s="20">
        <v>2016</v>
      </c>
      <c r="C178" s="20" t="str">
        <f>TRIM(PROPER('Dataset 3 - Movies Data'!C178))</f>
        <v xml:space="preserve">
Animation, Action, Adventure</v>
      </c>
      <c r="D178" s="20">
        <v>8.4</v>
      </c>
      <c r="E178" s="20" t="str">
        <f>TRIM('Dataset 3 - Movies Data'!E178)</f>
        <v xml:space="preserve">
An ordinary boy finds a magic amulet that chooses him to be a Trollhunter, a guardian that defends the world of humans and the secret world of trolls.</v>
      </c>
      <c r="F178" s="20" t="s">
        <v>696</v>
      </c>
      <c r="G178" s="45">
        <v>14759</v>
      </c>
      <c r="H178" s="20">
        <v>23</v>
      </c>
      <c r="I178" s="49">
        <f t="shared" si="2"/>
        <v>339457</v>
      </c>
    </row>
    <row r="179" spans="1:9" ht="14" x14ac:dyDescent="0.3">
      <c r="A179" s="19" t="str">
        <f>TRIM(PROPER('Dataset 3 - Movies Data'!A179))</f>
        <v>Snowpiercer</v>
      </c>
      <c r="B179" s="20">
        <v>2020</v>
      </c>
      <c r="C179" s="20" t="str">
        <f>TRIM(PROPER('Dataset 3 - Movies Data'!C179))</f>
        <v xml:space="preserve">
Action, Drama, Sci-Fi</v>
      </c>
      <c r="D179" s="20">
        <v>6.9</v>
      </c>
      <c r="E179" s="20" t="str">
        <f>TRIM('Dataset 3 - Movies Data'!E179)</f>
        <v xml:space="preserve">
Seven years after the world has become a frozen wasteland, the remnants of humanity inhabit a perpetually-moving train that circles the globe, where class warfare, social injustice and the politics of survival play out.</v>
      </c>
      <c r="F179" s="20" t="s">
        <v>700</v>
      </c>
      <c r="G179" s="45">
        <v>39433</v>
      </c>
      <c r="H179" s="20">
        <v>60</v>
      </c>
      <c r="I179" s="49">
        <f t="shared" si="2"/>
        <v>2365980</v>
      </c>
    </row>
    <row r="180" spans="1:9" ht="14" x14ac:dyDescent="0.3">
      <c r="A180" s="19" t="str">
        <f>TRIM(PROPER('Dataset 3 - Movies Data'!A180))</f>
        <v>Workin' Moms</v>
      </c>
      <c r="B180" s="20">
        <v>2017</v>
      </c>
      <c r="C180" s="20" t="str">
        <f>TRIM(PROPER('Dataset 3 - Movies Data'!C180))</f>
        <v xml:space="preserve">
Comedy</v>
      </c>
      <c r="D180" s="20">
        <v>7.7</v>
      </c>
      <c r="E180" s="20" t="str">
        <f>TRIM('Dataset 3 - Movies Data'!E180)</f>
        <v xml:space="preserve">
Four very different thirtysomething working-mother friends try to balance their jobs, family lives, and love lives in modern-day Toronto, Canada.</v>
      </c>
      <c r="F180" s="20" t="s">
        <v>703</v>
      </c>
      <c r="G180" s="45">
        <v>12896</v>
      </c>
      <c r="H180" s="20">
        <v>30</v>
      </c>
      <c r="I180" s="49">
        <f t="shared" si="2"/>
        <v>386880</v>
      </c>
    </row>
    <row r="181" spans="1:9" ht="14" x14ac:dyDescent="0.3">
      <c r="A181" s="19" t="str">
        <f>TRIM(PROPER('Dataset 3 - Movies Data'!A181))</f>
        <v>The Devil All The Time</v>
      </c>
      <c r="B181" s="20" t="s">
        <v>16779</v>
      </c>
      <c r="C181" s="20" t="str">
        <f>TRIM(PROPER('Dataset 3 - Movies Data'!C181))</f>
        <v xml:space="preserve">
Crime, Drama, Thriller</v>
      </c>
      <c r="D181" s="20">
        <v>7.1</v>
      </c>
      <c r="E181" s="20" t="str">
        <f>TRIM('Dataset 3 - Movies Data'!E181)</f>
        <v xml:space="preserve">
Sinister characters converge around a young man devoted to protecting those he loves in a postwar backwoods town teeming with corruption and brutality.</v>
      </c>
      <c r="F181" s="20" t="s">
        <v>706</v>
      </c>
      <c r="G181" s="45">
        <v>108684</v>
      </c>
      <c r="H181" s="20">
        <v>138</v>
      </c>
      <c r="I181" s="49">
        <f t="shared" si="2"/>
        <v>14998392</v>
      </c>
    </row>
    <row r="182" spans="1:9" ht="14" x14ac:dyDescent="0.3">
      <c r="A182" s="19" t="str">
        <f>TRIM(PROPER('Dataset 3 - Movies Data'!A182))</f>
        <v>Broadchurch</v>
      </c>
      <c r="B182" s="20">
        <v>2013</v>
      </c>
      <c r="C182" s="20" t="str">
        <f>TRIM(PROPER('Dataset 3 - Movies Data'!C182))</f>
        <v xml:space="preserve">
Crime, Drama, Mystery</v>
      </c>
      <c r="D182" s="20">
        <v>8.4</v>
      </c>
      <c r="E182" s="20" t="str">
        <f>TRIM('Dataset 3 - Movies Data'!E182)</f>
        <v xml:space="preserve">
The murder of a young boy in a small coastal town brings a media frenzy, which threatens to tear the community apart.</v>
      </c>
      <c r="F182" s="20" t="s">
        <v>710</v>
      </c>
      <c r="G182" s="45">
        <v>100611</v>
      </c>
      <c r="H182" s="20">
        <v>48</v>
      </c>
      <c r="I182" s="49">
        <f t="shared" si="2"/>
        <v>4829328</v>
      </c>
    </row>
    <row r="183" spans="1:9" ht="14" x14ac:dyDescent="0.3">
      <c r="A183" s="19" t="str">
        <f>TRIM(PROPER('Dataset 3 - Movies Data'!A183))</f>
        <v>Fast &amp; Furious 7</v>
      </c>
      <c r="B183" s="20" t="s">
        <v>16779</v>
      </c>
      <c r="C183" s="20" t="str">
        <f>TRIM(PROPER('Dataset 3 - Movies Data'!C183))</f>
        <v xml:space="preserve">
Action, Adventure, Thriller</v>
      </c>
      <c r="D183" s="20">
        <v>7.1</v>
      </c>
      <c r="E183" s="20" t="str">
        <f>TRIM('Dataset 3 - Movies Data'!E183)</f>
        <v xml:space="preserve">
Deckard Shaw seeks revenge against Dominic Toretto and his family for his comatose brother.</v>
      </c>
      <c r="F183" s="20" t="s">
        <v>713</v>
      </c>
      <c r="G183" s="45">
        <v>371194</v>
      </c>
      <c r="H183" s="20">
        <v>137</v>
      </c>
      <c r="I183" s="49">
        <f t="shared" si="2"/>
        <v>50853578</v>
      </c>
    </row>
    <row r="184" spans="1:9" ht="14" x14ac:dyDescent="0.3">
      <c r="A184" s="19" t="str">
        <f>TRIM(PROPER('Dataset 3 - Movies Data'!A184))</f>
        <v>L.A.'S Finest</v>
      </c>
      <c r="B184" s="20">
        <v>2019</v>
      </c>
      <c r="C184" s="20" t="str">
        <f>TRIM(PROPER('Dataset 3 - Movies Data'!C184))</f>
        <v xml:space="preserve">
Action, Comedy, Crime</v>
      </c>
      <c r="D184" s="20">
        <v>6</v>
      </c>
      <c r="E184" s="20" t="str">
        <f>TRIM('Dataset 3 - Movies Data'!E184)</f>
        <v xml:space="preserve">
The spinoff series of Bad Boys films focuses on drug enforcement agent Sydney Burnett, now working for the Los Angeles Police Department.</v>
      </c>
      <c r="F184" s="20" t="s">
        <v>718</v>
      </c>
      <c r="G184" s="45">
        <v>5667</v>
      </c>
      <c r="H184" s="20">
        <v>60</v>
      </c>
      <c r="I184" s="49">
        <f t="shared" si="2"/>
        <v>340020</v>
      </c>
    </row>
    <row r="185" spans="1:9" ht="14" x14ac:dyDescent="0.3">
      <c r="A185" s="19" t="str">
        <f>TRIM(PROPER('Dataset 3 - Movies Data'!A185))</f>
        <v>Good On Paper</v>
      </c>
      <c r="B185" s="20" t="s">
        <v>16779</v>
      </c>
      <c r="C185" s="20" t="str">
        <f>TRIM(PROPER('Dataset 3 - Movies Data'!C185))</f>
        <v xml:space="preserve">
Comedy, Romance</v>
      </c>
      <c r="D185" s="20">
        <v>5.6</v>
      </c>
      <c r="E185" s="20" t="str">
        <f>TRIM('Dataset 3 - Movies Data'!E185)</f>
        <v xml:space="preserve">
After years of putting her career first, a stand-up comic meets a guy who seems perfect: smart, nice, successful and possibly too good to be true.</v>
      </c>
      <c r="F185" s="20" t="s">
        <v>721</v>
      </c>
      <c r="G185" s="45">
        <v>8099</v>
      </c>
      <c r="H185" s="20">
        <v>92</v>
      </c>
      <c r="I185" s="49">
        <f t="shared" si="2"/>
        <v>745108</v>
      </c>
    </row>
    <row r="186" spans="1:9" ht="14" x14ac:dyDescent="0.3">
      <c r="A186" s="19" t="str">
        <f>TRIM(PROPER('Dataset 3 - Movies Data'!A186))</f>
        <v>Iron Fist</v>
      </c>
      <c r="B186" s="20">
        <v>2017</v>
      </c>
      <c r="C186" s="20" t="str">
        <f>TRIM(PROPER('Dataset 3 - Movies Data'!C186))</f>
        <v xml:space="preserve">
Action, Adventure, Crime</v>
      </c>
      <c r="D186" s="20">
        <v>6.5</v>
      </c>
      <c r="E186" s="20" t="str">
        <f>TRIM('Dataset 3 - Movies Data'!E186)</f>
        <v xml:space="preserve">
A young man is bestowed with incredible martial arts skills and a mystical force known as the Iron Fist.</v>
      </c>
      <c r="F186" s="20" t="s">
        <v>725</v>
      </c>
      <c r="G186" s="45">
        <v>118859</v>
      </c>
      <c r="H186" s="20">
        <v>55</v>
      </c>
      <c r="I186" s="49">
        <f t="shared" si="2"/>
        <v>6537245</v>
      </c>
    </row>
    <row r="187" spans="1:9" ht="14" x14ac:dyDescent="0.3">
      <c r="A187" s="19" t="str">
        <f>TRIM(PROPER('Dataset 3 - Movies Data'!A187))</f>
        <v>Too Hot To Handle</v>
      </c>
      <c r="B187" s="20">
        <v>2020</v>
      </c>
      <c r="C187" s="20" t="str">
        <f>TRIM(PROPER('Dataset 3 - Movies Data'!C187))</f>
        <v xml:space="preserve">
Game-Show, Reality-Tv, Romance</v>
      </c>
      <c r="D187" s="20">
        <v>4.5999999999999996</v>
      </c>
      <c r="E187" s="20" t="str">
        <f>TRIM('Dataset 3 - Movies Data'!E187)</f>
        <v xml:space="preserve">
On the shores of paradise, gorgeous singles meet and mingle. But there's a twist. To win a $100,000 grand prize, they'll have to give up sex.</v>
      </c>
      <c r="F187" s="20" t="s">
        <v>729</v>
      </c>
      <c r="G187" s="45">
        <v>10008</v>
      </c>
      <c r="H187" s="20">
        <v>40</v>
      </c>
      <c r="I187" s="49">
        <f t="shared" si="2"/>
        <v>400320</v>
      </c>
    </row>
    <row r="188" spans="1:9" ht="14" x14ac:dyDescent="0.3">
      <c r="A188" s="19" t="str">
        <f>TRIM(PROPER('Dataset 3 - Movies Data'!A188))</f>
        <v>Haseen Dillruba</v>
      </c>
      <c r="B188" s="20" t="s">
        <v>16779</v>
      </c>
      <c r="C188" s="20" t="str">
        <f>TRIM(PROPER('Dataset 3 - Movies Data'!C188))</f>
        <v xml:space="preserve">
Crime, Drama, Mystery</v>
      </c>
      <c r="D188" s="20">
        <v>6.9</v>
      </c>
      <c r="E188" s="20" t="str">
        <f>TRIM('Dataset 3 - Movies Data'!E188)</f>
        <v xml:space="preserve">
Under investigation as a suspect in her husband's murder, a wife reveals details of their thorny marriage that seem to only further blur the truth.</v>
      </c>
      <c r="F188" s="20" t="s">
        <v>732</v>
      </c>
      <c r="G188" s="45">
        <v>18149</v>
      </c>
      <c r="H188" s="20">
        <v>135</v>
      </c>
      <c r="I188" s="49">
        <f t="shared" si="2"/>
        <v>2450115</v>
      </c>
    </row>
    <row r="189" spans="1:9" ht="14" x14ac:dyDescent="0.3">
      <c r="A189" s="19" t="str">
        <f>TRIM(PROPER('Dataset 3 - Movies Data'!A189))</f>
        <v>Hannibal</v>
      </c>
      <c r="B189" s="20">
        <v>2013</v>
      </c>
      <c r="C189" s="20" t="str">
        <f>TRIM(PROPER('Dataset 3 - Movies Data'!C189))</f>
        <v xml:space="preserve">
Crime, Drama, Horror</v>
      </c>
      <c r="D189" s="20">
        <v>8.5</v>
      </c>
      <c r="E189" s="20" t="str">
        <f>TRIM('Dataset 3 - Movies Data'!E189)</f>
        <v xml:space="preserve">
Explores the early relationship between renowned psychiatrist Hannibal Lecter and a young FBI criminal profiler who is haunted by his ability to empathize with serial killers.</v>
      </c>
      <c r="F189" s="20" t="s">
        <v>736</v>
      </c>
      <c r="G189" s="45">
        <v>236161</v>
      </c>
      <c r="H189" s="20">
        <v>44</v>
      </c>
      <c r="I189" s="49">
        <f t="shared" si="2"/>
        <v>10391084</v>
      </c>
    </row>
    <row r="190" spans="1:9" ht="14" x14ac:dyDescent="0.3">
      <c r="A190" s="19" t="str">
        <f>TRIM(PROPER('Dataset 3 - Movies Data'!A190))</f>
        <v>Longmire</v>
      </c>
      <c r="B190" s="20">
        <v>2012</v>
      </c>
      <c r="C190" s="20" t="str">
        <f>TRIM(PROPER('Dataset 3 - Movies Data'!C190))</f>
        <v xml:space="preserve">
Action, Crime, Drama</v>
      </c>
      <c r="D190" s="20">
        <v>8.3000000000000007</v>
      </c>
      <c r="E190" s="20" t="str">
        <f>TRIM('Dataset 3 - Movies Data'!E190)</f>
        <v xml:space="preserve">
Walt Longmire is the dedicated and unflappable sheriff of Absaroka County, Wyoming. Widowed only a year, he is a man in psychic repair but buries his pain behind his brave face, unassuming grin and dry wit.</v>
      </c>
      <c r="F190" s="20" t="s">
        <v>740</v>
      </c>
      <c r="G190" s="45">
        <v>30685</v>
      </c>
      <c r="H190" s="20">
        <v>60</v>
      </c>
      <c r="I190" s="49">
        <f t="shared" si="2"/>
        <v>1841100</v>
      </c>
    </row>
    <row r="191" spans="1:9" ht="14" x14ac:dyDescent="0.3">
      <c r="A191" s="19" t="str">
        <f>TRIM(PROPER('Dataset 3 - Movies Data'!A191))</f>
        <v>Sicario</v>
      </c>
      <c r="B191" s="20" t="s">
        <v>16779</v>
      </c>
      <c r="C191" s="20" t="str">
        <f>TRIM(PROPER('Dataset 3 - Movies Data'!C191))</f>
        <v xml:space="preserve">
Action, Crime, Drama</v>
      </c>
      <c r="D191" s="20">
        <v>7.6</v>
      </c>
      <c r="E191" s="20" t="str">
        <f>TRIM('Dataset 3 - Movies Data'!E191)</f>
        <v xml:space="preserve">
An idealistic FBI agent is enlisted by a government task force to aid in the escalating war against drugs at the border area between the U.S. and Mexico.</v>
      </c>
      <c r="F191" s="20" t="s">
        <v>743</v>
      </c>
      <c r="G191" s="45">
        <v>387903</v>
      </c>
      <c r="H191" s="20">
        <v>121</v>
      </c>
      <c r="I191" s="49">
        <f t="shared" si="2"/>
        <v>46936263</v>
      </c>
    </row>
    <row r="192" spans="1:9" ht="14" x14ac:dyDescent="0.3">
      <c r="A192" s="19" t="str">
        <f>TRIM(PROPER('Dataset 3 - Movies Data'!A192))</f>
        <v>The Fall</v>
      </c>
      <c r="B192" s="20" t="s">
        <v>16769</v>
      </c>
      <c r="C192" s="20" t="str">
        <f>TRIM(PROPER('Dataset 3 - Movies Data'!C192))</f>
        <v xml:space="preserve">
Crime, Drama, Thriller</v>
      </c>
      <c r="D192" s="20">
        <v>8.1</v>
      </c>
      <c r="E192" s="20" t="str">
        <f>TRIM('Dataset 3 - Movies Data'!E192)</f>
        <v xml:space="preserve">
A seemingly cold but very passionate policewoman goes head to head with a seemingly passionate father who is in fact a cold serial killer in this procedural out of Belfast. The only thing they share is their common complexity.</v>
      </c>
      <c r="F192" s="20" t="s">
        <v>748</v>
      </c>
      <c r="G192" s="45">
        <v>89590</v>
      </c>
      <c r="H192" s="20">
        <v>60</v>
      </c>
      <c r="I192" s="49">
        <f t="shared" si="2"/>
        <v>5375400</v>
      </c>
    </row>
    <row r="193" spans="1:9" ht="14" x14ac:dyDescent="0.3">
      <c r="A193" s="19" t="str">
        <f>TRIM(PROPER('Dataset 3 - Movies Data'!A193))</f>
        <v>The Irishman</v>
      </c>
      <c r="B193" s="20" t="s">
        <v>16779</v>
      </c>
      <c r="C193" s="20" t="str">
        <f>TRIM(PROPER('Dataset 3 - Movies Data'!C193))</f>
        <v xml:space="preserve">
Biography, Crime, Drama</v>
      </c>
      <c r="D193" s="20">
        <v>7.8</v>
      </c>
      <c r="E193" s="20" t="str">
        <f>TRIM('Dataset 3 - Movies Data'!E193)</f>
        <v xml:space="preserve">
Hitman Frank Sheeran looks back at the secrets he kept as a loyal member of the Bufalino crime family.</v>
      </c>
      <c r="F193" s="20" t="s">
        <v>751</v>
      </c>
      <c r="G193" s="45">
        <v>345455</v>
      </c>
      <c r="H193" s="20">
        <v>209</v>
      </c>
      <c r="I193" s="49">
        <f t="shared" si="2"/>
        <v>72200095</v>
      </c>
    </row>
    <row r="194" spans="1:9" ht="14" x14ac:dyDescent="0.3">
      <c r="A194" s="19" t="str">
        <f>TRIM(PROPER('Dataset 3 - Movies Data'!A194))</f>
        <v>Jujutsu Kaisen</v>
      </c>
      <c r="B194" s="20">
        <v>2020</v>
      </c>
      <c r="C194" s="20" t="str">
        <f>TRIM(PROPER('Dataset 3 - Movies Data'!C194))</f>
        <v xml:space="preserve">
Animation, Action, Adventure</v>
      </c>
      <c r="D194" s="20">
        <v>8.6999999999999993</v>
      </c>
      <c r="E194" s="20" t="str">
        <f>TRIM('Dataset 3 - Movies Data'!E194)</f>
        <v xml:space="preserve">
A boy swallows a cursed talisman - the finger of a demon - and becomes cursed himself. He enters a shaman's school to be able to locate the demon's other body parts and thus exorcise himself.</v>
      </c>
      <c r="F194" s="20" t="s">
        <v>755</v>
      </c>
      <c r="G194" s="45">
        <v>25386</v>
      </c>
      <c r="H194" s="20">
        <v>24</v>
      </c>
      <c r="I194" s="49">
        <f t="shared" si="2"/>
        <v>609264</v>
      </c>
    </row>
    <row r="195" spans="1:9" ht="14" x14ac:dyDescent="0.3">
      <c r="A195" s="19" t="str">
        <f>TRIM(PROPER('Dataset 3 - Movies Data'!A195))</f>
        <v>The Lord Of The Rings: The Return Of The King</v>
      </c>
      <c r="B195" s="20" t="s">
        <v>16779</v>
      </c>
      <c r="C195" s="20" t="str">
        <f>TRIM(PROPER('Dataset 3 - Movies Data'!C195))</f>
        <v xml:space="preserve">
Action, Adventure, Drama</v>
      </c>
      <c r="D195" s="20">
        <v>8.9</v>
      </c>
      <c r="E195" s="20" t="str">
        <f>TRIM('Dataset 3 - Movies Data'!E195)</f>
        <v xml:space="preserve">
Gandalf and Aragorn lead the World of Men against Sauron's army to draw his gaze from Frodo and Sam as they approach Mount Doom with the One Ring.</v>
      </c>
      <c r="F195" s="20" t="s">
        <v>758</v>
      </c>
      <c r="G195" s="45">
        <v>1691777</v>
      </c>
      <c r="H195" s="20">
        <v>201</v>
      </c>
      <c r="I195" s="49">
        <f t="shared" ref="I195:I258" si="3">SUM(G195*H195)</f>
        <v>340047177</v>
      </c>
    </row>
    <row r="196" spans="1:9" ht="14" x14ac:dyDescent="0.3">
      <c r="A196" s="19" t="str">
        <f>TRIM(PROPER('Dataset 3 - Movies Data'!A196))</f>
        <v>Baby Driver</v>
      </c>
      <c r="B196" s="20" t="s">
        <v>16779</v>
      </c>
      <c r="C196" s="20" t="str">
        <f>TRIM(PROPER('Dataset 3 - Movies Data'!C196))</f>
        <v xml:space="preserve">
Action, Crime, Drama</v>
      </c>
      <c r="D196" s="20">
        <v>7.6</v>
      </c>
      <c r="E196" s="20" t="str">
        <f>TRIM('Dataset 3 - Movies Data'!E196)</f>
        <v xml:space="preserve">
After being coerced into working for a crime boss, a young getaway driver finds himself taking part in a heist doomed to fail.</v>
      </c>
      <c r="F196" s="20" t="s">
        <v>762</v>
      </c>
      <c r="G196" s="45">
        <v>468655</v>
      </c>
      <c r="H196" s="20">
        <v>113</v>
      </c>
      <c r="I196" s="49">
        <f t="shared" si="3"/>
        <v>52958015</v>
      </c>
    </row>
    <row r="197" spans="1:9" ht="14" x14ac:dyDescent="0.3">
      <c r="A197" s="19" t="str">
        <f>TRIM(PROPER('Dataset 3 - Movies Data'!A197))</f>
        <v>Dynasty</v>
      </c>
      <c r="B197" s="20">
        <v>2017</v>
      </c>
      <c r="C197" s="20" t="str">
        <f>TRIM(PROPER('Dataset 3 - Movies Data'!C197))</f>
        <v xml:space="preserve">
Drama</v>
      </c>
      <c r="D197" s="20">
        <v>7.3</v>
      </c>
      <c r="E197" s="20" t="str">
        <f>TRIM('Dataset 3 - Movies Data'!E197)</f>
        <v xml:space="preserve">
Follows two of America's wealthiest families as they feud for control over their fortune and their children.</v>
      </c>
      <c r="F197" s="20" t="s">
        <v>766</v>
      </c>
      <c r="G197" s="45">
        <v>16666</v>
      </c>
      <c r="H197" s="20">
        <v>42</v>
      </c>
      <c r="I197" s="49">
        <f t="shared" si="3"/>
        <v>699972</v>
      </c>
    </row>
    <row r="198" spans="1:9" ht="14" x14ac:dyDescent="0.3">
      <c r="A198" s="19" t="str">
        <f>TRIM(PROPER('Dataset 3 - Movies Data'!A198))</f>
        <v>Spider-Man</v>
      </c>
      <c r="B198" s="20" t="s">
        <v>16779</v>
      </c>
      <c r="C198" s="20" t="str">
        <f>TRIM(PROPER('Dataset 3 - Movies Data'!C198))</f>
        <v xml:space="preserve">
Action, Adventure, Sci-Fi</v>
      </c>
      <c r="D198" s="20">
        <v>7.3</v>
      </c>
      <c r="E198" s="20" t="str">
        <f>TRIM('Dataset 3 - Movies Data'!E198)</f>
        <v xml:space="preserve">
When bitten by a genetically modified spider, a nerdy, shy, and awkward high school student gains spider-like abilities that he eventually must use to fight evil as a superhero after tragedy befalls his family.</v>
      </c>
      <c r="F198" s="20" t="s">
        <v>769</v>
      </c>
      <c r="G198" s="45">
        <v>709684</v>
      </c>
      <c r="H198" s="20">
        <v>121</v>
      </c>
      <c r="I198" s="49">
        <f t="shared" si="3"/>
        <v>85871764</v>
      </c>
    </row>
    <row r="199" spans="1:9" ht="14" x14ac:dyDescent="0.3">
      <c r="A199" s="19" t="str">
        <f>TRIM(PROPER('Dataset 3 - Movies Data'!A199))</f>
        <v>Jumanji: The Next Level</v>
      </c>
      <c r="B199" s="20" t="s">
        <v>16779</v>
      </c>
      <c r="C199" s="20" t="str">
        <f>TRIM(PROPER('Dataset 3 - Movies Data'!C199))</f>
        <v xml:space="preserve">
Action, Adventure, Comedy</v>
      </c>
      <c r="D199" s="20">
        <v>6.7</v>
      </c>
      <c r="E199" s="20" t="str">
        <f>TRIM('Dataset 3 - Movies Data'!E199)</f>
        <v xml:space="preserve">
In Jumanji: The Next Level, the gang is back but the game has changed. As they return to rescue one of their own, the players will have to brave parts unknown from arid deserts to snowy mountains, to escape the world's most dangerous game.</v>
      </c>
      <c r="F199" s="20" t="s">
        <v>773</v>
      </c>
      <c r="G199" s="45">
        <v>205638</v>
      </c>
      <c r="H199" s="20">
        <v>123</v>
      </c>
      <c r="I199" s="49">
        <f t="shared" si="3"/>
        <v>25293474</v>
      </c>
    </row>
    <row r="200" spans="1:9" ht="14" x14ac:dyDescent="0.3">
      <c r="A200" s="19" t="str">
        <f>TRIM(PROPER('Dataset 3 - Movies Data'!A200))</f>
        <v>I Care A Lot</v>
      </c>
      <c r="B200" s="20" t="s">
        <v>16779</v>
      </c>
      <c r="C200" s="20" t="str">
        <f>TRIM(PROPER('Dataset 3 - Movies Data'!C200))</f>
        <v xml:space="preserve">
Comedy, Crime, Thriller</v>
      </c>
      <c r="D200" s="20">
        <v>6.3</v>
      </c>
      <c r="E200" s="20" t="str">
        <f>TRIM('Dataset 3 - Movies Data'!E200)</f>
        <v xml:space="preserve">
A crooked legal guardian who drains the savings of her elderly wards meets her match when a woman she tries to swindle turns out to be more than she first appears.</v>
      </c>
      <c r="F200" s="20" t="s">
        <v>778</v>
      </c>
      <c r="G200" s="45">
        <v>109059</v>
      </c>
      <c r="H200" s="20">
        <v>118</v>
      </c>
      <c r="I200" s="49">
        <f t="shared" si="3"/>
        <v>12868962</v>
      </c>
    </row>
    <row r="201" spans="1:9" ht="14" x14ac:dyDescent="0.3">
      <c r="A201" s="19" t="str">
        <f>TRIM(PROPER('Dataset 3 - Movies Data'!A201))</f>
        <v>Love And Monsters</v>
      </c>
      <c r="B201" s="20" t="s">
        <v>16769</v>
      </c>
      <c r="C201" s="20" t="str">
        <f>TRIM(PROPER('Dataset 3 - Movies Data'!C201))</f>
        <v xml:space="preserve">
Action, Adventure, Comedy</v>
      </c>
      <c r="D201" s="20">
        <v>7</v>
      </c>
      <c r="E201" s="20" t="str">
        <f>TRIM('Dataset 3 - Movies Data'!E201)</f>
        <v xml:space="preserve">
Seven years after he survived the monster apocalypse, lovably hapless Joel leaves his cozy underground bunker behind on a quest to reunite with his ex.</v>
      </c>
      <c r="F201" s="20" t="s">
        <v>782</v>
      </c>
      <c r="G201" s="45">
        <v>100693</v>
      </c>
      <c r="H201" s="20">
        <v>109</v>
      </c>
      <c r="I201" s="49">
        <f t="shared" si="3"/>
        <v>10975537</v>
      </c>
    </row>
    <row r="202" spans="1:9" ht="14" x14ac:dyDescent="0.3">
      <c r="A202" s="19" t="str">
        <f>TRIM(PROPER('Dataset 3 - Movies Data'!A202))</f>
        <v>Awake</v>
      </c>
      <c r="B202" s="20" t="s">
        <v>16771</v>
      </c>
      <c r="C202" s="20" t="str">
        <f>TRIM(PROPER('Dataset 3 - Movies Data'!C202))</f>
        <v xml:space="preserve">
Action, Adventure, Drama</v>
      </c>
      <c r="D202" s="20">
        <v>4.8</v>
      </c>
      <c r="E202" s="20" t="str">
        <f>TRIM('Dataset 3 - Movies Data'!E202)</f>
        <v xml:space="preserve">
After a devastating global event wiped out all electronics and eliminated people's ability to sleep, a former soldier may have found a solution with her daughter.</v>
      </c>
      <c r="F202" s="20" t="s">
        <v>786</v>
      </c>
      <c r="G202" s="45">
        <v>16262</v>
      </c>
      <c r="H202" s="20">
        <v>96</v>
      </c>
      <c r="I202" s="49">
        <f t="shared" si="3"/>
        <v>1561152</v>
      </c>
    </row>
    <row r="203" spans="1:9" ht="14" x14ac:dyDescent="0.3">
      <c r="A203" s="19" t="str">
        <f>TRIM(PROPER('Dataset 3 - Movies Data'!A203))</f>
        <v>The Haunting Of Hill House</v>
      </c>
      <c r="B203" s="20" t="s">
        <v>16779</v>
      </c>
      <c r="C203" s="20" t="str">
        <f>TRIM(PROPER('Dataset 3 - Movies Data'!C203))</f>
        <v xml:space="preserve">
Drama, Horror, Mystery</v>
      </c>
      <c r="D203" s="20">
        <v>8.6</v>
      </c>
      <c r="E203" s="20" t="str">
        <f>TRIM('Dataset 3 - Movies Data'!E203)</f>
        <v xml:space="preserve">
Flashing between past and present, a fractured family confronts haunting memories of their old home and the terrifying events that drove them from it.</v>
      </c>
      <c r="F203" s="20" t="s">
        <v>789</v>
      </c>
      <c r="G203" s="45">
        <v>195117</v>
      </c>
      <c r="H203" s="20">
        <v>572</v>
      </c>
      <c r="I203" s="49">
        <f t="shared" si="3"/>
        <v>111606924</v>
      </c>
    </row>
    <row r="204" spans="1:9" ht="14" x14ac:dyDescent="0.3">
      <c r="A204" s="19" t="str">
        <f>TRIM(PROPER('Dataset 3 - Movies Data'!A204))</f>
        <v>Things Heard &amp; Seen</v>
      </c>
      <c r="B204" s="20" t="s">
        <v>16779</v>
      </c>
      <c r="C204" s="20" t="str">
        <f>TRIM(PROPER('Dataset 3 - Movies Data'!C204))</f>
        <v xml:space="preserve">
Drama, Horror, Mystery</v>
      </c>
      <c r="D204" s="20">
        <v>5.3</v>
      </c>
      <c r="E204" s="20" t="str">
        <f>TRIM('Dataset 3 - Movies Data'!E204)</f>
        <v xml:space="preserve">
An artist relocates to the Hudson Valley and begins to suspect that her marriage has a sinister darkness, one that rivals her new home's history.</v>
      </c>
      <c r="F204" s="20" t="s">
        <v>792</v>
      </c>
      <c r="G204" s="45">
        <v>24250</v>
      </c>
      <c r="H204" s="20">
        <v>121</v>
      </c>
      <c r="I204" s="49">
        <f t="shared" si="3"/>
        <v>2934250</v>
      </c>
    </row>
    <row r="205" spans="1:9" ht="14" x14ac:dyDescent="0.3">
      <c r="A205" s="19" t="str">
        <f>TRIM(PROPER('Dataset 3 - Movies Data'!A205))</f>
        <v>Ncis: Los Angeles</v>
      </c>
      <c r="B205" s="20">
        <v>2009</v>
      </c>
      <c r="C205" s="20" t="str">
        <f>TRIM(PROPER('Dataset 3 - Movies Data'!C205))</f>
        <v xml:space="preserve">
Action, Crime, Drama</v>
      </c>
      <c r="D205" s="20">
        <v>6.7</v>
      </c>
      <c r="E205" s="20" t="str">
        <f>TRIM('Dataset 3 - Movies Data'!E205)</f>
        <v xml:space="preserve">
The Naval Criminal Investigation Service's Office of Special Projects takes on the undercover work and the hard to crack cases in LA. Key agents are G. Callen and Sam Hanna, streets kids risen through the ranks.</v>
      </c>
      <c r="F205" s="20" t="s">
        <v>795</v>
      </c>
      <c r="G205" s="45">
        <v>49943</v>
      </c>
      <c r="H205" s="20">
        <v>43</v>
      </c>
      <c r="I205" s="49">
        <f t="shared" si="3"/>
        <v>2147549</v>
      </c>
    </row>
    <row r="206" spans="1:9" ht="14" x14ac:dyDescent="0.3">
      <c r="A206" s="19" t="str">
        <f>TRIM(PROPER('Dataset 3 - Movies Data'!A206))</f>
        <v>Arrival</v>
      </c>
      <c r="B206" s="20" t="s">
        <v>16770</v>
      </c>
      <c r="C206" s="20" t="str">
        <f>TRIM(PROPER('Dataset 3 - Movies Data'!C206))</f>
        <v xml:space="preserve">
Drama, Sci-Fi</v>
      </c>
      <c r="D206" s="20">
        <v>7.9</v>
      </c>
      <c r="E206" s="20" t="str">
        <f>TRIM('Dataset 3 - Movies Data'!E206)</f>
        <v xml:space="preserve">
A linguist works with the military to communicate with alien lifeforms after twelve mysterious spacecraft appear around the world.</v>
      </c>
      <c r="F206" s="20" t="s">
        <v>800</v>
      </c>
      <c r="G206" s="45">
        <v>623912</v>
      </c>
      <c r="H206" s="20">
        <v>116</v>
      </c>
      <c r="I206" s="49">
        <f t="shared" si="3"/>
        <v>72373792</v>
      </c>
    </row>
    <row r="207" spans="1:9" ht="14" x14ac:dyDescent="0.3">
      <c r="A207" s="19" t="str">
        <f>TRIM(PROPER('Dataset 3 - Movies Data'!A207))</f>
        <v>Taxi Driver</v>
      </c>
      <c r="B207" s="20" t="s">
        <v>16779</v>
      </c>
      <c r="C207" s="20" t="str">
        <f>TRIM(PROPER('Dataset 3 - Movies Data'!C207))</f>
        <v xml:space="preserve">
Crime, Drama</v>
      </c>
      <c r="D207" s="20">
        <v>8.1999999999999993</v>
      </c>
      <c r="E207" s="20" t="str">
        <f>TRIM('Dataset 3 - Movies Data'!E207)</f>
        <v xml:space="preserve">
A mentally unstable veteran works as a nighttime taxi driver in New York City, where the perceived decadence and sleaze fuels his urge for violent action by attempting to liberate a presidential campaign worker and an underage prostitute.</v>
      </c>
      <c r="F207" s="20" t="s">
        <v>804</v>
      </c>
      <c r="G207" s="45">
        <v>752553</v>
      </c>
      <c r="H207" s="20">
        <v>114</v>
      </c>
      <c r="I207" s="49">
        <f t="shared" si="3"/>
        <v>85791042</v>
      </c>
    </row>
    <row r="208" spans="1:9" ht="14" x14ac:dyDescent="0.3">
      <c r="A208" s="19" t="str">
        <f>TRIM(PROPER('Dataset 3 - Movies Data'!A208))</f>
        <v>Grease</v>
      </c>
      <c r="B208" s="20" t="s">
        <v>16779</v>
      </c>
      <c r="C208" s="20" t="str">
        <f>TRIM(PROPER('Dataset 3 - Movies Data'!C208))</f>
        <v xml:space="preserve">
Musical, Romance</v>
      </c>
      <c r="D208" s="20">
        <v>7.2</v>
      </c>
      <c r="E208" s="20" t="str">
        <f>TRIM('Dataset 3 - Movies Data'!E208)</f>
        <v xml:space="preserve">
Good girl Sandy Olsson and greaser Danny Zuko fell in love over the summer. When they unexpectedly discover they're now in the same high school, will they be able to rekindle their romance?</v>
      </c>
      <c r="F208" s="20" t="s">
        <v>809</v>
      </c>
      <c r="G208" s="45">
        <v>250587</v>
      </c>
      <c r="H208" s="20">
        <v>110</v>
      </c>
      <c r="I208" s="49">
        <f t="shared" si="3"/>
        <v>27564570</v>
      </c>
    </row>
    <row r="209" spans="1:9" ht="14" x14ac:dyDescent="0.3">
      <c r="A209" s="19" t="str">
        <f>TRIM(PROPER('Dataset 3 - Movies Data'!A209))</f>
        <v>El Inocente</v>
      </c>
      <c r="B209" s="20" t="s">
        <v>16779</v>
      </c>
      <c r="C209" s="20" t="str">
        <f>TRIM(PROPER('Dataset 3 - Movies Data'!C209))</f>
        <v xml:space="preserve">
Crime, Drama, Mystery</v>
      </c>
      <c r="D209" s="20">
        <v>7.9</v>
      </c>
      <c r="E209" s="20" t="str">
        <f>TRIM('Dataset 3 - Movies Data'!E209)</f>
        <v xml:space="preserve">
An accidental killing leads a man down a dark hole of intrigue and murder. Just as he finds love and freedom, one phone call brings back the nightmare.</v>
      </c>
      <c r="F209" s="20" t="s">
        <v>813</v>
      </c>
      <c r="G209" s="45">
        <v>19980</v>
      </c>
      <c r="H209" s="20">
        <v>467</v>
      </c>
      <c r="I209" s="49">
        <f t="shared" si="3"/>
        <v>9330660</v>
      </c>
    </row>
    <row r="210" spans="1:9" ht="14" x14ac:dyDescent="0.3">
      <c r="A210" s="19" t="str">
        <f>TRIM(PROPER('Dataset 3 - Movies Data'!A210))</f>
        <v>The Movies That Made Us</v>
      </c>
      <c r="B210" s="20">
        <v>2019</v>
      </c>
      <c r="C210" s="20" t="str">
        <f>TRIM(PROPER('Dataset 3 - Movies Data'!C210))</f>
        <v xml:space="preserve">
Documentary</v>
      </c>
      <c r="D210" s="20">
        <v>7.8</v>
      </c>
      <c r="E210" s="20" t="str">
        <f>TRIM('Dataset 3 - Movies Data'!E210)</f>
        <v xml:space="preserve">
The histories of classic popular movies are examined.</v>
      </c>
      <c r="F210" s="20" t="s">
        <v>817</v>
      </c>
      <c r="G210" s="45">
        <v>3653</v>
      </c>
      <c r="H210" s="20">
        <v>45</v>
      </c>
      <c r="I210" s="49">
        <f t="shared" si="3"/>
        <v>164385</v>
      </c>
    </row>
    <row r="211" spans="1:9" ht="14" x14ac:dyDescent="0.3">
      <c r="A211" s="19" t="str">
        <f>TRIM(PROPER('Dataset 3 - Movies Data'!A211))</f>
        <v>Ragnarok</v>
      </c>
      <c r="B211" s="20">
        <v>2020</v>
      </c>
      <c r="C211" s="20" t="str">
        <f>TRIM(PROPER('Dataset 3 - Movies Data'!C211))</f>
        <v xml:space="preserve">
Action, Drama, Fantasy</v>
      </c>
      <c r="D211" s="20">
        <v>7.5</v>
      </c>
      <c r="E211" s="20" t="str">
        <f>TRIM('Dataset 3 - Movies Data'!E211)</f>
        <v xml:space="preserve">
A small Norwegian town experiencing warm winters and violent downpours seems to be headed for another Ragnarok -- unless someone intervenes in time.</v>
      </c>
      <c r="F211" s="20" t="s">
        <v>820</v>
      </c>
      <c r="G211" s="45">
        <v>31200</v>
      </c>
      <c r="H211" s="20">
        <v>45</v>
      </c>
      <c r="I211" s="49">
        <f t="shared" si="3"/>
        <v>1404000</v>
      </c>
    </row>
    <row r="212" spans="1:9" ht="14" x14ac:dyDescent="0.3">
      <c r="A212" s="19" t="str">
        <f>TRIM(PROPER('Dataset 3 - Movies Data'!A212))</f>
        <v>The King</v>
      </c>
      <c r="B212" s="20" t="s">
        <v>16769</v>
      </c>
      <c r="C212" s="20" t="str">
        <f>TRIM(PROPER('Dataset 3 - Movies Data'!C212))</f>
        <v xml:space="preserve">
Biography, Drama, History</v>
      </c>
      <c r="D212" s="20">
        <v>7.2</v>
      </c>
      <c r="E212" s="20" t="str">
        <f>TRIM('Dataset 3 - Movies Data'!E212)</f>
        <v xml:space="preserve">
Hal, wayward prince and heir to the English throne, is crowned King Henry V after his tyrannical father dies. Now the young king must navigate palace politics, the war his father left behind, and the emotional strings of his past life.</v>
      </c>
      <c r="F212" s="20" t="s">
        <v>823</v>
      </c>
      <c r="G212" s="45">
        <v>97848</v>
      </c>
      <c r="H212" s="20">
        <v>140</v>
      </c>
      <c r="I212" s="49">
        <f t="shared" si="3"/>
        <v>13698720</v>
      </c>
    </row>
    <row r="213" spans="1:9" ht="14" x14ac:dyDescent="0.3">
      <c r="A213" s="19" t="str">
        <f>TRIM(PROPER('Dataset 3 - Movies Data'!A213))</f>
        <v>Ginny &amp; Georgia</v>
      </c>
      <c r="B213" s="20">
        <v>2021</v>
      </c>
      <c r="C213" s="20" t="str">
        <f>TRIM(PROPER('Dataset 3 - Movies Data'!C213))</f>
        <v xml:space="preserve">
Comedy, Drama</v>
      </c>
      <c r="D213" s="20">
        <v>7.5</v>
      </c>
      <c r="E213" s="20" t="str">
        <f>TRIM('Dataset 3 - Movies Data'!E213)</f>
        <v xml:space="preserve">
Ginny Miller, an angsty fifteen-year-old, often feels more mature than her thirty-year-old mother, the irresistible and dynamic Georgia Miller.</v>
      </c>
      <c r="F213" s="20" t="s">
        <v>826</v>
      </c>
      <c r="G213" s="45">
        <v>35247</v>
      </c>
      <c r="H213" s="20">
        <v>86</v>
      </c>
      <c r="I213" s="49">
        <f t="shared" si="3"/>
        <v>3031242</v>
      </c>
    </row>
    <row r="214" spans="1:9" ht="14" x14ac:dyDescent="0.3">
      <c r="A214" s="19" t="str">
        <f>TRIM(PROPER('Dataset 3 - Movies Data'!A214))</f>
        <v>Jupiter'S Legacy</v>
      </c>
      <c r="B214" s="20" t="s">
        <v>16779</v>
      </c>
      <c r="C214" s="20" t="str">
        <f>TRIM(PROPER('Dataset 3 - Movies Data'!C214))</f>
        <v xml:space="preserve">
Action, Adventure, Drama</v>
      </c>
      <c r="D214" s="20">
        <v>6.7</v>
      </c>
      <c r="E214" s="20" t="str">
        <f>TRIM('Dataset 3 - Movies Data'!E214)</f>
        <v xml:space="preserve">
The first generation of superheroes has kept the world safe for nearly a century. Now their children must live up to their legacy in an epic drama that spans decades and navigates the dynamics of family, power and loyalty.</v>
      </c>
      <c r="F214" s="20" t="s">
        <v>829</v>
      </c>
      <c r="G214" s="45">
        <v>31953</v>
      </c>
      <c r="H214" s="20">
        <v>56</v>
      </c>
      <c r="I214" s="49">
        <f t="shared" si="3"/>
        <v>1789368</v>
      </c>
    </row>
    <row r="215" spans="1:9" ht="14" x14ac:dyDescent="0.3">
      <c r="A215" s="19" t="str">
        <f>TRIM(PROPER('Dataset 3 - Movies Data'!A215))</f>
        <v>Designated Survivor</v>
      </c>
      <c r="B215" s="20">
        <v>2016</v>
      </c>
      <c r="C215" s="20" t="str">
        <f>TRIM(PROPER('Dataset 3 - Movies Data'!C215))</f>
        <v xml:space="preserve">
Action, Drama, Mystery</v>
      </c>
      <c r="D215" s="20">
        <v>7.5</v>
      </c>
      <c r="E215" s="20" t="str">
        <f>TRIM('Dataset 3 - Movies Data'!E215)</f>
        <v xml:space="preserve">
A low-level Cabinet member becomes President of the United States after a catastrophic attack kills everyone above him in the line of succession.</v>
      </c>
      <c r="F215" s="20" t="s">
        <v>834</v>
      </c>
      <c r="G215" s="45">
        <v>81326</v>
      </c>
      <c r="H215" s="20">
        <v>60</v>
      </c>
      <c r="I215" s="49">
        <f t="shared" si="3"/>
        <v>4879560</v>
      </c>
    </row>
    <row r="216" spans="1:9" ht="14" x14ac:dyDescent="0.3">
      <c r="A216" s="19" t="str">
        <f>TRIM(PROPER('Dataset 3 - Movies Data'!A216))</f>
        <v>Sing 2</v>
      </c>
      <c r="B216" s="20" t="s">
        <v>16779</v>
      </c>
      <c r="C216" s="20" t="str">
        <f>TRIM(PROPER('Dataset 3 - Movies Data'!C216))</f>
        <v xml:space="preserve">
Animation, Adventure, Comedy</v>
      </c>
      <c r="D216" s="20">
        <v>6.6</v>
      </c>
      <c r="E216" s="20" t="str">
        <f>TRIM('Dataset 3 - Movies Data'!E216)</f>
        <v xml:space="preserve">
Buster Moon and his friends must persuade reclusive rock star Clay Calloway to join them for the opening of a new show.</v>
      </c>
      <c r="F216" s="20" t="s">
        <v>837</v>
      </c>
      <c r="G216" s="45">
        <v>2357.5</v>
      </c>
      <c r="H216" s="20">
        <v>86</v>
      </c>
      <c r="I216" s="49">
        <f t="shared" si="3"/>
        <v>202745</v>
      </c>
    </row>
    <row r="217" spans="1:9" ht="14" x14ac:dyDescent="0.3">
      <c r="A217" s="19" t="str">
        <f>TRIM(PROPER('Dataset 3 - Movies Data'!A217))</f>
        <v>White Collar</v>
      </c>
      <c r="B217" s="20">
        <v>2009</v>
      </c>
      <c r="C217" s="20" t="str">
        <f>TRIM(PROPER('Dataset 3 - Movies Data'!C217))</f>
        <v xml:space="preserve">
Comedy, Crime, Drama</v>
      </c>
      <c r="D217" s="20">
        <v>8.1999999999999993</v>
      </c>
      <c r="E217" s="20" t="str">
        <f>TRIM('Dataset 3 - Movies Data'!E217)</f>
        <v xml:space="preserve">
A white-collar criminal agrees to help the FBI catch other white-collar criminals using his expertise as an art and securities thief, counterfeiter, and conman.</v>
      </c>
      <c r="F217" s="20" t="s">
        <v>841</v>
      </c>
      <c r="G217" s="45">
        <v>122230</v>
      </c>
      <c r="H217" s="20">
        <v>40</v>
      </c>
      <c r="I217" s="49">
        <f t="shared" si="3"/>
        <v>4889200</v>
      </c>
    </row>
    <row r="218" spans="1:9" ht="14" x14ac:dyDescent="0.3">
      <c r="A218" s="19" t="str">
        <f>TRIM(PROPER('Dataset 3 - Movies Data'!A218))</f>
        <v>The Dig</v>
      </c>
      <c r="B218" s="20" t="s">
        <v>16779</v>
      </c>
      <c r="C218" s="20" t="str">
        <f>TRIM(PROPER('Dataset 3 - Movies Data'!C218))</f>
        <v xml:space="preserve">
Biography, Drama, History</v>
      </c>
      <c r="D218" s="20">
        <v>7.1</v>
      </c>
      <c r="E218" s="20" t="str">
        <f>TRIM('Dataset 3 - Movies Data'!E218)</f>
        <v xml:space="preserve">
An archaeologist embarks on the historically important excavation of Sutton Hoo in 1938.</v>
      </c>
      <c r="F218" s="20" t="s">
        <v>844</v>
      </c>
      <c r="G218" s="45">
        <v>60598</v>
      </c>
      <c r="H218" s="20">
        <v>112</v>
      </c>
      <c r="I218" s="49">
        <f t="shared" si="3"/>
        <v>6786976</v>
      </c>
    </row>
    <row r="219" spans="1:9" ht="14" x14ac:dyDescent="0.3">
      <c r="A219" s="19" t="str">
        <f>TRIM(PROPER('Dataset 3 - Movies Data'!A219))</f>
        <v>Knives Out 2</v>
      </c>
      <c r="B219" s="20" t="s">
        <v>16779</v>
      </c>
      <c r="C219" s="20" t="str">
        <f>TRIM(PROPER('Dataset 3 - Movies Data'!C219))</f>
        <v xml:space="preserve">
Comedy, Crime, Drama</v>
      </c>
      <c r="D219" s="20">
        <v>6.6</v>
      </c>
      <c r="E219" s="20" t="str">
        <f>TRIM('Dataset 3 - Movies Data'!E219)</f>
        <v xml:space="preserve">
Plot unknown. Sequel to the 2019 film 'Knives Out'.</v>
      </c>
      <c r="F219" s="20" t="s">
        <v>847</v>
      </c>
      <c r="G219" s="45">
        <v>2357.5</v>
      </c>
      <c r="H219" s="20">
        <v>86</v>
      </c>
      <c r="I219" s="49">
        <f t="shared" si="3"/>
        <v>202745</v>
      </c>
    </row>
    <row r="220" spans="1:9" ht="14" x14ac:dyDescent="0.3">
      <c r="A220" s="19" t="str">
        <f>TRIM(PROPER('Dataset 3 - Movies Data'!A220))</f>
        <v>Dirty John</v>
      </c>
      <c r="B220" s="20">
        <v>2018</v>
      </c>
      <c r="C220" s="20" t="str">
        <f>TRIM(PROPER('Dataset 3 - Movies Data'!C220))</f>
        <v xml:space="preserve">
Crime, Drama</v>
      </c>
      <c r="D220" s="20">
        <v>7.2</v>
      </c>
      <c r="E220" s="20" t="str">
        <f>TRIM('Dataset 3 - Movies Data'!E220)</f>
        <v xml:space="preserve">
Anthology series in which each season is based on a true crime story featuring an epic tale of love gone wrong.</v>
      </c>
      <c r="F220" s="20" t="s">
        <v>850</v>
      </c>
      <c r="G220" s="45">
        <v>18088</v>
      </c>
      <c r="H220" s="20">
        <v>44</v>
      </c>
      <c r="I220" s="49">
        <f t="shared" si="3"/>
        <v>795872</v>
      </c>
    </row>
    <row r="221" spans="1:9" ht="14" x14ac:dyDescent="0.3">
      <c r="A221" s="19" t="str">
        <f>TRIM(PROPER('Dataset 3 - Movies Data'!A221))</f>
        <v>The Old Guard</v>
      </c>
      <c r="B221" s="20" t="s">
        <v>16779</v>
      </c>
      <c r="C221" s="20" t="str">
        <f>TRIM(PROPER('Dataset 3 - Movies Data'!C221))</f>
        <v xml:space="preserve">
Action, Adventure, Fantasy</v>
      </c>
      <c r="D221" s="20">
        <v>6.7</v>
      </c>
      <c r="E221" s="20" t="str">
        <f>TRIM('Dataset 3 - Movies Data'!E221)</f>
        <v xml:space="preserve">
A covert team of immortal mercenaries is suddenly exposed and must now fight to keep their identity a secret just as an unexpected new member is discovered.</v>
      </c>
      <c r="F221" s="20" t="s">
        <v>853</v>
      </c>
      <c r="G221" s="45">
        <v>141605</v>
      </c>
      <c r="H221" s="20">
        <v>125</v>
      </c>
      <c r="I221" s="49">
        <f t="shared" si="3"/>
        <v>17700625</v>
      </c>
    </row>
    <row r="222" spans="1:9" ht="14" x14ac:dyDescent="0.3">
      <c r="A222" s="19" t="str">
        <f>TRIM(PROPER('Dataset 3 - Movies Data'!A222))</f>
        <v>Venom</v>
      </c>
      <c r="B222" s="20" t="s">
        <v>16779</v>
      </c>
      <c r="C222" s="20" t="str">
        <f>TRIM(PROPER('Dataset 3 - Movies Data'!C222))</f>
        <v xml:space="preserve">
Action, Adventure, Sci-Fi</v>
      </c>
      <c r="D222" s="20">
        <v>6.7</v>
      </c>
      <c r="E222" s="20" t="str">
        <f>TRIM('Dataset 3 - Movies Data'!E222)</f>
        <v xml:space="preserve">
A failed reporter is bonded to an alien entity, one of many symbiotes who have invaded Earth. But the being takes a liking to Earth and decides to protect it.</v>
      </c>
      <c r="F222" s="20" t="s">
        <v>856</v>
      </c>
      <c r="G222" s="45">
        <v>390167</v>
      </c>
      <c r="H222" s="20">
        <v>112</v>
      </c>
      <c r="I222" s="49">
        <f t="shared" si="3"/>
        <v>43698704</v>
      </c>
    </row>
    <row r="223" spans="1:9" ht="14" x14ac:dyDescent="0.3">
      <c r="A223" s="19" t="str">
        <f>TRIM(PROPER('Dataset 3 - Movies Data'!A223))</f>
        <v>The Killing</v>
      </c>
      <c r="B223" s="20">
        <v>2011</v>
      </c>
      <c r="C223" s="20" t="str">
        <f>TRIM(PROPER('Dataset 3 - Movies Data'!C223))</f>
        <v xml:space="preserve">
Crime, Drama, Mystery</v>
      </c>
      <c r="D223" s="20">
        <v>8.1999999999999993</v>
      </c>
      <c r="E223" s="20" t="str">
        <f>TRIM('Dataset 3 - Movies Data'!E223)</f>
        <v xml:space="preserve">
A police investigation, the saga of a grieving family, and a Seattle mayoral campaign all interlock after the body of 17-year-old Rosie Larsen is found in the trunk of a submerged car.</v>
      </c>
      <c r="F223" s="20" t="s">
        <v>861</v>
      </c>
      <c r="G223" s="45">
        <v>102312</v>
      </c>
      <c r="H223" s="20">
        <v>45</v>
      </c>
      <c r="I223" s="49">
        <f t="shared" si="3"/>
        <v>4604040</v>
      </c>
    </row>
    <row r="224" spans="1:9" ht="14" x14ac:dyDescent="0.3">
      <c r="A224" s="19" t="str">
        <f>TRIM(PROPER('Dataset 3 - Movies Data'!A224))</f>
        <v>Don'T Look Up</v>
      </c>
      <c r="B224" s="20" t="s">
        <v>16779</v>
      </c>
      <c r="C224" s="20" t="str">
        <f>TRIM(PROPER('Dataset 3 - Movies Data'!C224))</f>
        <v xml:space="preserve">
Comedy</v>
      </c>
      <c r="D224" s="20">
        <v>6.6</v>
      </c>
      <c r="E224" s="20" t="str">
        <f>TRIM('Dataset 3 - Movies Data'!E224)</f>
        <v xml:space="preserve">
The story of two low-level astronomers, who must go on a giant media tour to warn mankind of an approaching comet that will destroy planet earth.</v>
      </c>
      <c r="F224" s="20" t="s">
        <v>864</v>
      </c>
      <c r="G224" s="45">
        <v>2357.5</v>
      </c>
      <c r="H224" s="20">
        <v>145</v>
      </c>
      <c r="I224" s="49">
        <f t="shared" si="3"/>
        <v>341837.5</v>
      </c>
    </row>
    <row r="225" spans="1:9" ht="14" x14ac:dyDescent="0.3">
      <c r="A225" s="19" t="str">
        <f>TRIM(PROPER('Dataset 3 - Movies Data'!A225))</f>
        <v>Skins</v>
      </c>
      <c r="B225" s="20">
        <v>2007</v>
      </c>
      <c r="C225" s="20" t="str">
        <f>TRIM(PROPER('Dataset 3 - Movies Data'!C225))</f>
        <v xml:space="preserve">
Drama</v>
      </c>
      <c r="D225" s="20">
        <v>8.1999999999999993</v>
      </c>
      <c r="E225" s="20" t="str">
        <f>TRIM('Dataset 3 - Movies Data'!E225)</f>
        <v xml:space="preserve">
The story of a group of British teens who are trying to grow up and find love and happiness despite questionable parenting and teachers who more want to be friends (and lovers) rather than authority figures.</v>
      </c>
      <c r="F225" s="20" t="s">
        <v>868</v>
      </c>
      <c r="G225" s="45">
        <v>77286</v>
      </c>
      <c r="H225" s="20">
        <v>46</v>
      </c>
      <c r="I225" s="49">
        <f t="shared" si="3"/>
        <v>3555156</v>
      </c>
    </row>
    <row r="226" spans="1:9" ht="14" x14ac:dyDescent="0.3">
      <c r="A226" s="19" t="str">
        <f>TRIM(PROPER('Dataset 3 - Movies Data'!A226))</f>
        <v>6 Underground</v>
      </c>
      <c r="B226" s="20" t="s">
        <v>16779</v>
      </c>
      <c r="C226" s="20" t="str">
        <f>TRIM(PROPER('Dataset 3 - Movies Data'!C226))</f>
        <v xml:space="preserve">
Action, Thriller</v>
      </c>
      <c r="D226" s="20">
        <v>6.1</v>
      </c>
      <c r="E226" s="20" t="str">
        <f>TRIM('Dataset 3 - Movies Data'!E226)</f>
        <v xml:space="preserve">
Six individuals from all around the globe, each the very best at what they do, have been chosen not only for their skill, but for a unique desire to delete their pasts to change the future.</v>
      </c>
      <c r="F226" s="20" t="s">
        <v>872</v>
      </c>
      <c r="G226" s="45">
        <v>150455</v>
      </c>
      <c r="H226" s="20">
        <v>128</v>
      </c>
      <c r="I226" s="49">
        <f t="shared" si="3"/>
        <v>19258240</v>
      </c>
    </row>
    <row r="227" spans="1:9" ht="14" x14ac:dyDescent="0.3">
      <c r="A227" s="19" t="str">
        <f>TRIM(PROPER('Dataset 3 - Movies Data'!A227))</f>
        <v>The Fate Of The Furious</v>
      </c>
      <c r="B227" s="20" t="s">
        <v>16779</v>
      </c>
      <c r="C227" s="20" t="str">
        <f>TRIM(PROPER('Dataset 3 - Movies Data'!C227))</f>
        <v xml:space="preserve">
Action, Adventure, Crime</v>
      </c>
      <c r="D227" s="20">
        <v>6.6</v>
      </c>
      <c r="E227" s="20" t="str">
        <f>TRIM('Dataset 3 - Movies Data'!E227)</f>
        <v xml:space="preserve">
When a mysterious woman seduces Dominic Toretto into the world of terrorism and a betrayal of those closest to him, the crew face trials that will test them as never before.</v>
      </c>
      <c r="F227" s="20" t="s">
        <v>875</v>
      </c>
      <c r="G227" s="45">
        <v>215795</v>
      </c>
      <c r="H227" s="20">
        <v>136</v>
      </c>
      <c r="I227" s="49">
        <f t="shared" si="3"/>
        <v>29348120</v>
      </c>
    </row>
    <row r="228" spans="1:9" ht="14" x14ac:dyDescent="0.3">
      <c r="A228" s="19" t="str">
        <f>TRIM(PROPER('Dataset 3 - Movies Data'!A228))</f>
        <v>Captain America: Civil War</v>
      </c>
      <c r="B228" s="20" t="s">
        <v>16779</v>
      </c>
      <c r="C228" s="20" t="str">
        <f>TRIM(PROPER('Dataset 3 - Movies Data'!C228))</f>
        <v xml:space="preserve">
Action, Adventure, Sci-Fi</v>
      </c>
      <c r="D228" s="20">
        <v>7.8</v>
      </c>
      <c r="E228" s="20" t="str">
        <f>TRIM('Dataset 3 - Movies Data'!E228)</f>
        <v xml:space="preserve">
Political involvement in the Avengers' affairs causes a rift between Captain America and Iron Man.</v>
      </c>
      <c r="F228" s="20" t="s">
        <v>879</v>
      </c>
      <c r="G228" s="45">
        <v>697750</v>
      </c>
      <c r="H228" s="20">
        <v>147</v>
      </c>
      <c r="I228" s="49">
        <f t="shared" si="3"/>
        <v>102569250</v>
      </c>
    </row>
    <row r="229" spans="1:9" ht="14" x14ac:dyDescent="0.3">
      <c r="A229" s="19" t="str">
        <f>TRIM(PROPER('Dataset 3 - Movies Data'!A229))</f>
        <v>Rurôni Kenshin: Sai Shûshô - The Beginning</v>
      </c>
      <c r="B229" s="20" t="s">
        <v>16779</v>
      </c>
      <c r="C229" s="20" t="str">
        <f>TRIM(PROPER('Dataset 3 - Movies Data'!C229))</f>
        <v xml:space="preserve">
Action, Adventure, Drama</v>
      </c>
      <c r="D229" s="20">
        <v>7.8</v>
      </c>
      <c r="E229" s="20" t="str">
        <f>TRIM('Dataset 3 - Movies Data'!E229)</f>
        <v xml:space="preserve">
Kenshin Himura goes up against a mysterious weapons dealer named Enishi Yukishiro. He controls the underworld of China. The secret of Kenshin Himura's "Jujishou" is also revealed.</v>
      </c>
      <c r="F229" s="20" t="s">
        <v>883</v>
      </c>
      <c r="G229" s="45">
        <v>1976</v>
      </c>
      <c r="H229" s="20">
        <v>137</v>
      </c>
      <c r="I229" s="49">
        <f t="shared" si="3"/>
        <v>270712</v>
      </c>
    </row>
    <row r="230" spans="1:9" ht="14" x14ac:dyDescent="0.3">
      <c r="A230" s="19" t="str">
        <f>TRIM(PROPER('Dataset 3 - Movies Data'!A230))</f>
        <v>Death Note: Desu Nôto</v>
      </c>
      <c r="B230" s="20">
        <v>2006</v>
      </c>
      <c r="C230" s="20" t="str">
        <f>TRIM(PROPER('Dataset 3 - Movies Data'!C230))</f>
        <v xml:space="preserve">
Animation, Crime, Drama</v>
      </c>
      <c r="D230" s="20">
        <v>9</v>
      </c>
      <c r="E230" s="20" t="str">
        <f>TRIM('Dataset 3 - Movies Data'!E230)</f>
        <v xml:space="preserve">
An intelligent high school student goes on a secret crusade to eliminate criminals from the world after discovering a notebook capable of killing anyone whose name is written into it.</v>
      </c>
      <c r="F230" s="20" t="s">
        <v>888</v>
      </c>
      <c r="G230" s="45">
        <v>262556</v>
      </c>
      <c r="H230" s="20">
        <v>24</v>
      </c>
      <c r="I230" s="49">
        <f t="shared" si="3"/>
        <v>6301344</v>
      </c>
    </row>
    <row r="231" spans="1:9" ht="14" x14ac:dyDescent="0.3">
      <c r="A231" s="19" t="str">
        <f>TRIM(PROPER('Dataset 3 - Movies Data'!A231))</f>
        <v>Naruto</v>
      </c>
      <c r="B231" s="20">
        <v>2002</v>
      </c>
      <c r="C231" s="20" t="str">
        <f>TRIM(PROPER('Dataset 3 - Movies Data'!C231))</f>
        <v xml:space="preserve">
Animation, Action, Adventure</v>
      </c>
      <c r="D231" s="20">
        <v>8.3000000000000007</v>
      </c>
      <c r="E231" s="20" t="str">
        <f>TRIM('Dataset 3 - Movies Data'!E231)</f>
        <v xml:space="preserve">
Naruto Uzumaki, a mischievous adolescent ninja, struggles as he searches for recognition and dreams of becoming the Hokage, the village's leader and strongest ninja.</v>
      </c>
      <c r="F231" s="20" t="s">
        <v>892</v>
      </c>
      <c r="G231" s="45">
        <v>79832</v>
      </c>
      <c r="H231" s="20">
        <v>24</v>
      </c>
      <c r="I231" s="49">
        <f t="shared" si="3"/>
        <v>1915968</v>
      </c>
    </row>
    <row r="232" spans="1:9" ht="14" x14ac:dyDescent="0.3">
      <c r="A232" s="19" t="str">
        <f>TRIM(PROPER('Dataset 3 - Movies Data'!A232))</f>
        <v>Black Sails</v>
      </c>
      <c r="B232" s="20">
        <v>2014</v>
      </c>
      <c r="C232" s="20" t="str">
        <f>TRIM(PROPER('Dataset 3 - Movies Data'!C232))</f>
        <v xml:space="preserve">
Adventure, Drama</v>
      </c>
      <c r="D232" s="20">
        <v>8.1999999999999993</v>
      </c>
      <c r="E232" s="20" t="str">
        <f>TRIM('Dataset 3 - Movies Data'!E232)</f>
        <v xml:space="preserve">
Follows Captain Flint and his pirates twenty years prior to Robert Louis Stevenson's classic novel "Treasure Island."</v>
      </c>
      <c r="F232" s="20" t="s">
        <v>897</v>
      </c>
      <c r="G232" s="45">
        <v>96550</v>
      </c>
      <c r="H232" s="20">
        <v>56</v>
      </c>
      <c r="I232" s="49">
        <f t="shared" si="3"/>
        <v>5406800</v>
      </c>
    </row>
    <row r="233" spans="1:9" ht="14" x14ac:dyDescent="0.3">
      <c r="A233" s="19" t="str">
        <f>TRIM(PROPER('Dataset 3 - Movies Data'!A233))</f>
        <v>Run</v>
      </c>
      <c r="B233" s="20" t="s">
        <v>16769</v>
      </c>
      <c r="C233" s="20" t="str">
        <f>TRIM(PROPER('Dataset 3 - Movies Data'!C233))</f>
        <v xml:space="preserve">
Mystery, Thriller</v>
      </c>
      <c r="D233" s="20">
        <v>6.7</v>
      </c>
      <c r="E233" s="20" t="str">
        <f>TRIM('Dataset 3 - Movies Data'!E233)</f>
        <v xml:space="preserve">
A homeschooled teenager begins to suspect her mother is keeping a dark secret from her.</v>
      </c>
      <c r="F233" s="20" t="s">
        <v>901</v>
      </c>
      <c r="G233" s="45">
        <v>55389</v>
      </c>
      <c r="H233" s="20">
        <v>90</v>
      </c>
      <c r="I233" s="49">
        <f t="shared" si="3"/>
        <v>4985010</v>
      </c>
    </row>
    <row r="234" spans="1:9" ht="14" x14ac:dyDescent="0.3">
      <c r="A234" s="19" t="str">
        <f>TRIM(PROPER('Dataset 3 - Movies Data'!A234))</f>
        <v>Orphan Black</v>
      </c>
      <c r="B234" s="20">
        <v>2013</v>
      </c>
      <c r="C234" s="20" t="str">
        <f>TRIM(PROPER('Dataset 3 - Movies Data'!C234))</f>
        <v xml:space="preserve">
Action, Drama, Sci-Fi</v>
      </c>
      <c r="D234" s="20">
        <v>8.3000000000000007</v>
      </c>
      <c r="E234" s="20" t="str">
        <f>TRIM('Dataset 3 - Movies Data'!E234)</f>
        <v xml:space="preserve">
A streetwise hustler is pulled into a compelling conspiracy after witnessing the suicide of a girl who looks just like her.</v>
      </c>
      <c r="F234" s="20" t="s">
        <v>904</v>
      </c>
      <c r="G234" s="45">
        <v>104501</v>
      </c>
      <c r="H234" s="20">
        <v>44</v>
      </c>
      <c r="I234" s="49">
        <f t="shared" si="3"/>
        <v>4598044</v>
      </c>
    </row>
    <row r="235" spans="1:9" ht="14" x14ac:dyDescent="0.3">
      <c r="A235" s="19" t="str">
        <f>TRIM(PROPER('Dataset 3 - Movies Data'!A235))</f>
        <v>Grimm</v>
      </c>
      <c r="B235" s="20">
        <v>2011</v>
      </c>
      <c r="C235" s="20" t="str">
        <f>TRIM(PROPER('Dataset 3 - Movies Data'!C235))</f>
        <v xml:space="preserve">
Crime, Drama, Fantasy</v>
      </c>
      <c r="D235" s="20">
        <v>7.8</v>
      </c>
      <c r="E235" s="20" t="str">
        <f>TRIM('Dataset 3 - Movies Data'!E235)</f>
        <v xml:space="preserve">
A homicide detective discovers he is a descendant of hunters who fight supernatural forces.</v>
      </c>
      <c r="F235" s="20" t="s">
        <v>907</v>
      </c>
      <c r="G235" s="45">
        <v>111716</v>
      </c>
      <c r="H235" s="20">
        <v>45</v>
      </c>
      <c r="I235" s="49">
        <f t="shared" si="3"/>
        <v>5027220</v>
      </c>
    </row>
    <row r="236" spans="1:9" ht="14" x14ac:dyDescent="0.3">
      <c r="A236" s="19" t="str">
        <f>TRIM(PROPER('Dataset 3 - Movies Data'!A236))</f>
        <v>Luther</v>
      </c>
      <c r="B236" s="20">
        <v>2010</v>
      </c>
      <c r="C236" s="20" t="str">
        <f>TRIM(PROPER('Dataset 3 - Movies Data'!C236))</f>
        <v xml:space="preserve">
Crime, Drama, Mystery</v>
      </c>
      <c r="D236" s="20">
        <v>8.4</v>
      </c>
      <c r="E236" s="20" t="str">
        <f>TRIM('Dataset 3 - Movies Data'!E236)</f>
        <v xml:space="preserve">
DCI John Luther is a near-genius murder detective whose brilliant mind can't always save him from the dangerous violence of his passions.</v>
      </c>
      <c r="F236" s="20" t="s">
        <v>911</v>
      </c>
      <c r="G236" s="45">
        <v>125749</v>
      </c>
      <c r="H236" s="20">
        <v>60</v>
      </c>
      <c r="I236" s="49">
        <f t="shared" si="3"/>
        <v>7544940</v>
      </c>
    </row>
    <row r="237" spans="1:9" ht="14" x14ac:dyDescent="0.3">
      <c r="A237" s="19" t="str">
        <f>TRIM(PROPER('Dataset 3 - Movies Data'!A237))</f>
        <v>Sexy Beasts</v>
      </c>
      <c r="B237" s="20">
        <v>2021</v>
      </c>
      <c r="C237" s="20" t="str">
        <f>TRIM(PROPER('Dataset 3 - Movies Data'!C237))</f>
        <v xml:space="preserve">
Reality-Tv, Romance</v>
      </c>
      <c r="D237" s="20">
        <v>4.7</v>
      </c>
      <c r="E237" s="20" t="str">
        <f>TRIM('Dataset 3 - Movies Data'!E237)</f>
        <v xml:space="preserve">
Hoping to say goodbye to superficial dating, real-life singles sport elaborate makeup and prosthetics to put true blind-date chemistry to the test.</v>
      </c>
      <c r="F237" s="20" t="s">
        <v>915</v>
      </c>
      <c r="G237" s="45">
        <v>592</v>
      </c>
      <c r="H237" s="20">
        <v>86</v>
      </c>
      <c r="I237" s="49">
        <f t="shared" si="3"/>
        <v>50912</v>
      </c>
    </row>
    <row r="238" spans="1:9" ht="14" x14ac:dyDescent="0.3">
      <c r="A238" s="19" t="str">
        <f>TRIM(PROPER('Dataset 3 - Movies Data'!A238))</f>
        <v>Red Notice</v>
      </c>
      <c r="B238" s="20" t="s">
        <v>16779</v>
      </c>
      <c r="C238" s="20" t="str">
        <f>TRIM(PROPER('Dataset 3 - Movies Data'!C238))</f>
        <v xml:space="preserve">
Action, Comedy, Crime</v>
      </c>
      <c r="D238" s="20">
        <v>6.6</v>
      </c>
      <c r="E238" s="20" t="str">
        <f>TRIM('Dataset 3 - Movies Data'!E238)</f>
        <v xml:space="preserve">
An Interpol agent tracks the world's most wanted art thief.</v>
      </c>
      <c r="F238" s="20" t="s">
        <v>918</v>
      </c>
      <c r="G238" s="45">
        <v>2357.5</v>
      </c>
      <c r="H238" s="20">
        <v>86</v>
      </c>
      <c r="I238" s="49">
        <f t="shared" si="3"/>
        <v>202745</v>
      </c>
    </row>
    <row r="239" spans="1:9" ht="14" x14ac:dyDescent="0.3">
      <c r="A239" s="19" t="str">
        <f>TRIM(PROPER('Dataset 3 - Movies Data'!A239))</f>
        <v>Sen To Chihiro No Kamikakushi</v>
      </c>
      <c r="B239" s="20" t="s">
        <v>16779</v>
      </c>
      <c r="C239" s="20" t="str">
        <f>TRIM(PROPER('Dataset 3 - Movies Data'!C239))</f>
        <v xml:space="preserve">
Animation, Adventure, Family</v>
      </c>
      <c r="D239" s="20">
        <v>8.6</v>
      </c>
      <c r="E239" s="20" t="str">
        <f>TRIM('Dataset 3 - Movies Data'!E239)</f>
        <v xml:space="preserve">
During her family's move to the suburbs, a sullen 10-year-old girl wanders into a world ruled by gods, witches, and spirits, and where humans are changed into beasts.</v>
      </c>
      <c r="F239" s="20" t="s">
        <v>922</v>
      </c>
      <c r="G239" s="45">
        <v>682809</v>
      </c>
      <c r="H239" s="20">
        <v>125</v>
      </c>
      <c r="I239" s="49">
        <f t="shared" si="3"/>
        <v>85351125</v>
      </c>
    </row>
    <row r="240" spans="1:9" ht="14" x14ac:dyDescent="0.3">
      <c r="A240" s="19" t="str">
        <f>TRIM(PROPER('Dataset 3 - Movies Data'!A240))</f>
        <v>Hotel Transylvania: Transformania</v>
      </c>
      <c r="B240" s="20" t="s">
        <v>16779</v>
      </c>
      <c r="C240" s="20" t="str">
        <f>TRIM(PROPER('Dataset 3 - Movies Data'!C240))</f>
        <v xml:space="preserve">
Animation, Adventure, Comedy</v>
      </c>
      <c r="D240" s="20">
        <v>6.6</v>
      </c>
      <c r="E240" s="20" t="str">
        <f>TRIM('Dataset 3 - Movies Data'!E240)</f>
        <v xml:space="preserve">
Drac's Pack is back, like you've never seen them before in the final chapter of 'Hotel Transylvania'.</v>
      </c>
      <c r="F240" s="20" t="s">
        <v>926</v>
      </c>
      <c r="G240" s="45">
        <v>2357.5</v>
      </c>
      <c r="H240" s="20">
        <v>86</v>
      </c>
      <c r="I240" s="49">
        <f t="shared" si="3"/>
        <v>202745</v>
      </c>
    </row>
    <row r="241" spans="1:9" ht="14" x14ac:dyDescent="0.3">
      <c r="A241" s="19" t="str">
        <f>TRIM(PROPER('Dataset 3 - Movies Data'!A241))</f>
        <v>Murdoch Mysteries</v>
      </c>
      <c r="B241" s="20">
        <v>2008</v>
      </c>
      <c r="C241" s="20" t="str">
        <f>TRIM(PROPER('Dataset 3 - Movies Data'!C241))</f>
        <v xml:space="preserve">
Crime, Drama, Mystery</v>
      </c>
      <c r="D241" s="20">
        <v>8.1</v>
      </c>
      <c r="E241" s="20" t="str">
        <f>TRIM('Dataset 3 - Movies Data'!E241)</f>
        <v xml:space="preserve">
In the 1890s, William Murdoch uses radical forensic techniques for the time, including fingerprinting and trace evidence, to solve some of the city's most gruesome murders.</v>
      </c>
      <c r="F241" s="20" t="s">
        <v>930</v>
      </c>
      <c r="G241" s="45">
        <v>11437</v>
      </c>
      <c r="H241" s="20">
        <v>48</v>
      </c>
      <c r="I241" s="49">
        <f t="shared" si="3"/>
        <v>548976</v>
      </c>
    </row>
    <row r="242" spans="1:9" ht="14" x14ac:dyDescent="0.3">
      <c r="A242" s="19" t="str">
        <f>TRIM(PROPER('Dataset 3 - Movies Data'!A242))</f>
        <v>Wish Dragon</v>
      </c>
      <c r="B242" s="20" t="s">
        <v>16779</v>
      </c>
      <c r="C242" s="20" t="str">
        <f>TRIM(PROPER('Dataset 3 - Movies Data'!C242))</f>
        <v xml:space="preserve">
Animation, Adventure, Comedy</v>
      </c>
      <c r="D242" s="20">
        <v>7.2</v>
      </c>
      <c r="E242" s="20" t="str">
        <f>TRIM('Dataset 3 - Movies Data'!E242)</f>
        <v xml:space="preserve">
Determined teen Din is longing to reconnect with his childhood best friend when he meets a wish-granting dragon who shows him the magic of possibilities.</v>
      </c>
      <c r="F242" s="20" t="s">
        <v>933</v>
      </c>
      <c r="G242" s="45">
        <v>15262</v>
      </c>
      <c r="H242" s="20">
        <v>98</v>
      </c>
      <c r="I242" s="49">
        <f t="shared" si="3"/>
        <v>1495676</v>
      </c>
    </row>
    <row r="243" spans="1:9" ht="14" x14ac:dyDescent="0.3">
      <c r="A243" s="19" t="str">
        <f>TRIM(PROPER('Dataset 3 - Movies Data'!A243))</f>
        <v>Resident Evil: Infinite Darkness</v>
      </c>
      <c r="B243" s="20">
        <v>2021</v>
      </c>
      <c r="C243" s="20" t="str">
        <f>TRIM(PROPER('Dataset 3 - Movies Data'!C243))</f>
        <v xml:space="preserve">
Animation, Action, Horror</v>
      </c>
      <c r="D243" s="20">
        <v>5.8</v>
      </c>
      <c r="E243" s="20" t="str">
        <f>TRIM('Dataset 3 - Movies Data'!E243)</f>
        <v xml:space="preserve">
Federal agent Leon S. Kennedy teams up with TerraSave staff member Claire Redfield to investigate a zombie outbreak. Based on the popular video game series of the same name by Capcom.</v>
      </c>
      <c r="F243" s="20" t="s">
        <v>937</v>
      </c>
      <c r="G243" s="45">
        <v>7128</v>
      </c>
      <c r="H243" s="20">
        <v>26</v>
      </c>
      <c r="I243" s="49">
        <f t="shared" si="3"/>
        <v>185328</v>
      </c>
    </row>
    <row r="244" spans="1:9" ht="14" x14ac:dyDescent="0.3">
      <c r="A244" s="19" t="str">
        <f>TRIM(PROPER('Dataset 3 - Movies Data'!A244))</f>
        <v>Reign</v>
      </c>
      <c r="B244" s="20">
        <v>2013</v>
      </c>
      <c r="C244" s="20" t="str">
        <f>TRIM(PROPER('Dataset 3 - Movies Data'!C244))</f>
        <v xml:space="preserve">
Drama, Fantasy</v>
      </c>
      <c r="D244" s="20">
        <v>7.5</v>
      </c>
      <c r="E244" s="20" t="str">
        <f>TRIM('Dataset 3 - Movies Data'!E244)</f>
        <v xml:space="preserve">
Mary, Queen of Scots, faces political and sexual intrigue in the treacherous world of the French court.</v>
      </c>
      <c r="F244" s="20" t="s">
        <v>941</v>
      </c>
      <c r="G244" s="45">
        <v>45045</v>
      </c>
      <c r="H244" s="20">
        <v>42</v>
      </c>
      <c r="I244" s="49">
        <f t="shared" si="3"/>
        <v>1891890</v>
      </c>
    </row>
    <row r="245" spans="1:9" ht="14" x14ac:dyDescent="0.3">
      <c r="A245" s="19" t="str">
        <f>TRIM(PROPER('Dataset 3 - Movies Data'!A245))</f>
        <v>Elementary</v>
      </c>
      <c r="B245" s="20">
        <v>2012</v>
      </c>
      <c r="C245" s="20" t="str">
        <f>TRIM(PROPER('Dataset 3 - Movies Data'!C245))</f>
        <v xml:space="preserve">
Crime, Drama, Mystery</v>
      </c>
      <c r="D245" s="20">
        <v>7.9</v>
      </c>
      <c r="E245" s="20" t="str">
        <f>TRIM('Dataset 3 - Movies Data'!E245)</f>
        <v xml:space="preserve">
A modern take on the cases of Sherlock Holmes, with the detective now living in New York City.</v>
      </c>
      <c r="F245" s="20" t="s">
        <v>945</v>
      </c>
      <c r="G245" s="45">
        <v>103707</v>
      </c>
      <c r="H245" s="20">
        <v>60</v>
      </c>
      <c r="I245" s="49">
        <f t="shared" si="3"/>
        <v>6222420</v>
      </c>
    </row>
    <row r="246" spans="1:9" ht="14" x14ac:dyDescent="0.3">
      <c r="A246" s="19" t="str">
        <f>TRIM(PROPER('Dataset 3 - Movies Data'!A246))</f>
        <v>The Girl In The Spider'S Web</v>
      </c>
      <c r="B246" s="20" t="s">
        <v>16779</v>
      </c>
      <c r="C246" s="20" t="str">
        <f>TRIM(PROPER('Dataset 3 - Movies Data'!C246))</f>
        <v xml:space="preserve">
Action, Crime, Drama</v>
      </c>
      <c r="D246" s="20">
        <v>6.1</v>
      </c>
      <c r="E246" s="20" t="str">
        <f>TRIM('Dataset 3 - Movies Data'!E246)</f>
        <v xml:space="preserve">
Young computer hacker Lisbeth Salander and journalist Mikael Blomkvist find themselves caught in a web of spies, cybercriminals and corrupt government officials.</v>
      </c>
      <c r="F246" s="20" t="s">
        <v>948</v>
      </c>
      <c r="G246" s="45">
        <v>43896</v>
      </c>
      <c r="H246" s="20">
        <v>115</v>
      </c>
      <c r="I246" s="49">
        <f t="shared" si="3"/>
        <v>5048040</v>
      </c>
    </row>
    <row r="247" spans="1:9" ht="14" x14ac:dyDescent="0.3">
      <c r="A247" s="19" t="str">
        <f>TRIM(PROPER('Dataset 3 - Movies Data'!A247))</f>
        <v>Kong: Skull Island</v>
      </c>
      <c r="B247" s="20" t="s">
        <v>16779</v>
      </c>
      <c r="C247" s="20" t="str">
        <f>TRIM(PROPER('Dataset 3 - Movies Data'!C247))</f>
        <v xml:space="preserve">
Action, Adventure, Fantasy</v>
      </c>
      <c r="D247" s="20">
        <v>6.6</v>
      </c>
      <c r="E247" s="20" t="str">
        <f>TRIM('Dataset 3 - Movies Data'!E247)</f>
        <v xml:space="preserve">
After the Vietnam war, a team of scientists explores an uncharted island in the Pacific, venturing into the domain of the mighty Kong, and must fight to escape a primal Eden.</v>
      </c>
      <c r="F247" s="20" t="s">
        <v>952</v>
      </c>
      <c r="G247" s="45">
        <v>294292</v>
      </c>
      <c r="H247" s="20">
        <v>118</v>
      </c>
      <c r="I247" s="49">
        <f t="shared" si="3"/>
        <v>34726456</v>
      </c>
    </row>
    <row r="248" spans="1:9" ht="14" x14ac:dyDescent="0.3">
      <c r="A248" s="19" t="str">
        <f>TRIM(PROPER('Dataset 3 - Movies Data'!A248))</f>
        <v>The Missing</v>
      </c>
      <c r="B248" s="20">
        <v>2014</v>
      </c>
      <c r="C248" s="20" t="str">
        <f>TRIM(PROPER('Dataset 3 - Movies Data'!C248))</f>
        <v xml:space="preserve">
Crime, Drama, Mystery</v>
      </c>
      <c r="D248" s="20">
        <v>8.1999999999999993</v>
      </c>
      <c r="E248" s="20" t="str">
        <f>TRIM('Dataset 3 - Movies Data'!E248)</f>
        <v xml:space="preserve">
Tony and Emily Hughes' vacation turns into a nightmare when their 5-year-old son Oliver disappears from a large celebrating crowd in Northern France.</v>
      </c>
      <c r="F248" s="20" t="s">
        <v>957</v>
      </c>
      <c r="G248" s="45">
        <v>23317</v>
      </c>
      <c r="H248" s="20">
        <v>60</v>
      </c>
      <c r="I248" s="49">
        <f t="shared" si="3"/>
        <v>1399020</v>
      </c>
    </row>
    <row r="249" spans="1:9" ht="14" x14ac:dyDescent="0.3">
      <c r="A249" s="19" t="str">
        <f>TRIM(PROPER('Dataset 3 - Movies Data'!A249))</f>
        <v>Hagane No Renkinjutsushi</v>
      </c>
      <c r="B249" s="20">
        <v>2009</v>
      </c>
      <c r="C249" s="20" t="str">
        <f>TRIM(PROPER('Dataset 3 - Movies Data'!C249))</f>
        <v xml:space="preserve">
Animation, Action, Adventure</v>
      </c>
      <c r="D249" s="20">
        <v>9.1</v>
      </c>
      <c r="E249" s="20" t="str">
        <f>TRIM('Dataset 3 - Movies Data'!E249)</f>
        <v xml:space="preserve">
Two brothers search for a Philosopher's Stone after an attempt to revive their deceased mother goes awry and leaves them in damaged physical forms.</v>
      </c>
      <c r="F249" s="20" t="s">
        <v>961</v>
      </c>
      <c r="G249" s="45">
        <v>134855</v>
      </c>
      <c r="H249" s="20">
        <v>24</v>
      </c>
      <c r="I249" s="49">
        <f t="shared" si="3"/>
        <v>3236520</v>
      </c>
    </row>
    <row r="250" spans="1:9" ht="14" x14ac:dyDescent="0.3">
      <c r="A250" s="19" t="str">
        <f>TRIM(PROPER('Dataset 3 - Movies Data'!A250))</f>
        <v>Altered Carbon</v>
      </c>
      <c r="B250" s="20">
        <v>2018</v>
      </c>
      <c r="C250" s="20" t="str">
        <f>TRIM(PROPER('Dataset 3 - Movies Data'!C250))</f>
        <v xml:space="preserve">
Action, Drama, Sci-Fi</v>
      </c>
      <c r="D250" s="20">
        <v>8</v>
      </c>
      <c r="E250" s="20" t="str">
        <f>TRIM('Dataset 3 - Movies Data'!E250)</f>
        <v xml:space="preserve">
Set in a future where consciousness is digitized and stored, a prisoner returns to life in a new body and must solve a mind-bending murder to win his freedom.</v>
      </c>
      <c r="F250" s="20" t="s">
        <v>965</v>
      </c>
      <c r="G250" s="45">
        <v>149002</v>
      </c>
      <c r="H250" s="20">
        <v>60</v>
      </c>
      <c r="I250" s="49">
        <f t="shared" si="3"/>
        <v>8940120</v>
      </c>
    </row>
    <row r="251" spans="1:9" ht="14" x14ac:dyDescent="0.3">
      <c r="A251" s="19" t="str">
        <f>TRIM(PROPER('Dataset 3 - Movies Data'!A251))</f>
        <v>Enterprise</v>
      </c>
      <c r="B251" s="20">
        <v>2001</v>
      </c>
      <c r="C251" s="20" t="str">
        <f>TRIM(PROPER('Dataset 3 - Movies Data'!C251))</f>
        <v xml:space="preserve">
Action, Adventure, Drama</v>
      </c>
      <c r="D251" s="20">
        <v>7.5</v>
      </c>
      <c r="E251" s="20" t="str">
        <f>TRIM('Dataset 3 - Movies Data'!E251)</f>
        <v xml:space="preserve">
A century before Captain Kirk's five-year mission, Jonathan Archer captains the United Earth ship Enterprise during the early years of Starfleet, leading up to the Earth-Romulan War and the formation of the Federation.</v>
      </c>
      <c r="F251" s="20" t="s">
        <v>969</v>
      </c>
      <c r="G251" s="45">
        <v>48148</v>
      </c>
      <c r="H251" s="20">
        <v>60</v>
      </c>
      <c r="I251" s="49">
        <f t="shared" si="3"/>
        <v>2888880</v>
      </c>
    </row>
    <row r="252" spans="1:9" ht="14" x14ac:dyDescent="0.3">
      <c r="A252" s="19" t="str">
        <f>TRIM(PROPER('Dataset 3 - Movies Data'!A252))</f>
        <v>Black Clover</v>
      </c>
      <c r="B252" s="20">
        <v>2017</v>
      </c>
      <c r="C252" s="20" t="str">
        <f>TRIM(PROPER('Dataset 3 - Movies Data'!C252))</f>
        <v xml:space="preserve">
Animation, Action, Adventure</v>
      </c>
      <c r="D252" s="20">
        <v>8.3000000000000007</v>
      </c>
      <c r="E252" s="20" t="str">
        <f>TRIM('Dataset 3 - Movies Data'!E252)</f>
        <v xml:space="preserve">
Asta and Yuno were abandoned together at the same church and have been inseparable since. As children, they promised that they would compete against each other to see who would become the next Emperor Magus.</v>
      </c>
      <c r="F252" s="20" t="s">
        <v>972</v>
      </c>
      <c r="G252" s="45">
        <v>13218</v>
      </c>
      <c r="H252" s="20">
        <v>24</v>
      </c>
      <c r="I252" s="49">
        <f t="shared" si="3"/>
        <v>317232</v>
      </c>
    </row>
    <row r="253" spans="1:9" ht="14" x14ac:dyDescent="0.3">
      <c r="A253" s="19" t="str">
        <f>TRIM(PROPER('Dataset 3 - Movies Data'!A253))</f>
        <v>Uncut Gems</v>
      </c>
      <c r="B253" s="20" t="s">
        <v>16779</v>
      </c>
      <c r="C253" s="20" t="str">
        <f>TRIM(PROPER('Dataset 3 - Movies Data'!C253))</f>
        <v xml:space="preserve">
Crime, Drama, Thriller</v>
      </c>
      <c r="D253" s="20">
        <v>7.4</v>
      </c>
      <c r="E253" s="20" t="str">
        <f>TRIM('Dataset 3 - Movies Data'!E253)</f>
        <v xml:space="preserve">
With his debts mounting and angry collectors closing in, a fast-talking New York City jeweler risks everything in hope of staying afloat and alive.</v>
      </c>
      <c r="F253" s="20" t="s">
        <v>975</v>
      </c>
      <c r="G253" s="45">
        <v>239770</v>
      </c>
      <c r="H253" s="20">
        <v>135</v>
      </c>
      <c r="I253" s="49">
        <f t="shared" si="3"/>
        <v>32368950</v>
      </c>
    </row>
    <row r="254" spans="1:9" ht="14" x14ac:dyDescent="0.3">
      <c r="A254" s="19" t="str">
        <f>TRIM(PROPER('Dataset 3 - Movies Data'!A254))</f>
        <v>American Crime Story</v>
      </c>
      <c r="B254" s="20">
        <v>2016</v>
      </c>
      <c r="C254" s="20" t="str">
        <f>TRIM(PROPER('Dataset 3 - Movies Data'!C254))</f>
        <v xml:space="preserve">
Biography, Crime, Drama</v>
      </c>
      <c r="D254" s="20">
        <v>8.4</v>
      </c>
      <c r="E254" s="20" t="str">
        <f>TRIM('Dataset 3 - Movies Data'!E254)</f>
        <v xml:space="preserve">
An anthology series centered around America's most notorious crimes and criminals.</v>
      </c>
      <c r="F254" s="20" t="s">
        <v>978</v>
      </c>
      <c r="G254" s="45">
        <v>83137</v>
      </c>
      <c r="H254" s="20">
        <v>42</v>
      </c>
      <c r="I254" s="49">
        <f t="shared" si="3"/>
        <v>3491754</v>
      </c>
    </row>
    <row r="255" spans="1:9" ht="14" x14ac:dyDescent="0.3">
      <c r="A255" s="19" t="str">
        <f>TRIM(PROPER('Dataset 3 - Movies Data'!A255))</f>
        <v>Bloodline</v>
      </c>
      <c r="B255" s="20">
        <v>2015</v>
      </c>
      <c r="C255" s="20" t="str">
        <f>TRIM(PROPER('Dataset 3 - Movies Data'!C255))</f>
        <v xml:space="preserve">
Drama, Thriller</v>
      </c>
      <c r="D255" s="20">
        <v>7.9</v>
      </c>
      <c r="E255" s="20" t="str">
        <f>TRIM('Dataset 3 - Movies Data'!E255)</f>
        <v xml:space="preserve">
A family finds themselves forced to face their past secrets and scars when the black sheep returns home.</v>
      </c>
      <c r="F255" s="20" t="s">
        <v>982</v>
      </c>
      <c r="G255" s="45">
        <v>46111</v>
      </c>
      <c r="H255" s="20">
        <v>60</v>
      </c>
      <c r="I255" s="49">
        <f t="shared" si="3"/>
        <v>2766660</v>
      </c>
    </row>
    <row r="256" spans="1:9" ht="14" x14ac:dyDescent="0.3">
      <c r="A256" s="19" t="str">
        <f>TRIM(PROPER('Dataset 3 - Movies Data'!A256))</f>
        <v>Revenge</v>
      </c>
      <c r="B256" s="20">
        <v>2011</v>
      </c>
      <c r="C256" s="20" t="str">
        <f>TRIM(PROPER('Dataset 3 - Movies Data'!C256))</f>
        <v xml:space="preserve">
Drama, Mystery, Thriller</v>
      </c>
      <c r="D256" s="20">
        <v>7.8</v>
      </c>
      <c r="E256" s="20" t="str">
        <f>TRIM('Dataset 3 - Movies Data'!E256)</f>
        <v xml:space="preserve">
An emotionally troubled young woman sets out to exact revenge against the people who wronged her father.</v>
      </c>
      <c r="F256" s="20" t="s">
        <v>986</v>
      </c>
      <c r="G256" s="45">
        <v>114932</v>
      </c>
      <c r="H256" s="20">
        <v>44</v>
      </c>
      <c r="I256" s="49">
        <f t="shared" si="3"/>
        <v>5057008</v>
      </c>
    </row>
    <row r="257" spans="1:9" ht="14" x14ac:dyDescent="0.3">
      <c r="A257" s="19" t="str">
        <f>TRIM(PROPER('Dataset 3 - Movies Data'!A257))</f>
        <v>The Revenant</v>
      </c>
      <c r="B257" s="20" t="s">
        <v>16779</v>
      </c>
      <c r="C257" s="20" t="str">
        <f>TRIM(PROPER('Dataset 3 - Movies Data'!C257))</f>
        <v xml:space="preserve">
Action, Adventure, Drama</v>
      </c>
      <c r="D257" s="20">
        <v>8</v>
      </c>
      <c r="E257" s="20" t="str">
        <f>TRIM('Dataset 3 - Movies Data'!E257)</f>
        <v xml:space="preserve">
A frontiersman on a fur trading expedition in the 1820s fights for survival after being mauled by a bear and left for dead by members of his own hunting team.</v>
      </c>
      <c r="F257" s="20" t="s">
        <v>989</v>
      </c>
      <c r="G257" s="45">
        <v>732244</v>
      </c>
      <c r="H257" s="20">
        <v>156</v>
      </c>
      <c r="I257" s="49">
        <f t="shared" si="3"/>
        <v>114230064</v>
      </c>
    </row>
    <row r="258" spans="1:9" ht="14" x14ac:dyDescent="0.3">
      <c r="A258" s="19" t="str">
        <f>TRIM(PROPER('Dataset 3 - Movies Data'!A258))</f>
        <v>Z Nation</v>
      </c>
      <c r="B258" s="20">
        <v>2014</v>
      </c>
      <c r="C258" s="20" t="str">
        <f>TRIM(PROPER('Dataset 3 - Movies Data'!C258))</f>
        <v xml:space="preserve">
Action, Comedy, Drama</v>
      </c>
      <c r="D258" s="20">
        <v>6.7</v>
      </c>
      <c r="E258" s="20" t="str">
        <f>TRIM('Dataset 3 - Movies Data'!E258)</f>
        <v xml:space="preserve">
Three years after the zombie virus has gutted the United States of America a team of everyday heroes must transport the only known survivor of the plague from New York to California, where the last functioning viral lab waits for his blood.</v>
      </c>
      <c r="F258" s="20" t="s">
        <v>994</v>
      </c>
      <c r="G258" s="45">
        <v>34226</v>
      </c>
      <c r="H258" s="20">
        <v>44</v>
      </c>
      <c r="I258" s="49">
        <f t="shared" si="3"/>
        <v>1505944</v>
      </c>
    </row>
    <row r="259" spans="1:9" ht="14" x14ac:dyDescent="0.3">
      <c r="A259" s="19" t="str">
        <f>TRIM(PROPER('Dataset 3 - Movies Data'!A259))</f>
        <v>Polar</v>
      </c>
      <c r="B259" s="20" t="s">
        <v>16769</v>
      </c>
      <c r="C259" s="20" t="str">
        <f>TRIM(PROPER('Dataset 3 - Movies Data'!C259))</f>
        <v xml:space="preserve">
Action, Crime, Drama</v>
      </c>
      <c r="D259" s="20">
        <v>6.3</v>
      </c>
      <c r="E259" s="20" t="str">
        <f>TRIM('Dataset 3 - Movies Data'!E259)</f>
        <v xml:space="preserve">
A retiring assassin suddenly finds himself on the receiving end of a hit, contracted by none other than his own employer seeking to cash in on the pensions of aging employees.</v>
      </c>
      <c r="F259" s="20" t="s">
        <v>997</v>
      </c>
      <c r="G259" s="45">
        <v>80553</v>
      </c>
      <c r="H259" s="20">
        <v>118</v>
      </c>
      <c r="I259" s="49">
        <f t="shared" ref="I259:I322" si="4">SUM(G259*H259)</f>
        <v>9505254</v>
      </c>
    </row>
    <row r="260" spans="1:9" ht="14" x14ac:dyDescent="0.3">
      <c r="A260" s="19" t="str">
        <f>TRIM(PROPER('Dataset 3 - Movies Data'!A260))</f>
        <v>Kim'S Convenience</v>
      </c>
      <c r="B260" s="20">
        <v>2016</v>
      </c>
      <c r="C260" s="20" t="str">
        <f>TRIM(PROPER('Dataset 3 - Movies Data'!C260))</f>
        <v xml:space="preserve">
Comedy</v>
      </c>
      <c r="D260" s="20">
        <v>8.1999999999999993</v>
      </c>
      <c r="E260" s="20" t="str">
        <f>TRIM('Dataset 3 - Movies Data'!E260)</f>
        <v xml:space="preserve">
The misadventures of a Korean-Canadian family running a convenience store.</v>
      </c>
      <c r="F260" s="20" t="s">
        <v>1000</v>
      </c>
      <c r="G260" s="45">
        <v>12443</v>
      </c>
      <c r="H260" s="20">
        <v>22</v>
      </c>
      <c r="I260" s="49">
        <f t="shared" si="4"/>
        <v>273746</v>
      </c>
    </row>
    <row r="261" spans="1:9" ht="14" x14ac:dyDescent="0.3">
      <c r="A261" s="19" t="str">
        <f>TRIM(PROPER('Dataset 3 - Movies Data'!A261))</f>
        <v>Grace And Frankie</v>
      </c>
      <c r="B261" s="20">
        <v>2015</v>
      </c>
      <c r="C261" s="20" t="str">
        <f>TRIM(PROPER('Dataset 3 - Movies Data'!C261))</f>
        <v xml:space="preserve">
Comedy</v>
      </c>
      <c r="D261" s="20">
        <v>8.3000000000000007</v>
      </c>
      <c r="E261" s="20" t="str">
        <f>TRIM('Dataset 3 - Movies Data'!E261)</f>
        <v xml:space="preserve">
Finding out that their husbands are not just work partners, but have also been romantically involved for the last twenty years, two women with an already strained relationship try to cope with the circumstances together.</v>
      </c>
      <c r="F261" s="20" t="s">
        <v>1003</v>
      </c>
      <c r="G261" s="45">
        <v>41520</v>
      </c>
      <c r="H261" s="20">
        <v>30</v>
      </c>
      <c r="I261" s="49">
        <f t="shared" si="4"/>
        <v>1245600</v>
      </c>
    </row>
    <row r="262" spans="1:9" ht="14" x14ac:dyDescent="0.3">
      <c r="A262" s="19" t="str">
        <f>TRIM(PROPER('Dataset 3 - Movies Data'!A262))</f>
        <v>The Lord Of The Rings: The Two Towers</v>
      </c>
      <c r="B262" s="20" t="s">
        <v>16779</v>
      </c>
      <c r="C262" s="20" t="str">
        <f>TRIM(PROPER('Dataset 3 - Movies Data'!C262))</f>
        <v xml:space="preserve">
Action, Adventure, Drama</v>
      </c>
      <c r="D262" s="20">
        <v>8.6999999999999993</v>
      </c>
      <c r="E262" s="20" t="str">
        <f>TRIM('Dataset 3 - Movies Data'!E262)</f>
        <v xml:space="preserve">
While Frodo and Sam edge closer to Mordor with the help of the shifty Gollum, the divided fellowship makes a stand against Sauron's new ally, Saruman, and his hordes of Isengard.</v>
      </c>
      <c r="F262" s="20" t="s">
        <v>1006</v>
      </c>
      <c r="G262" s="45">
        <v>1529752</v>
      </c>
      <c r="H262" s="20">
        <v>179</v>
      </c>
      <c r="I262" s="49">
        <f t="shared" si="4"/>
        <v>273825608</v>
      </c>
    </row>
    <row r="263" spans="1:9" ht="14" x14ac:dyDescent="0.3">
      <c r="A263" s="19" t="str">
        <f>TRIM(PROPER('Dataset 3 - Movies Data'!A263))</f>
        <v>Love Is Blind</v>
      </c>
      <c r="B263" s="20">
        <v>2020</v>
      </c>
      <c r="C263" s="20" t="str">
        <f>TRIM(PROPER('Dataset 3 - Movies Data'!C263))</f>
        <v xml:space="preserve">
Reality-Tv, Romance</v>
      </c>
      <c r="D263" s="20">
        <v>6.1</v>
      </c>
      <c r="E263" s="20" t="str">
        <f>TRIM('Dataset 3 - Movies Data'!E263)</f>
        <v xml:space="preserve">
Singles who want to be loved for who they are, rather than what they look like, have signed up for a less conventional approach to modern dating.</v>
      </c>
      <c r="F263" s="20" t="s">
        <v>1010</v>
      </c>
      <c r="G263" s="45">
        <v>5342</v>
      </c>
      <c r="H263" s="20">
        <v>48</v>
      </c>
      <c r="I263" s="49">
        <f t="shared" si="4"/>
        <v>256416</v>
      </c>
    </row>
    <row r="264" spans="1:9" ht="14" x14ac:dyDescent="0.3">
      <c r="A264" s="19" t="str">
        <f>TRIM(PROPER('Dataset 3 - Movies Data'!A264))</f>
        <v>Legally Blonde</v>
      </c>
      <c r="B264" s="20" t="s">
        <v>16779</v>
      </c>
      <c r="C264" s="20" t="str">
        <f>TRIM(PROPER('Dataset 3 - Movies Data'!C264))</f>
        <v xml:space="preserve">
Comedy, Romance</v>
      </c>
      <c r="D264" s="20">
        <v>6.3</v>
      </c>
      <c r="E264" s="20" t="str">
        <f>TRIM('Dataset 3 - Movies Data'!E264)</f>
        <v xml:space="preserve">
Elle Woods, a fashionable sorority queen, is dumped by her boyfriend. She decides to follow him to law school. While she is there, she figures out that there is more to her than just looks.</v>
      </c>
      <c r="F264" s="20" t="s">
        <v>1013</v>
      </c>
      <c r="G264" s="45">
        <v>195752</v>
      </c>
      <c r="H264" s="20">
        <v>96</v>
      </c>
      <c r="I264" s="49">
        <f t="shared" si="4"/>
        <v>18792192</v>
      </c>
    </row>
    <row r="265" spans="1:9" ht="14" x14ac:dyDescent="0.3">
      <c r="A265" s="19" t="str">
        <f>TRIM(PROPER('Dataset 3 - Movies Data'!A265))</f>
        <v>Jessica Jones</v>
      </c>
      <c r="B265" s="20">
        <v>2015</v>
      </c>
      <c r="C265" s="20" t="str">
        <f>TRIM(PROPER('Dataset 3 - Movies Data'!C265))</f>
        <v xml:space="preserve">
Action, Crime, Drama</v>
      </c>
      <c r="D265" s="20">
        <v>7.9</v>
      </c>
      <c r="E265" s="20" t="str">
        <f>TRIM('Dataset 3 - Movies Data'!E265)</f>
        <v xml:space="preserve">
Following the tragic end of her brief superhero career, Jessica Jones tries to rebuild her life as a private investigator, dealing with cases involving people with remarkable abilities in New York City.</v>
      </c>
      <c r="F265" s="20" t="s">
        <v>1018</v>
      </c>
      <c r="G265" s="45">
        <v>198056</v>
      </c>
      <c r="H265" s="20">
        <v>56</v>
      </c>
      <c r="I265" s="49">
        <f t="shared" si="4"/>
        <v>11091136</v>
      </c>
    </row>
    <row r="266" spans="1:9" ht="14" x14ac:dyDescent="0.3">
      <c r="A266" s="19" t="str">
        <f>TRIM(PROPER('Dataset 3 - Movies Data'!A266))</f>
        <v>Rust Creek</v>
      </c>
      <c r="B266" s="20" t="s">
        <v>16779</v>
      </c>
      <c r="C266" s="20" t="str">
        <f>TRIM(PROPER('Dataset 3 - Movies Data'!C266))</f>
        <v xml:space="preserve">
Crime, Drama, Thriller</v>
      </c>
      <c r="D266" s="20">
        <v>5.9</v>
      </c>
      <c r="E266" s="20" t="str">
        <f>TRIM('Dataset 3 - Movies Data'!E266)</f>
        <v xml:space="preserve">
An overachieving college student gets lost on her way to a job interview. A wrong turn leaves her stranded deep in the Kentucky forest.</v>
      </c>
      <c r="F266" s="20" t="s">
        <v>1021</v>
      </c>
      <c r="G266" s="45">
        <v>9263</v>
      </c>
      <c r="H266" s="20">
        <v>108</v>
      </c>
      <c r="I266" s="49">
        <f t="shared" si="4"/>
        <v>1000404</v>
      </c>
    </row>
    <row r="267" spans="1:9" ht="14" x14ac:dyDescent="0.3">
      <c r="A267" s="19" t="str">
        <f>TRIM(PROPER('Dataset 3 - Movies Data'!A267))</f>
        <v>American Vandal</v>
      </c>
      <c r="B267" s="20">
        <v>2017</v>
      </c>
      <c r="C267" s="20" t="str">
        <f>TRIM(PROPER('Dataset 3 - Movies Data'!C267))</f>
        <v xml:space="preserve">
Comedy, Crime, Drama</v>
      </c>
      <c r="D267" s="20">
        <v>8.1999999999999993</v>
      </c>
      <c r="E267" s="20" t="str">
        <f>TRIM('Dataset 3 - Movies Data'!E267)</f>
        <v xml:space="preserve">
A true-crime satire that explores the aftermath of a costly high school prank that left twenty-seven faculty cars vandalized with phallic images.</v>
      </c>
      <c r="F267" s="20" t="s">
        <v>1024</v>
      </c>
      <c r="G267" s="45">
        <v>28093</v>
      </c>
      <c r="H267" s="20">
        <v>34</v>
      </c>
      <c r="I267" s="49">
        <f t="shared" si="4"/>
        <v>955162</v>
      </c>
    </row>
    <row r="268" spans="1:9" ht="14" x14ac:dyDescent="0.3">
      <c r="A268" s="19" t="str">
        <f>TRIM(PROPER('Dataset 3 - Movies Data'!A268))</f>
        <v>Cheers</v>
      </c>
      <c r="B268" s="20">
        <v>1982</v>
      </c>
      <c r="C268" s="20" t="str">
        <f>TRIM(PROPER('Dataset 3 - Movies Data'!C268))</f>
        <v xml:space="preserve">
Comedy, Drama</v>
      </c>
      <c r="D268" s="20">
        <v>7.9</v>
      </c>
      <c r="E268" s="20" t="str">
        <f>TRIM('Dataset 3 - Movies Data'!E268)</f>
        <v xml:space="preserve">
The regulars of the Boston bar "Cheers" share their experiences and lives with each other while drinking or working at the bar where everybody knows your name.</v>
      </c>
      <c r="F268" s="20" t="s">
        <v>1028</v>
      </c>
      <c r="G268" s="45">
        <v>49886</v>
      </c>
      <c r="H268" s="20">
        <v>22</v>
      </c>
      <c r="I268" s="49">
        <f t="shared" si="4"/>
        <v>1097492</v>
      </c>
    </row>
    <row r="269" spans="1:9" ht="14" x14ac:dyDescent="0.3">
      <c r="A269" s="19" t="str">
        <f>TRIM(PROPER('Dataset 3 - Movies Data'!A269))</f>
        <v>Ocean'S Eight</v>
      </c>
      <c r="B269" s="20" t="s">
        <v>16779</v>
      </c>
      <c r="C269" s="20" t="str">
        <f>TRIM(PROPER('Dataset 3 - Movies Data'!C269))</f>
        <v xml:space="preserve">
Action, Comedy, Crime</v>
      </c>
      <c r="D269" s="20">
        <v>6.3</v>
      </c>
      <c r="E269" s="20" t="str">
        <f>TRIM('Dataset 3 - Movies Data'!E269)</f>
        <v xml:space="preserve">
Debbie Ocean gathers an all-female crew to attempt an impossible heist at New York City's yearly Met Gala.</v>
      </c>
      <c r="F269" s="20" t="s">
        <v>1031</v>
      </c>
      <c r="G269" s="45">
        <v>197909</v>
      </c>
      <c r="H269" s="20">
        <v>110</v>
      </c>
      <c r="I269" s="49">
        <f t="shared" si="4"/>
        <v>21769990</v>
      </c>
    </row>
    <row r="270" spans="1:9" ht="14" x14ac:dyDescent="0.3">
      <c r="A270" s="19" t="str">
        <f>TRIM(PROPER('Dataset 3 - Movies Data'!A270))</f>
        <v>America: The Motion Picture</v>
      </c>
      <c r="B270" s="20" t="s">
        <v>16779</v>
      </c>
      <c r="C270" s="20" t="str">
        <f>TRIM(PROPER('Dataset 3 - Movies Data'!C270))</f>
        <v xml:space="preserve">
Animation, Action, Adventure</v>
      </c>
      <c r="D270" s="20">
        <v>5.7</v>
      </c>
      <c r="E270" s="20" t="str">
        <f>TRIM('Dataset 3 - Movies Data'!E270)</f>
        <v xml:space="preserve">
A chainsaw-wielding George Washington teams with beer-loving bro Sam Adams to take down the Brits in a tongue-in-cheek riff on the American Revolution.</v>
      </c>
      <c r="F270" s="20" t="s">
        <v>1035</v>
      </c>
      <c r="G270" s="45">
        <v>4485</v>
      </c>
      <c r="H270" s="20">
        <v>98</v>
      </c>
      <c r="I270" s="49">
        <f t="shared" si="4"/>
        <v>439530</v>
      </c>
    </row>
    <row r="271" spans="1:9" ht="14" x14ac:dyDescent="0.3">
      <c r="A271" s="19" t="str">
        <f>TRIM(PROPER('Dataset 3 - Movies Data'!A271))</f>
        <v>That '70S Show</v>
      </c>
      <c r="B271" s="20">
        <v>1998</v>
      </c>
      <c r="C271" s="20" t="str">
        <f>TRIM(PROPER('Dataset 3 - Movies Data'!C271))</f>
        <v xml:space="preserve">
Comedy, Romance</v>
      </c>
      <c r="D271" s="20">
        <v>8</v>
      </c>
      <c r="E271" s="20" t="str">
        <f>TRIM('Dataset 3 - Movies Data'!E271)</f>
        <v xml:space="preserve">
A comedy revolving around a group of teenage friends, their mishaps, and their coming of age, set in 1970s Wisconsin.</v>
      </c>
      <c r="F271" s="20" t="s">
        <v>1039</v>
      </c>
      <c r="G271" s="45">
        <v>157990</v>
      </c>
      <c r="H271" s="20">
        <v>22</v>
      </c>
      <c r="I271" s="49">
        <f t="shared" si="4"/>
        <v>3475780</v>
      </c>
    </row>
    <row r="272" spans="1:9" ht="14" x14ac:dyDescent="0.3">
      <c r="A272" s="19" t="str">
        <f>TRIM(PROPER('Dataset 3 - Movies Data'!A272))</f>
        <v>Below Deck Mediterranean</v>
      </c>
      <c r="B272" s="20">
        <v>2016</v>
      </c>
      <c r="C272" s="20" t="str">
        <f>TRIM(PROPER('Dataset 3 - Movies Data'!C272))</f>
        <v xml:space="preserve">
Reality-Tv</v>
      </c>
      <c r="D272" s="20">
        <v>7.3</v>
      </c>
      <c r="E272" s="20" t="str">
        <f>TRIM('Dataset 3 - Movies Data'!E272)</f>
        <v xml:space="preserve">
A reality show following the crew of the Ionian Princess, a luxury charter yacht in the Mediterranean.</v>
      </c>
      <c r="F272" s="20" t="s">
        <v>1043</v>
      </c>
      <c r="G272" s="45">
        <v>1327</v>
      </c>
      <c r="H272" s="20">
        <v>43</v>
      </c>
      <c r="I272" s="49">
        <f t="shared" si="4"/>
        <v>57061</v>
      </c>
    </row>
    <row r="273" spans="1:9" ht="14" x14ac:dyDescent="0.3">
      <c r="A273" s="19" t="str">
        <f>TRIM(PROPER('Dataset 3 - Movies Data'!A273))</f>
        <v>Pirates Of The Caribbean: Dead Men Tell No Tales</v>
      </c>
      <c r="B273" s="20" t="s">
        <v>16779</v>
      </c>
      <c r="C273" s="20" t="str">
        <f>TRIM(PROPER('Dataset 3 - Movies Data'!C273))</f>
        <v xml:space="preserve">
Action, Adventure, Fantasy</v>
      </c>
      <c r="D273" s="20">
        <v>6.5</v>
      </c>
      <c r="E273" s="20" t="str">
        <f>TRIM('Dataset 3 - Movies Data'!E273)</f>
        <v xml:space="preserve">
Captain Jack Sparrow is pursued by old rival Captain Salazar and a crew of deadly ghosts who have escaped from the Devil's Triangle. They're determined to kill every pirate at sea...notably Jack.</v>
      </c>
      <c r="F273" s="20" t="s">
        <v>1046</v>
      </c>
      <c r="G273" s="45">
        <v>276173</v>
      </c>
      <c r="H273" s="20">
        <v>129</v>
      </c>
      <c r="I273" s="49">
        <f t="shared" si="4"/>
        <v>35626317</v>
      </c>
    </row>
    <row r="274" spans="1:9" ht="14" x14ac:dyDescent="0.3">
      <c r="A274" s="19" t="str">
        <f>TRIM(PROPER('Dataset 3 - Movies Data'!A274))</f>
        <v>Sense8</v>
      </c>
      <c r="B274" s="20">
        <v>2015</v>
      </c>
      <c r="C274" s="20" t="str">
        <f>TRIM(PROPER('Dataset 3 - Movies Data'!C274))</f>
        <v xml:space="preserve">
Drama, Mystery, Sci-Fi</v>
      </c>
      <c r="D274" s="20">
        <v>8.3000000000000007</v>
      </c>
      <c r="E274" s="20" t="str">
        <f>TRIM('Dataset 3 - Movies Data'!E274)</f>
        <v xml:space="preserve">
A group of people around the world are suddenly linked mentally, and must find a way to survive being hunted by those who see them as a threat to the world's order.</v>
      </c>
      <c r="F274" s="20" t="s">
        <v>1050</v>
      </c>
      <c r="G274" s="45">
        <v>144032</v>
      </c>
      <c r="H274" s="20">
        <v>60</v>
      </c>
      <c r="I274" s="49">
        <f t="shared" si="4"/>
        <v>8641920</v>
      </c>
    </row>
    <row r="275" spans="1:9" ht="14" x14ac:dyDescent="0.3">
      <c r="A275" s="19" t="str">
        <f>TRIM(PROPER('Dataset 3 - Movies Data'!A275))</f>
        <v>How To Become A Tyrant</v>
      </c>
      <c r="B275" s="20">
        <v>2021</v>
      </c>
      <c r="C275" s="20" t="str">
        <f>TRIM(PROPER('Dataset 3 - Movies Data'!C275))</f>
        <v xml:space="preserve">
Documentary, Biography, History</v>
      </c>
      <c r="D275" s="20">
        <v>7.4</v>
      </c>
      <c r="E275" s="20" t="str">
        <f>TRIM('Dataset 3 - Movies Data'!E275)</f>
        <v xml:space="preserve">
Ruling with an iron fist requires an aspiring dictator to know the playbook for absolute power, as history's despots prove in this sardonic docuseries.</v>
      </c>
      <c r="F275" s="20" t="s">
        <v>1054</v>
      </c>
      <c r="G275" s="45">
        <v>3700</v>
      </c>
      <c r="H275" s="20">
        <v>86</v>
      </c>
      <c r="I275" s="49">
        <f t="shared" si="4"/>
        <v>318200</v>
      </c>
    </row>
    <row r="276" spans="1:9" ht="14" x14ac:dyDescent="0.3">
      <c r="A276" s="19" t="str">
        <f>TRIM(PROPER('Dataset 3 - Movies Data'!A276))</f>
        <v>Dead To Me</v>
      </c>
      <c r="B276" s="20">
        <v>2019</v>
      </c>
      <c r="C276" s="20" t="str">
        <f>TRIM(PROPER('Dataset 3 - Movies Data'!C276))</f>
        <v xml:space="preserve">
Comedy, Crime, Drama</v>
      </c>
      <c r="D276" s="20">
        <v>8</v>
      </c>
      <c r="E276" s="20" t="str">
        <f>TRIM('Dataset 3 - Movies Data'!E276)</f>
        <v xml:space="preserve">
A series about a powerful friendship that blossoms between a tightly wound widow and a free spirit with a shocking secret.</v>
      </c>
      <c r="F276" s="20" t="s">
        <v>1057</v>
      </c>
      <c r="G276" s="45">
        <v>61944</v>
      </c>
      <c r="H276" s="20">
        <v>30</v>
      </c>
      <c r="I276" s="49">
        <f t="shared" si="4"/>
        <v>1858320</v>
      </c>
    </row>
    <row r="277" spans="1:9" ht="14" x14ac:dyDescent="0.3">
      <c r="A277" s="19" t="str">
        <f>TRIM(PROPER('Dataset 3 - Movies Data'!A277))</f>
        <v>Narcos: México</v>
      </c>
      <c r="B277" s="20">
        <v>2018</v>
      </c>
      <c r="C277" s="20" t="str">
        <f>TRIM(PROPER('Dataset 3 - Movies Data'!C277))</f>
        <v xml:space="preserve">
Crime, Drama</v>
      </c>
      <c r="D277" s="20">
        <v>8.4</v>
      </c>
      <c r="E277" s="20" t="str">
        <f>TRIM('Dataset 3 - Movies Data'!E277)</f>
        <v xml:space="preserve">
The rise of the Guadalajara Cartel as an American DEA agent learns the danger of targeting narcos in Mexico.</v>
      </c>
      <c r="F277" s="20" t="s">
        <v>1060</v>
      </c>
      <c r="G277" s="45">
        <v>64838</v>
      </c>
      <c r="H277" s="20">
        <v>50</v>
      </c>
      <c r="I277" s="49">
        <f t="shared" si="4"/>
        <v>3241900</v>
      </c>
    </row>
    <row r="278" spans="1:9" ht="14" x14ac:dyDescent="0.3">
      <c r="A278" s="19" t="str">
        <f>TRIM(PROPER('Dataset 3 - Movies Data'!A278))</f>
        <v>2001: A Space Odyssey</v>
      </c>
      <c r="B278" s="20" t="s">
        <v>16779</v>
      </c>
      <c r="C278" s="20" t="str">
        <f>TRIM(PROPER('Dataset 3 - Movies Data'!C278))</f>
        <v xml:space="preserve">
Adventure, Sci-Fi</v>
      </c>
      <c r="D278" s="20">
        <v>8.3000000000000007</v>
      </c>
      <c r="E278" s="20" t="str">
        <f>TRIM('Dataset 3 - Movies Data'!E278)</f>
        <v xml:space="preserve">
After discovering a mysterious artifact buried beneath the Lunar surface, mankind sets off on a quest to find its origins with help from intelligent supercomputer H.A.L. 9000.</v>
      </c>
      <c r="F278" s="20" t="s">
        <v>1064</v>
      </c>
      <c r="G278" s="45">
        <v>622998</v>
      </c>
      <c r="H278" s="20">
        <v>149</v>
      </c>
      <c r="I278" s="49">
        <f t="shared" si="4"/>
        <v>92826702</v>
      </c>
    </row>
    <row r="279" spans="1:9" ht="14" x14ac:dyDescent="0.3">
      <c r="A279" s="19" t="str">
        <f>TRIM(PROPER('Dataset 3 - Movies Data'!A279))</f>
        <v>Adventure Time</v>
      </c>
      <c r="B279" s="20">
        <v>2010</v>
      </c>
      <c r="C279" s="20" t="str">
        <f>TRIM(PROPER('Dataset 3 - Movies Data'!C279))</f>
        <v xml:space="preserve">
Animation, Action, Adventure</v>
      </c>
      <c r="D279" s="20">
        <v>8.6</v>
      </c>
      <c r="E279" s="20" t="str">
        <f>TRIM('Dataset 3 - Movies Data'!E279)</f>
        <v xml:space="preserve">
A 12-year-old boy and his best friend, wise 28-year-old dog with magical powers, go on a series of surreal adventures with each other in a remote future.</v>
      </c>
      <c r="F279" s="20" t="s">
        <v>1069</v>
      </c>
      <c r="G279" s="45">
        <v>81525</v>
      </c>
      <c r="H279" s="20">
        <v>11</v>
      </c>
      <c r="I279" s="49">
        <f t="shared" si="4"/>
        <v>896775</v>
      </c>
    </row>
    <row r="280" spans="1:9" ht="14" x14ac:dyDescent="0.3">
      <c r="A280" s="19" t="str">
        <f>TRIM(PROPER('Dataset 3 - Movies Data'!A280))</f>
        <v>Nanatsu No Taizai</v>
      </c>
      <c r="B280" s="20">
        <v>2014</v>
      </c>
      <c r="C280" s="20" t="str">
        <f>TRIM(PROPER('Dataset 3 - Movies Data'!C280))</f>
        <v xml:space="preserve">
Animation, Action, Adventure</v>
      </c>
      <c r="D280" s="20">
        <v>8</v>
      </c>
      <c r="E280" s="20" t="str">
        <f>TRIM('Dataset 3 - Movies Data'!E280)</f>
        <v xml:space="preserve">
The legend of the confrontation between the Seven Deadly Sins and the Holy Knights.</v>
      </c>
      <c r="F280" s="20" t="s">
        <v>1073</v>
      </c>
      <c r="G280" s="45">
        <v>26282</v>
      </c>
      <c r="H280" s="20">
        <v>24</v>
      </c>
      <c r="I280" s="49">
        <f t="shared" si="4"/>
        <v>630768</v>
      </c>
    </row>
    <row r="281" spans="1:9" ht="14" x14ac:dyDescent="0.3">
      <c r="A281" s="19" t="str">
        <f>TRIM(PROPER('Dataset 3 - Movies Data'!A281))</f>
        <v>My Unorthodox Life</v>
      </c>
      <c r="B281" s="20">
        <v>2021</v>
      </c>
      <c r="C281" s="20" t="str">
        <f>TRIM(PROPER('Dataset 3 - Movies Data'!C281))</f>
        <v xml:space="preserve">
Reality-Tv</v>
      </c>
      <c r="D281" s="20">
        <v>5.0999999999999996</v>
      </c>
      <c r="E281" s="20" t="str">
        <f>TRIM('Dataset 3 - Movies Data'!E281)</f>
        <v xml:space="preserve">
The personal and professional life of fashion mogul Julia Haart - former member of an ultra-Orthodox Jewish community turned CEO of Elite World Group.</v>
      </c>
      <c r="F281" s="20" t="s">
        <v>1076</v>
      </c>
      <c r="G281" s="45">
        <v>742</v>
      </c>
      <c r="H281" s="20">
        <v>86</v>
      </c>
      <c r="I281" s="49">
        <f t="shared" si="4"/>
        <v>63812</v>
      </c>
    </row>
    <row r="282" spans="1:9" ht="14" x14ac:dyDescent="0.3">
      <c r="A282" s="19" t="str">
        <f>TRIM(PROPER('Dataset 3 - Movies Data'!A282))</f>
        <v>Slasher</v>
      </c>
      <c r="B282" s="20">
        <v>2016</v>
      </c>
      <c r="C282" s="20" t="str">
        <f>TRIM(PROPER('Dataset 3 - Movies Data'!C282))</f>
        <v xml:space="preserve">
Crime, Drama, Horror</v>
      </c>
      <c r="D282" s="20">
        <v>6.7</v>
      </c>
      <c r="E282" s="20" t="str">
        <f>TRIM('Dataset 3 - Movies Data'!E282)</f>
        <v xml:space="preserve">
An anthology series featuring rampaging serial killers leaving carnage in their wake as their next victims fight to stay alive.</v>
      </c>
      <c r="F282" s="20" t="s">
        <v>1079</v>
      </c>
      <c r="G282" s="45">
        <v>12031</v>
      </c>
      <c r="H282" s="20">
        <v>60</v>
      </c>
      <c r="I282" s="49">
        <f t="shared" si="4"/>
        <v>721860</v>
      </c>
    </row>
    <row r="283" spans="1:9" ht="14" x14ac:dyDescent="0.3">
      <c r="A283" s="19" t="str">
        <f>TRIM(PROPER('Dataset 3 - Movies Data'!A283))</f>
        <v>Anne</v>
      </c>
      <c r="B283" s="20">
        <v>2017</v>
      </c>
      <c r="C283" s="20" t="str">
        <f>TRIM(PROPER('Dataset 3 - Movies Data'!C283))</f>
        <v xml:space="preserve">
Drama, Family</v>
      </c>
      <c r="D283" s="20">
        <v>8.6999999999999993</v>
      </c>
      <c r="E283" s="20" t="str">
        <f>TRIM('Dataset 3 - Movies Data'!E283)</f>
        <v xml:space="preserve">
The adventures of a young orphan girl living in the late 19th century. Follow Anne as she learns to navigate her new life on Prince Edward Island, in this new take on L.M. Montgomery's classic novels.</v>
      </c>
      <c r="F283" s="20" t="s">
        <v>1082</v>
      </c>
      <c r="G283" s="45">
        <v>43433</v>
      </c>
      <c r="H283" s="20">
        <v>60</v>
      </c>
      <c r="I283" s="49">
        <f t="shared" si="4"/>
        <v>2605980</v>
      </c>
    </row>
    <row r="284" spans="1:9" ht="14" x14ac:dyDescent="0.3">
      <c r="A284" s="19" t="str">
        <f>TRIM(PROPER('Dataset 3 - Movies Data'!A284))</f>
        <v>The Tudors</v>
      </c>
      <c r="B284" s="20">
        <v>2007</v>
      </c>
      <c r="C284" s="20" t="str">
        <f>TRIM(PROPER('Dataset 3 - Movies Data'!C284))</f>
        <v xml:space="preserve">
Drama, History, Romance</v>
      </c>
      <c r="D284" s="20">
        <v>8.1</v>
      </c>
      <c r="E284" s="20" t="str">
        <f>TRIM('Dataset 3 - Movies Data'!E284)</f>
        <v xml:space="preserve">
A dramatic series about the reign and marriages of King Henry VIII.</v>
      </c>
      <c r="F284" s="20" t="s">
        <v>1086</v>
      </c>
      <c r="G284" s="45">
        <v>70514</v>
      </c>
      <c r="H284" s="20">
        <v>60</v>
      </c>
      <c r="I284" s="49">
        <f t="shared" si="4"/>
        <v>4230840</v>
      </c>
    </row>
    <row r="285" spans="1:9" ht="14" x14ac:dyDescent="0.3">
      <c r="A285" s="19" t="str">
        <f>TRIM(PROPER('Dataset 3 - Movies Data'!A285))</f>
        <v>Batman V Superman: Dawn Of Justice</v>
      </c>
      <c r="B285" s="20" t="s">
        <v>16779</v>
      </c>
      <c r="C285" s="20" t="str">
        <f>TRIM(PROPER('Dataset 3 - Movies Data'!C285))</f>
        <v xml:space="preserve">
Action, Adventure, Sci-Fi</v>
      </c>
      <c r="D285" s="20">
        <v>6.4</v>
      </c>
      <c r="E285" s="20" t="str">
        <f>TRIM('Dataset 3 - Movies Data'!E285)</f>
        <v xml:space="preserve">
Fearing that the actions of Superman are left unchecked, Batman takes on the Man of Steel, while the world wrestles with what kind of a hero it really needs.</v>
      </c>
      <c r="F285" s="20" t="s">
        <v>1089</v>
      </c>
      <c r="G285" s="45">
        <v>657423</v>
      </c>
      <c r="H285" s="20">
        <v>152</v>
      </c>
      <c r="I285" s="49">
        <f t="shared" si="4"/>
        <v>99928296</v>
      </c>
    </row>
    <row r="286" spans="1:9" ht="14" x14ac:dyDescent="0.3">
      <c r="A286" s="19" t="str">
        <f>TRIM(PROPER('Dataset 3 - Movies Data'!A286))</f>
        <v>Pose</v>
      </c>
      <c r="B286" s="20">
        <v>2018</v>
      </c>
      <c r="C286" s="20" t="str">
        <f>TRIM(PROPER('Dataset 3 - Movies Data'!C286))</f>
        <v xml:space="preserve">
Drama</v>
      </c>
      <c r="D286" s="20">
        <v>8.6</v>
      </c>
      <c r="E286" s="20" t="str">
        <f>TRIM('Dataset 3 - Movies Data'!E286)</f>
        <v xml:space="preserve">
In the New York of the late 80s and early 90s, this is a story of ball culture and the gay and trans community, the raging AIDS crisis and capitalism.</v>
      </c>
      <c r="F286" s="20" t="s">
        <v>1093</v>
      </c>
      <c r="G286" s="45">
        <v>23179</v>
      </c>
      <c r="H286" s="20">
        <v>60</v>
      </c>
      <c r="I286" s="49">
        <f t="shared" si="4"/>
        <v>1390740</v>
      </c>
    </row>
    <row r="287" spans="1:9" ht="14" x14ac:dyDescent="0.3">
      <c r="A287" s="19" t="str">
        <f>TRIM(PROPER('Dataset 3 - Movies Data'!A287))</f>
        <v>Cider No Yô Ni Kotoba Ga Wakiagaru</v>
      </c>
      <c r="B287" s="20" t="s">
        <v>16779</v>
      </c>
      <c r="C287" s="20" t="str">
        <f>TRIM(PROPER('Dataset 3 - Movies Data'!C287))</f>
        <v xml:space="preserve">
Animation, Drama, Romance</v>
      </c>
      <c r="D287" s="20">
        <v>7</v>
      </c>
      <c r="E287" s="20" t="str">
        <f>TRIM('Dataset 3 - Movies Data'!E287)</f>
        <v xml:space="preserve">
A meeting and romance starts between two people with communication issues - a boy who wears headphones and uses haiku poems, and a shy girl who wears a mask and only does online videos.</v>
      </c>
      <c r="F287" s="20" t="s">
        <v>1097</v>
      </c>
      <c r="G287" s="45">
        <v>941</v>
      </c>
      <c r="H287" s="20">
        <v>87</v>
      </c>
      <c r="I287" s="49">
        <f t="shared" si="4"/>
        <v>81867</v>
      </c>
    </row>
    <row r="288" spans="1:9" ht="14" x14ac:dyDescent="0.3">
      <c r="A288" s="19" t="str">
        <f>TRIM(PROPER('Dataset 3 - Movies Data'!A288))</f>
        <v>News Of The World</v>
      </c>
      <c r="B288" s="20" t="s">
        <v>16779</v>
      </c>
      <c r="C288" s="20" t="str">
        <f>TRIM(PROPER('Dataset 3 - Movies Data'!C288))</f>
        <v xml:space="preserve">
Action, Adventure, Drama</v>
      </c>
      <c r="D288" s="20">
        <v>6.8</v>
      </c>
      <c r="E288" s="20" t="str">
        <f>TRIM('Dataset 3 - Movies Data'!E288)</f>
        <v xml:space="preserve">
A Civil War veteran agrees to deliver a girl, taken by the Kiowa people years ago, to her aunt and uncle, against her will. They travel hundreds of miles and face grave dangers as they search for a place that either can call home.</v>
      </c>
      <c r="F288" s="20" t="s">
        <v>1100</v>
      </c>
      <c r="G288" s="45">
        <v>69037</v>
      </c>
      <c r="H288" s="20">
        <v>118</v>
      </c>
      <c r="I288" s="49">
        <f t="shared" si="4"/>
        <v>8146366</v>
      </c>
    </row>
    <row r="289" spans="1:9" ht="14" x14ac:dyDescent="0.3">
      <c r="A289" s="19" t="str">
        <f>TRIM(PROPER('Dataset 3 - Movies Data'!A289))</f>
        <v>Mother!</v>
      </c>
      <c r="B289" s="20" t="s">
        <v>16779</v>
      </c>
      <c r="C289" s="20" t="str">
        <f>TRIM(PROPER('Dataset 3 - Movies Data'!C289))</f>
        <v xml:space="preserve">
Drama, Horror, Mystery</v>
      </c>
      <c r="D289" s="20">
        <v>6.6</v>
      </c>
      <c r="E289" s="20" t="str">
        <f>TRIM('Dataset 3 - Movies Data'!E289)</f>
        <v xml:space="preserve">
A couple's relationship is tested when uninvited guests arrive at their home, disrupting their tranquil existence.</v>
      </c>
      <c r="F289" s="20" t="s">
        <v>1103</v>
      </c>
      <c r="G289" s="45">
        <v>201141</v>
      </c>
      <c r="H289" s="20">
        <v>121</v>
      </c>
      <c r="I289" s="49">
        <f t="shared" si="4"/>
        <v>24338061</v>
      </c>
    </row>
    <row r="290" spans="1:9" ht="14" x14ac:dyDescent="0.3">
      <c r="A290" s="19" t="str">
        <f>TRIM(PROPER('Dataset 3 - Movies Data'!A290))</f>
        <v>Emily In Paris</v>
      </c>
      <c r="B290" s="20">
        <v>2020</v>
      </c>
      <c r="C290" s="20" t="str">
        <f>TRIM(PROPER('Dataset 3 - Movies Data'!C290))</f>
        <v xml:space="preserve">
Comedy, Drama, Romance</v>
      </c>
      <c r="D290" s="20">
        <v>7</v>
      </c>
      <c r="E290" s="20" t="str">
        <f>TRIM('Dataset 3 - Movies Data'!E290)</f>
        <v xml:space="preserve">
A young American woman from the Midwest is hired by a marketing firm in Paris to provide them with an American perspective on things.</v>
      </c>
      <c r="F290" s="20" t="s">
        <v>1107</v>
      </c>
      <c r="G290" s="45">
        <v>55757</v>
      </c>
      <c r="H290" s="20">
        <v>30</v>
      </c>
      <c r="I290" s="49">
        <f t="shared" si="4"/>
        <v>1672710</v>
      </c>
    </row>
    <row r="291" spans="1:9" ht="14" x14ac:dyDescent="0.3">
      <c r="A291" s="19" t="str">
        <f>TRIM(PROPER('Dataset 3 - Movies Data'!A291))</f>
        <v>National Lampoon'S Animal House</v>
      </c>
      <c r="B291" s="20" t="s">
        <v>16779</v>
      </c>
      <c r="C291" s="20" t="str">
        <f>TRIM(PROPER('Dataset 3 - Movies Data'!C291))</f>
        <v xml:space="preserve">
Comedy</v>
      </c>
      <c r="D291" s="20">
        <v>7.5</v>
      </c>
      <c r="E291" s="20" t="str">
        <f>TRIM('Dataset 3 - Movies Data'!E291)</f>
        <v xml:space="preserve">
At a 1962 college, Dean Vernon Wormer is determined to expel the entire Delta Tau Chi Fraternity, but those troublemakers have other plans for him.</v>
      </c>
      <c r="F291" s="20" t="s">
        <v>1110</v>
      </c>
      <c r="G291" s="45">
        <v>115289</v>
      </c>
      <c r="H291" s="20">
        <v>109</v>
      </c>
      <c r="I291" s="49">
        <f t="shared" si="4"/>
        <v>12566501</v>
      </c>
    </row>
    <row r="292" spans="1:9" ht="14" x14ac:dyDescent="0.3">
      <c r="A292" s="19" t="str">
        <f>TRIM(PROPER('Dataset 3 - Movies Data'!A292))</f>
        <v>The Affair</v>
      </c>
      <c r="B292" s="20">
        <v>2014</v>
      </c>
      <c r="C292" s="20" t="str">
        <f>TRIM(PROPER('Dataset 3 - Movies Data'!C292))</f>
        <v xml:space="preserve">
Drama</v>
      </c>
      <c r="D292" s="20">
        <v>7.9</v>
      </c>
      <c r="E292" s="20" t="str">
        <f>TRIM('Dataset 3 - Movies Data'!E292)</f>
        <v xml:space="preserve">
A struggling novelist and a young waitress strike up an extramarital relationship that promises to forever change the course of their lives.</v>
      </c>
      <c r="F292" s="20" t="s">
        <v>1114</v>
      </c>
      <c r="G292" s="45">
        <v>42129</v>
      </c>
      <c r="H292" s="20">
        <v>60</v>
      </c>
      <c r="I292" s="49">
        <f t="shared" si="4"/>
        <v>2527740</v>
      </c>
    </row>
    <row r="293" spans="1:9" ht="14" x14ac:dyDescent="0.3">
      <c r="A293" s="19" t="str">
        <f>TRIM(PROPER('Dataset 3 - Movies Data'!A293))</f>
        <v>Honest Thief</v>
      </c>
      <c r="B293" s="20" t="s">
        <v>16779</v>
      </c>
      <c r="C293" s="20" t="str">
        <f>TRIM(PROPER('Dataset 3 - Movies Data'!C293))</f>
        <v xml:space="preserve">
Action, Crime, Drama</v>
      </c>
      <c r="D293" s="20">
        <v>6</v>
      </c>
      <c r="E293" s="20" t="str">
        <f>TRIM('Dataset 3 - Movies Data'!E293)</f>
        <v xml:space="preserve">
Wanting to lead an honest life, a notorious bank robber turns himself in, only to be double-crossed by two ruthless FBI agents.</v>
      </c>
      <c r="F293" s="20" t="s">
        <v>1117</v>
      </c>
      <c r="G293" s="45">
        <v>40186</v>
      </c>
      <c r="H293" s="20">
        <v>99</v>
      </c>
      <c r="I293" s="49">
        <f t="shared" si="4"/>
        <v>3978414</v>
      </c>
    </row>
    <row r="294" spans="1:9" ht="14" x14ac:dyDescent="0.3">
      <c r="A294" s="19" t="str">
        <f>TRIM(PROPER('Dataset 3 - Movies Data'!A294))</f>
        <v>The End Of The F***Ing World</v>
      </c>
      <c r="B294" s="20">
        <v>2017</v>
      </c>
      <c r="C294" s="20" t="str">
        <f>TRIM(PROPER('Dataset 3 - Movies Data'!C294))</f>
        <v xml:space="preserve">
Adventure, Comedy, Crime</v>
      </c>
      <c r="D294" s="20">
        <v>8.1</v>
      </c>
      <c r="E294" s="20" t="str">
        <f>TRIM('Dataset 3 - Movies Data'!E294)</f>
        <v xml:space="preserve">
James is 17 and is pretty sure he is a psychopath. Alyssa, also 17, is the cool and moody new girl at school. The pair make a connection and she persuades him to embark on a road trip in search of her real father.</v>
      </c>
      <c r="F294" s="20" t="s">
        <v>1121</v>
      </c>
      <c r="G294" s="45">
        <v>157802</v>
      </c>
      <c r="H294" s="20">
        <v>25</v>
      </c>
      <c r="I294" s="49">
        <f t="shared" si="4"/>
        <v>3945050</v>
      </c>
    </row>
    <row r="295" spans="1:9" ht="14" x14ac:dyDescent="0.3">
      <c r="A295" s="19" t="str">
        <f>TRIM(PROPER('Dataset 3 - Movies Data'!A295))</f>
        <v>Midnight In Paris</v>
      </c>
      <c r="B295" s="20" t="s">
        <v>16779</v>
      </c>
      <c r="C295" s="20" t="str">
        <f>TRIM(PROPER('Dataset 3 - Movies Data'!C295))</f>
        <v xml:space="preserve">
Comedy, Fantasy, Romance</v>
      </c>
      <c r="D295" s="20">
        <v>7.7</v>
      </c>
      <c r="E295" s="20" t="str">
        <f>TRIM('Dataset 3 - Movies Data'!E295)</f>
        <v xml:space="preserve">
While on a trip to Paris with his fiancée's family, a nostalgic screenwriter finds himself mysteriously going back to the 1920s every day at midnight.</v>
      </c>
      <c r="F295" s="20" t="s">
        <v>1125</v>
      </c>
      <c r="G295" s="45">
        <v>399157</v>
      </c>
      <c r="H295" s="20">
        <v>94</v>
      </c>
      <c r="I295" s="49">
        <f t="shared" si="4"/>
        <v>37520758</v>
      </c>
    </row>
    <row r="296" spans="1:9" ht="14" x14ac:dyDescent="0.3">
      <c r="A296" s="19" t="str">
        <f>TRIM(PROPER('Dataset 3 - Movies Data'!A296))</f>
        <v>Lost In Space</v>
      </c>
      <c r="B296" s="20">
        <v>2018</v>
      </c>
      <c r="C296" s="20" t="str">
        <f>TRIM(PROPER('Dataset 3 - Movies Data'!C296))</f>
        <v xml:space="preserve">
Adventure, Drama, Family</v>
      </c>
      <c r="D296" s="20">
        <v>7.3</v>
      </c>
      <c r="E296" s="20" t="str">
        <f>TRIM('Dataset 3 - Movies Data'!E296)</f>
        <v xml:space="preserve">
After crash-landing on an alien planet, the Robinson family fight against all odds to survive and escape, but they're surrounded by hidden dangers.</v>
      </c>
      <c r="F296" s="20" t="s">
        <v>1130</v>
      </c>
      <c r="G296" s="45">
        <v>76255</v>
      </c>
      <c r="H296" s="20">
        <v>60</v>
      </c>
      <c r="I296" s="49">
        <f t="shared" si="4"/>
        <v>4575300</v>
      </c>
    </row>
    <row r="297" spans="1:9" ht="14" x14ac:dyDescent="0.3">
      <c r="A297" s="19" t="str">
        <f>TRIM(PROPER('Dataset 3 - Movies Data'!A297))</f>
        <v>Wentworth</v>
      </c>
      <c r="B297" s="20">
        <v>2013</v>
      </c>
      <c r="C297" s="20" t="str">
        <f>TRIM(PROPER('Dataset 3 - Movies Data'!C297))</f>
        <v xml:space="preserve">
Crime, Drama</v>
      </c>
      <c r="D297" s="20">
        <v>8.6</v>
      </c>
      <c r="E297" s="20" t="str">
        <f>TRIM('Dataset 3 - Movies Data'!E297)</f>
        <v xml:space="preserve">
Bea Smith is locked up while awaiting trial for the attempted murder of her husband and must learn how life works in prison.</v>
      </c>
      <c r="F297" s="20" t="s">
        <v>1134</v>
      </c>
      <c r="G297" s="45">
        <v>18080</v>
      </c>
      <c r="H297" s="20">
        <v>45</v>
      </c>
      <c r="I297" s="49">
        <f t="shared" si="4"/>
        <v>813600</v>
      </c>
    </row>
    <row r="298" spans="1:9" ht="14" x14ac:dyDescent="0.3">
      <c r="A298" s="19" t="str">
        <f>TRIM(PROPER('Dataset 3 - Movies Data'!A298))</f>
        <v>After Life</v>
      </c>
      <c r="B298" s="20">
        <v>2019</v>
      </c>
      <c r="C298" s="20" t="str">
        <f>TRIM(PROPER('Dataset 3 - Movies Data'!C298))</f>
        <v xml:space="preserve">
Comedy, Drama</v>
      </c>
      <c r="D298" s="20">
        <v>8.4</v>
      </c>
      <c r="E298" s="20" t="str">
        <f>TRIM('Dataset 3 - Movies Data'!E298)</f>
        <v xml:space="preserve">
After Tony's wife dies unexpectedly, his nice-guy persona is altered into an impulsive, devil-may-care attitude; taking his old world by storm.</v>
      </c>
      <c r="F298" s="20" t="s">
        <v>1137</v>
      </c>
      <c r="G298" s="45">
        <v>91972</v>
      </c>
      <c r="H298" s="20">
        <v>30</v>
      </c>
      <c r="I298" s="49">
        <f t="shared" si="4"/>
        <v>2759160</v>
      </c>
    </row>
    <row r="299" spans="1:9" ht="14" x14ac:dyDescent="0.3">
      <c r="A299" s="19" t="str">
        <f>TRIM(PROPER('Dataset 3 - Movies Data'!A299))</f>
        <v>The Fresh Prince Of Bel-Air</v>
      </c>
      <c r="B299" s="20">
        <v>1990</v>
      </c>
      <c r="C299" s="20" t="str">
        <f>TRIM(PROPER('Dataset 3 - Movies Data'!C299))</f>
        <v xml:space="preserve">
Comedy</v>
      </c>
      <c r="D299" s="20">
        <v>7.9</v>
      </c>
      <c r="E299" s="20" t="str">
        <f>TRIM('Dataset 3 - Movies Data'!E299)</f>
        <v xml:space="preserve">
A streetwise, poor young man from Philadelphia is sent by his mother to live with his aunt, uncle and cousins in their Bel-Air mansion.</v>
      </c>
      <c r="F299" s="20" t="s">
        <v>1141</v>
      </c>
      <c r="G299" s="45">
        <v>125167</v>
      </c>
      <c r="H299" s="20">
        <v>22</v>
      </c>
      <c r="I299" s="49">
        <f t="shared" si="4"/>
        <v>2753674</v>
      </c>
    </row>
    <row r="300" spans="1:9" ht="14" x14ac:dyDescent="0.3">
      <c r="A300" s="19" t="str">
        <f>TRIM(PROPER('Dataset 3 - Movies Data'!A300))</f>
        <v>Kill Bill: Vol. 2</v>
      </c>
      <c r="B300" s="20" t="s">
        <v>16779</v>
      </c>
      <c r="C300" s="20" t="str">
        <f>TRIM(PROPER('Dataset 3 - Movies Data'!C300))</f>
        <v xml:space="preserve">
Action, Crime, Thriller</v>
      </c>
      <c r="D300" s="20">
        <v>8</v>
      </c>
      <c r="E300" s="20" t="str">
        <f>TRIM('Dataset 3 - Movies Data'!E300)</f>
        <v xml:space="preserve">
The Bride continues her quest of vengeance against her former boss and lover Bill, the reclusive bouncer Budd, and the treacherous, one-eyed Elle.</v>
      </c>
      <c r="F300" s="20" t="s">
        <v>1145</v>
      </c>
      <c r="G300" s="45">
        <v>706053</v>
      </c>
      <c r="H300" s="20">
        <v>137</v>
      </c>
      <c r="I300" s="49">
        <f t="shared" si="4"/>
        <v>96729261</v>
      </c>
    </row>
    <row r="301" spans="1:9" ht="14" x14ac:dyDescent="0.3">
      <c r="A301" s="19" t="str">
        <f>TRIM(PROPER('Dataset 3 - Movies Data'!A301))</f>
        <v>Bates Motel</v>
      </c>
      <c r="B301" s="20">
        <v>2013</v>
      </c>
      <c r="C301" s="20" t="str">
        <f>TRIM(PROPER('Dataset 3 - Movies Data'!C301))</f>
        <v xml:space="preserve">
Drama, Horror, Mystery</v>
      </c>
      <c r="D301" s="20">
        <v>8.1</v>
      </c>
      <c r="E301" s="20" t="str">
        <f>TRIM('Dataset 3 - Movies Data'!E301)</f>
        <v xml:space="preserve">
A contemporary prequel to Psycho, giving a portrayal of how Norman Bates' psyche unravels through his teenage years, and how deeply intricate his relationship with his mother, Norma, truly is.</v>
      </c>
      <c r="F301" s="20" t="s">
        <v>1149</v>
      </c>
      <c r="G301" s="45">
        <v>100394</v>
      </c>
      <c r="H301" s="20">
        <v>45</v>
      </c>
      <c r="I301" s="49">
        <f t="shared" si="4"/>
        <v>4517730</v>
      </c>
    </row>
    <row r="302" spans="1:9" ht="14" x14ac:dyDescent="0.3">
      <c r="A302" s="19" t="str">
        <f>TRIM(PROPER('Dataset 3 - Movies Data'!A302))</f>
        <v>Moneyball</v>
      </c>
      <c r="B302" s="20" t="s">
        <v>16779</v>
      </c>
      <c r="C302" s="20" t="str">
        <f>TRIM(PROPER('Dataset 3 - Movies Data'!C302))</f>
        <v xml:space="preserve">
Biography, Drama, Sport</v>
      </c>
      <c r="D302" s="20">
        <v>7.6</v>
      </c>
      <c r="E302" s="20" t="str">
        <f>TRIM('Dataset 3 - Movies Data'!E302)</f>
        <v xml:space="preserve">
Oakland A's general manager Billy Beane's successful attempt to assemble a baseball team on a lean budget by employing computer-generated analysis to acquire new players.</v>
      </c>
      <c r="F302" s="20" t="s">
        <v>1153</v>
      </c>
      <c r="G302" s="45">
        <v>386263</v>
      </c>
      <c r="H302" s="20">
        <v>133</v>
      </c>
      <c r="I302" s="49">
        <f t="shared" si="4"/>
        <v>51372979</v>
      </c>
    </row>
    <row r="303" spans="1:9" ht="14" x14ac:dyDescent="0.3">
      <c r="A303" s="19" t="str">
        <f>TRIM(PROPER('Dataset 3 - Movies Data'!A303))</f>
        <v>Behind Her Eyes</v>
      </c>
      <c r="B303" s="20" t="s">
        <v>16779</v>
      </c>
      <c r="C303" s="20" t="str">
        <f>TRIM(PROPER('Dataset 3 - Movies Data'!C303))</f>
        <v xml:space="preserve">
Drama, Mystery, Thriller</v>
      </c>
      <c r="D303" s="20">
        <v>7.2</v>
      </c>
      <c r="E303" s="20" t="str">
        <f>TRIM('Dataset 3 - Movies Data'!E303)</f>
        <v xml:space="preserve">
It follows Louise, a single mom with a son and a part-time job in a psychiatrist's office. She begins an affair with her boss and strikes up an unlikely friendship with his wife.</v>
      </c>
      <c r="F303" s="20" t="s">
        <v>1157</v>
      </c>
      <c r="G303" s="45">
        <v>47174</v>
      </c>
      <c r="H303" s="20">
        <v>298</v>
      </c>
      <c r="I303" s="49">
        <f t="shared" si="4"/>
        <v>14057852</v>
      </c>
    </row>
    <row r="304" spans="1:9" ht="14" x14ac:dyDescent="0.3">
      <c r="A304" s="19" t="str">
        <f>TRIM(PROPER('Dataset 3 - Movies Data'!A304))</f>
        <v>Biohackers</v>
      </c>
      <c r="B304" s="20">
        <v>2020</v>
      </c>
      <c r="C304" s="20" t="str">
        <f>TRIM(PROPER('Dataset 3 - Movies Data'!C304))</f>
        <v xml:space="preserve">
Drama, Sci-Fi, Thriller</v>
      </c>
      <c r="D304" s="20">
        <v>6.8</v>
      </c>
      <c r="E304" s="20" t="str">
        <f>TRIM('Dataset 3 - Movies Data'!E304)</f>
        <v xml:space="preserve">
A fast-paced thriller following medical student Mia Akerlund who discovers the use of highly advanced biohacking technology in her university town.</v>
      </c>
      <c r="F304" s="20" t="s">
        <v>1160</v>
      </c>
      <c r="G304" s="45">
        <v>7563</v>
      </c>
      <c r="H304" s="20">
        <v>44</v>
      </c>
      <c r="I304" s="49">
        <f t="shared" si="4"/>
        <v>332772</v>
      </c>
    </row>
    <row r="305" spans="1:9" ht="14" x14ac:dyDescent="0.3">
      <c r="A305" s="19" t="str">
        <f>TRIM(PROPER('Dataset 3 - Movies Data'!A305))</f>
        <v>Extraction</v>
      </c>
      <c r="B305" s="20" t="s">
        <v>16779</v>
      </c>
      <c r="C305" s="20" t="str">
        <f>TRIM(PROPER('Dataset 3 - Movies Data'!C305))</f>
        <v xml:space="preserve">
Action, Thriller</v>
      </c>
      <c r="D305" s="20">
        <v>6.7</v>
      </c>
      <c r="E305" s="20" t="str">
        <f>TRIM('Dataset 3 - Movies Data'!E305)</f>
        <v xml:space="preserve">
Tyler Rake, a fearless black market mercenary, embarks on the most deadly extraction of his career when he's enlisted to rescue the kidnapped son of an imprisoned international crime lord.</v>
      </c>
      <c r="F305" s="20" t="s">
        <v>1163</v>
      </c>
      <c r="G305" s="45">
        <v>174406</v>
      </c>
      <c r="H305" s="20">
        <v>116</v>
      </c>
      <c r="I305" s="49">
        <f t="shared" si="4"/>
        <v>20231096</v>
      </c>
    </row>
    <row r="306" spans="1:9" ht="14" x14ac:dyDescent="0.3">
      <c r="A306" s="19" t="str">
        <f>TRIM(PROPER('Dataset 3 - Movies Data'!A306))</f>
        <v>The It Crowd</v>
      </c>
      <c r="B306" s="20">
        <v>2006</v>
      </c>
      <c r="C306" s="20" t="str">
        <f>TRIM(PROPER('Dataset 3 - Movies Data'!C306))</f>
        <v xml:space="preserve">
Comedy</v>
      </c>
      <c r="D306" s="20">
        <v>8.5</v>
      </c>
      <c r="E306" s="20" t="str">
        <f>TRIM('Dataset 3 - Movies Data'!E306)</f>
        <v xml:space="preserve">
The comedic misadventures of Roy, Moss and their grifting supervisor Jen, a rag-tag team of IT support workers at a large corporation headed by a hotheaded yuppie.</v>
      </c>
      <c r="F306" s="20" t="s">
        <v>1166</v>
      </c>
      <c r="G306" s="45">
        <v>138970</v>
      </c>
      <c r="H306" s="20">
        <v>25</v>
      </c>
      <c r="I306" s="49">
        <f t="shared" si="4"/>
        <v>3474250</v>
      </c>
    </row>
    <row r="307" spans="1:9" ht="14" x14ac:dyDescent="0.3">
      <c r="A307" s="19" t="str">
        <f>TRIM(PROPER('Dataset 3 - Movies Data'!A307))</f>
        <v>Californication</v>
      </c>
      <c r="B307" s="20">
        <v>2007</v>
      </c>
      <c r="C307" s="20" t="str">
        <f>TRIM(PROPER('Dataset 3 - Movies Data'!C307))</f>
        <v xml:space="preserve">
Comedy, Drama</v>
      </c>
      <c r="D307" s="20">
        <v>8.3000000000000007</v>
      </c>
      <c r="E307" s="20" t="str">
        <f>TRIM('Dataset 3 - Movies Data'!E307)</f>
        <v xml:space="preserve">
A writer tries to juggle his career, his relationship with his daughter and his ex-girlfriend, as well as his appetite for beautiful women.</v>
      </c>
      <c r="F307" s="20" t="s">
        <v>1170</v>
      </c>
      <c r="G307" s="45">
        <v>174076</v>
      </c>
      <c r="H307" s="20">
        <v>28</v>
      </c>
      <c r="I307" s="49">
        <f t="shared" si="4"/>
        <v>4874128</v>
      </c>
    </row>
    <row r="308" spans="1:9" ht="14" x14ac:dyDescent="0.3">
      <c r="A308" s="19" t="str">
        <f>TRIM(PROPER('Dataset 3 - Movies Data'!A308))</f>
        <v>Beastars</v>
      </c>
      <c r="B308" s="20">
        <v>2019</v>
      </c>
      <c r="C308" s="20" t="str">
        <f>TRIM(PROPER('Dataset 3 - Movies Data'!C308))</f>
        <v xml:space="preserve">
Animation, Crime, Drama</v>
      </c>
      <c r="D308" s="20">
        <v>7.8</v>
      </c>
      <c r="E308" s="20" t="str">
        <f>TRIM('Dataset 3 - Movies Data'!E308)</f>
        <v xml:space="preserve">
In a world of anthropomorphic animals, a reclusive wolf's complicated relationship with a kindly rabbit is tested by a classmate's murder, a charismatic deer's influence, and his own burgeoning predatory instincts.</v>
      </c>
      <c r="F308" s="20" t="s">
        <v>1173</v>
      </c>
      <c r="G308" s="45">
        <v>7429</v>
      </c>
      <c r="H308" s="20">
        <v>23</v>
      </c>
      <c r="I308" s="49">
        <f t="shared" si="4"/>
        <v>170867</v>
      </c>
    </row>
    <row r="309" spans="1:9" ht="14" x14ac:dyDescent="0.3">
      <c r="A309" s="19" t="str">
        <f>TRIM(PROPER('Dataset 3 - Movies Data'!A309))</f>
        <v>3Rd Rock From The Sun</v>
      </c>
      <c r="B309" s="20">
        <v>1996</v>
      </c>
      <c r="C309" s="20" t="str">
        <f>TRIM(PROPER('Dataset 3 - Movies Data'!C309))</f>
        <v xml:space="preserve">
Comedy, Family, Sci-Fi</v>
      </c>
      <c r="D309" s="20">
        <v>7.7</v>
      </c>
      <c r="E309" s="20" t="str">
        <f>TRIM('Dataset 3 - Movies Data'!E309)</f>
        <v xml:space="preserve">
A group of aliens are sent to Earth, disguised as a human family, to experience and report life on the third planet from the sun.</v>
      </c>
      <c r="F309" s="20" t="s">
        <v>1178</v>
      </c>
      <c r="G309" s="45">
        <v>48780</v>
      </c>
      <c r="H309" s="20">
        <v>60</v>
      </c>
      <c r="I309" s="49">
        <f t="shared" si="4"/>
        <v>2926800</v>
      </c>
    </row>
    <row r="310" spans="1:9" ht="14" x14ac:dyDescent="0.3">
      <c r="A310" s="19" t="str">
        <f>TRIM(PROPER('Dataset 3 - Movies Data'!A310))</f>
        <v>Big Mouth</v>
      </c>
      <c r="B310" s="20">
        <v>2017</v>
      </c>
      <c r="C310" s="20" t="str">
        <f>TRIM(PROPER('Dataset 3 - Movies Data'!C310))</f>
        <v xml:space="preserve">
Animation, Comedy, Romance</v>
      </c>
      <c r="D310" s="20">
        <v>7.9</v>
      </c>
      <c r="E310" s="20" t="str">
        <f>TRIM('Dataset 3 - Movies Data'!E310)</f>
        <v xml:space="preserve">
Teenage friends find their lives upended by the wonders and horrors of puberty.</v>
      </c>
      <c r="F310" s="20" t="s">
        <v>1182</v>
      </c>
      <c r="G310" s="45">
        <v>61304</v>
      </c>
      <c r="H310" s="20">
        <v>30</v>
      </c>
      <c r="I310" s="49">
        <f t="shared" si="4"/>
        <v>1839120</v>
      </c>
    </row>
    <row r="311" spans="1:9" ht="14" x14ac:dyDescent="0.3">
      <c r="A311" s="19" t="str">
        <f>TRIM(PROPER('Dataset 3 - Movies Data'!A311))</f>
        <v>Snowpiercer</v>
      </c>
      <c r="B311" s="20" t="s">
        <v>16779</v>
      </c>
      <c r="C311" s="20" t="str">
        <f>TRIM(PROPER('Dataset 3 - Movies Data'!C311))</f>
        <v xml:space="preserve">
Action, Drama, Sci-Fi</v>
      </c>
      <c r="D311" s="20">
        <v>7.1</v>
      </c>
      <c r="E311" s="20" t="str">
        <f>TRIM('Dataset 3 - Movies Data'!E311)</f>
        <v xml:space="preserve">
In a future where a failed climate-change experiment has killed all life except for the lucky few who boarded the Snowpiercer, a train that travels around the globe, a new class system emerges.</v>
      </c>
      <c r="F311" s="20" t="s">
        <v>1184</v>
      </c>
      <c r="G311" s="45">
        <v>335946</v>
      </c>
      <c r="H311" s="20">
        <v>126</v>
      </c>
      <c r="I311" s="49">
        <f t="shared" si="4"/>
        <v>42329196</v>
      </c>
    </row>
    <row r="312" spans="1:9" ht="14" x14ac:dyDescent="0.3">
      <c r="A312" s="19" t="str">
        <f>TRIM(PROPER('Dataset 3 - Movies Data'!A312))</f>
        <v>Locke &amp; Key</v>
      </c>
      <c r="B312" s="20">
        <v>2020</v>
      </c>
      <c r="C312" s="20" t="str">
        <f>TRIM(PROPER('Dataset 3 - Movies Data'!C312))</f>
        <v xml:space="preserve">
Drama, Fantasy, Horror</v>
      </c>
      <c r="D312" s="20">
        <v>7.4</v>
      </c>
      <c r="E312" s="20" t="str">
        <f>TRIM('Dataset 3 - Movies Data'!E312)</f>
        <v xml:space="preserve">
After their father is murdered under mysterious circumstances, the three Locke siblings and their mother move into their ancestral home, Keyhouse, which they discover is full of magical keys that may be connected to their father's death.</v>
      </c>
      <c r="F312" s="20" t="s">
        <v>1188</v>
      </c>
      <c r="G312" s="45">
        <v>47717</v>
      </c>
      <c r="H312" s="20">
        <v>48</v>
      </c>
      <c r="I312" s="49">
        <f t="shared" si="4"/>
        <v>2290416</v>
      </c>
    </row>
    <row r="313" spans="1:9" ht="14" x14ac:dyDescent="0.3">
      <c r="A313" s="19" t="str">
        <f>TRIM(PROPER('Dataset 3 - Movies Data'!A313))</f>
        <v>300: Rise Of An Empire</v>
      </c>
      <c r="B313" s="20" t="s">
        <v>16779</v>
      </c>
      <c r="C313" s="20" t="str">
        <f>TRIM(PROPER('Dataset 3 - Movies Data'!C313))</f>
        <v xml:space="preserve">
Action, Drama</v>
      </c>
      <c r="D313" s="20">
        <v>6.2</v>
      </c>
      <c r="E313" s="20" t="str">
        <f>TRIM('Dataset 3 - Movies Data'!E313)</f>
        <v xml:space="preserve">
Greek general Themistokles of Athens leads the naval charge against invading Persian forces led by mortal-turned-god Xerxes and Artemisia, vengeful commander of the Persian navy.</v>
      </c>
      <c r="F313" s="20" t="s">
        <v>1191</v>
      </c>
      <c r="G313" s="45">
        <v>286734</v>
      </c>
      <c r="H313" s="20">
        <v>102</v>
      </c>
      <c r="I313" s="49">
        <f t="shared" si="4"/>
        <v>29246868</v>
      </c>
    </row>
    <row r="314" spans="1:9" ht="14" x14ac:dyDescent="0.3">
      <c r="A314" s="19" t="str">
        <f>TRIM(PROPER('Dataset 3 - Movies Data'!A314))</f>
        <v>Kimi No Na Wa.</v>
      </c>
      <c r="B314" s="20" t="s">
        <v>16779</v>
      </c>
      <c r="C314" s="20" t="str">
        <f>TRIM(PROPER('Dataset 3 - Movies Data'!C314))</f>
        <v xml:space="preserve">
Animation, Drama, Fantasy</v>
      </c>
      <c r="D314" s="20">
        <v>8.4</v>
      </c>
      <c r="E314" s="20" t="str">
        <f>TRIM('Dataset 3 - Movies Data'!E314)</f>
        <v xml:space="preserve">
Two strangers find themselves linked in a bizarre way. When a connection forms, will distance be the only thing to keep them apart?</v>
      </c>
      <c r="F314" s="20" t="s">
        <v>1196</v>
      </c>
      <c r="G314" s="45">
        <v>217433</v>
      </c>
      <c r="H314" s="20">
        <v>106</v>
      </c>
      <c r="I314" s="49">
        <f t="shared" si="4"/>
        <v>23047898</v>
      </c>
    </row>
    <row r="315" spans="1:9" ht="14" x14ac:dyDescent="0.3">
      <c r="A315" s="19" t="str">
        <f>TRIM(PROPER('Dataset 3 - Movies Data'!A315))</f>
        <v>Travelers</v>
      </c>
      <c r="B315" s="20">
        <v>2016</v>
      </c>
      <c r="C315" s="20" t="str">
        <f>TRIM(PROPER('Dataset 3 - Movies Data'!C315))</f>
        <v xml:space="preserve">
Drama, Mystery, Sci-Fi</v>
      </c>
      <c r="D315" s="20">
        <v>8.1</v>
      </c>
      <c r="E315" s="20" t="str">
        <f>TRIM('Dataset 3 - Movies Data'!E315)</f>
        <v xml:space="preserve">
Hundreds of years from now, surviving humans discover how to send consciousness back through time, into people of the 21st century, while attempting to change the path of humanity.</v>
      </c>
      <c r="F315" s="20" t="s">
        <v>1200</v>
      </c>
      <c r="G315" s="45">
        <v>49197</v>
      </c>
      <c r="H315" s="20">
        <v>45</v>
      </c>
      <c r="I315" s="49">
        <f t="shared" si="4"/>
        <v>2213865</v>
      </c>
    </row>
    <row r="316" spans="1:9" ht="14" x14ac:dyDescent="0.3">
      <c r="A316" s="19" t="str">
        <f>TRIM(PROPER('Dataset 3 - Movies Data'!A316))</f>
        <v>Black Lightning</v>
      </c>
      <c r="B316" s="20">
        <v>2017</v>
      </c>
      <c r="C316" s="20" t="str">
        <f>TRIM(PROPER('Dataset 3 - Movies Data'!C316))</f>
        <v xml:space="preserve">
Action, Drama, Sci-Fi</v>
      </c>
      <c r="D316" s="20">
        <v>6.1</v>
      </c>
      <c r="E316" s="20" t="str">
        <f>TRIM('Dataset 3 - Movies Data'!E316)</f>
        <v xml:space="preserve">
A crusading school principal gets back into action as the original African-American electrical superhero.</v>
      </c>
      <c r="F316" s="20" t="s">
        <v>1203</v>
      </c>
      <c r="G316" s="45">
        <v>23354</v>
      </c>
      <c r="H316" s="20">
        <v>43</v>
      </c>
      <c r="I316" s="49">
        <f t="shared" si="4"/>
        <v>1004222</v>
      </c>
    </row>
    <row r="317" spans="1:9" ht="14" x14ac:dyDescent="0.3">
      <c r="A317" s="19" t="str">
        <f>TRIM(PROPER('Dataset 3 - Movies Data'!A317))</f>
        <v>Booksmart</v>
      </c>
      <c r="B317" s="20" t="s">
        <v>16779</v>
      </c>
      <c r="C317" s="20" t="str">
        <f>TRIM(PROPER('Dataset 3 - Movies Data'!C317))</f>
        <v xml:space="preserve">
Comedy</v>
      </c>
      <c r="D317" s="20">
        <v>7.2</v>
      </c>
      <c r="E317" s="20" t="str">
        <f>TRIM('Dataset 3 - Movies Data'!E317)</f>
        <v xml:space="preserve">
On the eve of their high school graduation, two academic superstars and best friends realize they should have worked less and played more. Determined not to fall short of their peers, the girls try to cram four years of fun into one night.</v>
      </c>
      <c r="F317" s="20" t="s">
        <v>1206</v>
      </c>
      <c r="G317" s="45">
        <v>103143</v>
      </c>
      <c r="H317" s="20">
        <v>102</v>
      </c>
      <c r="I317" s="49">
        <f t="shared" si="4"/>
        <v>10520586</v>
      </c>
    </row>
    <row r="318" spans="1:9" ht="14" x14ac:dyDescent="0.3">
      <c r="A318" s="19" t="str">
        <f>TRIM(PROPER('Dataset 3 - Movies Data'!A318))</f>
        <v>The Water Man</v>
      </c>
      <c r="B318" s="20" t="s">
        <v>16769</v>
      </c>
      <c r="C318" s="20" t="str">
        <f>TRIM(PROPER('Dataset 3 - Movies Data'!C318))</f>
        <v xml:space="preserve">
Adventure, Drama, Family</v>
      </c>
      <c r="D318" s="20">
        <v>5.3</v>
      </c>
      <c r="E318" s="20" t="str">
        <f>TRIM('Dataset 3 - Movies Data'!E318)</f>
        <v xml:space="preserve">
A boy sets out on a quest to save his ill mother by searching for a mythic figure said to have magical healing powers.</v>
      </c>
      <c r="F318" s="20" t="s">
        <v>1210</v>
      </c>
      <c r="G318" s="45">
        <v>1978</v>
      </c>
      <c r="H318" s="20">
        <v>91</v>
      </c>
      <c r="I318" s="49">
        <f t="shared" si="4"/>
        <v>179998</v>
      </c>
    </row>
    <row r="319" spans="1:9" ht="14" x14ac:dyDescent="0.3">
      <c r="A319" s="19" t="str">
        <f>TRIM(PROPER('Dataset 3 - Movies Data'!A319))</f>
        <v>Chesapeake Shores</v>
      </c>
      <c r="B319" s="20">
        <v>2016</v>
      </c>
      <c r="C319" s="20" t="str">
        <f>TRIM(PROPER('Dataset 3 - Movies Data'!C319))</f>
        <v xml:space="preserve">
Drama, Family</v>
      </c>
      <c r="D319" s="20">
        <v>7.5</v>
      </c>
      <c r="E319" s="20" t="str">
        <f>TRIM('Dataset 3 - Movies Data'!E319)</f>
        <v xml:space="preserve">
A young woman returns to her hometown to help save her sister's failing inn, where she contends with memories and faces from her past.</v>
      </c>
      <c r="F319" s="20" t="s">
        <v>1213</v>
      </c>
      <c r="G319" s="45">
        <v>5407</v>
      </c>
      <c r="H319" s="20">
        <v>42</v>
      </c>
      <c r="I319" s="49">
        <f t="shared" si="4"/>
        <v>227094</v>
      </c>
    </row>
    <row r="320" spans="1:9" ht="14" x14ac:dyDescent="0.3">
      <c r="A320" s="19" t="str">
        <f>TRIM(PROPER('Dataset 3 - Movies Data'!A320))</f>
        <v>Oxygène</v>
      </c>
      <c r="B320" s="20" t="s">
        <v>16779</v>
      </c>
      <c r="C320" s="20" t="str">
        <f>TRIM(PROPER('Dataset 3 - Movies Data'!C320))</f>
        <v xml:space="preserve">
Drama, Fantasy, Sci-Fi</v>
      </c>
      <c r="D320" s="20">
        <v>6.5</v>
      </c>
      <c r="E320" s="20" t="str">
        <f>TRIM('Dataset 3 - Movies Data'!E320)</f>
        <v xml:space="preserve">
A woman wakes in a cryogenic chamber with no recollection of how she got there. As she's running out of oxygen, she must rebuild her memory to find a way out of her nightmare.</v>
      </c>
      <c r="F320" s="20" t="s">
        <v>1217</v>
      </c>
      <c r="G320" s="45">
        <v>27918</v>
      </c>
      <c r="H320" s="20">
        <v>100</v>
      </c>
      <c r="I320" s="49">
        <f t="shared" si="4"/>
        <v>2791800</v>
      </c>
    </row>
    <row r="321" spans="1:9" ht="14" x14ac:dyDescent="0.3">
      <c r="A321" s="19" t="str">
        <f>TRIM(PROPER('Dataset 3 - Movies Data'!A321))</f>
        <v>Jaws 2</v>
      </c>
      <c r="B321" s="20" t="s">
        <v>16779</v>
      </c>
      <c r="C321" s="20" t="str">
        <f>TRIM(PROPER('Dataset 3 - Movies Data'!C321))</f>
        <v xml:space="preserve">
Adventure, Horror, Thriller</v>
      </c>
      <c r="D321" s="20">
        <v>5.8</v>
      </c>
      <c r="E321" s="20" t="str">
        <f>TRIM('Dataset 3 - Movies Data'!E321)</f>
        <v xml:space="preserve">
Police chief Brody must protect the citizens of Amity after a second monstrous shark begins terrorizing the waters.</v>
      </c>
      <c r="F321" s="20" t="s">
        <v>1221</v>
      </c>
      <c r="G321" s="45">
        <v>73931</v>
      </c>
      <c r="H321" s="20">
        <v>116</v>
      </c>
      <c r="I321" s="49">
        <f t="shared" si="4"/>
        <v>8575996</v>
      </c>
    </row>
    <row r="322" spans="1:9" ht="14" x14ac:dyDescent="0.3">
      <c r="A322" s="19" t="str">
        <f>TRIM(PROPER('Dataset 3 - Movies Data'!A322))</f>
        <v>Enola Holmes</v>
      </c>
      <c r="B322" s="20" t="s">
        <v>16779</v>
      </c>
      <c r="C322" s="20" t="str">
        <f>TRIM(PROPER('Dataset 3 - Movies Data'!C322))</f>
        <v xml:space="preserve">
Action, Adventure, Crime</v>
      </c>
      <c r="D322" s="20">
        <v>6.6</v>
      </c>
      <c r="E322" s="20" t="str">
        <f>TRIM('Dataset 3 - Movies Data'!E322)</f>
        <v xml:space="preserve">
When Enola Holmes-Sherlock's teen sister-discovers her mother missing, she sets off to find her, becoming a super-sleuth in her own right as she outwits her famous brother and unravels a dangerous conspiracy around a mysterious young Lord.</v>
      </c>
      <c r="F322" s="20" t="s">
        <v>1225</v>
      </c>
      <c r="G322" s="45">
        <v>145206</v>
      </c>
      <c r="H322" s="20">
        <v>123</v>
      </c>
      <c r="I322" s="49">
        <f t="shared" si="4"/>
        <v>17860338</v>
      </c>
    </row>
    <row r="323" spans="1:9" ht="14" x14ac:dyDescent="0.3">
      <c r="A323" s="19" t="str">
        <f>TRIM(PROPER('Dataset 3 - Movies Data'!A323))</f>
        <v>Rurôni Kenshin: Sai Shûshô - The Final</v>
      </c>
      <c r="B323" s="20" t="s">
        <v>16779</v>
      </c>
      <c r="C323" s="20" t="str">
        <f>TRIM(PROPER('Dataset 3 - Movies Data'!C323))</f>
        <v xml:space="preserve">
Action, Adventure, Drama</v>
      </c>
      <c r="D323" s="20">
        <v>7.2</v>
      </c>
      <c r="E323" s="20" t="str">
        <f>TRIM('Dataset 3 - Movies Data'!E323)</f>
        <v xml:space="preserve">
Kenshin's past catches up to him causing the destruction of Akabeko Restaurant, which was Kenshin's favorite place to eat. There, he finds a note with the word "Junchu" on it.</v>
      </c>
      <c r="F323" s="20" t="s">
        <v>1228</v>
      </c>
      <c r="G323" s="45">
        <v>4682</v>
      </c>
      <c r="H323" s="20">
        <v>138</v>
      </c>
      <c r="I323" s="49">
        <f t="shared" ref="I323:I386" si="5">SUM(G323*H323)</f>
        <v>646116</v>
      </c>
    </row>
    <row r="324" spans="1:9" ht="14" x14ac:dyDescent="0.3">
      <c r="A324" s="19" t="str">
        <f>TRIM(PROPER('Dataset 3 - Movies Data'!A324))</f>
        <v>Chilling Adventures Of Sabrina</v>
      </c>
      <c r="B324" s="20">
        <v>2018</v>
      </c>
      <c r="C324" s="20" t="str">
        <f>TRIM(PROPER('Dataset 3 - Movies Data'!C324))</f>
        <v xml:space="preserve">
Drama, Fantasy, Horror</v>
      </c>
      <c r="D324" s="20">
        <v>7.5</v>
      </c>
      <c r="E324" s="20" t="str">
        <f>TRIM('Dataset 3 - Movies Data'!E324)</f>
        <v xml:space="preserve">
As her 16th birthday nears, Sabrina must choose between the witch world of her family and the human world of her friends. Based on the Archie comic.</v>
      </c>
      <c r="F324" s="20" t="s">
        <v>1231</v>
      </c>
      <c r="G324" s="45">
        <v>82557</v>
      </c>
      <c r="H324" s="20">
        <v>60</v>
      </c>
      <c r="I324" s="49">
        <f t="shared" si="5"/>
        <v>4953420</v>
      </c>
    </row>
    <row r="325" spans="1:9" ht="14" x14ac:dyDescent="0.3">
      <c r="A325" s="19" t="str">
        <f>TRIM(PROPER('Dataset 3 - Movies Data'!A325))</f>
        <v>Marcella</v>
      </c>
      <c r="B325" s="20">
        <v>2016</v>
      </c>
      <c r="C325" s="20" t="str">
        <f>TRIM(PROPER('Dataset 3 - Movies Data'!C325))</f>
        <v xml:space="preserve">
Crime, Drama, Mystery</v>
      </c>
      <c r="D325" s="20">
        <v>7.4</v>
      </c>
      <c r="E325" s="20" t="str">
        <f>TRIM('Dataset 3 - Movies Data'!E325)</f>
        <v xml:space="preserve">
Marcella Backland left the Metropolitan Police for the sake of her family, only to have her husband leave her. She returns to her job on the murder squad, investigating a case that seems disturbingly familiar to her.</v>
      </c>
      <c r="F325" s="20" t="s">
        <v>1234</v>
      </c>
      <c r="G325" s="45">
        <v>26485</v>
      </c>
      <c r="H325" s="20">
        <v>45</v>
      </c>
      <c r="I325" s="49">
        <f t="shared" si="5"/>
        <v>1191825</v>
      </c>
    </row>
    <row r="326" spans="1:9" ht="14" x14ac:dyDescent="0.3">
      <c r="A326" s="19" t="str">
        <f>TRIM(PROPER('Dataset 3 - Movies Data'!A326))</f>
        <v>Tropic Thunder</v>
      </c>
      <c r="B326" s="20" t="s">
        <v>16779</v>
      </c>
      <c r="C326" s="20" t="str">
        <f>TRIM(PROPER('Dataset 3 - Movies Data'!C326))</f>
        <v xml:space="preserve">
Action, Comedy, War</v>
      </c>
      <c r="D326" s="20">
        <v>7</v>
      </c>
      <c r="E326" s="20" t="str">
        <f>TRIM('Dataset 3 - Movies Data'!E326)</f>
        <v xml:space="preserve">
Through a series of freak occurrences, a group of actors shooting a big-budget war movie are forced to become the soldiers they are portraying.</v>
      </c>
      <c r="F326" s="20" t="s">
        <v>1238</v>
      </c>
      <c r="G326" s="45">
        <v>391033</v>
      </c>
      <c r="H326" s="20">
        <v>107</v>
      </c>
      <c r="I326" s="49">
        <f t="shared" si="5"/>
        <v>41840531</v>
      </c>
    </row>
    <row r="327" spans="1:9" ht="14" x14ac:dyDescent="0.3">
      <c r="A327" s="19" t="str">
        <f>TRIM(PROPER('Dataset 3 - Movies Data'!A327))</f>
        <v>Freaks And Geeks</v>
      </c>
      <c r="B327" s="20">
        <v>1999</v>
      </c>
      <c r="C327" s="20" t="str">
        <f>TRIM(PROPER('Dataset 3 - Movies Data'!C327))</f>
        <v xml:space="preserve">
Comedy, Drama</v>
      </c>
      <c r="D327" s="20">
        <v>8.6999999999999993</v>
      </c>
      <c r="E327" s="20" t="str">
        <f>TRIM('Dataset 3 - Movies Data'!E327)</f>
        <v xml:space="preserve">
A high school mathlete starts hanging out with a group of burnouts while her younger brother navigates his freshman year.</v>
      </c>
      <c r="F327" s="20" t="s">
        <v>1243</v>
      </c>
      <c r="G327" s="45">
        <v>133607</v>
      </c>
      <c r="H327" s="20">
        <v>44</v>
      </c>
      <c r="I327" s="49">
        <f t="shared" si="5"/>
        <v>5878708</v>
      </c>
    </row>
    <row r="328" spans="1:9" ht="14" x14ac:dyDescent="0.3">
      <c r="A328" s="19" t="str">
        <f>TRIM(PROPER('Dataset 3 - Movies Data'!A328))</f>
        <v>Izombie</v>
      </c>
      <c r="B328" s="20">
        <v>2015</v>
      </c>
      <c r="C328" s="20" t="str">
        <f>TRIM(PROPER('Dataset 3 - Movies Data'!C328))</f>
        <v xml:space="preserve">
Comedy, Crime, Drama</v>
      </c>
      <c r="D328" s="20">
        <v>7.8</v>
      </c>
      <c r="E328" s="20" t="str">
        <f>TRIM('Dataset 3 - Movies Data'!E328)</f>
        <v xml:space="preserve">
A medical resident finds that being a zombie has its perks, which she uses to assist the police.</v>
      </c>
      <c r="F328" s="20" t="s">
        <v>1246</v>
      </c>
      <c r="G328" s="45">
        <v>62258</v>
      </c>
      <c r="H328" s="20">
        <v>42</v>
      </c>
      <c r="I328" s="49">
        <f t="shared" si="5"/>
        <v>2614836</v>
      </c>
    </row>
    <row r="329" spans="1:9" ht="14" x14ac:dyDescent="0.3">
      <c r="A329" s="19" t="str">
        <f>TRIM(PROPER('Dataset 3 - Movies Data'!A329))</f>
        <v>Spirit Untamed</v>
      </c>
      <c r="B329" s="20" t="s">
        <v>16779</v>
      </c>
      <c r="C329" s="20" t="str">
        <f>TRIM(PROPER('Dataset 3 - Movies Data'!C329))</f>
        <v xml:space="preserve">
Animation, Adventure, Family</v>
      </c>
      <c r="D329" s="20">
        <v>5.4</v>
      </c>
      <c r="E329" s="20" t="str">
        <f>TRIM('Dataset 3 - Movies Data'!E329)</f>
        <v xml:space="preserve">
Lucky Prescott's life is changed forever when she moves from her home in the city to a small frontier town and befriends a wild mustang named Spirit.</v>
      </c>
      <c r="F329" s="20" t="s">
        <v>1249</v>
      </c>
      <c r="G329" s="45">
        <v>1741</v>
      </c>
      <c r="H329" s="20">
        <v>88</v>
      </c>
      <c r="I329" s="49">
        <f t="shared" si="5"/>
        <v>153208</v>
      </c>
    </row>
    <row r="330" spans="1:9" ht="14" x14ac:dyDescent="0.3">
      <c r="A330" s="19" t="str">
        <f>TRIM(PROPER('Dataset 3 - Movies Data'!A330))</f>
        <v>Poldark</v>
      </c>
      <c r="B330" s="20">
        <v>2015</v>
      </c>
      <c r="C330" s="20" t="str">
        <f>TRIM(PROPER('Dataset 3 - Movies Data'!C330))</f>
        <v xml:space="preserve">
Drama, History, Romance</v>
      </c>
      <c r="D330" s="20">
        <v>8.3000000000000007</v>
      </c>
      <c r="E330" s="20" t="str">
        <f>TRIM('Dataset 3 - Movies Data'!E330)</f>
        <v xml:space="preserve">
Ross Poldark returns home after American Revolutionary War and rebuilds his life with a new business venture, making new enemies and finding a new love where he least expects it.</v>
      </c>
      <c r="F330" s="20" t="s">
        <v>1252</v>
      </c>
      <c r="G330" s="45">
        <v>27588</v>
      </c>
      <c r="H330" s="20">
        <v>60</v>
      </c>
      <c r="I330" s="49">
        <f t="shared" si="5"/>
        <v>1655280</v>
      </c>
    </row>
    <row r="331" spans="1:9" ht="14" x14ac:dyDescent="0.3">
      <c r="A331" s="19" t="str">
        <f>TRIM(PROPER('Dataset 3 - Movies Data'!A331))</f>
        <v>Beauty And The Beast</v>
      </c>
      <c r="B331" s="20" t="s">
        <v>16769</v>
      </c>
      <c r="C331" s="20" t="str">
        <f>TRIM(PROPER('Dataset 3 - Movies Data'!C331))</f>
        <v xml:space="preserve">
Family, Fantasy, Musical</v>
      </c>
      <c r="D331" s="20">
        <v>7.1</v>
      </c>
      <c r="E331" s="20" t="str">
        <f>TRIM('Dataset 3 - Movies Data'!E331)</f>
        <v xml:space="preserve">
A selfish Prince is cursed to become a monster for the rest of his life, unless he learns to fall in love with a beautiful young woman he keeps prisoner.</v>
      </c>
      <c r="F331" s="20" t="s">
        <v>1256</v>
      </c>
      <c r="G331" s="45">
        <v>284484</v>
      </c>
      <c r="H331" s="20">
        <v>129</v>
      </c>
      <c r="I331" s="49">
        <f t="shared" si="5"/>
        <v>36698436</v>
      </c>
    </row>
    <row r="332" spans="1:9" ht="14" x14ac:dyDescent="0.3">
      <c r="A332" s="19" t="str">
        <f>TRIM(PROPER('Dataset 3 - Movies Data'!A332))</f>
        <v>Penny Dreadful</v>
      </c>
      <c r="B332" s="20">
        <v>2014</v>
      </c>
      <c r="C332" s="20" t="str">
        <f>TRIM(PROPER('Dataset 3 - Movies Data'!C332))</f>
        <v xml:space="preserve">
Drama, Fantasy, Horror</v>
      </c>
      <c r="D332" s="20">
        <v>8.1999999999999993</v>
      </c>
      <c r="E332" s="20" t="str">
        <f>TRIM('Dataset 3 - Movies Data'!E332)</f>
        <v xml:space="preserve">
Explorer Sir Malcolm Murray, American gunslinger Ethan Chandler, scientist Victor Frankenstein and medium Vanessa Ives unite to combat supernatural threats in Victorian London.</v>
      </c>
      <c r="F332" s="20" t="s">
        <v>1260</v>
      </c>
      <c r="G332" s="45">
        <v>115055</v>
      </c>
      <c r="H332" s="20">
        <v>60</v>
      </c>
      <c r="I332" s="49">
        <f t="shared" si="5"/>
        <v>6903300</v>
      </c>
    </row>
    <row r="333" spans="1:9" ht="14" x14ac:dyDescent="0.3">
      <c r="A333" s="19" t="str">
        <f>TRIM(PROPER('Dataset 3 - Movies Data'!A333))</f>
        <v>Unbelievable</v>
      </c>
      <c r="B333" s="20" t="s">
        <v>16779</v>
      </c>
      <c r="C333" s="20" t="str">
        <f>TRIM(PROPER('Dataset 3 - Movies Data'!C333))</f>
        <v xml:space="preserve">
Crime, Drama</v>
      </c>
      <c r="D333" s="20">
        <v>8.4</v>
      </c>
      <c r="E333" s="20" t="str">
        <f>TRIM('Dataset 3 - Movies Data'!E333)</f>
        <v xml:space="preserve">
A teenager is charged with lying about having been raped, but two detectives follow the path to the truth.</v>
      </c>
      <c r="F333" s="20" t="s">
        <v>1263</v>
      </c>
      <c r="G333" s="45">
        <v>81658</v>
      </c>
      <c r="H333" s="20">
        <v>385</v>
      </c>
      <c r="I333" s="49">
        <f t="shared" si="5"/>
        <v>31438330</v>
      </c>
    </row>
    <row r="334" spans="1:9" ht="14" x14ac:dyDescent="0.3">
      <c r="A334" s="19" t="str">
        <f>TRIM(PROPER('Dataset 3 - Movies Data'!A334))</f>
        <v>Fate: The Winx Saga</v>
      </c>
      <c r="B334" s="20">
        <v>2021</v>
      </c>
      <c r="C334" s="20" t="str">
        <f>TRIM(PROPER('Dataset 3 - Movies Data'!C334))</f>
        <v xml:space="preserve">
Action, Adventure, Drama</v>
      </c>
      <c r="D334" s="20">
        <v>6.9</v>
      </c>
      <c r="E334" s="20" t="str">
        <f>TRIM('Dataset 3 - Movies Data'!E334)</f>
        <v xml:space="preserve">
A live-action adaptation of Nickelodeon's Winx Club (2004). It follows Bloom as she adjusts to life in the Otherworld, where she must learn to control her dangerous magical powers.</v>
      </c>
      <c r="F334" s="20" t="s">
        <v>1266</v>
      </c>
      <c r="G334" s="45">
        <v>30827</v>
      </c>
      <c r="H334" s="20">
        <v>86</v>
      </c>
      <c r="I334" s="49">
        <f t="shared" si="5"/>
        <v>2651122</v>
      </c>
    </row>
    <row r="335" spans="1:9" ht="14" x14ac:dyDescent="0.3">
      <c r="A335" s="19" t="str">
        <f>TRIM(PROPER('Dataset 3 - Movies Data'!A335))</f>
        <v>Feel Good</v>
      </c>
      <c r="B335" s="20">
        <v>2020</v>
      </c>
      <c r="C335" s="20" t="str">
        <f>TRIM(PROPER('Dataset 3 - Movies Data'!C335))</f>
        <v xml:space="preserve">
Comedy, Drama, Romance</v>
      </c>
      <c r="D335" s="20">
        <v>7.5</v>
      </c>
      <c r="E335" s="20" t="str">
        <f>TRIM('Dataset 3 - Movies Data'!E335)</f>
        <v xml:space="preserve">
The series follows recovering addict and comedian Mae, who is trying to control the addictive behaviors and intense romanticism that permeate every facet of her life.</v>
      </c>
      <c r="F335" s="20" t="s">
        <v>1269</v>
      </c>
      <c r="G335" s="45">
        <v>7949</v>
      </c>
      <c r="H335" s="20">
        <v>30</v>
      </c>
      <c r="I335" s="49">
        <f t="shared" si="5"/>
        <v>238470</v>
      </c>
    </row>
    <row r="336" spans="1:9" ht="14" x14ac:dyDescent="0.3">
      <c r="A336" s="19" t="str">
        <f>TRIM(PROPER('Dataset 3 - Movies Data'!A336))</f>
        <v>Bodyguard</v>
      </c>
      <c r="B336" s="20" t="s">
        <v>16779</v>
      </c>
      <c r="C336" s="20" t="str">
        <f>TRIM(PROPER('Dataset 3 - Movies Data'!C336))</f>
        <v xml:space="preserve">
Crime, Drama, Thriller</v>
      </c>
      <c r="D336" s="20">
        <v>8.1</v>
      </c>
      <c r="E336" s="20" t="str">
        <f>TRIM('Dataset 3 - Movies Data'!E336)</f>
        <v xml:space="preserve">
A contemporary thriller featuring the Royalty and Specialist Protection Branch of London's Metropolitan Police Service.</v>
      </c>
      <c r="F336" s="20" t="s">
        <v>1272</v>
      </c>
      <c r="G336" s="45">
        <v>103187</v>
      </c>
      <c r="H336" s="20">
        <v>60</v>
      </c>
      <c r="I336" s="49">
        <f t="shared" si="5"/>
        <v>6191220</v>
      </c>
    </row>
    <row r="337" spans="1:9" ht="14" x14ac:dyDescent="0.3">
      <c r="A337" s="19" t="str">
        <f>TRIM(PROPER('Dataset 3 - Movies Data'!A337))</f>
        <v>The Legend Of Korra</v>
      </c>
      <c r="B337" s="20">
        <v>2012</v>
      </c>
      <c r="C337" s="20" t="str">
        <f>TRIM(PROPER('Dataset 3 - Movies Data'!C337))</f>
        <v xml:space="preserve">
Animation, Action, Adventure</v>
      </c>
      <c r="D337" s="20">
        <v>8.4</v>
      </c>
      <c r="E337" s="20" t="str">
        <f>TRIM('Dataset 3 - Movies Data'!E337)</f>
        <v xml:space="preserve">
Avatar Korra fights to keep Republic City safe from the evil forces of both the physical and spiritual worlds.</v>
      </c>
      <c r="F337" s="20" t="s">
        <v>1276</v>
      </c>
      <c r="G337" s="45">
        <v>109581</v>
      </c>
      <c r="H337" s="20">
        <v>23</v>
      </c>
      <c r="I337" s="49">
        <f t="shared" si="5"/>
        <v>2520363</v>
      </c>
    </row>
    <row r="338" spans="1:9" ht="14" x14ac:dyDescent="0.3">
      <c r="A338" s="19" t="str">
        <f>TRIM(PROPER('Dataset 3 - Movies Data'!A338))</f>
        <v>Bird Box</v>
      </c>
      <c r="B338" s="20" t="s">
        <v>16779</v>
      </c>
      <c r="C338" s="20" t="str">
        <f>TRIM(PROPER('Dataset 3 - Movies Data'!C338))</f>
        <v xml:space="preserve">
Horror, Sci-Fi</v>
      </c>
      <c r="D338" s="20">
        <v>6.6</v>
      </c>
      <c r="E338" s="20" t="str">
        <f>TRIM('Dataset 3 - Movies Data'!E338)</f>
        <v xml:space="preserve">
Five years after an ominous unseen presence drives most of society to suicide, a mother and her two children make a desperate bid to reach safety.</v>
      </c>
      <c r="F338" s="20" t="s">
        <v>1280</v>
      </c>
      <c r="G338" s="45">
        <v>297927</v>
      </c>
      <c r="H338" s="20">
        <v>124</v>
      </c>
      <c r="I338" s="49">
        <f t="shared" si="5"/>
        <v>36942948</v>
      </c>
    </row>
    <row r="339" spans="1:9" ht="14" x14ac:dyDescent="0.3">
      <c r="A339" s="19" t="str">
        <f>TRIM(PROPER('Dataset 3 - Movies Data'!A339))</f>
        <v>She-Ra And The Princesses Of Power</v>
      </c>
      <c r="B339" s="20">
        <v>2018</v>
      </c>
      <c r="C339" s="20" t="str">
        <f>TRIM(PROPER('Dataset 3 - Movies Data'!C339))</f>
        <v xml:space="preserve">
Animation, Action, Adventure</v>
      </c>
      <c r="D339" s="20">
        <v>7.9</v>
      </c>
      <c r="E339" s="20" t="str">
        <f>TRIM('Dataset 3 - Movies Data'!E339)</f>
        <v xml:space="preserve">
She-Ra, Princess of Power, leads a rebellion to free her land of Etheria from the monstrous invaders the Horde.</v>
      </c>
      <c r="F339" s="20" t="s">
        <v>1283</v>
      </c>
      <c r="G339" s="45">
        <v>11967</v>
      </c>
      <c r="H339" s="20">
        <v>30</v>
      </c>
      <c r="I339" s="49">
        <f t="shared" si="5"/>
        <v>359010</v>
      </c>
    </row>
    <row r="340" spans="1:9" ht="14" x14ac:dyDescent="0.3">
      <c r="A340" s="19" t="str">
        <f>TRIM(PROPER('Dataset 3 - Movies Data'!A340))</f>
        <v>Scorpion</v>
      </c>
      <c r="B340" s="20">
        <v>2014</v>
      </c>
      <c r="C340" s="20" t="str">
        <f>TRIM(PROPER('Dataset 3 - Movies Data'!C340))</f>
        <v xml:space="preserve">
Action, Crime, Drama</v>
      </c>
      <c r="D340" s="20">
        <v>7.1</v>
      </c>
      <c r="E340" s="20" t="str">
        <f>TRIM('Dataset 3 - Movies Data'!E340)</f>
        <v xml:space="preserve">
An eccentric genius forms an international network of super-geniuses to act as the last line of defense against the complicated threats of the modern world.</v>
      </c>
      <c r="F340" s="20" t="s">
        <v>1286</v>
      </c>
      <c r="G340" s="45">
        <v>48387</v>
      </c>
      <c r="H340" s="20">
        <v>43</v>
      </c>
      <c r="I340" s="49">
        <f t="shared" si="5"/>
        <v>2080641</v>
      </c>
    </row>
    <row r="341" spans="1:9" ht="14" x14ac:dyDescent="0.3">
      <c r="A341" s="19" t="str">
        <f>TRIM(PROPER('Dataset 3 - Movies Data'!A341))</f>
        <v>Derry Girls</v>
      </c>
      <c r="B341" s="20">
        <v>2018</v>
      </c>
      <c r="C341" s="20" t="str">
        <f>TRIM(PROPER('Dataset 3 - Movies Data'!C341))</f>
        <v xml:space="preserve">
Comedy</v>
      </c>
      <c r="D341" s="20">
        <v>8.4</v>
      </c>
      <c r="E341" s="20" t="str">
        <f>TRIM('Dataset 3 - Movies Data'!E341)</f>
        <v xml:space="preserve">
The personal exploits of a 16-year-old girl and her family and friends during the Troubles in the early 1990s.</v>
      </c>
      <c r="F341" s="20" t="s">
        <v>1289</v>
      </c>
      <c r="G341" s="45">
        <v>24293</v>
      </c>
      <c r="H341" s="20">
        <v>30</v>
      </c>
      <c r="I341" s="49">
        <f t="shared" si="5"/>
        <v>728790</v>
      </c>
    </row>
    <row r="342" spans="1:9" ht="14" x14ac:dyDescent="0.3">
      <c r="A342" s="19" t="str">
        <f>TRIM(PROPER('Dataset 3 - Movies Data'!A342))</f>
        <v>Hell Or High Water</v>
      </c>
      <c r="B342" s="20" t="s">
        <v>16770</v>
      </c>
      <c r="C342" s="20" t="str">
        <f>TRIM(PROPER('Dataset 3 - Movies Data'!C342))</f>
        <v xml:space="preserve">
Action, Crime, Drama</v>
      </c>
      <c r="D342" s="20">
        <v>7.6</v>
      </c>
      <c r="E342" s="20" t="str">
        <f>TRIM('Dataset 3 - Movies Data'!E342)</f>
        <v xml:space="preserve">
A divorced father and his ex-con older brother resort to a desperate scheme in order to save their family's ranch in West Texas.</v>
      </c>
      <c r="F342" s="20" t="s">
        <v>1292</v>
      </c>
      <c r="G342" s="45">
        <v>211816</v>
      </c>
      <c r="H342" s="20">
        <v>102</v>
      </c>
      <c r="I342" s="49">
        <f t="shared" si="5"/>
        <v>21605232</v>
      </c>
    </row>
    <row r="343" spans="1:9" ht="14" x14ac:dyDescent="0.3">
      <c r="A343" s="19" t="str">
        <f>TRIM(PROPER('Dataset 3 - Movies Data'!A343))</f>
        <v>The Babysitter</v>
      </c>
      <c r="B343" s="20" t="s">
        <v>16769</v>
      </c>
      <c r="C343" s="20" t="str">
        <f>TRIM(PROPER('Dataset 3 - Movies Data'!C343))</f>
        <v xml:space="preserve">
Comedy, Horror</v>
      </c>
      <c r="D343" s="20">
        <v>6.3</v>
      </c>
      <c r="E343" s="20" t="str">
        <f>TRIM('Dataset 3 - Movies Data'!E343)</f>
        <v xml:space="preserve">
When Cole stays up past his bedtime, he discovers that his hot baby sitter belongs to a satanic cult that will stop at nothing to keep him quiet.</v>
      </c>
      <c r="F343" s="20" t="s">
        <v>1297</v>
      </c>
      <c r="G343" s="45">
        <v>79593</v>
      </c>
      <c r="H343" s="20">
        <v>85</v>
      </c>
      <c r="I343" s="49">
        <f t="shared" si="5"/>
        <v>6765405</v>
      </c>
    </row>
    <row r="344" spans="1:9" ht="14" x14ac:dyDescent="0.3">
      <c r="A344" s="19" t="str">
        <f>TRIM(PROPER('Dataset 3 - Movies Data'!A344))</f>
        <v>Marriage Story</v>
      </c>
      <c r="B344" s="20" t="s">
        <v>16779</v>
      </c>
      <c r="C344" s="20" t="str">
        <f>TRIM(PROPER('Dataset 3 - Movies Data'!C344))</f>
        <v xml:space="preserve">
Comedy, Drama, Romance</v>
      </c>
      <c r="D344" s="20">
        <v>7.9</v>
      </c>
      <c r="E344" s="20" t="str">
        <f>TRIM('Dataset 3 - Movies Data'!E344)</f>
        <v xml:space="preserve">
Noah Baumbach's incisive and compassionate look at a marriage breaking up and a family staying together.</v>
      </c>
      <c r="F344" s="20" t="s">
        <v>1300</v>
      </c>
      <c r="G344" s="45">
        <v>266307</v>
      </c>
      <c r="H344" s="20">
        <v>137</v>
      </c>
      <c r="I344" s="49">
        <f t="shared" si="5"/>
        <v>36484059</v>
      </c>
    </row>
    <row r="345" spans="1:9" ht="14" x14ac:dyDescent="0.3">
      <c r="A345" s="19" t="str">
        <f>TRIM(PROPER('Dataset 3 - Movies Data'!A345))</f>
        <v>Ratched</v>
      </c>
      <c r="B345" s="20">
        <v>2020</v>
      </c>
      <c r="C345" s="20" t="str">
        <f>TRIM(PROPER('Dataset 3 - Movies Data'!C345))</f>
        <v xml:space="preserve">
Crime, Drama, Mystery</v>
      </c>
      <c r="D345" s="20">
        <v>7.3</v>
      </c>
      <c r="E345" s="20" t="str">
        <f>TRIM('Dataset 3 - Movies Data'!E345)</f>
        <v xml:space="preserve">
In 1947, Mildred Ratched begins working as a nurse at a leading psychiatric hospital. But beneath her stylish exterior lurks a growing darkness.</v>
      </c>
      <c r="F345" s="20" t="s">
        <v>1304</v>
      </c>
      <c r="G345" s="45">
        <v>44914</v>
      </c>
      <c r="H345" s="20">
        <v>86</v>
      </c>
      <c r="I345" s="49">
        <f t="shared" si="5"/>
        <v>3862604</v>
      </c>
    </row>
    <row r="346" spans="1:9" ht="14" x14ac:dyDescent="0.3">
      <c r="A346" s="19" t="str">
        <f>TRIM(PROPER('Dataset 3 - Movies Data'!A346))</f>
        <v>Annihilation</v>
      </c>
      <c r="B346" s="20" t="s">
        <v>16779</v>
      </c>
      <c r="C346" s="20" t="str">
        <f>TRIM(PROPER('Dataset 3 - Movies Data'!C346))</f>
        <v xml:space="preserve">
Adventure, Drama, Horror</v>
      </c>
      <c r="D346" s="20">
        <v>6.8</v>
      </c>
      <c r="E346" s="20" t="str">
        <f>TRIM('Dataset 3 - Movies Data'!E346)</f>
        <v xml:space="preserve">
A biologist signs up for a dangerous, secret expedition into a mysterious zone where the laws of nature don't apply.</v>
      </c>
      <c r="F346" s="20" t="s">
        <v>1308</v>
      </c>
      <c r="G346" s="45">
        <v>293459</v>
      </c>
      <c r="H346" s="20">
        <v>115</v>
      </c>
      <c r="I346" s="49">
        <f t="shared" si="5"/>
        <v>33747785</v>
      </c>
    </row>
    <row r="347" spans="1:9" ht="14" x14ac:dyDescent="0.3">
      <c r="A347" s="19" t="str">
        <f>TRIM(PROPER('Dataset 3 - Movies Data'!A347))</f>
        <v>Fractured</v>
      </c>
      <c r="B347" s="20" t="s">
        <v>16769</v>
      </c>
      <c r="C347" s="20" t="str">
        <f>TRIM(PROPER('Dataset 3 - Movies Data'!C347))</f>
        <v xml:space="preserve">
Mystery, Thriller</v>
      </c>
      <c r="D347" s="20">
        <v>6.4</v>
      </c>
      <c r="E347" s="20" t="str">
        <f>TRIM('Dataset 3 - Movies Data'!E347)</f>
        <v xml:space="preserve">
A couple stops at a gas station, where their 6 y.o. daughter's arm is fractured. They hurry to a hospital. Something strange is going on there. The wife and daughter go missing.</v>
      </c>
      <c r="F347" s="20" t="s">
        <v>1312</v>
      </c>
      <c r="G347" s="45">
        <v>62113</v>
      </c>
      <c r="H347" s="20">
        <v>99</v>
      </c>
      <c r="I347" s="49">
        <f t="shared" si="5"/>
        <v>6149187</v>
      </c>
    </row>
    <row r="348" spans="1:9" ht="14" x14ac:dyDescent="0.3">
      <c r="A348" s="19" t="str">
        <f>TRIM(PROPER('Dataset 3 - Movies Data'!A348))</f>
        <v>El Camino: A Breaking Bad Movie</v>
      </c>
      <c r="B348" s="20" t="s">
        <v>16779</v>
      </c>
      <c r="C348" s="20" t="str">
        <f>TRIM(PROPER('Dataset 3 - Movies Data'!C348))</f>
        <v xml:space="preserve">
Action, Crime, Drama</v>
      </c>
      <c r="D348" s="20">
        <v>7.3</v>
      </c>
      <c r="E348" s="20" t="str">
        <f>TRIM('Dataset 3 - Movies Data'!E348)</f>
        <v xml:space="preserve">
Fugitive Jesse Pinkman runs from his captors, the law, and his past.</v>
      </c>
      <c r="F348" s="20" t="s">
        <v>1315</v>
      </c>
      <c r="G348" s="45">
        <v>200029</v>
      </c>
      <c r="H348" s="20">
        <v>122</v>
      </c>
      <c r="I348" s="49">
        <f t="shared" si="5"/>
        <v>24403538</v>
      </c>
    </row>
    <row r="349" spans="1:9" ht="14" x14ac:dyDescent="0.3">
      <c r="A349" s="19" t="str">
        <f>TRIM(PROPER('Dataset 3 - Movies Data'!A349))</f>
        <v>Godless</v>
      </c>
      <c r="B349" s="20" t="s">
        <v>16779</v>
      </c>
      <c r="C349" s="20" t="str">
        <f>TRIM(PROPER('Dataset 3 - Movies Data'!C349))</f>
        <v xml:space="preserve">
Drama, Western</v>
      </c>
      <c r="D349" s="20">
        <v>8.3000000000000007</v>
      </c>
      <c r="E349" s="20" t="str">
        <f>TRIM('Dataset 3 - Movies Data'!E349)</f>
        <v xml:space="preserve">
In the 1880s American West, murderous outlaw gang leader Frank Griffin hunts for ex-protege Roy Goode. Frank's chase leads him to La Belle, New Mexico--a town inhabited, after a mining disaster, almost entirely by women.</v>
      </c>
      <c r="F349" s="20" t="s">
        <v>1319</v>
      </c>
      <c r="G349" s="45">
        <v>56997</v>
      </c>
      <c r="H349" s="20">
        <v>452</v>
      </c>
      <c r="I349" s="49">
        <f t="shared" si="5"/>
        <v>25762644</v>
      </c>
    </row>
    <row r="350" spans="1:9" ht="14" x14ac:dyDescent="0.3">
      <c r="A350" s="19" t="str">
        <f>TRIM(PROPER('Dataset 3 - Movies Data'!A350))</f>
        <v>Haikyuu!!</v>
      </c>
      <c r="B350" s="20">
        <v>2014</v>
      </c>
      <c r="C350" s="20" t="str">
        <f>TRIM(PROPER('Dataset 3 - Movies Data'!C350))</f>
        <v xml:space="preserve">
Animation, Comedy, Drama</v>
      </c>
      <c r="D350" s="20">
        <v>8.6999999999999993</v>
      </c>
      <c r="E350" s="20" t="str">
        <f>TRIM('Dataset 3 - Movies Data'!E350)</f>
        <v xml:space="preserve">
Determined to be like the volleyball championship's star player Shouyou, a short boy nicknamed "the small giant," joins his school's volleyball club.</v>
      </c>
      <c r="F350" s="20" t="s">
        <v>1322</v>
      </c>
      <c r="G350" s="45">
        <v>15250</v>
      </c>
      <c r="H350" s="20">
        <v>24</v>
      </c>
      <c r="I350" s="49">
        <f t="shared" si="5"/>
        <v>366000</v>
      </c>
    </row>
    <row r="351" spans="1:9" ht="14" x14ac:dyDescent="0.3">
      <c r="A351" s="19" t="str">
        <f>TRIM(PROPER('Dataset 3 - Movies Data'!A351))</f>
        <v>Wind River</v>
      </c>
      <c r="B351" s="20" t="s">
        <v>16779</v>
      </c>
      <c r="C351" s="20" t="str">
        <f>TRIM(PROPER('Dataset 3 - Movies Data'!C351))</f>
        <v xml:space="preserve">
Crime, Drama, Mystery</v>
      </c>
      <c r="D351" s="20">
        <v>7.7</v>
      </c>
      <c r="E351" s="20" t="str">
        <f>TRIM('Dataset 3 - Movies Data'!E351)</f>
        <v xml:space="preserve">
A veteran hunter helps an FBI agent investigate the murder of a young woman on a Wyoming Native American reservation.</v>
      </c>
      <c r="F351" s="20" t="s">
        <v>1325</v>
      </c>
      <c r="G351" s="45">
        <v>218337</v>
      </c>
      <c r="H351" s="20">
        <v>107</v>
      </c>
      <c r="I351" s="49">
        <f t="shared" si="5"/>
        <v>23362059</v>
      </c>
    </row>
    <row r="352" spans="1:9" ht="14" x14ac:dyDescent="0.3">
      <c r="A352" s="19" t="str">
        <f>TRIM(PROPER('Dataset 3 - Movies Data'!A352))</f>
        <v>Dirilis: Ertugrul</v>
      </c>
      <c r="B352" s="20">
        <v>2014</v>
      </c>
      <c r="C352" s="20" t="str">
        <f>TRIM(PROPER('Dataset 3 - Movies Data'!C352))</f>
        <v xml:space="preserve">
Action, Adventure, Drama</v>
      </c>
      <c r="D352" s="20">
        <v>8</v>
      </c>
      <c r="E352" s="20" t="str">
        <f>TRIM('Dataset 3 - Movies Data'!E352)</f>
        <v xml:space="preserve">
The heroic story of Ertugrul Ghazi, the father of Osman (Uthman) who founded the Ottoman Empire.</v>
      </c>
      <c r="F352" s="20" t="s">
        <v>1329</v>
      </c>
      <c r="G352" s="45">
        <v>31182</v>
      </c>
      <c r="H352" s="20">
        <v>120</v>
      </c>
      <c r="I352" s="49">
        <f t="shared" si="5"/>
        <v>3741840</v>
      </c>
    </row>
    <row r="353" spans="1:9" ht="14" x14ac:dyDescent="0.3">
      <c r="A353" s="19" t="str">
        <f>TRIM(PROPER('Dataset 3 - Movies Data'!A353))</f>
        <v>Frozen</v>
      </c>
      <c r="B353" s="20" t="s">
        <v>16769</v>
      </c>
      <c r="C353" s="20" t="str">
        <f>TRIM(PROPER('Dataset 3 - Movies Data'!C353))</f>
        <v xml:space="preserve">
Animation, Adventure, Comedy</v>
      </c>
      <c r="D353" s="20">
        <v>7.4</v>
      </c>
      <c r="E353" s="20" t="str">
        <f>TRIM('Dataset 3 - Movies Data'!E353)</f>
        <v xml:space="preserve">
When the newly crowned Queen Elsa accidentally uses her power to turn things into ice to curse her home in infinite winter, her sister Anna teams up with a mountain man, his playful reindeer, and a snowman to change the weather condition.</v>
      </c>
      <c r="F353" s="20" t="s">
        <v>1333</v>
      </c>
      <c r="G353" s="45">
        <v>586769</v>
      </c>
      <c r="H353" s="20">
        <v>102</v>
      </c>
      <c r="I353" s="49">
        <f t="shared" si="5"/>
        <v>59850438</v>
      </c>
    </row>
    <row r="354" spans="1:9" ht="14" x14ac:dyDescent="0.3">
      <c r="A354" s="19" t="str">
        <f>TRIM(PROPER('Dataset 3 - Movies Data'!A354))</f>
        <v>The Haunting Of Bly Manor</v>
      </c>
      <c r="B354" s="20" t="s">
        <v>16779</v>
      </c>
      <c r="C354" s="20" t="str">
        <f>TRIM(PROPER('Dataset 3 - Movies Data'!C354))</f>
        <v xml:space="preserve">
Drama, Horror, Mystery</v>
      </c>
      <c r="D354" s="20">
        <v>7.4</v>
      </c>
      <c r="E354" s="20" t="str">
        <f>TRIM('Dataset 3 - Movies Data'!E354)</f>
        <v xml:space="preserve">
After an au pair’s tragic death, Henry hires a young American nanny to care for his orphaned niece and nephew who reside at Bly Manor with the chef Owen, groundskeeper Jamie and housekeeper, Mrs. Grose.</v>
      </c>
      <c r="F354" s="20" t="s">
        <v>1337</v>
      </c>
      <c r="G354" s="45">
        <v>77872</v>
      </c>
      <c r="H354" s="20">
        <v>494</v>
      </c>
      <c r="I354" s="49">
        <f t="shared" si="5"/>
        <v>38468768</v>
      </c>
    </row>
    <row r="355" spans="1:9" ht="14" x14ac:dyDescent="0.3">
      <c r="A355" s="19" t="str">
        <f>TRIM(PROPER('Dataset 3 - Movies Data'!A355))</f>
        <v>Charlie'S Angels</v>
      </c>
      <c r="B355" s="20" t="s">
        <v>16779</v>
      </c>
      <c r="C355" s="20" t="str">
        <f>TRIM(PROPER('Dataset 3 - Movies Data'!C355))</f>
        <v xml:space="preserve">
Action, Adventure, Comedy</v>
      </c>
      <c r="D355" s="20">
        <v>4.8</v>
      </c>
      <c r="E355" s="20" t="str">
        <f>TRIM('Dataset 3 - Movies Data'!E355)</f>
        <v xml:space="preserve">
When a young systems engineer blows the whistle on a dangerous technology, Charlie's Angels are called into action, putting their lives on the line to protect us all.</v>
      </c>
      <c r="F355" s="20" t="s">
        <v>1340</v>
      </c>
      <c r="G355" s="45">
        <v>62393</v>
      </c>
      <c r="H355" s="20">
        <v>118</v>
      </c>
      <c r="I355" s="49">
        <f t="shared" si="5"/>
        <v>7362374</v>
      </c>
    </row>
    <row r="356" spans="1:9" ht="14" x14ac:dyDescent="0.3">
      <c r="A356" s="19" t="str">
        <f>TRIM(PROPER('Dataset 3 - Movies Data'!A356))</f>
        <v>Love</v>
      </c>
      <c r="B356" s="20">
        <v>2016</v>
      </c>
      <c r="C356" s="20" t="str">
        <f>TRIM(PROPER('Dataset 3 - Movies Data'!C356))</f>
        <v xml:space="preserve">
Comedy, Drama, Romance</v>
      </c>
      <c r="D356" s="20">
        <v>7.7</v>
      </c>
      <c r="E356" s="20" t="str">
        <f>TRIM('Dataset 3 - Movies Data'!E356)</f>
        <v xml:space="preserve">
A program that follows a couple who must navigate the exhilarations and humiliations of intimacy, commitment and other things they were hoping to avoid.</v>
      </c>
      <c r="F356" s="20" t="s">
        <v>1343</v>
      </c>
      <c r="G356" s="45">
        <v>39010</v>
      </c>
      <c r="H356" s="20">
        <v>50</v>
      </c>
      <c r="I356" s="49">
        <f t="shared" si="5"/>
        <v>1950500</v>
      </c>
    </row>
    <row r="357" spans="1:9" ht="14" x14ac:dyDescent="0.3">
      <c r="A357" s="19" t="str">
        <f>TRIM(PROPER('Dataset 3 - Movies Data'!A357))</f>
        <v>Spenser Confidential</v>
      </c>
      <c r="B357" s="20" t="s">
        <v>16779</v>
      </c>
      <c r="C357" s="20" t="str">
        <f>TRIM(PROPER('Dataset 3 - Movies Data'!C357))</f>
        <v xml:space="preserve">
Action, Comedy, Crime</v>
      </c>
      <c r="D357" s="20">
        <v>6.2</v>
      </c>
      <c r="E357" s="20" t="str">
        <f>TRIM('Dataset 3 - Movies Data'!E357)</f>
        <v xml:space="preserve">
When two Boston police officers are murdered, ex-cop Spenser teams up with his no-nonsense roommate, Hawk, to take down criminals.</v>
      </c>
      <c r="F357" s="20" t="s">
        <v>1346</v>
      </c>
      <c r="G357" s="45">
        <v>77727</v>
      </c>
      <c r="H357" s="20">
        <v>111</v>
      </c>
      <c r="I357" s="49">
        <f t="shared" si="5"/>
        <v>8627697</v>
      </c>
    </row>
    <row r="358" spans="1:9" ht="14" x14ac:dyDescent="0.3">
      <c r="A358" s="19" t="str">
        <f>TRIM(PROPER('Dataset 3 - Movies Data'!A358))</f>
        <v>Centaurworld</v>
      </c>
      <c r="B358" s="20">
        <v>2021</v>
      </c>
      <c r="C358" s="20" t="str">
        <f>TRIM(PROPER('Dataset 3 - Movies Data'!C358))</f>
        <v xml:space="preserve">
Animation, Adventure, Comedy</v>
      </c>
      <c r="D358" s="20">
        <v>7.5</v>
      </c>
      <c r="E358" s="20" t="str">
        <f>TRIM('Dataset 3 - Movies Data'!E358)</f>
        <v xml:space="preserve">
A hardened war horse transported away from battle finds herself in a land that's inhabited by silly, singing centaurs of all shapes and sizes.</v>
      </c>
      <c r="F358" s="20" t="s">
        <v>1349</v>
      </c>
      <c r="G358" s="45">
        <v>207</v>
      </c>
      <c r="H358" s="20">
        <v>25</v>
      </c>
      <c r="I358" s="49">
        <f t="shared" si="5"/>
        <v>5175</v>
      </c>
    </row>
    <row r="359" spans="1:9" ht="14" x14ac:dyDescent="0.3">
      <c r="A359" s="19" t="str">
        <f>TRIM(PROPER('Dataset 3 - Movies Data'!A359))</f>
        <v>Lo Imposible</v>
      </c>
      <c r="B359" s="20" t="s">
        <v>16779</v>
      </c>
      <c r="C359" s="20" t="str">
        <f>TRIM(PROPER('Dataset 3 - Movies Data'!C359))</f>
        <v xml:space="preserve">
Drama, History, Thriller</v>
      </c>
      <c r="D359" s="20">
        <v>7.6</v>
      </c>
      <c r="E359" s="20" t="str">
        <f>TRIM('Dataset 3 - Movies Data'!E359)</f>
        <v xml:space="preserve">
The story of a tourist family in Thailand caught in the destruction and chaotic aftermath of the 2004 Indian Ocean tsunami.</v>
      </c>
      <c r="F359" s="20" t="s">
        <v>1353</v>
      </c>
      <c r="G359" s="45">
        <v>208903</v>
      </c>
      <c r="H359" s="20">
        <v>114</v>
      </c>
      <c r="I359" s="49">
        <f t="shared" si="5"/>
        <v>23814942</v>
      </c>
    </row>
    <row r="360" spans="1:9" ht="14" x14ac:dyDescent="0.3">
      <c r="A360" s="19" t="str">
        <f>TRIM(PROPER('Dataset 3 - Movies Data'!A360))</f>
        <v>Shadowhunters: The Mortal Instruments</v>
      </c>
      <c r="B360" s="20">
        <v>2016</v>
      </c>
      <c r="C360" s="20" t="str">
        <f>TRIM(PROPER('Dataset 3 - Movies Data'!C360))</f>
        <v xml:space="preserve">
Action, Drama, Fantasy</v>
      </c>
      <c r="D360" s="20">
        <v>6.6</v>
      </c>
      <c r="E360" s="20" t="str">
        <f>TRIM('Dataset 3 - Movies Data'!E360)</f>
        <v xml:space="preserve">
After her mother disappears, Clary must venture into the dark world of demon hunting, and embrace her new role among the Shadowhunters.</v>
      </c>
      <c r="F360" s="20" t="s">
        <v>1357</v>
      </c>
      <c r="G360" s="45">
        <v>56183</v>
      </c>
      <c r="H360" s="20">
        <v>42</v>
      </c>
      <c r="I360" s="49">
        <f t="shared" si="5"/>
        <v>2359686</v>
      </c>
    </row>
    <row r="361" spans="1:9" ht="14" x14ac:dyDescent="0.3">
      <c r="A361" s="19" t="str">
        <f>TRIM(PROPER('Dataset 3 - Movies Data'!A361))</f>
        <v>The Ranch</v>
      </c>
      <c r="B361" s="20">
        <v>2016</v>
      </c>
      <c r="C361" s="20" t="str">
        <f>TRIM(PROPER('Dataset 3 - Movies Data'!C361))</f>
        <v xml:space="preserve">
Comedy, Drama, Western</v>
      </c>
      <c r="D361" s="20">
        <v>7.5</v>
      </c>
      <c r="E361" s="20" t="str">
        <f>TRIM('Dataset 3 - Movies Data'!E361)</f>
        <v xml:space="preserve">
The son of a Colorado rancher returns home from a semi-pro football career to run the family business.</v>
      </c>
      <c r="F361" s="20" t="s">
        <v>1361</v>
      </c>
      <c r="G361" s="45">
        <v>35091</v>
      </c>
      <c r="H361" s="20">
        <v>30</v>
      </c>
      <c r="I361" s="49">
        <f t="shared" si="5"/>
        <v>1052730</v>
      </c>
    </row>
    <row r="362" spans="1:9" ht="14" x14ac:dyDescent="0.3">
      <c r="A362" s="19" t="str">
        <f>TRIM(PROPER('Dataset 3 - Movies Data'!A362))</f>
        <v>Shooter</v>
      </c>
      <c r="B362" s="20">
        <v>2016</v>
      </c>
      <c r="C362" s="20" t="str">
        <f>TRIM(PROPER('Dataset 3 - Movies Data'!C362))</f>
        <v xml:space="preserve">
Action, Drama</v>
      </c>
      <c r="D362" s="20">
        <v>7.5</v>
      </c>
      <c r="E362" s="20" t="str">
        <f>TRIM('Dataset 3 - Movies Data'!E362)</f>
        <v xml:space="preserve">
A conspiracy thriller that follows the journey of Bob Lee Swagger, a highly-decorated veteran who is coaxed back into action to prevent a plot to kill the President.</v>
      </c>
      <c r="F362" s="20" t="s">
        <v>1364</v>
      </c>
      <c r="G362" s="45">
        <v>33000</v>
      </c>
      <c r="H362" s="20">
        <v>60</v>
      </c>
      <c r="I362" s="49">
        <f t="shared" si="5"/>
        <v>1980000</v>
      </c>
    </row>
    <row r="363" spans="1:9" ht="14" x14ac:dyDescent="0.3">
      <c r="A363" s="19" t="str">
        <f>TRIM(PROPER('Dataset 3 - Movies Data'!A363))</f>
        <v>Zoo</v>
      </c>
      <c r="B363" s="20">
        <v>2015</v>
      </c>
      <c r="C363" s="20" t="str">
        <f>TRIM(PROPER('Dataset 3 - Movies Data'!C363))</f>
        <v xml:space="preserve">
Drama, Mystery, Sci-Fi</v>
      </c>
      <c r="D363" s="20">
        <v>6.7</v>
      </c>
      <c r="E363" s="20" t="str">
        <f>TRIM('Dataset 3 - Movies Data'!E363)</f>
        <v xml:space="preserve">
A young scientist searches to find out what's causing a rash of violent animal attacks.</v>
      </c>
      <c r="F363" s="20" t="s">
        <v>1367</v>
      </c>
      <c r="G363" s="45">
        <v>23095</v>
      </c>
      <c r="H363" s="20">
        <v>42</v>
      </c>
      <c r="I363" s="49">
        <f t="shared" si="5"/>
        <v>969990</v>
      </c>
    </row>
    <row r="364" spans="1:9" ht="14" x14ac:dyDescent="0.3">
      <c r="A364" s="19" t="str">
        <f>TRIM(PROPER('Dataset 3 - Movies Data'!A364))</f>
        <v>The Trial Of The Chicago 7</v>
      </c>
      <c r="B364" s="20" t="s">
        <v>16779</v>
      </c>
      <c r="C364" s="20" t="str">
        <f>TRIM(PROPER('Dataset 3 - Movies Data'!C364))</f>
        <v xml:space="preserve">
Drama, History, Thriller</v>
      </c>
      <c r="D364" s="20">
        <v>7.8</v>
      </c>
      <c r="E364" s="20" t="str">
        <f>TRIM('Dataset 3 - Movies Data'!E364)</f>
        <v xml:space="preserve">
The story of 7 people on trial stemming from various charges surrounding the uprising at the 1968 Democratic National Convention in Chicago, Illinois.</v>
      </c>
      <c r="F364" s="20" t="s">
        <v>1370</v>
      </c>
      <c r="G364" s="45">
        <v>153211</v>
      </c>
      <c r="H364" s="20">
        <v>129</v>
      </c>
      <c r="I364" s="49">
        <f t="shared" si="5"/>
        <v>19764219</v>
      </c>
    </row>
    <row r="365" spans="1:9" ht="14" x14ac:dyDescent="0.3">
      <c r="A365" s="19" t="str">
        <f>TRIM(PROPER('Dataset 3 - Movies Data'!A365))</f>
        <v>Comment Je Suis Devenu Super-Héros</v>
      </c>
      <c r="B365" s="20" t="s">
        <v>16779</v>
      </c>
      <c r="C365" s="20" t="str">
        <f>TRIM(PROPER('Dataset 3 - Movies Data'!C365))</f>
        <v xml:space="preserve">
Action, Adventure, Comedy</v>
      </c>
      <c r="D365" s="20">
        <v>5.8</v>
      </c>
      <c r="E365" s="20" t="str">
        <f>TRIM('Dataset 3 - Movies Data'!E365)</f>
        <v xml:space="preserve">
While superheroes have assimilated into Parisian society, a new drug gives super powers to mere mortals.</v>
      </c>
      <c r="F365" s="20" t="s">
        <v>1373</v>
      </c>
      <c r="G365" s="45">
        <v>3214</v>
      </c>
      <c r="H365" s="20">
        <v>97</v>
      </c>
      <c r="I365" s="49">
        <f t="shared" si="5"/>
        <v>311758</v>
      </c>
    </row>
    <row r="366" spans="1:9" ht="14" x14ac:dyDescent="0.3">
      <c r="A366" s="19" t="str">
        <f>TRIM(PROPER('Dataset 3 - Movies Data'!A366))</f>
        <v>Stowaway</v>
      </c>
      <c r="B366" s="20" t="s">
        <v>16779</v>
      </c>
      <c r="C366" s="20" t="str">
        <f>TRIM(PROPER('Dataset 3 - Movies Data'!C366))</f>
        <v xml:space="preserve">
Drama, Sci-Fi, Thriller</v>
      </c>
      <c r="D366" s="20">
        <v>5.6</v>
      </c>
      <c r="E366" s="20" t="str">
        <f>TRIM('Dataset 3 - Movies Data'!E366)</f>
        <v xml:space="preserve">
A three-person crew on a mission to Mars faces an impossible choice when an unplanned passenger jeopardizes the lives of everyone on board.</v>
      </c>
      <c r="F366" s="20" t="s">
        <v>1376</v>
      </c>
      <c r="G366" s="45">
        <v>36937</v>
      </c>
      <c r="H366" s="20">
        <v>116</v>
      </c>
      <c r="I366" s="49">
        <f t="shared" si="5"/>
        <v>4284692</v>
      </c>
    </row>
    <row r="367" spans="1:9" ht="14" x14ac:dyDescent="0.3">
      <c r="A367" s="19" t="str">
        <f>TRIM(PROPER('Dataset 3 - Movies Data'!A367))</f>
        <v>The Nice Guys</v>
      </c>
      <c r="B367" s="20" t="s">
        <v>16779</v>
      </c>
      <c r="C367" s="20" t="str">
        <f>TRIM(PROPER('Dataset 3 - Movies Data'!C367))</f>
        <v xml:space="preserve">
Action, Comedy, Crime</v>
      </c>
      <c r="D367" s="20">
        <v>7.4</v>
      </c>
      <c r="E367" s="20" t="str">
        <f>TRIM('Dataset 3 - Movies Data'!E367)</f>
        <v xml:space="preserve">
In 1970s Los Angeles, a mismatched pair of private eyes investigate a missing girl and the mysterious death of a porn star.</v>
      </c>
      <c r="F367" s="20" t="s">
        <v>1379</v>
      </c>
      <c r="G367" s="45">
        <v>295435</v>
      </c>
      <c r="H367" s="20">
        <v>116</v>
      </c>
      <c r="I367" s="49">
        <f t="shared" si="5"/>
        <v>34270460</v>
      </c>
    </row>
    <row r="368" spans="1:9" ht="14" x14ac:dyDescent="0.3">
      <c r="A368" s="19" t="str">
        <f>TRIM(PROPER('Dataset 3 - Movies Data'!A368))</f>
        <v>The Snowman</v>
      </c>
      <c r="B368" s="20" t="s">
        <v>16779</v>
      </c>
      <c r="C368" s="20" t="str">
        <f>TRIM(PROPER('Dataset 3 - Movies Data'!C368))</f>
        <v xml:space="preserve">
Crime, Drama, Thriller</v>
      </c>
      <c r="D368" s="20">
        <v>5.0999999999999996</v>
      </c>
      <c r="E368" s="20" t="str">
        <f>TRIM('Dataset 3 - Movies Data'!E368)</f>
        <v xml:space="preserve">
Detective Harry Hole investigates the disappearance of a woman whose scarf is found wrapped around an ominous-looking snowman.</v>
      </c>
      <c r="F368" s="20" t="s">
        <v>1383</v>
      </c>
      <c r="G368" s="45">
        <v>60354</v>
      </c>
      <c r="H368" s="20">
        <v>119</v>
      </c>
      <c r="I368" s="49">
        <f t="shared" si="5"/>
        <v>7182126</v>
      </c>
    </row>
    <row r="369" spans="1:9" ht="14" x14ac:dyDescent="0.3">
      <c r="A369" s="19" t="str">
        <f>TRIM(PROPER('Dataset 3 - Movies Data'!A369))</f>
        <v>Moonrise Kingdom</v>
      </c>
      <c r="B369" s="20" t="s">
        <v>16779</v>
      </c>
      <c r="C369" s="20" t="str">
        <f>TRIM(PROPER('Dataset 3 - Movies Data'!C369))</f>
        <v xml:space="preserve">
Comedy, Drama, Romance</v>
      </c>
      <c r="D369" s="20">
        <v>7.8</v>
      </c>
      <c r="E369" s="20" t="str">
        <f>TRIM('Dataset 3 - Movies Data'!E369)</f>
        <v xml:space="preserve">
A pair of young lovers flee their New England town, which causes a local search party to fan out to find them.</v>
      </c>
      <c r="F369" s="20" t="s">
        <v>1387</v>
      </c>
      <c r="G369" s="45">
        <v>328550</v>
      </c>
      <c r="H369" s="20">
        <v>94</v>
      </c>
      <c r="I369" s="49">
        <f t="shared" si="5"/>
        <v>30883700</v>
      </c>
    </row>
    <row r="370" spans="1:9" ht="14" x14ac:dyDescent="0.3">
      <c r="A370" s="19" t="str">
        <f>TRIM(PROPER('Dataset 3 - Movies Data'!A370))</f>
        <v>Contagion</v>
      </c>
      <c r="B370" s="20" t="s">
        <v>16779</v>
      </c>
      <c r="C370" s="20" t="str">
        <f>TRIM(PROPER('Dataset 3 - Movies Data'!C370))</f>
        <v xml:space="preserve">
Drama, Thriller</v>
      </c>
      <c r="D370" s="20">
        <v>6.7</v>
      </c>
      <c r="E370" s="20" t="str">
        <f>TRIM('Dataset 3 - Movies Data'!E370)</f>
        <v xml:space="preserve">
Healthcare professionals, government officials and everyday people find themselves in the midst of a pandemic as the CDC works to find a cure.</v>
      </c>
      <c r="F370" s="20" t="s">
        <v>1391</v>
      </c>
      <c r="G370" s="45">
        <v>290444</v>
      </c>
      <c r="H370" s="20">
        <v>106</v>
      </c>
      <c r="I370" s="49">
        <f t="shared" si="5"/>
        <v>30787064</v>
      </c>
    </row>
    <row r="371" spans="1:9" ht="14" x14ac:dyDescent="0.3">
      <c r="A371" s="19" t="str">
        <f>TRIM(PROPER('Dataset 3 - Movies Data'!A371))</f>
        <v>Nashville</v>
      </c>
      <c r="B371" s="20">
        <v>2012</v>
      </c>
      <c r="C371" s="20" t="str">
        <f>TRIM(PROPER('Dataset 3 - Movies Data'!C371))</f>
        <v xml:space="preserve">
Drama, Music, Romance</v>
      </c>
      <c r="D371" s="20">
        <v>7.7</v>
      </c>
      <c r="E371" s="20" t="str">
        <f>TRIM('Dataset 3 - Movies Data'!E371)</f>
        <v xml:space="preserve">
Follows the lives and tragedies of rising and fading country music stars in Nashville, Tennessee.</v>
      </c>
      <c r="F371" s="20" t="s">
        <v>1397</v>
      </c>
      <c r="G371" s="45">
        <v>23735</v>
      </c>
      <c r="H371" s="20">
        <v>43</v>
      </c>
      <c r="I371" s="49">
        <f t="shared" si="5"/>
        <v>1020605</v>
      </c>
    </row>
    <row r="372" spans="1:9" ht="14" x14ac:dyDescent="0.3">
      <c r="A372" s="19" t="str">
        <f>TRIM(PROPER('Dataset 3 - Movies Data'!A372))</f>
        <v>This Is England</v>
      </c>
      <c r="B372" s="20" t="s">
        <v>16779</v>
      </c>
      <c r="C372" s="20" t="str">
        <f>TRIM(PROPER('Dataset 3 - Movies Data'!C372))</f>
        <v xml:space="preserve">
Crime, Drama</v>
      </c>
      <c r="D372" s="20">
        <v>7.7</v>
      </c>
      <c r="E372" s="20" t="str">
        <f>TRIM('Dataset 3 - Movies Data'!E372)</f>
        <v xml:space="preserve">
A young boy becomes friends with a gang of skinheads. Friends soon become like family, and relationships will be pushed to the very limit.</v>
      </c>
      <c r="F372" s="20" t="s">
        <v>1400</v>
      </c>
      <c r="G372" s="45">
        <v>117889</v>
      </c>
      <c r="H372" s="20">
        <v>101</v>
      </c>
      <c r="I372" s="49">
        <f t="shared" si="5"/>
        <v>11906789</v>
      </c>
    </row>
    <row r="373" spans="1:9" ht="14" x14ac:dyDescent="0.3">
      <c r="A373" s="19" t="str">
        <f>TRIM(PROPER('Dataset 3 - Movies Data'!A373))</f>
        <v>El Hoyo</v>
      </c>
      <c r="B373" s="20" t="s">
        <v>16779</v>
      </c>
      <c r="C373" s="20" t="str">
        <f>TRIM(PROPER('Dataset 3 - Movies Data'!C373))</f>
        <v xml:space="preserve">
Horror, Sci-Fi, Thriller</v>
      </c>
      <c r="D373" s="20">
        <v>7</v>
      </c>
      <c r="E373" s="20" t="str">
        <f>TRIM('Dataset 3 - Movies Data'!E373)</f>
        <v xml:space="preserve">
A vertical prison with one cell per level. Two people per cell. Only one food platform and two minutes per day to feed. An endless nightmare trapped in The Hole.</v>
      </c>
      <c r="F373" s="20" t="s">
        <v>1405</v>
      </c>
      <c r="G373" s="45">
        <v>183495</v>
      </c>
      <c r="H373" s="20">
        <v>94</v>
      </c>
      <c r="I373" s="49">
        <f t="shared" si="5"/>
        <v>17248530</v>
      </c>
    </row>
    <row r="374" spans="1:9" ht="14" x14ac:dyDescent="0.3">
      <c r="A374" s="19" t="str">
        <f>TRIM(PROPER('Dataset 3 - Movies Data'!A374))</f>
        <v>Scream</v>
      </c>
      <c r="B374" s="20">
        <v>2015</v>
      </c>
      <c r="C374" s="20" t="str">
        <f>TRIM(PROPER('Dataset 3 - Movies Data'!C374))</f>
        <v xml:space="preserve">
Comedy, Crime, Drama</v>
      </c>
      <c r="D374" s="20">
        <v>7.1</v>
      </c>
      <c r="E374" s="20" t="str">
        <f>TRIM('Dataset 3 - Movies Data'!E374)</f>
        <v xml:space="preserve">
A serialized anthology series that follows a group of teenagers being targeted by a masked serial killer.</v>
      </c>
      <c r="F374" s="20" t="s">
        <v>1408</v>
      </c>
      <c r="G374" s="45">
        <v>35660</v>
      </c>
      <c r="H374" s="20">
        <v>45</v>
      </c>
      <c r="I374" s="49">
        <f t="shared" si="5"/>
        <v>1604700</v>
      </c>
    </row>
    <row r="375" spans="1:9" ht="14" x14ac:dyDescent="0.3">
      <c r="A375" s="19" t="str">
        <f>TRIM(PROPER('Dataset 3 - Movies Data'!A375))</f>
        <v>Halston</v>
      </c>
      <c r="B375" s="20" t="s">
        <v>16779</v>
      </c>
      <c r="C375" s="20" t="str">
        <f>TRIM(PROPER('Dataset 3 - Movies Data'!C375))</f>
        <v xml:space="preserve">
Biography, Drama</v>
      </c>
      <c r="D375" s="20">
        <v>7.5</v>
      </c>
      <c r="E375" s="20" t="str">
        <f>TRIM('Dataset 3 - Movies Data'!E375)</f>
        <v xml:space="preserve">
The story of a man who leverages his single, invented name into a worldwide fashion empire that's synonymous with luxury, sex, status and fame, literally defining the era.</v>
      </c>
      <c r="F375" s="20" t="s">
        <v>1412</v>
      </c>
      <c r="G375" s="45">
        <v>10460</v>
      </c>
      <c r="H375" s="20">
        <v>240</v>
      </c>
      <c r="I375" s="49">
        <f t="shared" si="5"/>
        <v>2510400</v>
      </c>
    </row>
    <row r="376" spans="1:9" ht="14" x14ac:dyDescent="0.3">
      <c r="A376" s="19" t="str">
        <f>TRIM(PROPER('Dataset 3 - Movies Data'!A376))</f>
        <v>Castle Rock</v>
      </c>
      <c r="B376" s="20">
        <v>2018</v>
      </c>
      <c r="C376" s="20" t="str">
        <f>TRIM(PROPER('Dataset 3 - Movies Data'!C376))</f>
        <v xml:space="preserve">
Drama, Fantasy, Horror</v>
      </c>
      <c r="D376" s="20">
        <v>7.6</v>
      </c>
      <c r="E376" s="20" t="str">
        <f>TRIM('Dataset 3 - Movies Data'!E376)</f>
        <v xml:space="preserve">
Based on the stories of Stephen King, the series intertwines characters and themes from the fictional town of Castle Rock.</v>
      </c>
      <c r="F376" s="20" t="s">
        <v>1416</v>
      </c>
      <c r="G376" s="45">
        <v>40731</v>
      </c>
      <c r="H376" s="20">
        <v>60</v>
      </c>
      <c r="I376" s="49">
        <f t="shared" si="5"/>
        <v>2443860</v>
      </c>
    </row>
    <row r="377" spans="1:9" ht="14" x14ac:dyDescent="0.3">
      <c r="A377" s="19" t="str">
        <f>TRIM(PROPER('Dataset 3 - Movies Data'!A377))</f>
        <v>Misfits</v>
      </c>
      <c r="B377" s="20">
        <v>2009</v>
      </c>
      <c r="C377" s="20" t="str">
        <f>TRIM(PROPER('Dataset 3 - Movies Data'!C377))</f>
        <v xml:space="preserve">
Comedy, Drama, Fantasy</v>
      </c>
      <c r="D377" s="20">
        <v>8.1999999999999993</v>
      </c>
      <c r="E377" s="20" t="str">
        <f>TRIM('Dataset 3 - Movies Data'!E377)</f>
        <v xml:space="preserve">
A group of young offenders doing community service get struck by lightning during a storm, and begin to develop superpowers.</v>
      </c>
      <c r="F377" s="20" t="s">
        <v>1420</v>
      </c>
      <c r="G377" s="45">
        <v>95735</v>
      </c>
      <c r="H377" s="20">
        <v>60</v>
      </c>
      <c r="I377" s="49">
        <f t="shared" si="5"/>
        <v>5744100</v>
      </c>
    </row>
    <row r="378" spans="1:9" ht="14" x14ac:dyDescent="0.3">
      <c r="A378" s="19" t="str">
        <f>TRIM(PROPER('Dataset 3 - Movies Data'!A378))</f>
        <v>Medici</v>
      </c>
      <c r="B378" s="20">
        <v>2016</v>
      </c>
      <c r="C378" s="20" t="str">
        <f>TRIM(PROPER('Dataset 3 - Movies Data'!C378))</f>
        <v xml:space="preserve">
Biography, Drama, History</v>
      </c>
      <c r="D378" s="20">
        <v>7.9</v>
      </c>
      <c r="E378" s="20" t="str">
        <f>TRIM('Dataset 3 - Movies Data'!E378)</f>
        <v xml:space="preserve">
A political family drama set in Florence in the early fifteenth century. Cosimo de Medici finds himself at the helm of his banking dynasty when his father, Giovanni, dies suddenly.</v>
      </c>
      <c r="F378" s="20" t="s">
        <v>1423</v>
      </c>
      <c r="G378" s="45">
        <v>16659</v>
      </c>
      <c r="H378" s="20">
        <v>60</v>
      </c>
      <c r="I378" s="49">
        <f t="shared" si="5"/>
        <v>999540</v>
      </c>
    </row>
    <row r="379" spans="1:9" ht="14" x14ac:dyDescent="0.3">
      <c r="A379" s="19" t="str">
        <f>TRIM(PROPER('Dataset 3 - Movies Data'!A379))</f>
        <v>I'M Thinking Of Ending Things</v>
      </c>
      <c r="B379" s="20" t="s">
        <v>16779</v>
      </c>
      <c r="C379" s="20" t="str">
        <f>TRIM(PROPER('Dataset 3 - Movies Data'!C379))</f>
        <v xml:space="preserve">
Drama, Thriller</v>
      </c>
      <c r="D379" s="20">
        <v>6.6</v>
      </c>
      <c r="E379" s="20" t="str">
        <f>TRIM('Dataset 3 - Movies Data'!E379)</f>
        <v xml:space="preserve">
Full of misgivings, a young woman travels with her new boyfriend to his parents' secluded farm. Upon arriving, she comes to question everything she thought she knew about him, and herself.</v>
      </c>
      <c r="F379" s="20" t="s">
        <v>1426</v>
      </c>
      <c r="G379" s="45">
        <v>71640</v>
      </c>
      <c r="H379" s="20">
        <v>134</v>
      </c>
      <c r="I379" s="49">
        <f t="shared" si="5"/>
        <v>9599760</v>
      </c>
    </row>
    <row r="380" spans="1:9" ht="14" x14ac:dyDescent="0.3">
      <c r="A380" s="19" t="str">
        <f>TRIM(PROPER('Dataset 3 - Movies Data'!A380))</f>
        <v>Willy Wonka &amp; The Chocolate Factory</v>
      </c>
      <c r="B380" s="20" t="s">
        <v>16779</v>
      </c>
      <c r="C380" s="20" t="str">
        <f>TRIM(PROPER('Dataset 3 - Movies Data'!C380))</f>
        <v xml:space="preserve">
Family, Fantasy, Musical</v>
      </c>
      <c r="D380" s="20">
        <v>7.8</v>
      </c>
      <c r="E380" s="20" t="str">
        <f>TRIM('Dataset 3 - Movies Data'!E380)</f>
        <v xml:space="preserve">
A poor but hopeful boy seeks one of the five coveted golden tickets that will send him on a tour of Willy Wonka's mysterious chocolate factory.</v>
      </c>
      <c r="F380" s="20" t="s">
        <v>1429</v>
      </c>
      <c r="G380" s="45">
        <v>186202</v>
      </c>
      <c r="H380" s="20">
        <v>100</v>
      </c>
      <c r="I380" s="49">
        <f t="shared" si="5"/>
        <v>18620200</v>
      </c>
    </row>
    <row r="381" spans="1:9" ht="14" x14ac:dyDescent="0.3">
      <c r="A381" s="19" t="str">
        <f>TRIM(PROPER('Dataset 3 - Movies Data'!A381))</f>
        <v>Fantasy Island</v>
      </c>
      <c r="B381" s="20" t="s">
        <v>16779</v>
      </c>
      <c r="C381" s="20" t="str">
        <f>TRIM(PROPER('Dataset 3 - Movies Data'!C381))</f>
        <v xml:space="preserve">
Action, Adventure, Fantasy</v>
      </c>
      <c r="D381" s="20">
        <v>4.9000000000000004</v>
      </c>
      <c r="E381" s="20" t="str">
        <f>TRIM('Dataset 3 - Movies Data'!E381)</f>
        <v xml:space="preserve">
When the owner and operator of a luxurious island invites a collection of guests to live out their most elaborate fantasies in relative seclusion, chaos quickly descends.</v>
      </c>
      <c r="F381" s="20" t="s">
        <v>1433</v>
      </c>
      <c r="G381" s="45">
        <v>41744</v>
      </c>
      <c r="H381" s="20">
        <v>109</v>
      </c>
      <c r="I381" s="49">
        <f t="shared" si="5"/>
        <v>4550096</v>
      </c>
    </row>
    <row r="382" spans="1:9" ht="14" x14ac:dyDescent="0.3">
      <c r="A382" s="19" t="str">
        <f>TRIM(PROPER('Dataset 3 - Movies Data'!A382))</f>
        <v>Doc Martin</v>
      </c>
      <c r="B382" s="20">
        <v>2004</v>
      </c>
      <c r="C382" s="20" t="str">
        <f>TRIM(PROPER('Dataset 3 - Movies Data'!C382))</f>
        <v xml:space="preserve">
Comedy, Drama, Romance</v>
      </c>
      <c r="D382" s="20">
        <v>8.3000000000000007</v>
      </c>
      <c r="E382" s="20" t="str">
        <f>TRIM('Dataset 3 - Movies Data'!E382)</f>
        <v xml:space="preserve">
The trials and tribulations of Dr. Martin Ellingham (Martin Clunes), a socially challenged doctor who moves from London to the picturesque village of Port Wenn in Cornwall.</v>
      </c>
      <c r="F382" s="20" t="s">
        <v>1437</v>
      </c>
      <c r="G382" s="45">
        <v>13580</v>
      </c>
      <c r="H382" s="20">
        <v>46</v>
      </c>
      <c r="I382" s="49">
        <f t="shared" si="5"/>
        <v>624680</v>
      </c>
    </row>
    <row r="383" spans="1:9" ht="14" x14ac:dyDescent="0.3">
      <c r="A383" s="19" t="str">
        <f>TRIM(PROPER('Dataset 3 - Movies Data'!A383))</f>
        <v>Homefront</v>
      </c>
      <c r="B383" s="20" t="s">
        <v>16769</v>
      </c>
      <c r="C383" s="20" t="str">
        <f>TRIM(PROPER('Dataset 3 - Movies Data'!C383))</f>
        <v xml:space="preserve">
Action, Crime, Thriller</v>
      </c>
      <c r="D383" s="20">
        <v>6.5</v>
      </c>
      <c r="E383" s="20" t="str">
        <f>TRIM('Dataset 3 - Movies Data'!E383)</f>
        <v xml:space="preserve">
A former DEA agent moves his family to a quiet town, where he soon tangles with a local meth druglord.</v>
      </c>
      <c r="F383" s="20" t="s">
        <v>1440</v>
      </c>
      <c r="G383" s="45">
        <v>113476</v>
      </c>
      <c r="H383" s="20">
        <v>100</v>
      </c>
      <c r="I383" s="49">
        <f t="shared" si="5"/>
        <v>11347600</v>
      </c>
    </row>
    <row r="384" spans="1:9" ht="14" x14ac:dyDescent="0.3">
      <c r="A384" s="19" t="str">
        <f>TRIM(PROPER('Dataset 3 - Movies Data'!A384))</f>
        <v>The Power Of The Dog</v>
      </c>
      <c r="B384" s="20" t="s">
        <v>16779</v>
      </c>
      <c r="C384" s="20" t="str">
        <f>TRIM(PROPER('Dataset 3 - Movies Data'!C384))</f>
        <v xml:space="preserve">
Drama, Romance, Western</v>
      </c>
      <c r="D384" s="20">
        <v>6.6</v>
      </c>
      <c r="E384" s="20" t="str">
        <f>TRIM('Dataset 3 - Movies Data'!E384)</f>
        <v xml:space="preserve">
Charismatic rancher Phil Burbank inspires fear and awe in those around him. When his brother brings home a new wife and her son, Phil torments them until he finds himself exposed to the possibility of love.</v>
      </c>
      <c r="F384" s="20" t="s">
        <v>1445</v>
      </c>
      <c r="G384" s="45">
        <v>2357.5</v>
      </c>
      <c r="H384" s="20">
        <v>125</v>
      </c>
      <c r="I384" s="49">
        <f t="shared" si="5"/>
        <v>294687.5</v>
      </c>
    </row>
    <row r="385" spans="1:9" ht="14" x14ac:dyDescent="0.3">
      <c r="A385" s="19" t="str">
        <f>TRIM(PROPER('Dataset 3 - Movies Data'!A385))</f>
        <v>Dead Poets Society</v>
      </c>
      <c r="B385" s="20" t="s">
        <v>16779</v>
      </c>
      <c r="C385" s="20" t="str">
        <f>TRIM(PROPER('Dataset 3 - Movies Data'!C385))</f>
        <v xml:space="preserve">
Comedy, Drama</v>
      </c>
      <c r="D385" s="20">
        <v>8.1</v>
      </c>
      <c r="E385" s="20" t="str">
        <f>TRIM('Dataset 3 - Movies Data'!E385)</f>
        <v xml:space="preserve">
Maverick teacher John Keating uses poetry to embolden his boarding school students to new heights of self-expression.</v>
      </c>
      <c r="F385" s="20" t="s">
        <v>1448</v>
      </c>
      <c r="G385" s="45">
        <v>443357</v>
      </c>
      <c r="H385" s="20">
        <v>128</v>
      </c>
      <c r="I385" s="49">
        <f t="shared" si="5"/>
        <v>56749696</v>
      </c>
    </row>
    <row r="386" spans="1:9" ht="14" x14ac:dyDescent="0.3">
      <c r="A386" s="19" t="str">
        <f>TRIM(PROPER('Dataset 3 - Movies Data'!A386))</f>
        <v>Contratiempo</v>
      </c>
      <c r="B386" s="20" t="s">
        <v>16779</v>
      </c>
      <c r="C386" s="20" t="str">
        <f>TRIM(PROPER('Dataset 3 - Movies Data'!C386))</f>
        <v xml:space="preserve">
Crime, Drama, Mystery</v>
      </c>
      <c r="D386" s="20">
        <v>8.1</v>
      </c>
      <c r="E386" s="20" t="str">
        <f>TRIM('Dataset 3 - Movies Data'!E386)</f>
        <v xml:space="preserve">
A successful entrepreneur accused of murder and a witness preparation expert have less than three hours to come up with an impregnable defense.</v>
      </c>
      <c r="F386" s="20" t="s">
        <v>1452</v>
      </c>
      <c r="G386" s="45">
        <v>157061</v>
      </c>
      <c r="H386" s="20">
        <v>106</v>
      </c>
      <c r="I386" s="49">
        <f t="shared" si="5"/>
        <v>16648466</v>
      </c>
    </row>
    <row r="387" spans="1:9" ht="14" x14ac:dyDescent="0.3">
      <c r="A387" s="19" t="str">
        <f>TRIM(PROPER('Dataset 3 - Movies Data'!A387))</f>
        <v>There'S Something About Mary</v>
      </c>
      <c r="B387" s="20" t="s">
        <v>16779</v>
      </c>
      <c r="C387" s="20" t="str">
        <f>TRIM(PROPER('Dataset 3 - Movies Data'!C387))</f>
        <v xml:space="preserve">
Comedy, Romance</v>
      </c>
      <c r="D387" s="20">
        <v>7.1</v>
      </c>
      <c r="E387" s="20" t="str">
        <f>TRIM('Dataset 3 - Movies Data'!E387)</f>
        <v xml:space="preserve">
A man gets a chance to meet up with his dream girl from high school, even though his date with her back then was a complete disaster.</v>
      </c>
      <c r="F387" s="20" t="s">
        <v>1455</v>
      </c>
      <c r="G387" s="45">
        <v>298729</v>
      </c>
      <c r="H387" s="20">
        <v>119</v>
      </c>
      <c r="I387" s="49">
        <f t="shared" ref="I387:I450" si="6">SUM(G387*H387)</f>
        <v>35548751</v>
      </c>
    </row>
    <row r="388" spans="1:9" ht="14" x14ac:dyDescent="0.3">
      <c r="A388" s="19" t="str">
        <f>TRIM(PROPER('Dataset 3 - Movies Data'!A388))</f>
        <v>Trailer Park Boys</v>
      </c>
      <c r="B388" s="20">
        <v>2001</v>
      </c>
      <c r="C388" s="20" t="str">
        <f>TRIM(PROPER('Dataset 3 - Movies Data'!C388))</f>
        <v xml:space="preserve">
Comedy, Crime</v>
      </c>
      <c r="D388" s="20">
        <v>8.5</v>
      </c>
      <c r="E388" s="20" t="str">
        <f>TRIM('Dataset 3 - Movies Data'!E388)</f>
        <v xml:space="preserve">
Three petty felons have a documentary made about their life in a trailer park.</v>
      </c>
      <c r="F388" s="20" t="s">
        <v>1460</v>
      </c>
      <c r="G388" s="45">
        <v>38861</v>
      </c>
      <c r="H388" s="20">
        <v>30</v>
      </c>
      <c r="I388" s="49">
        <f t="shared" si="6"/>
        <v>1165830</v>
      </c>
    </row>
    <row r="389" spans="1:9" ht="14" x14ac:dyDescent="0.3">
      <c r="A389" s="19" t="str">
        <f>TRIM(PROPER('Dataset 3 - Movies Data'!A389))</f>
        <v>Binsenjo</v>
      </c>
      <c r="B389" s="20">
        <v>2021</v>
      </c>
      <c r="C389" s="20" t="str">
        <f>TRIM(PROPER('Dataset 3 - Movies Data'!C389))</f>
        <v xml:space="preserve">
Comedy, Crime, Romance</v>
      </c>
      <c r="D389" s="20">
        <v>8.5</v>
      </c>
      <c r="E389" s="20" t="str">
        <f>TRIM('Dataset 3 - Movies Data'!E389)</f>
        <v xml:space="preserve">
During a visit to his motherland, a Korean-Italian mafia lawyer gives an unrivaled conglomerate a taste of its own medicine with a side of justice.</v>
      </c>
      <c r="F389" s="20" t="s">
        <v>1464</v>
      </c>
      <c r="G389" s="45">
        <v>7888</v>
      </c>
      <c r="H389" s="20">
        <v>80</v>
      </c>
      <c r="I389" s="49">
        <f t="shared" si="6"/>
        <v>631040</v>
      </c>
    </row>
    <row r="390" spans="1:9" ht="14" x14ac:dyDescent="0.3">
      <c r="A390" s="19" t="str">
        <f>TRIM(PROPER('Dataset 3 - Movies Data'!A390))</f>
        <v>Full House</v>
      </c>
      <c r="B390" s="20">
        <v>1987</v>
      </c>
      <c r="C390" s="20" t="str">
        <f>TRIM(PROPER('Dataset 3 - Movies Data'!C390))</f>
        <v xml:space="preserve">
Comedy, Drama, Family</v>
      </c>
      <c r="D390" s="20">
        <v>6.7</v>
      </c>
      <c r="E390" s="20" t="str">
        <f>TRIM('Dataset 3 - Movies Data'!E390)</f>
        <v xml:space="preserve">
A widowed broadcaster raises his three daughters with assistance from his rock'n'roll brother-in-law and his madcap best friend.</v>
      </c>
      <c r="F390" s="20" t="s">
        <v>1469</v>
      </c>
      <c r="G390" s="45">
        <v>54419</v>
      </c>
      <c r="H390" s="20">
        <v>22</v>
      </c>
      <c r="I390" s="49">
        <f t="shared" si="6"/>
        <v>1197218</v>
      </c>
    </row>
    <row r="391" spans="1:9" ht="14" x14ac:dyDescent="0.3">
      <c r="A391" s="19" t="str">
        <f>TRIM(PROPER('Dataset 3 - Movies Data'!A391))</f>
        <v>The Oa</v>
      </c>
      <c r="B391" s="20">
        <v>2016</v>
      </c>
      <c r="C391" s="20" t="str">
        <f>TRIM(PROPER('Dataset 3 - Movies Data'!C391))</f>
        <v xml:space="preserve">
Drama, Fantasy, Mystery</v>
      </c>
      <c r="D391" s="20">
        <v>7.8</v>
      </c>
      <c r="E391" s="20" t="str">
        <f>TRIM('Dataset 3 - Movies Data'!E391)</f>
        <v xml:space="preserve">
Having gone missing seven years ago, the previously blind Prairie returns home, now in her twenties with her sight restored. While many believe she is a miracle, others worry that she could be dangerous.</v>
      </c>
      <c r="F391" s="20" t="s">
        <v>1473</v>
      </c>
      <c r="G391" s="45">
        <v>94862</v>
      </c>
      <c r="H391" s="20">
        <v>60</v>
      </c>
      <c r="I391" s="49">
        <f t="shared" si="6"/>
        <v>5691720</v>
      </c>
    </row>
    <row r="392" spans="1:9" ht="14" x14ac:dyDescent="0.3">
      <c r="A392" s="19" t="str">
        <f>TRIM(PROPER('Dataset 3 - Movies Data'!A392))</f>
        <v>Lucy</v>
      </c>
      <c r="B392" s="20" t="s">
        <v>16769</v>
      </c>
      <c r="C392" s="20" t="str">
        <f>TRIM(PROPER('Dataset 3 - Movies Data'!C392))</f>
        <v xml:space="preserve">
Action, Sci-Fi, Thriller</v>
      </c>
      <c r="D392" s="20">
        <v>6.4</v>
      </c>
      <c r="E392" s="20" t="str">
        <f>TRIM('Dataset 3 - Movies Data'!E392)</f>
        <v xml:space="preserve">
A woman, accidentally caught in a dark deal, turns the tables on her captors and transforms into a merciless warrior evolved beyond human logic.</v>
      </c>
      <c r="F392" s="20" t="s">
        <v>1478</v>
      </c>
      <c r="G392" s="45">
        <v>462122</v>
      </c>
      <c r="H392" s="20">
        <v>89</v>
      </c>
      <c r="I392" s="49">
        <f t="shared" si="6"/>
        <v>41128858</v>
      </c>
    </row>
    <row r="393" spans="1:9" ht="14" x14ac:dyDescent="0.3">
      <c r="A393" s="19" t="str">
        <f>TRIM(PROPER('Dataset 3 - Movies Data'!A393))</f>
        <v>Will &amp; Grace</v>
      </c>
      <c r="B393" s="20">
        <v>1998</v>
      </c>
      <c r="C393" s="20" t="str">
        <f>TRIM(PROPER('Dataset 3 - Movies Data'!C393))</f>
        <v xml:space="preserve">
Comedy, Romance</v>
      </c>
      <c r="D393" s="20">
        <v>7.2</v>
      </c>
      <c r="E393" s="20" t="str">
        <f>TRIM('Dataset 3 - Movies Data'!E393)</f>
        <v xml:space="preserve">
Gay lawyer Will and straight interior designer Grace share a New York City apartment. Their best friends are gleeful and proud gay Jack and charismatic, filthy-rich, amoral socialite Karen.</v>
      </c>
      <c r="F393" s="20" t="s">
        <v>1483</v>
      </c>
      <c r="G393" s="45">
        <v>52269</v>
      </c>
      <c r="H393" s="20">
        <v>22</v>
      </c>
      <c r="I393" s="49">
        <f t="shared" si="6"/>
        <v>1149918</v>
      </c>
    </row>
    <row r="394" spans="1:9" ht="14" x14ac:dyDescent="0.3">
      <c r="A394" s="19" t="str">
        <f>TRIM(PROPER('Dataset 3 - Movies Data'!A394))</f>
        <v>Luke Cage</v>
      </c>
      <c r="B394" s="20">
        <v>2016</v>
      </c>
      <c r="C394" s="20" t="str">
        <f>TRIM(PROPER('Dataset 3 - Movies Data'!C394))</f>
        <v xml:space="preserve">
Action, Crime, Drama</v>
      </c>
      <c r="D394" s="20">
        <v>7.3</v>
      </c>
      <c r="E394" s="20" t="str">
        <f>TRIM('Dataset 3 - Movies Data'!E394)</f>
        <v xml:space="preserve">
When a sabotaged experiment gives him super strength and unbreakable skin, Luke Cage becomes a fugitive attempting to rebuild his life in Harlem and must soon confront his past and fight a battle for the heart of his city.</v>
      </c>
      <c r="F394" s="20" t="s">
        <v>1486</v>
      </c>
      <c r="G394" s="45">
        <v>120187</v>
      </c>
      <c r="H394" s="20">
        <v>55</v>
      </c>
      <c r="I394" s="49">
        <f t="shared" si="6"/>
        <v>6610285</v>
      </c>
    </row>
    <row r="395" spans="1:9" ht="14" x14ac:dyDescent="0.3">
      <c r="A395" s="19" t="str">
        <f>TRIM(PROPER('Dataset 3 - Movies Data'!A395))</f>
        <v>Glow</v>
      </c>
      <c r="B395" s="20">
        <v>2017</v>
      </c>
      <c r="C395" s="20" t="str">
        <f>TRIM(PROPER('Dataset 3 - Movies Data'!C395))</f>
        <v xml:space="preserve">
Comedy, Drama, Sport</v>
      </c>
      <c r="D395" s="20">
        <v>8</v>
      </c>
      <c r="E395" s="20" t="str">
        <f>TRIM('Dataset 3 - Movies Data'!E395)</f>
        <v xml:space="preserve">
A look at the personal and professional lives of a group of women who perform for a wrestling organization in Los Angeles during the 1980s.</v>
      </c>
      <c r="F395" s="20" t="s">
        <v>1490</v>
      </c>
      <c r="G395" s="45">
        <v>42221</v>
      </c>
      <c r="H395" s="20">
        <v>35</v>
      </c>
      <c r="I395" s="49">
        <f t="shared" si="6"/>
        <v>1477735</v>
      </c>
    </row>
    <row r="396" spans="1:9" ht="14" x14ac:dyDescent="0.3">
      <c r="A396" s="19" t="str">
        <f>TRIM(PROPER('Dataset 3 - Movies Data'!A396))</f>
        <v>Wet Hot American Summer: Ten Years Later</v>
      </c>
      <c r="B396" s="20" t="s">
        <v>16779</v>
      </c>
      <c r="C396" s="20" t="str">
        <f>TRIM(PROPER('Dataset 3 - Movies Data'!C396))</f>
        <v xml:space="preserve">
Comedy</v>
      </c>
      <c r="D396" s="20">
        <v>6.9</v>
      </c>
      <c r="E396" s="20" t="str">
        <f>TRIM('Dataset 3 - Movies Data'!E396)</f>
        <v xml:space="preserve">
The campers and counselors of Camp Firewood meet ten years after their last day at camp.</v>
      </c>
      <c r="F396" s="20" t="s">
        <v>1493</v>
      </c>
      <c r="G396" s="45">
        <v>7784</v>
      </c>
      <c r="H396" s="20">
        <v>216</v>
      </c>
      <c r="I396" s="49">
        <f t="shared" si="6"/>
        <v>1681344</v>
      </c>
    </row>
    <row r="397" spans="1:9" ht="14" x14ac:dyDescent="0.3">
      <c r="A397" s="19" t="str">
        <f>TRIM(PROPER('Dataset 3 - Movies Data'!A397))</f>
        <v>The Mummy</v>
      </c>
      <c r="B397" s="20" t="s">
        <v>16779</v>
      </c>
      <c r="C397" s="20" t="str">
        <f>TRIM(PROPER('Dataset 3 - Movies Data'!C397))</f>
        <v xml:space="preserve">
Action, Adventure, Fantasy</v>
      </c>
      <c r="D397" s="20">
        <v>5.4</v>
      </c>
      <c r="E397" s="20" t="str">
        <f>TRIM('Dataset 3 - Movies Data'!E397)</f>
        <v xml:space="preserve">
An ancient Egyptian princess is awakened from her crypt beneath the desert, bringing with her malevolence grown over millennia, and terrors that defy human comprehension.</v>
      </c>
      <c r="F397" s="20" t="s">
        <v>1496</v>
      </c>
      <c r="G397" s="45">
        <v>177592</v>
      </c>
      <c r="H397" s="20">
        <v>110</v>
      </c>
      <c r="I397" s="49">
        <f t="shared" si="6"/>
        <v>19535120</v>
      </c>
    </row>
    <row r="398" spans="1:9" ht="14" x14ac:dyDescent="0.3">
      <c r="A398" s="19" t="str">
        <f>TRIM(PROPER('Dataset 3 - Movies Data'!A398))</f>
        <v>When They See Us</v>
      </c>
      <c r="B398" s="20" t="s">
        <v>16779</v>
      </c>
      <c r="C398" s="20" t="str">
        <f>TRIM(PROPER('Dataset 3 - Movies Data'!C398))</f>
        <v xml:space="preserve">
Biography, Crime, Drama</v>
      </c>
      <c r="D398" s="20">
        <v>8.9</v>
      </c>
      <c r="E398" s="20" t="str">
        <f>TRIM('Dataset 3 - Movies Data'!E398)</f>
        <v xml:space="preserve">
Five teens from Harlem become trapped in a nightmare when they're falsely accused of a brutal attack in Central Park. Based on the true story.</v>
      </c>
      <c r="F398" s="20" t="s">
        <v>1500</v>
      </c>
      <c r="G398" s="45">
        <v>102201</v>
      </c>
      <c r="H398" s="20">
        <v>296</v>
      </c>
      <c r="I398" s="49">
        <f t="shared" si="6"/>
        <v>30251496</v>
      </c>
    </row>
    <row r="399" spans="1:9" ht="14" x14ac:dyDescent="0.3">
      <c r="A399" s="19" t="str">
        <f>TRIM(PROPER('Dataset 3 - Movies Data'!A399))</f>
        <v>45129</v>
      </c>
      <c r="B399" s="20" t="s">
        <v>16779</v>
      </c>
      <c r="C399" s="20" t="str">
        <f>TRIM(PROPER('Dataset 3 - Movies Data'!C399))</f>
        <v xml:space="preserve">
Crime, Drama, History</v>
      </c>
      <c r="D399" s="20">
        <v>6.8</v>
      </c>
      <c r="E399" s="20" t="str">
        <f>TRIM('Dataset 3 - Movies Data'!E399)</f>
        <v xml:space="preserve">
A three-part story of Norway's worst terrorist attack in which over seventy people were killed. 22 July looks at the disaster itself, the survivors, Norway's political system and the lawyers who worked on this horrific case.</v>
      </c>
      <c r="F399" s="20" t="s">
        <v>1503</v>
      </c>
      <c r="G399" s="45">
        <v>30905</v>
      </c>
      <c r="H399" s="20">
        <v>143</v>
      </c>
      <c r="I399" s="49">
        <f t="shared" si="6"/>
        <v>4419415</v>
      </c>
    </row>
    <row r="400" spans="1:9" ht="14" x14ac:dyDescent="0.3">
      <c r="A400" s="19" t="str">
        <f>TRIM(PROPER('Dataset 3 - Movies Data'!A400))</f>
        <v>When Calls The Heart</v>
      </c>
      <c r="B400" s="20">
        <v>2014</v>
      </c>
      <c r="C400" s="20" t="str">
        <f>TRIM(PROPER('Dataset 3 - Movies Data'!C400))</f>
        <v xml:space="preserve">
Drama, Family, Romance</v>
      </c>
      <c r="D400" s="20">
        <v>8.1</v>
      </c>
      <c r="E400" s="20" t="str">
        <f>TRIM('Dataset 3 - Movies Data'!E400)</f>
        <v xml:space="preserve">
Elizabeth Thatcher, a young school teacher from a wealthy Eastern family, migrates from the big city to teach school in a small coal mining town in the west.</v>
      </c>
      <c r="F400" s="20" t="s">
        <v>1507</v>
      </c>
      <c r="G400" s="45">
        <v>11306</v>
      </c>
      <c r="H400" s="20">
        <v>43</v>
      </c>
      <c r="I400" s="49">
        <f t="shared" si="6"/>
        <v>486158</v>
      </c>
    </row>
    <row r="401" spans="1:9" ht="14" x14ac:dyDescent="0.3">
      <c r="A401" s="19" t="str">
        <f>TRIM(PROPER('Dataset 3 - Movies Data'!A401))</f>
        <v>A Series Of Unfortunate Events</v>
      </c>
      <c r="B401" s="20">
        <v>2017</v>
      </c>
      <c r="C401" s="20" t="str">
        <f>TRIM(PROPER('Dataset 3 - Movies Data'!C401))</f>
        <v xml:space="preserve">
Adventure, Comedy, Drama</v>
      </c>
      <c r="D401" s="20">
        <v>7.8</v>
      </c>
      <c r="E401" s="20" t="str">
        <f>TRIM('Dataset 3 - Movies Data'!E401)</f>
        <v xml:space="preserve">
After the loss of their parents in a mysterious fire, the three Baudelaire children face trials and tribulations attempting to uncover dark family secrets.</v>
      </c>
      <c r="F401" s="20" t="s">
        <v>1511</v>
      </c>
      <c r="G401" s="45">
        <v>55753</v>
      </c>
      <c r="H401" s="20">
        <v>50</v>
      </c>
      <c r="I401" s="49">
        <f t="shared" si="6"/>
        <v>2787650</v>
      </c>
    </row>
    <row r="402" spans="1:9" ht="14" x14ac:dyDescent="0.3">
      <c r="A402" s="19" t="str">
        <f>TRIM(PROPER('Dataset 3 - Movies Data'!A402))</f>
        <v>Birdman Or (The Unexpected Virtue Of Ignorance)</v>
      </c>
      <c r="B402" s="20" t="s">
        <v>16779</v>
      </c>
      <c r="C402" s="20" t="str">
        <f>TRIM(PROPER('Dataset 3 - Movies Data'!C402))</f>
        <v xml:space="preserve">
Comedy, Drama</v>
      </c>
      <c r="D402" s="20">
        <v>7.7</v>
      </c>
      <c r="E402" s="20" t="str">
        <f>TRIM('Dataset 3 - Movies Data'!E402)</f>
        <v xml:space="preserve">
A washed-up superhero actor attempts to revive his fading career by writing, directing, and starring in a Broadway production.</v>
      </c>
      <c r="F402" s="20" t="s">
        <v>1514</v>
      </c>
      <c r="G402" s="45">
        <v>595946</v>
      </c>
      <c r="H402" s="20">
        <v>119</v>
      </c>
      <c r="I402" s="49">
        <f t="shared" si="6"/>
        <v>70917574</v>
      </c>
    </row>
    <row r="403" spans="1:9" ht="14" x14ac:dyDescent="0.3">
      <c r="A403" s="19" t="str">
        <f>TRIM(PROPER('Dataset 3 - Movies Data'!A403))</f>
        <v>Rupaul'S Drag Race All Stars</v>
      </c>
      <c r="B403" s="20">
        <v>2012</v>
      </c>
      <c r="C403" s="20" t="str">
        <f>TRIM(PROPER('Dataset 3 - Movies Data'!C403))</f>
        <v xml:space="preserve">
Game-Show, Reality-Tv</v>
      </c>
      <c r="D403" s="20">
        <v>8.5</v>
      </c>
      <c r="E403" s="20" t="str">
        <f>TRIM('Dataset 3 - Movies Data'!E403)</f>
        <v xml:space="preserve">
New show will serve up a new twist on the mega-hit RuPaul's Drag Race as it pits queens from previous seasons in a wig-to-wig drag battle royale.</v>
      </c>
      <c r="F403" s="20" t="s">
        <v>1519</v>
      </c>
      <c r="G403" s="45">
        <v>6644</v>
      </c>
      <c r="H403" s="20">
        <v>60</v>
      </c>
      <c r="I403" s="49">
        <f t="shared" si="6"/>
        <v>398640</v>
      </c>
    </row>
    <row r="404" spans="1:9" ht="14" x14ac:dyDescent="0.3">
      <c r="A404" s="19" t="str">
        <f>TRIM(PROPER('Dataset 3 - Movies Data'!A404))</f>
        <v>Sophie: A Murder In West Cork</v>
      </c>
      <c r="B404" s="20" t="s">
        <v>16779</v>
      </c>
      <c r="C404" s="20" t="str">
        <f>TRIM(PROPER('Dataset 3 - Movies Data'!C404))</f>
        <v xml:space="preserve">
Documentary, Crime, History</v>
      </c>
      <c r="D404" s="20">
        <v>6.9</v>
      </c>
      <c r="E404" s="20" t="str">
        <f>TRIM('Dataset 3 - Movies Data'!E404)</f>
        <v xml:space="preserve">
The documentary follows the investigation of Sophie Toscan Du Plantier, a French film and TV producer who was killed while at her isolated holiday cottage in West Cork, Ireland, in 1996.</v>
      </c>
      <c r="F404" s="20" t="s">
        <v>1523</v>
      </c>
      <c r="G404" s="45">
        <v>3235</v>
      </c>
      <c r="H404" s="20">
        <v>164</v>
      </c>
      <c r="I404" s="49">
        <f t="shared" si="6"/>
        <v>530540</v>
      </c>
    </row>
    <row r="405" spans="1:9" ht="14" x14ac:dyDescent="0.3">
      <c r="A405" s="19" t="str">
        <f>TRIM(PROPER('Dataset 3 - Movies Data'!A405))</f>
        <v>Knock Knock</v>
      </c>
      <c r="B405" s="20" t="s">
        <v>16769</v>
      </c>
      <c r="C405" s="20" t="str">
        <f>TRIM(PROPER('Dataset 3 - Movies Data'!C405))</f>
        <v xml:space="preserve">
Drama, Thriller</v>
      </c>
      <c r="D405" s="20">
        <v>4.9000000000000004</v>
      </c>
      <c r="E405" s="20" t="str">
        <f>TRIM('Dataset 3 - Movies Data'!E405)</f>
        <v xml:space="preserve">
A devoted father helps two stranded young women who knock on his door, but his kind gesture turns into a dangerous seduction and a deadly game of cat and mouse.</v>
      </c>
      <c r="F405" s="20" t="s">
        <v>1527</v>
      </c>
      <c r="G405" s="45">
        <v>87474</v>
      </c>
      <c r="H405" s="20">
        <v>99</v>
      </c>
      <c r="I405" s="49">
        <f t="shared" si="6"/>
        <v>8659926</v>
      </c>
    </row>
    <row r="406" spans="1:9" ht="14" x14ac:dyDescent="0.3">
      <c r="A406" s="19" t="str">
        <f>TRIM(PROPER('Dataset 3 - Movies Data'!A406))</f>
        <v>Madam Secretary</v>
      </c>
      <c r="B406" s="20">
        <v>2014</v>
      </c>
      <c r="C406" s="20" t="str">
        <f>TRIM(PROPER('Dataset 3 - Movies Data'!C406))</f>
        <v xml:space="preserve">
Drama</v>
      </c>
      <c r="D406" s="20">
        <v>7.6</v>
      </c>
      <c r="E406" s="20" t="str">
        <f>TRIM('Dataset 3 - Movies Data'!E406)</f>
        <v xml:space="preserve">
A political drama which looks into the life of the Secretary of State as she tries to balance work with family.</v>
      </c>
      <c r="F406" s="20" t="s">
        <v>1531</v>
      </c>
      <c r="G406" s="45">
        <v>20755</v>
      </c>
      <c r="H406" s="20">
        <v>45</v>
      </c>
      <c r="I406" s="49">
        <f t="shared" si="6"/>
        <v>933975</v>
      </c>
    </row>
    <row r="407" spans="1:9" ht="14" x14ac:dyDescent="0.3">
      <c r="A407" s="19" t="str">
        <f>TRIM(PROPER('Dataset 3 - Movies Data'!A407))</f>
        <v>Hauru No Ugoku Shiro</v>
      </c>
      <c r="B407" s="20" t="s">
        <v>16779</v>
      </c>
      <c r="C407" s="20" t="str">
        <f>TRIM(PROPER('Dataset 3 - Movies Data'!C407))</f>
        <v xml:space="preserve">
Animation, Adventure, Family</v>
      </c>
      <c r="D407" s="20">
        <v>8.1999999999999993</v>
      </c>
      <c r="E407" s="20" t="str">
        <f>TRIM('Dataset 3 - Movies Data'!E407)</f>
        <v xml:space="preserve">
When an unconfident young woman is cursed with an old body by a spiteful witch, her only chance of breaking the spell lies with a self-indulgent yet insecure young wizard and his companions in his legged, walking castle.</v>
      </c>
      <c r="F407" s="20" t="s">
        <v>1534</v>
      </c>
      <c r="G407" s="45">
        <v>351466</v>
      </c>
      <c r="H407" s="20">
        <v>119</v>
      </c>
      <c r="I407" s="49">
        <f t="shared" si="6"/>
        <v>41824454</v>
      </c>
    </row>
    <row r="408" spans="1:9" ht="14" x14ac:dyDescent="0.3">
      <c r="A408" s="19" t="str">
        <f>TRIM(PROPER('Dataset 3 - Movies Data'!A408))</f>
        <v>The Alienist</v>
      </c>
      <c r="B408" s="20">
        <v>2018</v>
      </c>
      <c r="C408" s="20" t="str">
        <f>TRIM(PROPER('Dataset 3 - Movies Data'!C408))</f>
        <v xml:space="preserve">
Crime, Drama, Mystery</v>
      </c>
      <c r="D408" s="20">
        <v>7.7</v>
      </c>
      <c r="E408" s="20" t="str">
        <f>TRIM('Dataset 3 - Movies Data'!E408)</f>
        <v xml:space="preserve">
Newspaper illustrator John Moore meets with criminal psychologist (alienist) Dr. Laszlo Kreizler to investigate a serial killer in New York during the late 19th century.</v>
      </c>
      <c r="F408" s="20" t="s">
        <v>1538</v>
      </c>
      <c r="G408" s="45">
        <v>48646</v>
      </c>
      <c r="H408" s="20">
        <v>60</v>
      </c>
      <c r="I408" s="49">
        <f t="shared" si="6"/>
        <v>2918760</v>
      </c>
    </row>
    <row r="409" spans="1:9" ht="14" x14ac:dyDescent="0.3">
      <c r="A409" s="19" t="str">
        <f>TRIM(PROPER('Dataset 3 - Movies Data'!A409))</f>
        <v>Now You See Me</v>
      </c>
      <c r="B409" s="20" t="s">
        <v>16769</v>
      </c>
      <c r="C409" s="20" t="str">
        <f>TRIM(PROPER('Dataset 3 - Movies Data'!C409))</f>
        <v xml:space="preserve">
Crime, Mystery, Thriller</v>
      </c>
      <c r="D409" s="20">
        <v>7.2</v>
      </c>
      <c r="E409" s="20" t="str">
        <f>TRIM('Dataset 3 - Movies Data'!E409)</f>
        <v xml:space="preserve">
An F.B.I. Agent and an Interpol Detective track a team of illusionists who pull off bank heists during their performances, and reward their audiences with the money.</v>
      </c>
      <c r="F409" s="20" t="s">
        <v>1542</v>
      </c>
      <c r="G409" s="45">
        <v>614056</v>
      </c>
      <c r="H409" s="20">
        <v>115</v>
      </c>
      <c r="I409" s="49">
        <f t="shared" si="6"/>
        <v>70616440</v>
      </c>
    </row>
    <row r="410" spans="1:9" ht="14" x14ac:dyDescent="0.3">
      <c r="A410" s="19" t="str">
        <f>TRIM(PROPER('Dataset 3 - Movies Data'!A410))</f>
        <v>Hell'S Kitchen</v>
      </c>
      <c r="B410" s="20">
        <v>2005</v>
      </c>
      <c r="C410" s="20" t="str">
        <f>TRIM(PROPER('Dataset 3 - Movies Data'!C410))</f>
        <v xml:space="preserve">
Game-Show, Reality-Tv</v>
      </c>
      <c r="D410" s="20">
        <v>7.1</v>
      </c>
      <c r="E410" s="20" t="str">
        <f>TRIM('Dataset 3 - Movies Data'!E410)</f>
        <v xml:space="preserve">
World renowned chef Gordon Ramsay puts aspiring young chefs through rigorous cooking challenges and dinner services at his restaurant in Hollywood, "Hell's Kitchen".</v>
      </c>
      <c r="F410" s="20" t="s">
        <v>1546</v>
      </c>
      <c r="G410" s="45">
        <v>19419</v>
      </c>
      <c r="H410" s="20">
        <v>42</v>
      </c>
      <c r="I410" s="49">
        <f t="shared" si="6"/>
        <v>815598</v>
      </c>
    </row>
    <row r="411" spans="1:9" ht="14" x14ac:dyDescent="0.3">
      <c r="A411" s="19" t="str">
        <f>TRIM(PROPER('Dataset 3 - Movies Data'!A411))</f>
        <v>The Ballad Of Buster Scruggs</v>
      </c>
      <c r="B411" s="20" t="s">
        <v>16779</v>
      </c>
      <c r="C411" s="20" t="str">
        <f>TRIM(PROPER('Dataset 3 - Movies Data'!C411))</f>
        <v xml:space="preserve">
Comedy, Drama, Musical</v>
      </c>
      <c r="D411" s="20">
        <v>7.3</v>
      </c>
      <c r="E411" s="20" t="str">
        <f>TRIM('Dataset 3 - Movies Data'!E411)</f>
        <v xml:space="preserve">
Six tales of life and violence in the Old West, following a singing gunslinger, a bank robber, a traveling impresario, an elderly prospector, a wagon train, and a perverse pair of bounty hunters.</v>
      </c>
      <c r="F411" s="20" t="s">
        <v>1550</v>
      </c>
      <c r="G411" s="45">
        <v>130664</v>
      </c>
      <c r="H411" s="20">
        <v>133</v>
      </c>
      <c r="I411" s="49">
        <f t="shared" si="6"/>
        <v>17378312</v>
      </c>
    </row>
    <row r="412" spans="1:9" ht="14" x14ac:dyDescent="0.3">
      <c r="A412" s="19" t="str">
        <f>TRIM(PROPER('Dataset 3 - Movies Data'!A412))</f>
        <v>The Lost World: Jurassic Park</v>
      </c>
      <c r="B412" s="20" t="s">
        <v>16779</v>
      </c>
      <c r="C412" s="20" t="str">
        <f>TRIM(PROPER('Dataset 3 - Movies Data'!C412))</f>
        <v xml:space="preserve">
Action, Adventure, Sci-Fi</v>
      </c>
      <c r="D412" s="20">
        <v>6.6</v>
      </c>
      <c r="E412" s="20" t="str">
        <f>TRIM('Dataset 3 - Movies Data'!E412)</f>
        <v xml:space="preserve">
A research team is sent to the Jurassic Park Site B island to study the dinosaurs there, while an InGen team approaches with another agenda.</v>
      </c>
      <c r="F412" s="20" t="s">
        <v>1553</v>
      </c>
      <c r="G412" s="45">
        <v>390425</v>
      </c>
      <c r="H412" s="20">
        <v>129</v>
      </c>
      <c r="I412" s="49">
        <f t="shared" si="6"/>
        <v>50364825</v>
      </c>
    </row>
    <row r="413" spans="1:9" ht="14" x14ac:dyDescent="0.3">
      <c r="A413" s="19" t="str">
        <f>TRIM(PROPER('Dataset 3 - Movies Data'!A413))</f>
        <v>The Politician</v>
      </c>
      <c r="B413" s="20">
        <v>2019</v>
      </c>
      <c r="C413" s="20" t="str">
        <f>TRIM(PROPER('Dataset 3 - Movies Data'!C413))</f>
        <v xml:space="preserve">
Comedy, Drama</v>
      </c>
      <c r="D413" s="20">
        <v>7.5</v>
      </c>
      <c r="E413" s="20" t="str">
        <f>TRIM('Dataset 3 - Movies Data'!E413)</f>
        <v xml:space="preserve">
Payton Hobart, a student from Santa Barbara, has known since age seven that he's going to be President of the United States. But first he'll have to navigate the most treacherous political landscape of all: Saint Sebastian High School.</v>
      </c>
      <c r="F413" s="20" t="s">
        <v>1557</v>
      </c>
      <c r="G413" s="45">
        <v>19735</v>
      </c>
      <c r="H413" s="20">
        <v>42</v>
      </c>
      <c r="I413" s="49">
        <f t="shared" si="6"/>
        <v>828870</v>
      </c>
    </row>
    <row r="414" spans="1:9" ht="14" x14ac:dyDescent="0.3">
      <c r="A414" s="19" t="str">
        <f>TRIM(PROPER('Dataset 3 - Movies Data'!A414))</f>
        <v>Marco Polo</v>
      </c>
      <c r="B414" s="20">
        <v>2014</v>
      </c>
      <c r="C414" s="20" t="str">
        <f>TRIM(PROPER('Dataset 3 - Movies Data'!C414))</f>
        <v xml:space="preserve">
Adventure, Drama, History</v>
      </c>
      <c r="D414" s="20">
        <v>8</v>
      </c>
      <c r="E414" s="20" t="str">
        <f>TRIM('Dataset 3 - Movies Data'!E414)</f>
        <v xml:space="preserve">
In a world replete with greed, betrayal, sexual intrigue and rivalry, "Marco Polo" is based on the famed explorer's adventures in Kublai Khan's court in 13th century Mongolia.</v>
      </c>
      <c r="F414" s="20" t="s">
        <v>1561</v>
      </c>
      <c r="G414" s="45">
        <v>67083</v>
      </c>
      <c r="H414" s="20">
        <v>60</v>
      </c>
      <c r="I414" s="49">
        <f t="shared" si="6"/>
        <v>4024980</v>
      </c>
    </row>
    <row r="415" spans="1:9" ht="14" x14ac:dyDescent="0.3">
      <c r="A415" s="19" t="str">
        <f>TRIM(PROPER('Dataset 3 - Movies Data'!A415))</f>
        <v>Tattoo Redo</v>
      </c>
      <c r="B415" s="20">
        <v>2021</v>
      </c>
      <c r="C415" s="20" t="str">
        <f>TRIM(PROPER('Dataset 3 - Movies Data'!C415))</f>
        <v xml:space="preserve">
Reality-Tv</v>
      </c>
      <c r="D415" s="20">
        <v>5.6</v>
      </c>
      <c r="E415" s="20" t="str">
        <f>TRIM('Dataset 3 - Movies Data'!E415)</f>
        <v xml:space="preserve">
Bad tattoos walk in. Great tattoos walk out. Top artists transform tattoo disasters into stunning cover-ups, with designs chosen by clients' loved ones.</v>
      </c>
      <c r="F415" s="20" t="s">
        <v>1564</v>
      </c>
      <c r="G415" s="45">
        <v>232</v>
      </c>
      <c r="H415" s="20">
        <v>86</v>
      </c>
      <c r="I415" s="49">
        <f t="shared" si="6"/>
        <v>19952</v>
      </c>
    </row>
    <row r="416" spans="1:9" ht="14" x14ac:dyDescent="0.3">
      <c r="A416" s="19" t="str">
        <f>TRIM(PROPER('Dataset 3 - Movies Data'!A416))</f>
        <v>Shameless</v>
      </c>
      <c r="B416" s="20">
        <v>2004</v>
      </c>
      <c r="C416" s="20" t="str">
        <f>TRIM(PROPER('Dataset 3 - Movies Data'!C416))</f>
        <v xml:space="preserve">
Comedy, Crime, Drama</v>
      </c>
      <c r="D416" s="20">
        <v>8</v>
      </c>
      <c r="E416" s="20" t="str">
        <f>TRIM('Dataset 3 - Movies Data'!E416)</f>
        <v xml:space="preserve">
The lives and relationships of a group of siblings and their estranged father Frank Gallagher on a rough Manchester estate.</v>
      </c>
      <c r="F416" s="20" t="s">
        <v>1568</v>
      </c>
      <c r="G416" s="45">
        <v>15630</v>
      </c>
      <c r="H416" s="20">
        <v>90</v>
      </c>
      <c r="I416" s="49">
        <f t="shared" si="6"/>
        <v>1406700</v>
      </c>
    </row>
    <row r="417" spans="1:9" ht="14" x14ac:dyDescent="0.3">
      <c r="A417" s="19" t="str">
        <f>TRIM(PROPER('Dataset 3 - Movies Data'!A417))</f>
        <v>Top Gear</v>
      </c>
      <c r="B417" s="20">
        <v>2002</v>
      </c>
      <c r="C417" s="20" t="str">
        <f>TRIM(PROPER('Dataset 3 - Movies Data'!C417))</f>
        <v xml:space="preserve">
Adventure, Comedy, Reality-Tv</v>
      </c>
      <c r="D417" s="20">
        <v>8.6</v>
      </c>
      <c r="E417" s="20" t="str">
        <f>TRIM('Dataset 3 - Movies Data'!E417)</f>
        <v xml:space="preserve">
The hosts talk about everything car-related. From new cars to how they're fueled, this show has it all.</v>
      </c>
      <c r="F417" s="20" t="s">
        <v>1573</v>
      </c>
      <c r="G417" s="45">
        <v>111345</v>
      </c>
      <c r="H417" s="20">
        <v>60</v>
      </c>
      <c r="I417" s="49">
        <f t="shared" si="6"/>
        <v>6680700</v>
      </c>
    </row>
    <row r="418" spans="1:9" ht="14" x14ac:dyDescent="0.3">
      <c r="A418" s="19" t="str">
        <f>TRIM(PROPER('Dataset 3 - Movies Data'!A418))</f>
        <v>Vanquish</v>
      </c>
      <c r="B418" s="20" t="s">
        <v>16779</v>
      </c>
      <c r="C418" s="20" t="str">
        <f>TRIM(PROPER('Dataset 3 - Movies Data'!C418))</f>
        <v xml:space="preserve">
Action, Crime, Thriller</v>
      </c>
      <c r="D418" s="20">
        <v>2.7</v>
      </c>
      <c r="E418" s="20" t="str">
        <f>TRIM('Dataset 3 - Movies Data'!E418)</f>
        <v xml:space="preserve">
A mother, Victoria, is trying to put her dark past as a Russian drug courier behind her, but retired cop Damon forces Victoria to do his bidding by holding her daughter hostage.</v>
      </c>
      <c r="F418" s="20" t="s">
        <v>1576</v>
      </c>
      <c r="G418" s="45">
        <v>3010</v>
      </c>
      <c r="H418" s="20">
        <v>94</v>
      </c>
      <c r="I418" s="49">
        <f t="shared" si="6"/>
        <v>282940</v>
      </c>
    </row>
    <row r="419" spans="1:9" ht="14" x14ac:dyDescent="0.3">
      <c r="A419" s="19" t="str">
        <f>TRIM(PROPER('Dataset 3 - Movies Data'!A419))</f>
        <v>Sweet Magnolias</v>
      </c>
      <c r="B419" s="20">
        <v>2020</v>
      </c>
      <c r="C419" s="20" t="str">
        <f>TRIM(PROPER('Dataset 3 - Movies Data'!C419))</f>
        <v xml:space="preserve">
Drama, Romance</v>
      </c>
      <c r="D419" s="20">
        <v>7.4</v>
      </c>
      <c r="E419" s="20" t="str">
        <f>TRIM('Dataset 3 - Movies Data'!E419)</f>
        <v xml:space="preserve">
Three South Carolina women, best friends since high school, shepherd one another through the complexities of romance, career, and family.</v>
      </c>
      <c r="F419" s="20" t="s">
        <v>1579</v>
      </c>
      <c r="G419" s="45">
        <v>10096</v>
      </c>
      <c r="H419" s="20">
        <v>86</v>
      </c>
      <c r="I419" s="49">
        <f t="shared" si="6"/>
        <v>868256</v>
      </c>
    </row>
    <row r="420" spans="1:9" ht="14" x14ac:dyDescent="0.3">
      <c r="A420" s="19" t="str">
        <f>TRIM(PROPER('Dataset 3 - Movies Data'!A420))</f>
        <v>Geostorm</v>
      </c>
      <c r="B420" s="20" t="s">
        <v>16779</v>
      </c>
      <c r="C420" s="20" t="str">
        <f>TRIM(PROPER('Dataset 3 - Movies Data'!C420))</f>
        <v xml:space="preserve">
Action, Sci-Fi, Thriller</v>
      </c>
      <c r="D420" s="20">
        <v>5.3</v>
      </c>
      <c r="E420" s="20" t="str">
        <f>TRIM('Dataset 3 - Movies Data'!E420)</f>
        <v xml:space="preserve">
When the network of satellites designed to control the global climate starts to attack Earth, it's a race against the clock for its creator to uncover the real threat before a worldwide Geostorm wipes out everything and everyone.</v>
      </c>
      <c r="F420" s="20" t="s">
        <v>1582</v>
      </c>
      <c r="G420" s="45">
        <v>99724</v>
      </c>
      <c r="H420" s="20">
        <v>109</v>
      </c>
      <c r="I420" s="49">
        <f t="shared" si="6"/>
        <v>10869916</v>
      </c>
    </row>
    <row r="421" spans="1:9" ht="14" x14ac:dyDescent="0.3">
      <c r="A421" s="19" t="str">
        <f>TRIM(PROPER('Dataset 3 - Movies Data'!A421))</f>
        <v>The Bureau Of Magical Things</v>
      </c>
      <c r="B421" s="20">
        <v>2018</v>
      </c>
      <c r="C421" s="20" t="str">
        <f>TRIM(PROPER('Dataset 3 - Movies Data'!C421))</f>
        <v xml:space="preserve">
Family, Fantasy, Mystery</v>
      </c>
      <c r="D421" s="20">
        <v>6.8</v>
      </c>
      <c r="E421" s="20" t="str">
        <f>TRIM('Dataset 3 - Movies Data'!E421)</f>
        <v xml:space="preserve">
Teenage girl Kyra accidentally discovers an extraordinary world and gains magical powers; when an unexpected threat emerges, she must unite fairies, elves and humans to save them all.</v>
      </c>
      <c r="F421" s="20" t="s">
        <v>1587</v>
      </c>
      <c r="G421" s="45">
        <v>1349</v>
      </c>
      <c r="H421" s="20">
        <v>25</v>
      </c>
      <c r="I421" s="49">
        <f t="shared" si="6"/>
        <v>33725</v>
      </c>
    </row>
    <row r="422" spans="1:9" ht="14" x14ac:dyDescent="0.3">
      <c r="A422" s="19" t="str">
        <f>TRIM(PROPER('Dataset 3 - Movies Data'!A422))</f>
        <v>Rojst</v>
      </c>
      <c r="B422" s="20">
        <v>2018</v>
      </c>
      <c r="C422" s="20" t="str">
        <f>TRIM(PROPER('Dataset 3 - Movies Data'!C422))</f>
        <v xml:space="preserve">
Crime, Drama, Thriller</v>
      </c>
      <c r="D422" s="20">
        <v>7</v>
      </c>
      <c r="E422" s="20" t="str">
        <f>TRIM('Dataset 3 - Movies Data'!E422)</f>
        <v xml:space="preserve">
In an early-'80s Polish town, a prostitute and a youth leader are found killed, but the police's handling of the case makes two journalists suspicious.</v>
      </c>
      <c r="F422" s="20" t="s">
        <v>1590</v>
      </c>
      <c r="G422" s="45">
        <v>3471</v>
      </c>
      <c r="H422" s="20">
        <v>50</v>
      </c>
      <c r="I422" s="49">
        <f t="shared" si="6"/>
        <v>173550</v>
      </c>
    </row>
    <row r="423" spans="1:9" ht="14" x14ac:dyDescent="0.3">
      <c r="A423" s="19" t="str">
        <f>TRIM(PROPER('Dataset 3 - Movies Data'!A423))</f>
        <v>Sausage Party</v>
      </c>
      <c r="B423" s="20" t="s">
        <v>16779</v>
      </c>
      <c r="C423" s="20" t="str">
        <f>TRIM(PROPER('Dataset 3 - Movies Data'!C423))</f>
        <v xml:space="preserve">
Animation, Adventure, Comedy</v>
      </c>
      <c r="D423" s="20">
        <v>6.1</v>
      </c>
      <c r="E423" s="20" t="str">
        <f>TRIM('Dataset 3 - Movies Data'!E423)</f>
        <v xml:space="preserve">
A sausage strives to discover the truth about his existence.</v>
      </c>
      <c r="F423" s="20" t="s">
        <v>1593</v>
      </c>
      <c r="G423" s="45">
        <v>181775</v>
      </c>
      <c r="H423" s="20">
        <v>89</v>
      </c>
      <c r="I423" s="49">
        <f t="shared" si="6"/>
        <v>16177975</v>
      </c>
    </row>
    <row r="424" spans="1:9" ht="14" x14ac:dyDescent="0.3">
      <c r="A424" s="19" t="str">
        <f>TRIM(PROPER('Dataset 3 - Movies Data'!A424))</f>
        <v>A Futile And Stupid Gesture</v>
      </c>
      <c r="B424" s="20" t="s">
        <v>16779</v>
      </c>
      <c r="C424" s="20" t="str">
        <f>TRIM(PROPER('Dataset 3 - Movies Data'!C424))</f>
        <v xml:space="preserve">
Biography, Comedy</v>
      </c>
      <c r="D424" s="20">
        <v>6.8</v>
      </c>
      <c r="E424" s="20" t="str">
        <f>TRIM('Dataset 3 - Movies Data'!E424)</f>
        <v xml:space="preserve">
In the 1970s and '80s, National Lampoon's success and influence creates a new media empire overseen in part by the brilliant and troubled Douglas Kenney.</v>
      </c>
      <c r="F424" s="20" t="s">
        <v>1598</v>
      </c>
      <c r="G424" s="45">
        <v>14676</v>
      </c>
      <c r="H424" s="20">
        <v>101</v>
      </c>
      <c r="I424" s="49">
        <f t="shared" si="6"/>
        <v>1482276</v>
      </c>
    </row>
    <row r="425" spans="1:9" ht="14" x14ac:dyDescent="0.3">
      <c r="A425" s="19" t="str">
        <f>TRIM(PROPER('Dataset 3 - Movies Data'!A425))</f>
        <v>Eurovision Song Contest: The Story Of Fire Saga</v>
      </c>
      <c r="B425" s="20" t="s">
        <v>16779</v>
      </c>
      <c r="C425" s="20" t="str">
        <f>TRIM(PROPER('Dataset 3 - Movies Data'!C425))</f>
        <v xml:space="preserve">
Comedy, Music</v>
      </c>
      <c r="D425" s="20">
        <v>6.5</v>
      </c>
      <c r="E425" s="20" t="str">
        <f>TRIM('Dataset 3 - Movies Data'!E425)</f>
        <v xml:space="preserve">
When aspiring musicians Lars and Sigrit are given the opportunity to represent their country at the world's biggest song competition, they finally have a chance to prove that any dream worth having is a dream worth fighting for.</v>
      </c>
      <c r="F425" s="20" t="s">
        <v>1602</v>
      </c>
      <c r="G425" s="45">
        <v>84242</v>
      </c>
      <c r="H425" s="20">
        <v>123</v>
      </c>
      <c r="I425" s="49">
        <f t="shared" si="6"/>
        <v>10361766</v>
      </c>
    </row>
    <row r="426" spans="1:9" ht="14" x14ac:dyDescent="0.3">
      <c r="A426" s="19" t="str">
        <f>TRIM(PROPER('Dataset 3 - Movies Data'!A426))</f>
        <v>Russian Doll</v>
      </c>
      <c r="B426" s="20">
        <v>2019</v>
      </c>
      <c r="C426" s="20" t="str">
        <f>TRIM(PROPER('Dataset 3 - Movies Data'!C426))</f>
        <v xml:space="preserve">
Adventure, Comedy, Drama</v>
      </c>
      <c r="D426" s="20">
        <v>7.9</v>
      </c>
      <c r="E426" s="20" t="str">
        <f>TRIM('Dataset 3 - Movies Data'!E426)</f>
        <v xml:space="preserve">
A cynical young woman in New York City keeps dying and returning to the party that's being thrown in her honor on that same evening. She tries to find a way out of this strange time loop.</v>
      </c>
      <c r="F426" s="20" t="s">
        <v>1605</v>
      </c>
      <c r="G426" s="45">
        <v>72588</v>
      </c>
      <c r="H426" s="20">
        <v>30</v>
      </c>
      <c r="I426" s="49">
        <f t="shared" si="6"/>
        <v>2177640</v>
      </c>
    </row>
    <row r="427" spans="1:9" ht="14" x14ac:dyDescent="0.3">
      <c r="A427" s="19" t="str">
        <f>TRIM(PROPER('Dataset 3 - Movies Data'!A427))</f>
        <v>Sa-Rang-Eui Bul-Sa-Chak</v>
      </c>
      <c r="B427" s="20">
        <v>2019</v>
      </c>
      <c r="C427" s="20" t="str">
        <f>TRIM(PROPER('Dataset 3 - Movies Data'!C427))</f>
        <v xml:space="preserve">
Adventure, Comedy, Romance</v>
      </c>
      <c r="D427" s="20">
        <v>8.6999999999999993</v>
      </c>
      <c r="E427" s="20" t="str">
        <f>TRIM('Dataset 3 - Movies Data'!E427)</f>
        <v xml:space="preserve">
The absolute top secret love story of a chaebol heiress who made an emergency landing in North Korea because of a paragliding accident and a North Korean special officer who falls in love with her and who is hiding and protecting her.</v>
      </c>
      <c r="F427" s="20" t="s">
        <v>1609</v>
      </c>
      <c r="G427" s="45">
        <v>16879</v>
      </c>
      <c r="H427" s="20">
        <v>70</v>
      </c>
      <c r="I427" s="49">
        <f t="shared" si="6"/>
        <v>1181530</v>
      </c>
    </row>
    <row r="428" spans="1:9" ht="14" x14ac:dyDescent="0.3">
      <c r="A428" s="19" t="str">
        <f>TRIM(PROPER('Dataset 3 - Movies Data'!A428))</f>
        <v>The Next Three Days</v>
      </c>
      <c r="B428" s="20" t="s">
        <v>16779</v>
      </c>
      <c r="C428" s="20" t="str">
        <f>TRIM(PROPER('Dataset 3 - Movies Data'!C428))</f>
        <v xml:space="preserve">
Action, Crime, Drama</v>
      </c>
      <c r="D428" s="20">
        <v>7.3</v>
      </c>
      <c r="E428" s="20" t="str">
        <f>TRIM('Dataset 3 - Movies Data'!E428)</f>
        <v xml:space="preserve">
A married couple's life is turned upside down when the wife is accused of a murder.</v>
      </c>
      <c r="F428" s="20" t="s">
        <v>1612</v>
      </c>
      <c r="G428" s="45">
        <v>189815</v>
      </c>
      <c r="H428" s="20">
        <v>133</v>
      </c>
      <c r="I428" s="49">
        <f t="shared" si="6"/>
        <v>25245395</v>
      </c>
    </row>
    <row r="429" spans="1:9" ht="14" x14ac:dyDescent="0.3">
      <c r="A429" s="19" t="str">
        <f>TRIM(PROPER('Dataset 3 - Movies Data'!A429))</f>
        <v>Maniac</v>
      </c>
      <c r="B429" s="20" t="s">
        <v>16779</v>
      </c>
      <c r="C429" s="20" t="str">
        <f>TRIM(PROPER('Dataset 3 - Movies Data'!C429))</f>
        <v xml:space="preserve">
Comedy, Drama, Sci-Fi</v>
      </c>
      <c r="D429" s="20">
        <v>7.8</v>
      </c>
      <c r="E429" s="20" t="str">
        <f>TRIM('Dataset 3 - Movies Data'!E429)</f>
        <v xml:space="preserve">
Two strangers are drawn to a mysterious pharmaceutical trial for a drug that will, they're assured, with no complications or side-effects whatsoever, solve all of their problems permanently. Things do not go as planned.</v>
      </c>
      <c r="F429" s="20" t="s">
        <v>1617</v>
      </c>
      <c r="G429" s="45">
        <v>69384</v>
      </c>
      <c r="H429" s="20">
        <v>386</v>
      </c>
      <c r="I429" s="49">
        <f t="shared" si="6"/>
        <v>26782224</v>
      </c>
    </row>
    <row r="430" spans="1:9" ht="14" x14ac:dyDescent="0.3">
      <c r="A430" s="19" t="str">
        <f>TRIM(PROPER('Dataset 3 - Movies Data'!A430))</f>
        <v>Moonlight</v>
      </c>
      <c r="B430" s="20" t="s">
        <v>16769</v>
      </c>
      <c r="C430" s="20" t="str">
        <f>TRIM(PROPER('Dataset 3 - Movies Data'!C430))</f>
        <v xml:space="preserve">
Drama</v>
      </c>
      <c r="D430" s="20">
        <v>7.4</v>
      </c>
      <c r="E430" s="20" t="str">
        <f>TRIM('Dataset 3 - Movies Data'!E430)</f>
        <v xml:space="preserve">
A young African-American man grapples with his identity and sexuality while experiencing the everyday struggles of childhood, adolescence, and burgeoning adulthood.</v>
      </c>
      <c r="F430" s="20" t="s">
        <v>1621</v>
      </c>
      <c r="G430" s="45">
        <v>285273</v>
      </c>
      <c r="H430" s="20">
        <v>111</v>
      </c>
      <c r="I430" s="49">
        <f t="shared" si="6"/>
        <v>31665303</v>
      </c>
    </row>
    <row r="431" spans="1:9" ht="14" x14ac:dyDescent="0.3">
      <c r="A431" s="19" t="str">
        <f>TRIM(PROPER('Dataset 3 - Movies Data'!A431))</f>
        <v>In The Heart Of The Sea</v>
      </c>
      <c r="B431" s="20" t="s">
        <v>16779</v>
      </c>
      <c r="C431" s="20" t="str">
        <f>TRIM(PROPER('Dataset 3 - Movies Data'!C431))</f>
        <v xml:space="preserve">
Action, Adventure, Biography</v>
      </c>
      <c r="D431" s="20">
        <v>6.9</v>
      </c>
      <c r="E431" s="20" t="str">
        <f>TRIM('Dataset 3 - Movies Data'!E431)</f>
        <v xml:space="preserve">
A recounting of a New England whaling ship's sinking by a giant whale in 1820, an experience that later inspired the great novel Moby-Dick.</v>
      </c>
      <c r="F431" s="20" t="s">
        <v>1625</v>
      </c>
      <c r="G431" s="45">
        <v>128605</v>
      </c>
      <c r="H431" s="20">
        <v>122</v>
      </c>
      <c r="I431" s="49">
        <f t="shared" si="6"/>
        <v>15689810</v>
      </c>
    </row>
    <row r="432" spans="1:9" ht="14" x14ac:dyDescent="0.3">
      <c r="A432" s="19" t="str">
        <f>TRIM(PROPER('Dataset 3 - Movies Data'!A432))</f>
        <v>The Babysitter: Killer Queen</v>
      </c>
      <c r="B432" s="20" t="s">
        <v>16779</v>
      </c>
      <c r="C432" s="20" t="str">
        <f>TRIM(PROPER('Dataset 3 - Movies Data'!C432))</f>
        <v xml:space="preserve">
Comedy, Horror</v>
      </c>
      <c r="D432" s="20">
        <v>5.8</v>
      </c>
      <c r="E432" s="20" t="str">
        <f>TRIM('Dataset 3 - Movies Data'!E432)</f>
        <v xml:space="preserve">
Two years after Cole survived a satanic blood cult, he's living another nightmare: high school. And the demons from his past? Still making his life hell.</v>
      </c>
      <c r="F432" s="20" t="s">
        <v>1629</v>
      </c>
      <c r="G432" s="45">
        <v>31220</v>
      </c>
      <c r="H432" s="20">
        <v>101</v>
      </c>
      <c r="I432" s="49">
        <f t="shared" si="6"/>
        <v>3153220</v>
      </c>
    </row>
    <row r="433" spans="1:9" ht="14" x14ac:dyDescent="0.3">
      <c r="A433" s="19" t="str">
        <f>TRIM(PROPER('Dataset 3 - Movies Data'!A433))</f>
        <v>Final Space</v>
      </c>
      <c r="B433" s="20">
        <v>2018</v>
      </c>
      <c r="C433" s="20" t="str">
        <f>TRIM(PROPER('Dataset 3 - Movies Data'!C433))</f>
        <v xml:space="preserve">
Animation, Action, Adventure</v>
      </c>
      <c r="D433" s="20">
        <v>8.3000000000000007</v>
      </c>
      <c r="E433" s="20" t="str">
        <f>TRIM('Dataset 3 - Movies Data'!E433)</f>
        <v xml:space="preserve">
An astronaut named Gary and his planet-destroying sidekick called Mooncake embark on serialized journeys through space in order to unlock the mystery of where the universe actually ends and if it actually does exist.</v>
      </c>
      <c r="F433" s="20" t="s">
        <v>1632</v>
      </c>
      <c r="G433" s="45">
        <v>36443</v>
      </c>
      <c r="H433" s="20">
        <v>30</v>
      </c>
      <c r="I433" s="49">
        <f t="shared" si="6"/>
        <v>1093290</v>
      </c>
    </row>
    <row r="434" spans="1:9" ht="14" x14ac:dyDescent="0.3">
      <c r="A434" s="19" t="str">
        <f>TRIM(PROPER('Dataset 3 - Movies Data'!A434))</f>
        <v>Into The Badlands</v>
      </c>
      <c r="B434" s="20">
        <v>2015</v>
      </c>
      <c r="C434" s="20" t="str">
        <f>TRIM(PROPER('Dataset 3 - Movies Data'!C434))</f>
        <v xml:space="preserve">
Action, Adventure, Drama</v>
      </c>
      <c r="D434" s="20">
        <v>8</v>
      </c>
      <c r="E434" s="20" t="str">
        <f>TRIM('Dataset 3 - Movies Data'!E434)</f>
        <v xml:space="preserve">
A mighty warrior and a young boy search for enlightenment in a ruthless territory controlled by feudal barons.</v>
      </c>
      <c r="F434" s="20" t="s">
        <v>1635</v>
      </c>
      <c r="G434" s="45">
        <v>43147</v>
      </c>
      <c r="H434" s="20">
        <v>42</v>
      </c>
      <c r="I434" s="49">
        <f t="shared" si="6"/>
        <v>1812174</v>
      </c>
    </row>
    <row r="435" spans="1:9" ht="14" x14ac:dyDescent="0.3">
      <c r="A435" s="19" t="str">
        <f>TRIM(PROPER('Dataset 3 - Movies Data'!A435))</f>
        <v>Firefly Lane</v>
      </c>
      <c r="B435" s="20">
        <v>2021</v>
      </c>
      <c r="C435" s="20" t="str">
        <f>TRIM(PROPER('Dataset 3 - Movies Data'!C435))</f>
        <v xml:space="preserve">
Drama, Romance</v>
      </c>
      <c r="D435" s="20">
        <v>7.4</v>
      </c>
      <c r="E435" s="20" t="str">
        <f>TRIM('Dataset 3 - Movies Data'!E435)</f>
        <v xml:space="preserve">
Tully and Kate support each other through good times and bad with an unbreakable bond that carries them from their teens to their forties.</v>
      </c>
      <c r="F435" s="20" t="s">
        <v>1638</v>
      </c>
      <c r="G435" s="45">
        <v>16674</v>
      </c>
      <c r="H435" s="20">
        <v>86</v>
      </c>
      <c r="I435" s="49">
        <f t="shared" si="6"/>
        <v>1433964</v>
      </c>
    </row>
    <row r="436" spans="1:9" ht="14" x14ac:dyDescent="0.3">
      <c r="A436" s="19" t="str">
        <f>TRIM(PROPER('Dataset 3 - Movies Data'!A436))</f>
        <v>Manhunt</v>
      </c>
      <c r="B436" s="20" t="s">
        <v>16770</v>
      </c>
      <c r="C436" s="20" t="str">
        <f>TRIM(PROPER('Dataset 3 - Movies Data'!C436))</f>
        <v xml:space="preserve">
Biography, Crime, Drama</v>
      </c>
      <c r="D436" s="20">
        <v>8.1</v>
      </c>
      <c r="E436" s="20" t="str">
        <f>TRIM('Dataset 3 - Movies Data'!E436)</f>
        <v xml:space="preserve">
An in-depth look at how an FBI profiler helped track down the terrorist Ted Kaczynski, the Unabomber.</v>
      </c>
      <c r="F436" s="20" t="s">
        <v>1642</v>
      </c>
      <c r="G436" s="45">
        <v>54164</v>
      </c>
      <c r="H436" s="20">
        <v>60</v>
      </c>
      <c r="I436" s="49">
        <f t="shared" si="6"/>
        <v>3249840</v>
      </c>
    </row>
    <row r="437" spans="1:9" ht="14" x14ac:dyDescent="0.3">
      <c r="A437" s="19" t="str">
        <f>TRIM(PROPER('Dataset 3 - Movies Data'!A437))</f>
        <v>Kingdom</v>
      </c>
      <c r="B437" s="20">
        <v>2014</v>
      </c>
      <c r="C437" s="20" t="str">
        <f>TRIM(PROPER('Dataset 3 - Movies Data'!C437))</f>
        <v xml:space="preserve">
Drama</v>
      </c>
      <c r="D437" s="20">
        <v>8.5</v>
      </c>
      <c r="E437" s="20" t="str">
        <f>TRIM('Dataset 3 - Movies Data'!E437)</f>
        <v xml:space="preserve">
A retired MMA fighter turned trainer juggles keeping his mixed martial arts gym running and keeping his family united.</v>
      </c>
      <c r="F437" s="20" t="s">
        <v>1644</v>
      </c>
      <c r="G437" s="45">
        <v>16565</v>
      </c>
      <c r="H437" s="20">
        <v>43</v>
      </c>
      <c r="I437" s="49">
        <f t="shared" si="6"/>
        <v>712295</v>
      </c>
    </row>
    <row r="438" spans="1:9" ht="14" x14ac:dyDescent="0.3">
      <c r="A438" s="19" t="str">
        <f>TRIM(PROPER('Dataset 3 - Movies Data'!A438))</f>
        <v>Wet Hot American Summer: First Day Of Camp</v>
      </c>
      <c r="B438" s="20" t="s">
        <v>16779</v>
      </c>
      <c r="C438" s="20" t="str">
        <f>TRIM(PROPER('Dataset 3 - Movies Data'!C438))</f>
        <v xml:space="preserve">
Comedy</v>
      </c>
      <c r="D438" s="20">
        <v>7.4</v>
      </c>
      <c r="E438" s="20" t="str">
        <f>TRIM('Dataset 3 - Movies Data'!E438)</f>
        <v xml:space="preserve">
Follows the counselors and campers on their first day at Camp Firewood in the summer of 1981.</v>
      </c>
      <c r="F438" s="20" t="s">
        <v>1647</v>
      </c>
      <c r="G438" s="45">
        <v>22906</v>
      </c>
      <c r="H438" s="20">
        <v>30</v>
      </c>
      <c r="I438" s="49">
        <f t="shared" si="6"/>
        <v>687180</v>
      </c>
    </row>
    <row r="439" spans="1:9" ht="14" x14ac:dyDescent="0.3">
      <c r="A439" s="19" t="str">
        <f>TRIM(PROPER('Dataset 3 - Movies Data'!A439))</f>
        <v>Rebecca</v>
      </c>
      <c r="B439" s="20" t="s">
        <v>16769</v>
      </c>
      <c r="C439" s="20" t="str">
        <f>TRIM(PROPER('Dataset 3 - Movies Data'!C439))</f>
        <v xml:space="preserve">
Drama, Mystery, Romance</v>
      </c>
      <c r="D439" s="20">
        <v>6</v>
      </c>
      <c r="E439" s="20" t="str">
        <f>TRIM('Dataset 3 - Movies Data'!E439)</f>
        <v xml:space="preserve">
A young newlywed arrives at her husband's imposing family estate on a windswept English coast and finds herself battling the shadow of his first wife, Rebecca, whose legacy lives on in the house long after her death.</v>
      </c>
      <c r="F439" s="20" t="s">
        <v>1650</v>
      </c>
      <c r="G439" s="45">
        <v>35836</v>
      </c>
      <c r="H439" s="20">
        <v>123</v>
      </c>
      <c r="I439" s="49">
        <f t="shared" si="6"/>
        <v>4407828</v>
      </c>
    </row>
    <row r="440" spans="1:9" ht="14" x14ac:dyDescent="0.3">
      <c r="A440" s="19" t="str">
        <f>TRIM(PROPER('Dataset 3 - Movies Data'!A440))</f>
        <v>Master Of None</v>
      </c>
      <c r="B440" s="20">
        <v>2015</v>
      </c>
      <c r="C440" s="20" t="str">
        <f>TRIM(PROPER('Dataset 3 - Movies Data'!C440))</f>
        <v xml:space="preserve">
Comedy, Drama</v>
      </c>
      <c r="D440" s="20">
        <v>8.3000000000000007</v>
      </c>
      <c r="E440" s="20" t="str">
        <f>TRIM('Dataset 3 - Movies Data'!E440)</f>
        <v xml:space="preserve">
The personal and professional life of Dev, a 30-year-old actor in New York.</v>
      </c>
      <c r="F440" s="20" t="s">
        <v>1653</v>
      </c>
      <c r="G440" s="45">
        <v>70472</v>
      </c>
      <c r="H440" s="20">
        <v>30</v>
      </c>
      <c r="I440" s="49">
        <f t="shared" si="6"/>
        <v>2114160</v>
      </c>
    </row>
    <row r="441" spans="1:9" ht="14" x14ac:dyDescent="0.3">
      <c r="A441" s="19" t="str">
        <f>TRIM(PROPER('Dataset 3 - Movies Data'!A441))</f>
        <v>The Stranger</v>
      </c>
      <c r="B441" s="20" t="s">
        <v>16769</v>
      </c>
      <c r="C441" s="20" t="str">
        <f>TRIM(PROPER('Dataset 3 - Movies Data'!C441))</f>
        <v xml:space="preserve">
Crime, Drama, Mystery</v>
      </c>
      <c r="D441" s="20">
        <v>7.3</v>
      </c>
      <c r="E441" s="20" t="str">
        <f>TRIM('Dataset 3 - Movies Data'!E441)</f>
        <v xml:space="preserve">
Follows the lives of suburban families whose secrets and lies are made public by the appearance of a stranger.</v>
      </c>
      <c r="F441" s="20" t="s">
        <v>1656</v>
      </c>
      <c r="G441" s="45">
        <v>38697</v>
      </c>
      <c r="H441" s="20">
        <v>363</v>
      </c>
      <c r="I441" s="49">
        <f t="shared" si="6"/>
        <v>14047011</v>
      </c>
    </row>
    <row r="442" spans="1:9" ht="14" x14ac:dyDescent="0.3">
      <c r="A442" s="19" t="str">
        <f>TRIM(PROPER('Dataset 3 - Movies Data'!A442))</f>
        <v>Contact</v>
      </c>
      <c r="B442" s="20" t="s">
        <v>16779</v>
      </c>
      <c r="C442" s="20" t="str">
        <f>TRIM(PROPER('Dataset 3 - Movies Data'!C442))</f>
        <v xml:space="preserve">
Drama, Mystery, Sci-Fi</v>
      </c>
      <c r="D442" s="20">
        <v>7.5</v>
      </c>
      <c r="E442" s="20" t="str">
        <f>TRIM('Dataset 3 - Movies Data'!E442)</f>
        <v xml:space="preserve">
Dr. Ellie Arroway, after years of searching, finds conclusive radio proof of extraterrestrial intelligence, sending plans for a mysterious machine.</v>
      </c>
      <c r="F442" s="20" t="s">
        <v>1659</v>
      </c>
      <c r="G442" s="45">
        <v>261289</v>
      </c>
      <c r="H442" s="20">
        <v>150</v>
      </c>
      <c r="I442" s="49">
        <f t="shared" si="6"/>
        <v>39193350</v>
      </c>
    </row>
    <row r="443" spans="1:9" ht="14" x14ac:dyDescent="0.3">
      <c r="A443" s="19" t="str">
        <f>TRIM(PROPER('Dataset 3 - Movies Data'!A443))</f>
        <v>The Kissing Booth</v>
      </c>
      <c r="B443" s="20" t="s">
        <v>16779</v>
      </c>
      <c r="C443" s="20" t="str">
        <f>TRIM(PROPER('Dataset 3 - Movies Data'!C443))</f>
        <v xml:space="preserve">
Comedy, Romance</v>
      </c>
      <c r="D443" s="20">
        <v>6</v>
      </c>
      <c r="E443" s="20" t="str">
        <f>TRIM('Dataset 3 - Movies Data'!E443)</f>
        <v xml:space="preserve">
A high school student is forced to confront her secret crush at a kissing booth.</v>
      </c>
      <c r="F443" s="20" t="s">
        <v>1663</v>
      </c>
      <c r="G443" s="45">
        <v>72207</v>
      </c>
      <c r="H443" s="20">
        <v>105</v>
      </c>
      <c r="I443" s="49">
        <f t="shared" si="6"/>
        <v>7581735</v>
      </c>
    </row>
    <row r="444" spans="1:9" ht="14" x14ac:dyDescent="0.3">
      <c r="A444" s="19" t="str">
        <f>TRIM(PROPER('Dataset 3 - Movies Data'!A444))</f>
        <v>Top Boy</v>
      </c>
      <c r="B444" s="20">
        <v>2011</v>
      </c>
      <c r="C444" s="20" t="str">
        <f>TRIM(PROPER('Dataset 3 - Movies Data'!C444))</f>
        <v xml:space="preserve">
Crime, Drama, Thriller</v>
      </c>
      <c r="D444" s="20">
        <v>8.4</v>
      </c>
      <c r="E444" s="20" t="str">
        <f>TRIM('Dataset 3 - Movies Data'!E444)</f>
        <v xml:space="preserve">
Two London drug dealers ply their lucrative trade at a public housing estate in East London.</v>
      </c>
      <c r="F444" s="20" t="s">
        <v>1666</v>
      </c>
      <c r="G444" s="45">
        <v>14832</v>
      </c>
      <c r="H444" s="20">
        <v>60</v>
      </c>
      <c r="I444" s="49">
        <f t="shared" si="6"/>
        <v>889920</v>
      </c>
    </row>
    <row r="445" spans="1:9" ht="14" x14ac:dyDescent="0.3">
      <c r="A445" s="19" t="str">
        <f>TRIM(PROPER('Dataset 3 - Movies Data'!A445))</f>
        <v>Climax</v>
      </c>
      <c r="B445" s="20" t="s">
        <v>16769</v>
      </c>
      <c r="C445" s="20" t="str">
        <f>TRIM(PROPER('Dataset 3 - Movies Data'!C445))</f>
        <v xml:space="preserve">
Drama, Horror, Music</v>
      </c>
      <c r="D445" s="20">
        <v>7</v>
      </c>
      <c r="E445" s="20" t="str">
        <f>TRIM('Dataset 3 - Movies Data'!E445)</f>
        <v xml:space="preserve">
French dancers gather in a remote, empty school building to rehearse on a wintry night. The all-night celebration morphs into a hallucinatory nightmare when they learn their sangria is laced with LSD.</v>
      </c>
      <c r="F445" s="20" t="s">
        <v>1671</v>
      </c>
      <c r="G445" s="45">
        <v>58051</v>
      </c>
      <c r="H445" s="20">
        <v>97</v>
      </c>
      <c r="I445" s="49">
        <f t="shared" si="6"/>
        <v>5630947</v>
      </c>
    </row>
    <row r="446" spans="1:9" ht="14" x14ac:dyDescent="0.3">
      <c r="A446" s="19" t="str">
        <f>TRIM(PROPER('Dataset 3 - Movies Data'!A446))</f>
        <v>Vivo</v>
      </c>
      <c r="B446" s="20" t="s">
        <v>16769</v>
      </c>
      <c r="C446" s="20" t="str">
        <f>TRIM(PROPER('Dataset 3 - Movies Data'!C446))</f>
        <v xml:space="preserve">
Animation, Adventure, Comedy</v>
      </c>
      <c r="D446" s="20">
        <v>7.3</v>
      </c>
      <c r="E446" s="20" t="str">
        <f>TRIM('Dataset 3 - Movies Data'!E446)</f>
        <v xml:space="preserve">
Vivo, Sony Pictures Animation's first-ever musical adventure featuring all-new original songs from Lin-Manuel Miranda, will take audiences on an epic adventure to gorgeous and vibrant locations never before seen in animation.</v>
      </c>
      <c r="F446" s="20" t="s">
        <v>1676</v>
      </c>
      <c r="G446" s="45">
        <v>27</v>
      </c>
      <c r="H446" s="20">
        <v>95</v>
      </c>
      <c r="I446" s="49">
        <f t="shared" si="6"/>
        <v>2565</v>
      </c>
    </row>
    <row r="447" spans="1:9" ht="14" x14ac:dyDescent="0.3">
      <c r="A447" s="19" t="str">
        <f>TRIM(PROPER('Dataset 3 - Movies Data'!A447))</f>
        <v>Gods Of Egypt</v>
      </c>
      <c r="B447" s="20" t="s">
        <v>16779</v>
      </c>
      <c r="C447" s="20" t="str">
        <f>TRIM(PROPER('Dataset 3 - Movies Data'!C447))</f>
        <v xml:space="preserve">
Action, Adventure, Fantasy</v>
      </c>
      <c r="D447" s="20">
        <v>5.4</v>
      </c>
      <c r="E447" s="20" t="str">
        <f>TRIM('Dataset 3 - Movies Data'!E447)</f>
        <v xml:space="preserve">
Mortal hero Bek teams with the god Horus in an alliance against Set, the merciless god of darkness, who has usurped Egypt's throne, plunging the once peaceful and prosperous empire into chaos and conflict.</v>
      </c>
      <c r="F447" s="20" t="s">
        <v>1679</v>
      </c>
      <c r="G447" s="45">
        <v>109959</v>
      </c>
      <c r="H447" s="20">
        <v>127</v>
      </c>
      <c r="I447" s="49">
        <f t="shared" si="6"/>
        <v>13964793</v>
      </c>
    </row>
    <row r="448" spans="1:9" ht="14" x14ac:dyDescent="0.3">
      <c r="A448" s="19" t="str">
        <f>TRIM(PROPER('Dataset 3 - Movies Data'!A448))</f>
        <v>Mank</v>
      </c>
      <c r="B448" s="20" t="s">
        <v>16779</v>
      </c>
      <c r="C448" s="20" t="str">
        <f>TRIM(PROPER('Dataset 3 - Movies Data'!C448))</f>
        <v xml:space="preserve">
Biography, Comedy, Drama</v>
      </c>
      <c r="D448" s="20">
        <v>6.9</v>
      </c>
      <c r="E448" s="20" t="str">
        <f>TRIM('Dataset 3 - Movies Data'!E448)</f>
        <v xml:space="preserve">
1930's Hollywood is reevaluated through the eyes of scathing social critic and alcoholic screenwriter Herman J. Mankiewicz as he races to finish the screenplay of Citizen Kane (1941).</v>
      </c>
      <c r="F448" s="20" t="s">
        <v>1684</v>
      </c>
      <c r="G448" s="45">
        <v>63893</v>
      </c>
      <c r="H448" s="20">
        <v>131</v>
      </c>
      <c r="I448" s="49">
        <f t="shared" si="6"/>
        <v>8369983</v>
      </c>
    </row>
    <row r="449" spans="1:9" ht="14" x14ac:dyDescent="0.3">
      <c r="A449" s="19" t="str">
        <f>TRIM(PROPER('Dataset 3 - Movies Data'!A449))</f>
        <v>Bleach: Burîchi</v>
      </c>
      <c r="B449" s="20">
        <v>2004</v>
      </c>
      <c r="C449" s="20" t="str">
        <f>TRIM(PROPER('Dataset 3 - Movies Data'!C449))</f>
        <v xml:space="preserve">
Animation, Action, Adventure</v>
      </c>
      <c r="D449" s="20">
        <v>8.1</v>
      </c>
      <c r="E449" s="20" t="str">
        <f>TRIM('Dataset 3 - Movies Data'!E449)</f>
        <v xml:space="preserve">
High school student Ichigo Kurosaki, who has the ability to see ghosts, gains soul reaper powers from Rukia Kuchiki and sets out to save the world from "Hollows".</v>
      </c>
      <c r="F449" s="20" t="s">
        <v>1688</v>
      </c>
      <c r="G449" s="45">
        <v>46537</v>
      </c>
      <c r="H449" s="20">
        <v>24</v>
      </c>
      <c r="I449" s="49">
        <f t="shared" si="6"/>
        <v>1116888</v>
      </c>
    </row>
    <row r="450" spans="1:9" ht="14" x14ac:dyDescent="0.3">
      <c r="A450" s="19" t="str">
        <f>TRIM(PROPER('Dataset 3 - Movies Data'!A450))</f>
        <v>¿Quién Mató A Sara?</v>
      </c>
      <c r="B450" s="20">
        <v>2021</v>
      </c>
      <c r="C450" s="20" t="str">
        <f>TRIM(PROPER('Dataset 3 - Movies Data'!C450))</f>
        <v xml:space="preserve">
Crime, Drama, Mystery</v>
      </c>
      <c r="D450" s="20">
        <v>6.4</v>
      </c>
      <c r="E450" s="20" t="str">
        <f>TRIM('Dataset 3 - Movies Data'!E450)</f>
        <v xml:space="preserve">
Hell-bent on exacting revenge and proving he was framed for his sister's murder, Álex sets out to unearth much more than the crime's real culprit.</v>
      </c>
      <c r="F450" s="20" t="s">
        <v>1691</v>
      </c>
      <c r="G450" s="45">
        <v>10387</v>
      </c>
      <c r="H450" s="20">
        <v>86</v>
      </c>
      <c r="I450" s="49">
        <f t="shared" si="6"/>
        <v>893282</v>
      </c>
    </row>
    <row r="451" spans="1:9" ht="14" x14ac:dyDescent="0.3">
      <c r="A451" s="19" t="str">
        <f>TRIM(PROPER('Dataset 3 - Movies Data'!A451))</f>
        <v>X-Ray: Selected Satyajit Shorts</v>
      </c>
      <c r="B451" s="20">
        <v>2021</v>
      </c>
      <c r="C451" s="20" t="str">
        <f>TRIM(PROPER('Dataset 3 - Movies Data'!C451))</f>
        <v xml:space="preserve">
Crime, Drama, Thriller</v>
      </c>
      <c r="D451" s="20">
        <v>7.2</v>
      </c>
      <c r="E451" s="20" t="str">
        <f>TRIM('Dataset 3 - Movies Data'!E451)</f>
        <v xml:space="preserve">
From a satire to a psychological thriller, four short stories from celebrated auteur and writer Satyajit Ray are adapted for the screen in this series.</v>
      </c>
      <c r="F451" s="20" t="s">
        <v>1694</v>
      </c>
      <c r="G451" s="45">
        <v>7023</v>
      </c>
      <c r="H451" s="20">
        <v>65</v>
      </c>
      <c r="I451" s="49">
        <f t="shared" ref="I451:I514" si="7">SUM(G451*H451)</f>
        <v>456495</v>
      </c>
    </row>
    <row r="452" spans="1:9" ht="14" x14ac:dyDescent="0.3">
      <c r="A452" s="19" t="str">
        <f>TRIM(PROPER('Dataset 3 - Movies Data'!A452))</f>
        <v>The Dirt</v>
      </c>
      <c r="B452" s="20" t="s">
        <v>16779</v>
      </c>
      <c r="C452" s="20" t="str">
        <f>TRIM(PROPER('Dataset 3 - Movies Data'!C452))</f>
        <v xml:space="preserve">
Biography, Comedy, Drama</v>
      </c>
      <c r="D452" s="20">
        <v>7</v>
      </c>
      <c r="E452" s="20" t="str">
        <f>TRIM('Dataset 3 - Movies Data'!E452)</f>
        <v xml:space="preserve">
Based on the bestselling autobiography from Mötley Crüe, the film is an unflinching tale of success and excess as four misfits rise from the streets of Hollywood to the heights of international fame.</v>
      </c>
      <c r="F452" s="20" t="s">
        <v>1697</v>
      </c>
      <c r="G452" s="45">
        <v>43022</v>
      </c>
      <c r="H452" s="20">
        <v>107</v>
      </c>
      <c r="I452" s="49">
        <f t="shared" si="7"/>
        <v>4603354</v>
      </c>
    </row>
    <row r="453" spans="1:9" ht="14" x14ac:dyDescent="0.3">
      <c r="A453" s="19" t="str">
        <f>TRIM(PROPER('Dataset 3 - Movies Data'!A453))</f>
        <v>The Real Housewives Of Beverly Hills</v>
      </c>
      <c r="B453" s="20">
        <v>2010</v>
      </c>
      <c r="C453" s="20" t="str">
        <f>TRIM(PROPER('Dataset 3 - Movies Data'!C453))</f>
        <v xml:space="preserve">
Reality-Tv</v>
      </c>
      <c r="D453" s="20">
        <v>5.0999999999999996</v>
      </c>
      <c r="E453" s="20" t="str">
        <f>TRIM('Dataset 3 - Movies Data'!E453)</f>
        <v xml:space="preserve">
A reality series that follows some of the most affluent women in the country as they enjoy the lavish lifestyle that only Beverly Hills can provide.</v>
      </c>
      <c r="F453" s="20" t="s">
        <v>1700</v>
      </c>
      <c r="G453" s="45">
        <v>5326</v>
      </c>
      <c r="H453" s="20">
        <v>44</v>
      </c>
      <c r="I453" s="49">
        <f t="shared" si="7"/>
        <v>234344</v>
      </c>
    </row>
    <row r="454" spans="1:9" ht="14" x14ac:dyDescent="0.3">
      <c r="A454" s="19" t="str">
        <f>TRIM(PROPER('Dataset 3 - Movies Data'!A454))</f>
        <v>Gerald'S Game</v>
      </c>
      <c r="B454" s="20" t="s">
        <v>16779</v>
      </c>
      <c r="C454" s="20" t="str">
        <f>TRIM(PROPER('Dataset 3 - Movies Data'!C454))</f>
        <v xml:space="preserve">
Drama, Horror, Thriller</v>
      </c>
      <c r="D454" s="20">
        <v>6.5</v>
      </c>
      <c r="E454" s="20" t="str">
        <f>TRIM('Dataset 3 - Movies Data'!E454)</f>
        <v xml:space="preserve">
A couple tries to spice up their marriage in a remote lake house. After the husband dies unexpectedly, the wife is left handcuffed to their bed frame and must fight to survive and break free.</v>
      </c>
      <c r="F454" s="20" t="s">
        <v>1703</v>
      </c>
      <c r="G454" s="45">
        <v>95660</v>
      </c>
      <c r="H454" s="20">
        <v>103</v>
      </c>
      <c r="I454" s="49">
        <f t="shared" si="7"/>
        <v>9852980</v>
      </c>
    </row>
    <row r="455" spans="1:9" ht="14" x14ac:dyDescent="0.3">
      <c r="A455" s="19" t="str">
        <f>TRIM(PROPER('Dataset 3 - Movies Data'!A455))</f>
        <v>Outlaw King</v>
      </c>
      <c r="B455" s="20" t="s">
        <v>16779</v>
      </c>
      <c r="C455" s="20" t="str">
        <f>TRIM(PROPER('Dataset 3 - Movies Data'!C455))</f>
        <v xml:space="preserve">
Action, Biography, Drama</v>
      </c>
      <c r="D455" s="20">
        <v>6.9</v>
      </c>
      <c r="E455" s="20" t="str">
        <f>TRIM('Dataset 3 - Movies Data'!E455)</f>
        <v xml:space="preserve">
A true David vs. Goliath story of how the 14th century Scottish 'Outlaw King' Robert the Bruce used cunning and bravery to defeat the much larger and better equipped occupying English army.</v>
      </c>
      <c r="F455" s="20" t="s">
        <v>1707</v>
      </c>
      <c r="G455" s="45">
        <v>64076</v>
      </c>
      <c r="H455" s="20">
        <v>121</v>
      </c>
      <c r="I455" s="49">
        <f t="shared" si="7"/>
        <v>7753196</v>
      </c>
    </row>
    <row r="456" spans="1:9" ht="14" x14ac:dyDescent="0.3">
      <c r="A456" s="19" t="str">
        <f>TRIM(PROPER('Dataset 3 - Movies Data'!A456))</f>
        <v>Another Life</v>
      </c>
      <c r="B456" s="20">
        <v>2019</v>
      </c>
      <c r="C456" s="20" t="str">
        <f>TRIM(PROPER('Dataset 3 - Movies Data'!C456))</f>
        <v xml:space="preserve">
Adventure, Drama, Mystery</v>
      </c>
      <c r="D456" s="20">
        <v>5</v>
      </c>
      <c r="E456" s="20" t="str">
        <f>TRIM('Dataset 3 - Movies Data'!E456)</f>
        <v xml:space="preserve">
Astronaut Niko Breckenridge and her young crew face unimaginable danger as they go on a high-risk mission to explore the genesis of an alien artifact.</v>
      </c>
      <c r="F456" s="20" t="s">
        <v>1711</v>
      </c>
      <c r="G456" s="45">
        <v>25983</v>
      </c>
      <c r="H456" s="20">
        <v>43</v>
      </c>
      <c r="I456" s="49">
        <f t="shared" si="7"/>
        <v>1117269</v>
      </c>
    </row>
    <row r="457" spans="1:9" ht="14" x14ac:dyDescent="0.3">
      <c r="A457" s="19" t="str">
        <f>TRIM(PROPER('Dataset 3 - Movies Data'!A457))</f>
        <v>Crazy Ex-Girlfriend</v>
      </c>
      <c r="B457" s="20">
        <v>2015</v>
      </c>
      <c r="C457" s="20" t="str">
        <f>TRIM(PROPER('Dataset 3 - Movies Data'!C457))</f>
        <v xml:space="preserve">
Comedy, Musical</v>
      </c>
      <c r="D457" s="20">
        <v>7.8</v>
      </c>
      <c r="E457" s="20" t="str">
        <f>TRIM('Dataset 3 - Movies Data'!E457)</f>
        <v xml:space="preserve">
A young woman abandons a choice job at a law firm and her life in New York in an attempt to find happiness in the unlikely locale of West Covina, California.</v>
      </c>
      <c r="F457" s="20" t="s">
        <v>1715</v>
      </c>
      <c r="G457" s="45">
        <v>17902</v>
      </c>
      <c r="H457" s="20">
        <v>42</v>
      </c>
      <c r="I457" s="49">
        <f t="shared" si="7"/>
        <v>751884</v>
      </c>
    </row>
    <row r="458" spans="1:9" ht="14" x14ac:dyDescent="0.3">
      <c r="A458" s="19" t="str">
        <f>TRIM(PROPER('Dataset 3 - Movies Data'!A458))</f>
        <v>Yakusoku No Neverland</v>
      </c>
      <c r="B458" s="20">
        <v>2019</v>
      </c>
      <c r="C458" s="20" t="str">
        <f>TRIM(PROPER('Dataset 3 - Movies Data'!C458))</f>
        <v xml:space="preserve">
Animation, Adventure, Drama</v>
      </c>
      <c r="D458" s="20">
        <v>8.5</v>
      </c>
      <c r="E458" s="20" t="str">
        <f>TRIM('Dataset 3 - Movies Data'!E458)</f>
        <v xml:space="preserve">
When three gifted kids at an isolated idyllic orphanage discover the secret and sinister purpose they were raised for, they look for a way to escape from their evil caretaker and lead the other children in a risky escape plan.</v>
      </c>
      <c r="F458" s="20" t="s">
        <v>1720</v>
      </c>
      <c r="G458" s="45">
        <v>28438</v>
      </c>
      <c r="H458" s="20">
        <v>23</v>
      </c>
      <c r="I458" s="49">
        <f t="shared" si="7"/>
        <v>654074</v>
      </c>
    </row>
    <row r="459" spans="1:9" ht="14" x14ac:dyDescent="0.3">
      <c r="A459" s="19" t="str">
        <f>TRIM(PROPER('Dataset 3 - Movies Data'!A459))</f>
        <v>He'S All That</v>
      </c>
      <c r="B459" s="20" t="s">
        <v>16779</v>
      </c>
      <c r="C459" s="20" t="str">
        <f>TRIM(PROPER('Dataset 3 - Movies Data'!C459))</f>
        <v xml:space="preserve">
Comedy, Romance</v>
      </c>
      <c r="D459" s="20">
        <v>6.6</v>
      </c>
      <c r="E459" s="20" t="str">
        <f>TRIM('Dataset 3 - Movies Data'!E459)</f>
        <v xml:space="preserve">
A teenage girl sets out to give a nebbish classmate the ultimate high school makeover. An updated remake of the 1999 film, 'She's All That'.</v>
      </c>
      <c r="F459" s="20" t="s">
        <v>1723</v>
      </c>
      <c r="G459" s="45">
        <v>2357.5</v>
      </c>
      <c r="H459" s="20">
        <v>86</v>
      </c>
      <c r="I459" s="49">
        <f t="shared" si="7"/>
        <v>202745</v>
      </c>
    </row>
    <row r="460" spans="1:9" ht="14" x14ac:dyDescent="0.3">
      <c r="A460" s="19" t="str">
        <f>TRIM(PROPER('Dataset 3 - Movies Data'!A460))</f>
        <v>High School Dxd</v>
      </c>
      <c r="B460" s="20">
        <v>2012</v>
      </c>
      <c r="C460" s="20" t="str">
        <f>TRIM(PROPER('Dataset 3 - Movies Data'!C460))</f>
        <v xml:space="preserve">
Animation, Action, Comedy</v>
      </c>
      <c r="D460" s="20">
        <v>7.6</v>
      </c>
      <c r="E460" s="20" t="str">
        <f>TRIM('Dataset 3 - Movies Data'!E460)</f>
        <v xml:space="preserve">
After being killed on his first date, idiotic and perverted Issei Hyodo is resurrected as a demon by Rias Gremory only to be recruited into her club of high-class devils.</v>
      </c>
      <c r="F460" s="20" t="s">
        <v>1726</v>
      </c>
      <c r="G460" s="45">
        <v>8085</v>
      </c>
      <c r="H460" s="20">
        <v>23</v>
      </c>
      <c r="I460" s="49">
        <f t="shared" si="7"/>
        <v>185955</v>
      </c>
    </row>
    <row r="461" spans="1:9" ht="14" x14ac:dyDescent="0.3">
      <c r="A461" s="19" t="str">
        <f>TRIM(PROPER('Dataset 3 - Movies Data'!A461))</f>
        <v>Fuller House</v>
      </c>
      <c r="B461" s="20">
        <v>2016</v>
      </c>
      <c r="C461" s="20" t="str">
        <f>TRIM(PROPER('Dataset 3 - Movies Data'!C461))</f>
        <v xml:space="preserve">
Comedy, Family</v>
      </c>
      <c r="D461" s="20">
        <v>6.7</v>
      </c>
      <c r="E461" s="20" t="str">
        <f>TRIM('Dataset 3 - Movies Data'!E461)</f>
        <v xml:space="preserve">
In a continuation of Full House (1987), D.J. Fuller is a mother of three young boys and is a recent widow. D.J.'s sister Stephanie, her best friend Kimmy and Kimmy's teenage daughter all move in to help raise her sons. The house is now a lot fuller.</v>
      </c>
      <c r="F461" s="20" t="s">
        <v>1730</v>
      </c>
      <c r="G461" s="45">
        <v>25578</v>
      </c>
      <c r="H461" s="20">
        <v>30</v>
      </c>
      <c r="I461" s="49">
        <f t="shared" si="7"/>
        <v>767340</v>
      </c>
    </row>
    <row r="462" spans="1:9" ht="14" x14ac:dyDescent="0.3">
      <c r="A462" s="19" t="str">
        <f>TRIM(PROPER('Dataset 3 - Movies Data'!A462))</f>
        <v>Thunder Force</v>
      </c>
      <c r="B462" s="20" t="s">
        <v>16779</v>
      </c>
      <c r="C462" s="20" t="str">
        <f>TRIM(PROPER('Dataset 3 - Movies Data'!C462))</f>
        <v xml:space="preserve">
Action, Adventure, Comedy</v>
      </c>
      <c r="D462" s="20">
        <v>4.4000000000000004</v>
      </c>
      <c r="E462" s="20" t="str">
        <f>TRIM('Dataset 3 - Movies Data'!E462)</f>
        <v xml:space="preserve">
In a world where supervillains are commonplace, two estranged childhood best friends reunite after one devises a treatment that gives them powers to protect their city.</v>
      </c>
      <c r="F462" s="20" t="s">
        <v>1733</v>
      </c>
      <c r="G462" s="45">
        <v>35640</v>
      </c>
      <c r="H462" s="20">
        <v>106</v>
      </c>
      <c r="I462" s="49">
        <f t="shared" si="7"/>
        <v>3777840</v>
      </c>
    </row>
    <row r="463" spans="1:9" ht="14" x14ac:dyDescent="0.3">
      <c r="A463" s="19" t="str">
        <f>TRIM(PROPER('Dataset 3 - Movies Data'!A463))</f>
        <v>The Midnight Sky</v>
      </c>
      <c r="B463" s="20" t="s">
        <v>16779</v>
      </c>
      <c r="C463" s="20" t="str">
        <f>TRIM(PROPER('Dataset 3 - Movies Data'!C463))</f>
        <v xml:space="preserve">
Drama, Fantasy, Sci-Fi</v>
      </c>
      <c r="D463" s="20">
        <v>5.6</v>
      </c>
      <c r="E463" s="20" t="str">
        <f>TRIM('Dataset 3 - Movies Data'!E463)</f>
        <v xml:space="preserve">
This post-apocalyptic tale follows Augustine, a lonely scientist in the Arctic, as he races to stop Sully and her fellow astronauts from returning home to a mysterious global catastrophe.</v>
      </c>
      <c r="F463" s="20" t="s">
        <v>1736</v>
      </c>
      <c r="G463" s="45">
        <v>75985</v>
      </c>
      <c r="H463" s="20">
        <v>118</v>
      </c>
      <c r="I463" s="49">
        <f t="shared" si="7"/>
        <v>8966230</v>
      </c>
    </row>
    <row r="464" spans="1:9" ht="14" x14ac:dyDescent="0.3">
      <c r="A464" s="19" t="str">
        <f>TRIM(PROPER('Dataset 3 - Movies Data'!A464))</f>
        <v>Breach</v>
      </c>
      <c r="B464" s="20" t="s">
        <v>16772</v>
      </c>
      <c r="C464" s="20" t="str">
        <f>TRIM(PROPER('Dataset 3 - Movies Data'!C464))</f>
        <v xml:space="preserve">
Action, Horror, Sci-Fi</v>
      </c>
      <c r="D464" s="20">
        <v>3.1</v>
      </c>
      <c r="E464" s="20" t="str">
        <f>TRIM('Dataset 3 - Movies Data'!E464)</f>
        <v xml:space="preserve">
On the cusp of fatherhood, a junior mechanic aboard an interstellar ark to New Earth must outwit a malevolent cosmic terror intent on using the spaceship as a weapon.</v>
      </c>
      <c r="F464" s="20" t="s">
        <v>1741</v>
      </c>
      <c r="G464" s="45">
        <v>10958</v>
      </c>
      <c r="H464" s="20">
        <v>92</v>
      </c>
      <c r="I464" s="49">
        <f t="shared" si="7"/>
        <v>1008136</v>
      </c>
    </row>
    <row r="465" spans="1:9" ht="14" x14ac:dyDescent="0.3">
      <c r="A465" s="19" t="str">
        <f>TRIM(PROPER('Dataset 3 - Movies Data'!A465))</f>
        <v>Rosemary'S Baby</v>
      </c>
      <c r="B465" s="20" t="s">
        <v>16779</v>
      </c>
      <c r="C465" s="20" t="str">
        <f>TRIM(PROPER('Dataset 3 - Movies Data'!C465))</f>
        <v xml:space="preserve">
Drama, Horror</v>
      </c>
      <c r="D465" s="20">
        <v>8</v>
      </c>
      <c r="E465" s="20" t="str">
        <f>TRIM('Dataset 3 - Movies Data'!E465)</f>
        <v xml:space="preserve">
A young couple trying for a baby move into a fancy apartment surrounded by peculiar neighbors.</v>
      </c>
      <c r="F465" s="20" t="s">
        <v>1745</v>
      </c>
      <c r="G465" s="45">
        <v>201472</v>
      </c>
      <c r="H465" s="20">
        <v>137</v>
      </c>
      <c r="I465" s="49">
        <f t="shared" si="7"/>
        <v>27601664</v>
      </c>
    </row>
    <row r="466" spans="1:9" ht="14" x14ac:dyDescent="0.3">
      <c r="A466" s="19" t="str">
        <f>TRIM(PROPER('Dataset 3 - Movies Data'!A466))</f>
        <v>Below Deck</v>
      </c>
      <c r="B466" s="20">
        <v>2013</v>
      </c>
      <c r="C466" s="20" t="str">
        <f>TRIM(PROPER('Dataset 3 - Movies Data'!C466))</f>
        <v xml:space="preserve">
Reality-Tv</v>
      </c>
      <c r="D466" s="20">
        <v>7.3</v>
      </c>
      <c r="E466" s="20" t="str">
        <f>TRIM('Dataset 3 - Movies Data'!E466)</f>
        <v xml:space="preserve">
Follows the crew of a multi million dollar charter boat in the Caribbean.</v>
      </c>
      <c r="F466" s="20" t="s">
        <v>1748</v>
      </c>
      <c r="G466" s="45">
        <v>2222</v>
      </c>
      <c r="H466" s="20">
        <v>43</v>
      </c>
      <c r="I466" s="49">
        <f t="shared" si="7"/>
        <v>95546</v>
      </c>
    </row>
    <row r="467" spans="1:9" ht="14" x14ac:dyDescent="0.3">
      <c r="A467" s="19" t="str">
        <f>TRIM(PROPER('Dataset 3 - Movies Data'!A467))</f>
        <v>Kung Fu Panda 3</v>
      </c>
      <c r="B467" s="20" t="s">
        <v>16779</v>
      </c>
      <c r="C467" s="20" t="str">
        <f>TRIM(PROPER('Dataset 3 - Movies Data'!C467))</f>
        <v xml:space="preserve">
Animation, Action, Adventure</v>
      </c>
      <c r="D467" s="20">
        <v>7.1</v>
      </c>
      <c r="E467" s="20" t="str">
        <f>TRIM('Dataset 3 - Movies Data'!E467)</f>
        <v xml:space="preserve">
Continuing his "legendary adventures of awesomeness", Po must face two hugely epic, but different threats: one supernatural and the other a little closer to home.</v>
      </c>
      <c r="F467" s="20" t="s">
        <v>1751</v>
      </c>
      <c r="G467" s="45">
        <v>141657</v>
      </c>
      <c r="H467" s="20">
        <v>95</v>
      </c>
      <c r="I467" s="49">
        <f t="shared" si="7"/>
        <v>13457415</v>
      </c>
    </row>
    <row r="468" spans="1:9" ht="14" x14ac:dyDescent="0.3">
      <c r="A468" s="19" t="str">
        <f>TRIM(PROPER('Dataset 3 - Movies Data'!A468))</f>
        <v>Bright</v>
      </c>
      <c r="B468" s="20" t="s">
        <v>16769</v>
      </c>
      <c r="C468" s="20" t="str">
        <f>TRIM(PROPER('Dataset 3 - Movies Data'!C468))</f>
        <v xml:space="preserve">
Action, Fantasy, Thriller</v>
      </c>
      <c r="D468" s="20">
        <v>6.3</v>
      </c>
      <c r="E468" s="20" t="str">
        <f>TRIM('Dataset 3 - Movies Data'!E468)</f>
        <v xml:space="preserve">
A detective must work with an Orc to find a powerful wand before evil creatures do.</v>
      </c>
      <c r="F468" s="20" t="s">
        <v>1756</v>
      </c>
      <c r="G468" s="45">
        <v>175334</v>
      </c>
      <c r="H468" s="20">
        <v>117</v>
      </c>
      <c r="I468" s="49">
        <f t="shared" si="7"/>
        <v>20514078</v>
      </c>
    </row>
    <row r="469" spans="1:9" ht="14" x14ac:dyDescent="0.3">
      <c r="A469" s="19" t="str">
        <f>TRIM(PROPER('Dataset 3 - Movies Data'!A469))</f>
        <v>H2O: Just Add Water</v>
      </c>
      <c r="B469" s="20">
        <v>2006</v>
      </c>
      <c r="C469" s="20" t="str">
        <f>TRIM(PROPER('Dataset 3 - Movies Data'!C469))</f>
        <v xml:space="preserve">
Drama, Family, Fantasy</v>
      </c>
      <c r="D469" s="20">
        <v>7.2</v>
      </c>
      <c r="E469" s="20" t="str">
        <f>TRIM('Dataset 3 - Movies Data'!E469)</f>
        <v xml:space="preserve">
Three girls become mermaids after a mysterious island transforms them and gives them special powers.</v>
      </c>
      <c r="F469" s="20" t="s">
        <v>1761</v>
      </c>
      <c r="G469" s="45">
        <v>13458</v>
      </c>
      <c r="H469" s="20">
        <v>23</v>
      </c>
      <c r="I469" s="49">
        <f t="shared" si="7"/>
        <v>309534</v>
      </c>
    </row>
    <row r="470" spans="1:9" ht="14" x14ac:dyDescent="0.3">
      <c r="A470" s="19" t="str">
        <f>TRIM(PROPER('Dataset 3 - Movies Data'!A470))</f>
        <v>Colony</v>
      </c>
      <c r="B470" s="20">
        <v>2016</v>
      </c>
      <c r="C470" s="20" t="str">
        <f>TRIM(PROPER('Dataset 3 - Movies Data'!C470))</f>
        <v xml:space="preserve">
Action, Adventure, Drama</v>
      </c>
      <c r="D470" s="20">
        <v>7.4</v>
      </c>
      <c r="E470" s="20" t="str">
        <f>TRIM('Dataset 3 - Movies Data'!E470)</f>
        <v xml:space="preserve">
In the wake of a mysterious alien invasion, a family fights to stay together in a new world order.</v>
      </c>
      <c r="F470" s="20" t="s">
        <v>1764</v>
      </c>
      <c r="G470" s="45">
        <v>32620</v>
      </c>
      <c r="H470" s="20">
        <v>42</v>
      </c>
      <c r="I470" s="49">
        <f t="shared" si="7"/>
        <v>1370040</v>
      </c>
    </row>
    <row r="471" spans="1:9" ht="14" x14ac:dyDescent="0.3">
      <c r="A471" s="19" t="str">
        <f>TRIM(PROPER('Dataset 3 - Movies Data'!A471))</f>
        <v>Deep</v>
      </c>
      <c r="B471" s="20" t="s">
        <v>16779</v>
      </c>
      <c r="C471" s="20" t="str">
        <f>TRIM(PROPER('Dataset 3 - Movies Data'!C471))</f>
        <v xml:space="preserve">
Drama, Mystery, Sci-Fi</v>
      </c>
      <c r="D471" s="20">
        <v>4.9000000000000004</v>
      </c>
      <c r="E471" s="20" t="str">
        <f>TRIM('Dataset 3 - Movies Data'!E471)</f>
        <v xml:space="preserve">
Four insomniac med school students are lured into a neuroscience experiment that spirals out of control and must find a way out before it's too late.</v>
      </c>
      <c r="F471" s="20" t="s">
        <v>1767</v>
      </c>
      <c r="G471" s="45">
        <v>738</v>
      </c>
      <c r="H471" s="20">
        <v>101</v>
      </c>
      <c r="I471" s="49">
        <f t="shared" si="7"/>
        <v>74538</v>
      </c>
    </row>
    <row r="472" spans="1:9" ht="14" x14ac:dyDescent="0.3">
      <c r="A472" s="19" t="str">
        <f>TRIM(PROPER('Dataset 3 - Movies Data'!A472))</f>
        <v>From Dusk Till Dawn: The Series</v>
      </c>
      <c r="B472" s="20">
        <v>2014</v>
      </c>
      <c r="C472" s="20" t="str">
        <f>TRIM(PROPER('Dataset 3 - Movies Data'!C472))</f>
        <v xml:space="preserve">
Action, Crime, Fantasy</v>
      </c>
      <c r="D472" s="20">
        <v>6.9</v>
      </c>
      <c r="E472" s="20" t="str">
        <f>TRIM('Dataset 3 - Movies Data'!E472)</f>
        <v xml:space="preserve">
A Texas Ranger is in hot pursuit of the infamous Gecko brothers and their hostages. They all end up trapped in a desert bar secretly run by vampires and discover a vampire conspiracy.</v>
      </c>
      <c r="F472" s="20" t="s">
        <v>1771</v>
      </c>
      <c r="G472" s="45">
        <v>19559</v>
      </c>
      <c r="H472" s="20">
        <v>45</v>
      </c>
      <c r="I472" s="49">
        <f t="shared" si="7"/>
        <v>880155</v>
      </c>
    </row>
    <row r="473" spans="1:9" ht="14" x14ac:dyDescent="0.3">
      <c r="A473" s="19" t="str">
        <f>TRIM(PROPER('Dataset 3 - Movies Data'!A473))</f>
        <v>Ender'S Game</v>
      </c>
      <c r="B473" s="20" t="s">
        <v>16779</v>
      </c>
      <c r="C473" s="20" t="str">
        <f>TRIM(PROPER('Dataset 3 - Movies Data'!C473))</f>
        <v xml:space="preserve">
Action, Adventure, Fantasy</v>
      </c>
      <c r="D473" s="20">
        <v>6.6</v>
      </c>
      <c r="E473" s="20" t="str">
        <f>TRIM('Dataset 3 - Movies Data'!E473)</f>
        <v xml:space="preserve">
Young Ender Wiggin is recruited by the International Military to lead the fight against the Formics, an insectoid alien race who had previously tried to invade Earth and had inflicted heavy losses on humankind.</v>
      </c>
      <c r="F473" s="20" t="s">
        <v>1774</v>
      </c>
      <c r="G473" s="45">
        <v>228812</v>
      </c>
      <c r="H473" s="20">
        <v>114</v>
      </c>
      <c r="I473" s="49">
        <f t="shared" si="7"/>
        <v>26084568</v>
      </c>
    </row>
    <row r="474" spans="1:9" ht="14" x14ac:dyDescent="0.3">
      <c r="A474" s="19" t="str">
        <f>TRIM(PROPER('Dataset 3 - Movies Data'!A474))</f>
        <v>Kôdo Giasu - Hangyaku No Rurûshu: Code Geass - Lelouch Of The Rebellion</v>
      </c>
      <c r="B474" s="20">
        <v>2006</v>
      </c>
      <c r="C474" s="20" t="str">
        <f>TRIM(PROPER('Dataset 3 - Movies Data'!C474))</f>
        <v xml:space="preserve">
Animation, Action, Drama</v>
      </c>
      <c r="D474" s="20">
        <v>8.6999999999999993</v>
      </c>
      <c r="E474" s="20" t="str">
        <f>TRIM('Dataset 3 - Movies Data'!E474)</f>
        <v xml:space="preserve">
After being given a mysterious power to control others, an outcast prince becomes the masked leader of the rebellion against an all powerful empire</v>
      </c>
      <c r="F474" s="20" t="s">
        <v>1780</v>
      </c>
      <c r="G474" s="45">
        <v>55979</v>
      </c>
      <c r="H474" s="20">
        <v>24</v>
      </c>
      <c r="I474" s="49">
        <f t="shared" si="7"/>
        <v>1343496</v>
      </c>
    </row>
    <row r="475" spans="1:9" ht="14" x14ac:dyDescent="0.3">
      <c r="A475" s="19" t="str">
        <f>TRIM(PROPER('Dataset 3 - Movies Data'!A475))</f>
        <v>Alice In Borderland</v>
      </c>
      <c r="B475" s="20">
        <v>2020</v>
      </c>
      <c r="C475" s="20" t="str">
        <f>TRIM(PROPER('Dataset 3 - Movies Data'!C475))</f>
        <v xml:space="preserve">
Action, Fantasy, Mystery</v>
      </c>
      <c r="D475" s="20">
        <v>7.7</v>
      </c>
      <c r="E475" s="20" t="str">
        <f>TRIM('Dataset 3 - Movies Data'!E475)</f>
        <v xml:space="preserve">
A group of bored delinquents are transported to a parallel wasteland as part of a survival game.</v>
      </c>
      <c r="F475" s="20" t="s">
        <v>1784</v>
      </c>
      <c r="G475" s="45">
        <v>22347</v>
      </c>
      <c r="H475" s="20">
        <v>50</v>
      </c>
      <c r="I475" s="49">
        <f t="shared" si="7"/>
        <v>1117350</v>
      </c>
    </row>
    <row r="476" spans="1:9" ht="14" x14ac:dyDescent="0.3">
      <c r="A476" s="19" t="str">
        <f>TRIM(PROPER('Dataset 3 - Movies Data'!A476))</f>
        <v>Planet Of The Apes</v>
      </c>
      <c r="B476" s="20" t="s">
        <v>16779</v>
      </c>
      <c r="C476" s="20" t="str">
        <f>TRIM(PROPER('Dataset 3 - Movies Data'!C476))</f>
        <v xml:space="preserve">
Adventure, Sci-Fi</v>
      </c>
      <c r="D476" s="20">
        <v>8</v>
      </c>
      <c r="E476" s="20" t="str">
        <f>TRIM('Dataset 3 - Movies Data'!E476)</f>
        <v xml:space="preserve">
An astronaut crew crash-lands on a planet in the distant future where intelligent talking apes are the dominant species, and humans are the oppressed and enslaved.</v>
      </c>
      <c r="F476" s="20" t="s">
        <v>1787</v>
      </c>
      <c r="G476" s="45">
        <v>170681</v>
      </c>
      <c r="H476" s="20">
        <v>112</v>
      </c>
      <c r="I476" s="49">
        <f t="shared" si="7"/>
        <v>19116272</v>
      </c>
    </row>
    <row r="477" spans="1:9" ht="14" x14ac:dyDescent="0.3">
      <c r="A477" s="19" t="str">
        <f>TRIM(PROPER('Dataset 3 - Movies Data'!A477))</f>
        <v>Shot Caller</v>
      </c>
      <c r="B477" s="20" t="s">
        <v>16779</v>
      </c>
      <c r="C477" s="20" t="str">
        <f>TRIM(PROPER('Dataset 3 - Movies Data'!C477))</f>
        <v xml:space="preserve">
Crime, Drama, Thriller</v>
      </c>
      <c r="D477" s="20">
        <v>7.3</v>
      </c>
      <c r="E477" s="20" t="str">
        <f>TRIM('Dataset 3 - Movies Data'!E477)</f>
        <v xml:space="preserve">
A newly released prisoner is forced by the leaders of his gang to orchestrate a major crime with a brutal rival gang on the streets of Southern California.</v>
      </c>
      <c r="F477" s="20" t="s">
        <v>1791</v>
      </c>
      <c r="G477" s="45">
        <v>77040</v>
      </c>
      <c r="H477" s="20">
        <v>121</v>
      </c>
      <c r="I477" s="49">
        <f t="shared" si="7"/>
        <v>9321840</v>
      </c>
    </row>
    <row r="478" spans="1:9" ht="14" x14ac:dyDescent="0.3">
      <c r="A478" s="19" t="str">
        <f>TRIM(PROPER('Dataset 3 - Movies Data'!A478))</f>
        <v>Ash Vs Evil Dead</v>
      </c>
      <c r="B478" s="20">
        <v>2015</v>
      </c>
      <c r="C478" s="20" t="str">
        <f>TRIM(PROPER('Dataset 3 - Movies Data'!C478))</f>
        <v xml:space="preserve">
Action, Comedy, Horror</v>
      </c>
      <c r="D478" s="20">
        <v>8.4</v>
      </c>
      <c r="E478" s="20" t="str">
        <f>TRIM('Dataset 3 - Movies Data'!E478)</f>
        <v xml:space="preserve">
Ash has spent the last thirty years avoiding responsibility, maturity, and the terrors of the Evil Dead until a Deadite plague threatens to destroy all of mankind and Ash becomes mankind's only hope.</v>
      </c>
      <c r="F478" s="20" t="s">
        <v>1795</v>
      </c>
      <c r="G478" s="45">
        <v>67180</v>
      </c>
      <c r="H478" s="20">
        <v>30</v>
      </c>
      <c r="I478" s="49">
        <f t="shared" si="7"/>
        <v>2015400</v>
      </c>
    </row>
    <row r="479" spans="1:9" ht="14" x14ac:dyDescent="0.3">
      <c r="A479" s="19" t="str">
        <f>TRIM(PROPER('Dataset 3 - Movies Data'!A479))</f>
        <v>Pieces Of A Woman</v>
      </c>
      <c r="B479" s="20" t="s">
        <v>16779</v>
      </c>
      <c r="C479" s="20" t="str">
        <f>TRIM(PROPER('Dataset 3 - Movies Data'!C479))</f>
        <v xml:space="preserve">
Drama</v>
      </c>
      <c r="D479" s="20">
        <v>7.1</v>
      </c>
      <c r="E479" s="20" t="str">
        <f>TRIM('Dataset 3 - Movies Data'!E479)</f>
        <v xml:space="preserve">
When a young mother's home birth ends in unfathomable tragedy, she begins a year-long odyssey of mourning that fractures relationships with loved ones in this deeply personal story of a woman learning to live alongside her loss.</v>
      </c>
      <c r="F479" s="20" t="s">
        <v>1798</v>
      </c>
      <c r="G479" s="45">
        <v>41856</v>
      </c>
      <c r="H479" s="20">
        <v>126</v>
      </c>
      <c r="I479" s="49">
        <f t="shared" si="7"/>
        <v>5273856</v>
      </c>
    </row>
    <row r="480" spans="1:9" ht="14" x14ac:dyDescent="0.3">
      <c r="A480" s="19" t="str">
        <f>TRIM(PROPER('Dataset 3 - Movies Data'!A480))</f>
        <v>Yes Day</v>
      </c>
      <c r="B480" s="20" t="s">
        <v>16779</v>
      </c>
      <c r="C480" s="20" t="str">
        <f>TRIM(PROPER('Dataset 3 - Movies Data'!C480))</f>
        <v xml:space="preserve">
Comedy, Family</v>
      </c>
      <c r="D480" s="20">
        <v>5.7</v>
      </c>
      <c r="E480" s="20" t="str">
        <f>TRIM('Dataset 3 - Movies Data'!E480)</f>
        <v xml:space="preserve">
A mom and dad who usually say no decide to say yes to their kids' wildest requests with a few ground rules on a whirlwind day of fun and adventure.</v>
      </c>
      <c r="F480" s="20" t="s">
        <v>1801</v>
      </c>
      <c r="G480" s="45">
        <v>19062</v>
      </c>
      <c r="H480" s="20">
        <v>86</v>
      </c>
      <c r="I480" s="49">
        <f t="shared" si="7"/>
        <v>1639332</v>
      </c>
    </row>
    <row r="481" spans="1:9" ht="14" x14ac:dyDescent="0.3">
      <c r="A481" s="19" t="str">
        <f>TRIM(PROPER('Dataset 3 - Movies Data'!A481))</f>
        <v>The Ritual</v>
      </c>
      <c r="B481" s="20" t="s">
        <v>16769</v>
      </c>
      <c r="C481" s="20" t="str">
        <f>TRIM(PROPER('Dataset 3 - Movies Data'!C481))</f>
        <v xml:space="preserve">
Horror, Mystery, Thriller</v>
      </c>
      <c r="D481" s="20">
        <v>6.3</v>
      </c>
      <c r="E481" s="20" t="str">
        <f>TRIM('Dataset 3 - Movies Data'!E481)</f>
        <v xml:space="preserve">
A group of old college friends reunite for a trip to a forest in Sweden, Northern Europe, but encounter a menacing presence there stalking them.</v>
      </c>
      <c r="F481" s="20" t="s">
        <v>1805</v>
      </c>
      <c r="G481" s="45">
        <v>84230</v>
      </c>
      <c r="H481" s="20">
        <v>94</v>
      </c>
      <c r="I481" s="49">
        <f t="shared" si="7"/>
        <v>7917620</v>
      </c>
    </row>
    <row r="482" spans="1:9" ht="14" x14ac:dyDescent="0.3">
      <c r="A482" s="19" t="str">
        <f>TRIM(PROPER('Dataset 3 - Movies Data'!A482))</f>
        <v>Force Of Nature</v>
      </c>
      <c r="B482" s="20" t="s">
        <v>16779</v>
      </c>
      <c r="C482" s="20" t="str">
        <f>TRIM(PROPER('Dataset 3 - Movies Data'!C482))</f>
        <v xml:space="preserve">
Action, Crime, Drama</v>
      </c>
      <c r="D482" s="20">
        <v>4.5</v>
      </c>
      <c r="E482" s="20" t="str">
        <f>TRIM('Dataset 3 - Movies Data'!E482)</f>
        <v xml:space="preserve">
A gang of thieves plan a heist during a hurricane and encounter trouble when a cop tries to force everyone in the building to evacuate.</v>
      </c>
      <c r="F482" s="20" t="s">
        <v>1808</v>
      </c>
      <c r="G482" s="45">
        <v>9016</v>
      </c>
      <c r="H482" s="20">
        <v>91</v>
      </c>
      <c r="I482" s="49">
        <f t="shared" si="7"/>
        <v>820456</v>
      </c>
    </row>
    <row r="483" spans="1:9" ht="14" x14ac:dyDescent="0.3">
      <c r="A483" s="19" t="str">
        <f>TRIM(PROPER('Dataset 3 - Movies Data'!A483))</f>
        <v>Downsizing</v>
      </c>
      <c r="B483" s="20" t="s">
        <v>16779</v>
      </c>
      <c r="C483" s="20" t="str">
        <f>TRIM(PROPER('Dataset 3 - Movies Data'!C483))</f>
        <v xml:space="preserve">
Drama, Fantasy, Sci-Fi</v>
      </c>
      <c r="D483" s="20">
        <v>5.7</v>
      </c>
      <c r="E483" s="20" t="str">
        <f>TRIM('Dataset 3 - Movies Data'!E483)</f>
        <v xml:space="preserve">
A social satire in which a man realizes he would have a better life if he were to shrink himself to five inches tall, allowing him to live in wealth and splendor.</v>
      </c>
      <c r="F483" s="20" t="s">
        <v>1811</v>
      </c>
      <c r="G483" s="45">
        <v>102222</v>
      </c>
      <c r="H483" s="20">
        <v>135</v>
      </c>
      <c r="I483" s="49">
        <f t="shared" si="7"/>
        <v>13799970</v>
      </c>
    </row>
    <row r="484" spans="1:9" ht="14" x14ac:dyDescent="0.3">
      <c r="A484" s="19" t="str">
        <f>TRIM(PROPER('Dataset 3 - Movies Data'!A484))</f>
        <v>Fruits Basket</v>
      </c>
      <c r="B484" s="20">
        <v>2019</v>
      </c>
      <c r="C484" s="20" t="str">
        <f>TRIM(PROPER('Dataset 3 - Movies Data'!C484))</f>
        <v xml:space="preserve">
Animation, Comedy, Drama</v>
      </c>
      <c r="D484" s="20">
        <v>8.6</v>
      </c>
      <c r="E484" s="20" t="str">
        <f>TRIM('Dataset 3 - Movies Data'!E484)</f>
        <v xml:space="preserve">
After Tohru is taken in by the Soma family, she learns that twelve family members transform involuntarily into animals of the Chinese zodiac and helps them deal with the emotional pain caused by the transformations.</v>
      </c>
      <c r="F484" s="20" t="s">
        <v>1815</v>
      </c>
      <c r="G484" s="45">
        <v>3549</v>
      </c>
      <c r="H484" s="20">
        <v>24</v>
      </c>
      <c r="I484" s="49">
        <f t="shared" si="7"/>
        <v>85176</v>
      </c>
    </row>
    <row r="485" spans="1:9" ht="14" x14ac:dyDescent="0.3">
      <c r="A485" s="19" t="str">
        <f>TRIM(PROPER('Dataset 3 - Movies Data'!A485))</f>
        <v>Murder Mystery</v>
      </c>
      <c r="B485" s="20" t="s">
        <v>16779</v>
      </c>
      <c r="C485" s="20" t="str">
        <f>TRIM(PROPER('Dataset 3 - Movies Data'!C485))</f>
        <v xml:space="preserve">
Action, Comedy, Crime</v>
      </c>
      <c r="D485" s="20">
        <v>6</v>
      </c>
      <c r="E485" s="20" t="str">
        <f>TRIM('Dataset 3 - Movies Data'!E485)</f>
        <v xml:space="preserve">
A New York cop and his wife go on a European vacation to reinvigorate the spark in their marriage, but end up getting framed and on the run for the death of an elderly billionaire.</v>
      </c>
      <c r="F485" s="20" t="s">
        <v>1818</v>
      </c>
      <c r="G485" s="45">
        <v>110725</v>
      </c>
      <c r="H485" s="20">
        <v>97</v>
      </c>
      <c r="I485" s="49">
        <f t="shared" si="7"/>
        <v>10740325</v>
      </c>
    </row>
    <row r="486" spans="1:9" ht="14" x14ac:dyDescent="0.3">
      <c r="A486" s="19" t="str">
        <f>TRIM(PROPER('Dataset 3 - Movies Data'!A486))</f>
        <v>Poketto Monsutâ</v>
      </c>
      <c r="B486" s="20">
        <v>1997</v>
      </c>
      <c r="C486" s="20" t="str">
        <f>TRIM(PROPER('Dataset 3 - Movies Data'!C486))</f>
        <v xml:space="preserve">
Animation, Action, Adventure</v>
      </c>
      <c r="D486" s="20">
        <v>7.5</v>
      </c>
      <c r="E486" s="20" t="str">
        <f>TRIM('Dataset 3 - Movies Data'!E486)</f>
        <v xml:space="preserve">
Ash Ketchum, his yellow pet Pikachu, and his human friends explore a world of powerful creatures.</v>
      </c>
      <c r="F486" s="20" t="s">
        <v>1821</v>
      </c>
      <c r="G486" s="45">
        <v>39553</v>
      </c>
      <c r="H486" s="20">
        <v>24</v>
      </c>
      <c r="I486" s="49">
        <f t="shared" si="7"/>
        <v>949272</v>
      </c>
    </row>
    <row r="487" spans="1:9" ht="14" x14ac:dyDescent="0.3">
      <c r="A487" s="19" t="str">
        <f>TRIM(PROPER('Dataset 3 - Movies Data'!A487))</f>
        <v>Cursed</v>
      </c>
      <c r="B487" s="20" t="s">
        <v>16779</v>
      </c>
      <c r="C487" s="20" t="str">
        <f>TRIM(PROPER('Dataset 3 - Movies Data'!C487))</f>
        <v xml:space="preserve">
Adventure, Drama, Fantasy</v>
      </c>
      <c r="D487" s="20">
        <v>5.9</v>
      </c>
      <c r="E487" s="20" t="str">
        <f>TRIM('Dataset 3 - Movies Data'!E487)</f>
        <v xml:space="preserve">
A teenage sorceress named Nimue encounters a young Arthur on her quest to find a powerful and ancient sword.</v>
      </c>
      <c r="F487" s="20" t="s">
        <v>1825</v>
      </c>
      <c r="G487" s="45">
        <v>25954</v>
      </c>
      <c r="H487" s="20">
        <v>60</v>
      </c>
      <c r="I487" s="49">
        <f t="shared" si="7"/>
        <v>1557240</v>
      </c>
    </row>
    <row r="488" spans="1:9" ht="14" x14ac:dyDescent="0.3">
      <c r="A488" s="19" t="str">
        <f>TRIM(PROPER('Dataset 3 - Movies Data'!A488))</f>
        <v>Lone Survivor</v>
      </c>
      <c r="B488" s="20" t="s">
        <v>16779</v>
      </c>
      <c r="C488" s="20" t="str">
        <f>TRIM(PROPER('Dataset 3 - Movies Data'!C488))</f>
        <v xml:space="preserve">
Action, Biography, Drama</v>
      </c>
      <c r="D488" s="20">
        <v>7.5</v>
      </c>
      <c r="E488" s="20" t="str">
        <f>TRIM('Dataset 3 - Movies Data'!E488)</f>
        <v xml:space="preserve">
Marcus Luttrell and his team set out on a mission to capture or kill notorious Taliban leader Ahmad Shah, in late June 2005. Marcus and his team are left to fight for their lives in one of the most valiant efforts of modern warfare.</v>
      </c>
      <c r="F488" s="20" t="s">
        <v>1828</v>
      </c>
      <c r="G488" s="45">
        <v>273061</v>
      </c>
      <c r="H488" s="20">
        <v>121</v>
      </c>
      <c r="I488" s="49">
        <f t="shared" si="7"/>
        <v>33040381</v>
      </c>
    </row>
    <row r="489" spans="1:9" ht="14" x14ac:dyDescent="0.3">
      <c r="A489" s="19" t="str">
        <f>TRIM(PROPER('Dataset 3 - Movies Data'!A489))</f>
        <v>Extremely Wicked, Shockingly Evil And Vile</v>
      </c>
      <c r="B489" s="20" t="s">
        <v>16779</v>
      </c>
      <c r="C489" s="20" t="str">
        <f>TRIM(PROPER('Dataset 3 - Movies Data'!C489))</f>
        <v xml:space="preserve">
Biography, Crime, Drama</v>
      </c>
      <c r="D489" s="20">
        <v>6.7</v>
      </c>
      <c r="E489" s="20" t="str">
        <f>TRIM('Dataset 3 - Movies Data'!E489)</f>
        <v xml:space="preserve">
A chronicle of the crimes of Ted Bundy from the perspective of Liz, his longtime girlfriend, who refused to believe the truth about him for years.</v>
      </c>
      <c r="F489" s="20" t="s">
        <v>1832</v>
      </c>
      <c r="G489" s="45">
        <v>84387</v>
      </c>
      <c r="H489" s="20">
        <v>110</v>
      </c>
      <c r="I489" s="49">
        <f t="shared" si="7"/>
        <v>9282570</v>
      </c>
    </row>
    <row r="490" spans="1:9" ht="14" x14ac:dyDescent="0.3">
      <c r="A490" s="19" t="str">
        <f>TRIM(PROPER('Dataset 3 - Movies Data'!A490))</f>
        <v>Henry Danger</v>
      </c>
      <c r="B490" s="20">
        <v>2014</v>
      </c>
      <c r="C490" s="20" t="str">
        <f>TRIM(PROPER('Dataset 3 - Movies Data'!C490))</f>
        <v xml:space="preserve">
Action, Comedy, Family</v>
      </c>
      <c r="D490" s="20">
        <v>5.7</v>
      </c>
      <c r="E490" s="20" t="str">
        <f>TRIM('Dataset 3 - Movies Data'!E490)</f>
        <v xml:space="preserve">
Looking for a part-time job, 13-year-old Henry Hart finds himself helping super hero Captain Man as his sidekick, keeping the secret from his family and friends.</v>
      </c>
      <c r="F490" s="20" t="s">
        <v>1836</v>
      </c>
      <c r="G490" s="45">
        <v>3933</v>
      </c>
      <c r="H490" s="20">
        <v>30</v>
      </c>
      <c r="I490" s="49">
        <f t="shared" si="7"/>
        <v>117990</v>
      </c>
    </row>
    <row r="491" spans="1:9" ht="14" x14ac:dyDescent="0.3">
      <c r="A491" s="19" t="str">
        <f>TRIM(PROPER('Dataset 3 - Movies Data'!A491))</f>
        <v>Under The Dome</v>
      </c>
      <c r="B491" s="20">
        <v>2013</v>
      </c>
      <c r="C491" s="20" t="str">
        <f>TRIM(PROPER('Dataset 3 - Movies Data'!C491))</f>
        <v xml:space="preserve">
Drama, Mystery, Sci-Fi</v>
      </c>
      <c r="D491" s="20">
        <v>6.6</v>
      </c>
      <c r="E491" s="20" t="str">
        <f>TRIM('Dataset 3 - Movies Data'!E491)</f>
        <v xml:space="preserve">
An invisible and mysterious force field descends upon a small actual town of Chester's Mill, Maine, USA, trapping residents inside, cut off from the rest of civilization. The trapped townspeople must discover the secrets and purpose of the "dome" or "sphere" and its origins, while coming to learn more than they ever knew about each other and animals too.</v>
      </c>
      <c r="F491" s="20" t="s">
        <v>1839</v>
      </c>
      <c r="G491" s="45">
        <v>102725</v>
      </c>
      <c r="H491" s="20">
        <v>43</v>
      </c>
      <c r="I491" s="49">
        <f t="shared" si="7"/>
        <v>4417175</v>
      </c>
    </row>
    <row r="492" spans="1:9" ht="14" x14ac:dyDescent="0.3">
      <c r="A492" s="19" t="str">
        <f>TRIM(PROPER('Dataset 3 - Movies Data'!A492))</f>
        <v>The Founder</v>
      </c>
      <c r="B492" s="20" t="s">
        <v>16779</v>
      </c>
      <c r="C492" s="20" t="str">
        <f>TRIM(PROPER('Dataset 3 - Movies Data'!C492))</f>
        <v xml:space="preserve">
Biography, Drama</v>
      </c>
      <c r="D492" s="20">
        <v>7.2</v>
      </c>
      <c r="E492" s="20" t="str">
        <f>TRIM('Dataset 3 - Movies Data'!E492)</f>
        <v xml:space="preserve">
The story of Ray Kroc, a salesman who turned two brothers' innovative fast food eatery, McDonald's, into the biggest restaurant business in the world, with a combination of ambition, persistence, and ruthlessness.</v>
      </c>
      <c r="F492" s="20" t="s">
        <v>1842</v>
      </c>
      <c r="G492" s="45">
        <v>134759</v>
      </c>
      <c r="H492" s="20">
        <v>115</v>
      </c>
      <c r="I492" s="49">
        <f t="shared" si="7"/>
        <v>15497285</v>
      </c>
    </row>
    <row r="493" spans="1:9" ht="14" x14ac:dyDescent="0.3">
      <c r="A493" s="19" t="str">
        <f>TRIM(PROPER('Dataset 3 - Movies Data'!A493))</f>
        <v>Mononoke-Hime</v>
      </c>
      <c r="B493" s="20" t="s">
        <v>16779</v>
      </c>
      <c r="C493" s="20" t="str">
        <f>TRIM(PROPER('Dataset 3 - Movies Data'!C493))</f>
        <v xml:space="preserve">
Animation, Action, Adventure</v>
      </c>
      <c r="D493" s="20">
        <v>8.4</v>
      </c>
      <c r="E493" s="20" t="str">
        <f>TRIM('Dataset 3 - Movies Data'!E493)</f>
        <v xml:space="preserve">
On a journey to find the cure for a Tatarigami's curse, Ashitaka finds himself in the middle of a war between the forest gods and Tatara, a mining colony. In this quest he also meets San, the Mononoke Hime.</v>
      </c>
      <c r="F493" s="20" t="s">
        <v>1846</v>
      </c>
      <c r="G493" s="45">
        <v>359473</v>
      </c>
      <c r="H493" s="20">
        <v>134</v>
      </c>
      <c r="I493" s="49">
        <f t="shared" si="7"/>
        <v>48169382</v>
      </c>
    </row>
    <row r="494" spans="1:9" ht="14" x14ac:dyDescent="0.3">
      <c r="A494" s="19" t="str">
        <f>TRIM(PROPER('Dataset 3 - Movies Data'!A494))</f>
        <v>Space Force</v>
      </c>
      <c r="B494" s="20">
        <v>2020</v>
      </c>
      <c r="C494" s="20" t="str">
        <f>TRIM(PROPER('Dataset 3 - Movies Data'!C494))</f>
        <v xml:space="preserve">
Comedy</v>
      </c>
      <c r="D494" s="20">
        <v>6.7</v>
      </c>
      <c r="E494" s="20" t="str">
        <f>TRIM('Dataset 3 - Movies Data'!E494)</f>
        <v xml:space="preserve">
The people tasked with creating a sixth branch of the armed services: The Space Force.</v>
      </c>
      <c r="F494" s="20" t="s">
        <v>1850</v>
      </c>
      <c r="G494" s="45">
        <v>49116</v>
      </c>
      <c r="H494" s="20">
        <v>30</v>
      </c>
      <c r="I494" s="49">
        <f t="shared" si="7"/>
        <v>1473480</v>
      </c>
    </row>
    <row r="495" spans="1:9" ht="14" x14ac:dyDescent="0.3">
      <c r="A495" s="19" t="str">
        <f>TRIM(PROPER('Dataset 3 - Movies Data'!A495))</f>
        <v>Timeless</v>
      </c>
      <c r="B495" s="20">
        <v>2016</v>
      </c>
      <c r="C495" s="20" t="str">
        <f>TRIM(PROPER('Dataset 3 - Movies Data'!C495))</f>
        <v xml:space="preserve">
Action, Adventure, Drama</v>
      </c>
      <c r="D495" s="20">
        <v>7.7</v>
      </c>
      <c r="E495" s="20" t="str">
        <f>TRIM('Dataset 3 - Movies Data'!E495)</f>
        <v xml:space="preserve">
An unlikely trio travel through time in order to battle unknown criminals and protect history as we know it.</v>
      </c>
      <c r="F495" s="20" t="s">
        <v>1853</v>
      </c>
      <c r="G495" s="45">
        <v>38791</v>
      </c>
      <c r="H495" s="20">
        <v>60</v>
      </c>
      <c r="I495" s="49">
        <f t="shared" si="7"/>
        <v>2327460</v>
      </c>
    </row>
    <row r="496" spans="1:9" ht="14" x14ac:dyDescent="0.3">
      <c r="A496" s="19" t="str">
        <f>TRIM(PROPER('Dataset 3 - Movies Data'!A496))</f>
        <v>Seutateueob</v>
      </c>
      <c r="B496" s="20">
        <v>2020</v>
      </c>
      <c r="C496" s="20" t="str">
        <f>TRIM(PROPER('Dataset 3 - Movies Data'!C496))</f>
        <v xml:space="preserve">
Comedy, Drama, Romance</v>
      </c>
      <c r="D496" s="20">
        <v>8.1</v>
      </c>
      <c r="E496" s="20" t="str">
        <f>TRIM('Dataset 3 - Movies Data'!E496)</f>
        <v xml:space="preserve">
Young entrepreneurs aspiring to launch virtual dreams into reality compete for success and love in the cutthroat world of Korea's high-tech industry.</v>
      </c>
      <c r="F496" s="20" t="s">
        <v>1856</v>
      </c>
      <c r="G496" s="45">
        <v>5778</v>
      </c>
      <c r="H496" s="20">
        <v>80</v>
      </c>
      <c r="I496" s="49">
        <f t="shared" si="7"/>
        <v>462240</v>
      </c>
    </row>
    <row r="497" spans="1:9" ht="14" x14ac:dyDescent="0.3">
      <c r="A497" s="19" t="str">
        <f>TRIM(PROPER('Dataset 3 - Movies Data'!A497))</f>
        <v>La Catedral Del Mar</v>
      </c>
      <c r="B497" s="20" t="s">
        <v>16779</v>
      </c>
      <c r="C497" s="20" t="str">
        <f>TRIM(PROPER('Dataset 3 - Movies Data'!C497))</f>
        <v xml:space="preserve">
Drama, History</v>
      </c>
      <c r="D497" s="20">
        <v>7.5</v>
      </c>
      <c r="E497" s="20" t="str">
        <f>TRIM('Dataset 3 - Movies Data'!E497)</f>
        <v xml:space="preserve">
Based upon Ildefonso Falcones novel.</v>
      </c>
      <c r="F497" s="20" t="s">
        <v>1860</v>
      </c>
      <c r="G497" s="45">
        <v>3574</v>
      </c>
      <c r="H497" s="20">
        <v>55</v>
      </c>
      <c r="I497" s="49">
        <f t="shared" si="7"/>
        <v>196570</v>
      </c>
    </row>
    <row r="498" spans="1:9" ht="14" x14ac:dyDescent="0.3">
      <c r="A498" s="19" t="str">
        <f>TRIM(PROPER('Dataset 3 - Movies Data'!A498))</f>
        <v>Beckett</v>
      </c>
      <c r="B498" s="20" t="s">
        <v>16779</v>
      </c>
      <c r="C498" s="20" t="str">
        <f>TRIM(PROPER('Dataset 3 - Movies Data'!C498))</f>
        <v xml:space="preserve">
Action, Crime, Drama</v>
      </c>
      <c r="D498" s="20">
        <v>6.6</v>
      </c>
      <c r="E498" s="20" t="str">
        <f>TRIM('Dataset 3 - Movies Data'!E498)</f>
        <v xml:space="preserve">
Following a tragic car accident in Greece, Beckett, an American tourist, finds himself at the center of a dangerous political conspiracy and on the run for his life.</v>
      </c>
      <c r="F498" s="20" t="s">
        <v>1863</v>
      </c>
      <c r="G498" s="45">
        <v>2357.5</v>
      </c>
      <c r="H498" s="20">
        <v>108</v>
      </c>
      <c r="I498" s="49">
        <f t="shared" si="7"/>
        <v>254610</v>
      </c>
    </row>
    <row r="499" spans="1:9" ht="14" x14ac:dyDescent="0.3">
      <c r="A499" s="19" t="str">
        <f>TRIM(PROPER('Dataset 3 - Movies Data'!A499))</f>
        <v>Triple Frontier</v>
      </c>
      <c r="B499" s="20" t="s">
        <v>16779</v>
      </c>
      <c r="C499" s="20" t="str">
        <f>TRIM(PROPER('Dataset 3 - Movies Data'!C499))</f>
        <v xml:space="preserve">
Action, Adventure, Crime</v>
      </c>
      <c r="D499" s="20">
        <v>6.4</v>
      </c>
      <c r="E499" s="20" t="str">
        <f>TRIM('Dataset 3 - Movies Data'!E499)</f>
        <v xml:space="preserve">
Loyalties are tested when five friends and former special forces operatives reunite to take down a South American drug lord, unleashing a chain of unintended consequences.</v>
      </c>
      <c r="F499" s="20" t="s">
        <v>1866</v>
      </c>
      <c r="G499" s="45">
        <v>115059</v>
      </c>
      <c r="H499" s="20">
        <v>125</v>
      </c>
      <c r="I499" s="49">
        <f t="shared" si="7"/>
        <v>14382375</v>
      </c>
    </row>
    <row r="500" spans="1:9" ht="14" x14ac:dyDescent="0.3">
      <c r="A500" s="19" t="str">
        <f>TRIM(PROPER('Dataset 3 - Movies Data'!A500))</f>
        <v>Fondeados</v>
      </c>
      <c r="B500" s="20" t="s">
        <v>16779</v>
      </c>
      <c r="C500" s="20" t="str">
        <f>TRIM(PROPER('Dataset 3 - Movies Data'!C500))</f>
        <v xml:space="preserve">
Comedy</v>
      </c>
      <c r="D500" s="20">
        <v>4.2</v>
      </c>
      <c r="E500" s="20" t="str">
        <f>TRIM('Dataset 3 - Movies Data'!E500)</f>
        <v xml:space="preserve">
Two directionless millennial bros get high and pitch a bold new social justice app that raises millions. Now they have to come up with the app.</v>
      </c>
      <c r="F500" s="20" t="s">
        <v>1869</v>
      </c>
      <c r="G500" s="45">
        <v>161</v>
      </c>
      <c r="H500" s="20">
        <v>97</v>
      </c>
      <c r="I500" s="49">
        <f t="shared" si="7"/>
        <v>15617</v>
      </c>
    </row>
    <row r="501" spans="1:9" ht="14" x14ac:dyDescent="0.3">
      <c r="A501" s="19" t="str">
        <f>TRIM(PROPER('Dataset 3 - Movies Data'!A501))</f>
        <v>Sweet Home</v>
      </c>
      <c r="B501" s="20">
        <v>2020</v>
      </c>
      <c r="C501" s="20" t="str">
        <f>TRIM(PROPER('Dataset 3 - Movies Data'!C501))</f>
        <v xml:space="preserve">
Drama, Fantasy, Horror</v>
      </c>
      <c r="D501" s="20">
        <v>7.4</v>
      </c>
      <c r="E501" s="20" t="str">
        <f>TRIM('Dataset 3 - Movies Data'!E501)</f>
        <v xml:space="preserve">
Hyun, a loner high school student who lost his entire family in a terrible accident, is forced to leave his home and has to face a new reality where monsters are trying to wipe out all of humanity. Now he must fight against all odds to try and race against the clock to save what is left of the human race before it's too late.</v>
      </c>
      <c r="F501" s="20" t="s">
        <v>1872</v>
      </c>
      <c r="G501" s="45">
        <v>12428</v>
      </c>
      <c r="H501" s="20">
        <v>52</v>
      </c>
      <c r="I501" s="49">
        <f t="shared" si="7"/>
        <v>646256</v>
      </c>
    </row>
    <row r="502" spans="1:9" ht="14" x14ac:dyDescent="0.3">
      <c r="A502" s="19" t="str">
        <f>TRIM(PROPER('Dataset 3 - Movies Data'!A502))</f>
        <v>101 Dalmatians</v>
      </c>
      <c r="B502" s="20" t="s">
        <v>16779</v>
      </c>
      <c r="C502" s="20" t="str">
        <f>TRIM(PROPER('Dataset 3 - Movies Data'!C502))</f>
        <v xml:space="preserve">
Adventure, Comedy, Crime</v>
      </c>
      <c r="D502" s="20">
        <v>5.7</v>
      </c>
      <c r="E502" s="20" t="str">
        <f>TRIM('Dataset 3 - Movies Data'!E502)</f>
        <v xml:space="preserve">
An evil high-fashion designer plots to steal Dalmatian puppies in order to make an extravagant fur coat, but instead creates an extravagant mess.</v>
      </c>
      <c r="F502" s="20" t="s">
        <v>1875</v>
      </c>
      <c r="G502" s="45">
        <v>106580</v>
      </c>
      <c r="H502" s="20">
        <v>103</v>
      </c>
      <c r="I502" s="49">
        <f t="shared" si="7"/>
        <v>10977740</v>
      </c>
    </row>
    <row r="503" spans="1:9" ht="14" x14ac:dyDescent="0.3">
      <c r="A503" s="19" t="str">
        <f>TRIM(PROPER('Dataset 3 - Movies Data'!A503))</f>
        <v>Warrior Nun</v>
      </c>
      <c r="B503" s="20">
        <v>2020</v>
      </c>
      <c r="C503" s="20" t="str">
        <f>TRIM(PROPER('Dataset 3 - Movies Data'!C503))</f>
        <v xml:space="preserve">
Action, Drama, Fantasy</v>
      </c>
      <c r="D503" s="20">
        <v>6.9</v>
      </c>
      <c r="E503" s="20" t="str">
        <f>TRIM('Dataset 3 - Movies Data'!E503)</f>
        <v xml:space="preserve">
After waking up in a morgue, an orphaned teen discovers she now possesses superpowers as the chosen Halo Bearer for a secret sect of demon-hunting nuns.</v>
      </c>
      <c r="F503" s="20" t="s">
        <v>1879</v>
      </c>
      <c r="G503" s="45">
        <v>24525</v>
      </c>
      <c r="H503" s="20">
        <v>86</v>
      </c>
      <c r="I503" s="49">
        <f t="shared" si="7"/>
        <v>2109150</v>
      </c>
    </row>
    <row r="504" spans="1:9" ht="14" x14ac:dyDescent="0.3">
      <c r="A504" s="19" t="str">
        <f>TRIM(PROPER('Dataset 3 - Movies Data'!A504))</f>
        <v>The Irregulars</v>
      </c>
      <c r="B504" s="20" t="s">
        <v>16779</v>
      </c>
      <c r="C504" s="20" t="str">
        <f>TRIM(PROPER('Dataset 3 - Movies Data'!C504))</f>
        <v xml:space="preserve">
Crime, Drama, Fantasy</v>
      </c>
      <c r="D504" s="20">
        <v>5.9</v>
      </c>
      <c r="E504" s="20" t="str">
        <f>TRIM('Dataset 3 - Movies Data'!E504)</f>
        <v xml:space="preserve">
Set in Victorian London, the series follows a gang of troubled street teens who are manipulated into solving crimes for the sinister Doctor Watson and his mysterious business partner, the elusive Sherlock Holmes.</v>
      </c>
      <c r="F504" s="20" t="s">
        <v>1882</v>
      </c>
      <c r="G504" s="45">
        <v>12624</v>
      </c>
      <c r="H504" s="20">
        <v>86</v>
      </c>
      <c r="I504" s="49">
        <f t="shared" si="7"/>
        <v>1085664</v>
      </c>
    </row>
    <row r="505" spans="1:9" ht="14" x14ac:dyDescent="0.3">
      <c r="A505" s="19" t="str">
        <f>TRIM(PROPER('Dataset 3 - Movies Data'!A505))</f>
        <v>Party Of Five</v>
      </c>
      <c r="B505" s="20">
        <v>1994</v>
      </c>
      <c r="C505" s="20" t="str">
        <f>TRIM(PROPER('Dataset 3 - Movies Data'!C505))</f>
        <v xml:space="preserve">
Drama, Family</v>
      </c>
      <c r="D505" s="20">
        <v>6.8</v>
      </c>
      <c r="E505" s="20" t="str">
        <f>TRIM('Dataset 3 - Movies Data'!E505)</f>
        <v xml:space="preserve">
5 siblings raise each other following their parents' untimely deaths.</v>
      </c>
      <c r="F505" s="20" t="s">
        <v>1886</v>
      </c>
      <c r="G505" s="45">
        <v>9709</v>
      </c>
      <c r="H505" s="20">
        <v>60</v>
      </c>
      <c r="I505" s="49">
        <f t="shared" si="7"/>
        <v>582540</v>
      </c>
    </row>
    <row r="506" spans="1:9" ht="14" x14ac:dyDescent="0.3">
      <c r="A506" s="19" t="str">
        <f>TRIM(PROPER('Dataset 3 - Movies Data'!A506))</f>
        <v>Lilyhammer</v>
      </c>
      <c r="B506" s="20">
        <v>2012</v>
      </c>
      <c r="C506" s="20" t="str">
        <f>TRIM(PROPER('Dataset 3 - Movies Data'!C506))</f>
        <v xml:space="preserve">
Comedy, Crime, Drama</v>
      </c>
      <c r="D506" s="20">
        <v>8</v>
      </c>
      <c r="E506" s="20" t="str">
        <f>TRIM('Dataset 3 - Movies Data'!E506)</f>
        <v xml:space="preserve">
A New York mobster goes into hiding in rural Lillehammer in Norway after testifying against his former associates.</v>
      </c>
      <c r="F506" s="20" t="s">
        <v>1889</v>
      </c>
      <c r="G506" s="45">
        <v>27587</v>
      </c>
      <c r="H506" s="20">
        <v>45</v>
      </c>
      <c r="I506" s="49">
        <f t="shared" si="7"/>
        <v>1241415</v>
      </c>
    </row>
    <row r="507" spans="1:9" ht="14" x14ac:dyDescent="0.3">
      <c r="A507" s="19" t="str">
        <f>TRIM(PROPER('Dataset 3 - Movies Data'!A507))</f>
        <v>Frontier</v>
      </c>
      <c r="B507" s="20">
        <v>2016</v>
      </c>
      <c r="C507" s="20" t="str">
        <f>TRIM(PROPER('Dataset 3 - Movies Data'!C507))</f>
        <v xml:space="preserve">
Adventure, Drama, History</v>
      </c>
      <c r="D507" s="20">
        <v>7.2</v>
      </c>
      <c r="E507" s="20" t="str">
        <f>TRIM('Dataset 3 - Movies Data'!E507)</f>
        <v xml:space="preserve">
Follows Declan Harp, a half-Irish/half Cree Native-Canadian outlaw who is campaigning to breach the Hudson's Bay Company's monopoly on the fur trade in Canada.</v>
      </c>
      <c r="F507" s="20" t="s">
        <v>1892</v>
      </c>
      <c r="G507" s="45">
        <v>18202</v>
      </c>
      <c r="H507" s="20">
        <v>60</v>
      </c>
      <c r="I507" s="49">
        <f t="shared" si="7"/>
        <v>1092120</v>
      </c>
    </row>
    <row r="508" spans="1:9" ht="14" x14ac:dyDescent="0.3">
      <c r="A508" s="19" t="str">
        <f>TRIM(PROPER('Dataset 3 - Movies Data'!A508))</f>
        <v>El Cartel De Los Sapos - El Origen</v>
      </c>
      <c r="B508" s="20">
        <v>2021</v>
      </c>
      <c r="C508" s="20" t="str">
        <f>TRIM(PROPER('Dataset 3 - Movies Data'!C508))</f>
        <v xml:space="preserve">
Crime, Drama</v>
      </c>
      <c r="D508" s="20">
        <v>5.5</v>
      </c>
      <c r="E508" s="20" t="str">
        <f>TRIM('Dataset 3 - Movies Data'!E508)</f>
        <v xml:space="preserve">
In Cali during the '60s and '70s, two brothers juggle family, romance and the joint pursuit of a burning ambition: to rule Colombia's drug industry.</v>
      </c>
      <c r="F508" s="20" t="s">
        <v>1895</v>
      </c>
      <c r="G508" s="45">
        <v>26</v>
      </c>
      <c r="H508" s="20">
        <v>86</v>
      </c>
      <c r="I508" s="49">
        <f t="shared" si="7"/>
        <v>2236</v>
      </c>
    </row>
    <row r="509" spans="1:9" ht="14" x14ac:dyDescent="0.3">
      <c r="A509" s="19" t="str">
        <f>TRIM(PROPER('Dataset 3 - Movies Data'!A509))</f>
        <v>Rampage</v>
      </c>
      <c r="B509" s="20" t="s">
        <v>16779</v>
      </c>
      <c r="C509" s="20" t="str">
        <f>TRIM(PROPER('Dataset 3 - Movies Data'!C509))</f>
        <v xml:space="preserve">
Action, Adventure, Sci-Fi</v>
      </c>
      <c r="D509" s="20">
        <v>6.1</v>
      </c>
      <c r="E509" s="20" t="str">
        <f>TRIM('Dataset 3 - Movies Data'!E509)</f>
        <v xml:space="preserve">
When three different animals become infected with a dangerous pathogen, a primatologist and a geneticist team up to stop them from destroying Chicago.</v>
      </c>
      <c r="F509" s="20" t="s">
        <v>1898</v>
      </c>
      <c r="G509" s="45">
        <v>151688</v>
      </c>
      <c r="H509" s="20">
        <v>107</v>
      </c>
      <c r="I509" s="49">
        <f t="shared" si="7"/>
        <v>16230616</v>
      </c>
    </row>
    <row r="510" spans="1:9" ht="14" x14ac:dyDescent="0.3">
      <c r="A510" s="19" t="str">
        <f>TRIM(PROPER('Dataset 3 - Movies Data'!A510))</f>
        <v>The Croods</v>
      </c>
      <c r="B510" s="20" t="s">
        <v>16779</v>
      </c>
      <c r="C510" s="20" t="str">
        <f>TRIM(PROPER('Dataset 3 - Movies Data'!C510))</f>
        <v xml:space="preserve">
Animation, Adventure, Comedy</v>
      </c>
      <c r="D510" s="20">
        <v>7.2</v>
      </c>
      <c r="E510" s="20" t="str">
        <f>TRIM('Dataset 3 - Movies Data'!E510)</f>
        <v xml:space="preserve">
After their cave is destroyed, a caveman family must trek through an unfamiliar fantastical world with the help of an inventive boy.</v>
      </c>
      <c r="F510" s="20" t="s">
        <v>1902</v>
      </c>
      <c r="G510" s="45">
        <v>200206</v>
      </c>
      <c r="H510" s="20">
        <v>98</v>
      </c>
      <c r="I510" s="49">
        <f t="shared" si="7"/>
        <v>19620188</v>
      </c>
    </row>
    <row r="511" spans="1:9" ht="14" x14ac:dyDescent="0.3">
      <c r="A511" s="19" t="str">
        <f>TRIM(PROPER('Dataset 3 - Movies Data'!A511))</f>
        <v>Safe</v>
      </c>
      <c r="B511" s="20" t="s">
        <v>16779</v>
      </c>
      <c r="C511" s="20" t="str">
        <f>TRIM(PROPER('Dataset 3 - Movies Data'!C511))</f>
        <v xml:space="preserve">
Crime, Drama, Mystery</v>
      </c>
      <c r="D511" s="20">
        <v>7.3</v>
      </c>
      <c r="E511" s="20" t="str">
        <f>TRIM('Dataset 3 - Movies Data'!E511)</f>
        <v xml:space="preserve">
After his teenage daughter goes missing, a widowed surgeon begins uncovering dark secrets of the people closest to him.</v>
      </c>
      <c r="F511" s="20" t="s">
        <v>1906</v>
      </c>
      <c r="G511" s="45">
        <v>34984</v>
      </c>
      <c r="H511" s="20">
        <v>356</v>
      </c>
      <c r="I511" s="49">
        <f t="shared" si="7"/>
        <v>12454304</v>
      </c>
    </row>
    <row r="512" spans="1:9" ht="14" x14ac:dyDescent="0.3">
      <c r="A512" s="19" t="str">
        <f>TRIM(PROPER('Dataset 3 - Movies Data'!A512))</f>
        <v>The Firm</v>
      </c>
      <c r="B512" s="20" t="s">
        <v>16779</v>
      </c>
      <c r="C512" s="20" t="str">
        <f>TRIM(PROPER('Dataset 3 - Movies Data'!C512))</f>
        <v xml:space="preserve">
Drama, Mystery, Thriller</v>
      </c>
      <c r="D512" s="20">
        <v>6.8</v>
      </c>
      <c r="E512" s="20" t="str">
        <f>TRIM('Dataset 3 - Movies Data'!E512)</f>
        <v xml:space="preserve">
A young lawyer joins a prestigious law firm only to discover that it has a sinister dark side.</v>
      </c>
      <c r="F512" s="20" t="s">
        <v>1909</v>
      </c>
      <c r="G512" s="45">
        <v>124972</v>
      </c>
      <c r="H512" s="20">
        <v>154</v>
      </c>
      <c r="I512" s="49">
        <f t="shared" si="7"/>
        <v>19245688</v>
      </c>
    </row>
    <row r="513" spans="1:9" ht="14" x14ac:dyDescent="0.3">
      <c r="A513" s="19" t="str">
        <f>TRIM(PROPER('Dataset 3 - Movies Data'!A513))</f>
        <v>Fauda</v>
      </c>
      <c r="B513" s="20">
        <v>2015</v>
      </c>
      <c r="C513" s="20" t="str">
        <f>TRIM(PROPER('Dataset 3 - Movies Data'!C513))</f>
        <v xml:space="preserve">
Action, Drama, Thriller</v>
      </c>
      <c r="D513" s="20">
        <v>8.1999999999999993</v>
      </c>
      <c r="E513" s="20" t="str">
        <f>TRIM('Dataset 3 - Movies Data'!E513)</f>
        <v xml:space="preserve">
The human stories on both sides of the Israel-Palestine conflict.</v>
      </c>
      <c r="F513" s="20" t="s">
        <v>1914</v>
      </c>
      <c r="G513" s="45">
        <v>21689</v>
      </c>
      <c r="H513" s="20">
        <v>60</v>
      </c>
      <c r="I513" s="49">
        <f t="shared" si="7"/>
        <v>1301340</v>
      </c>
    </row>
    <row r="514" spans="1:9" ht="14" x14ac:dyDescent="0.3">
      <c r="A514" s="19" t="str">
        <f>TRIM(PROPER('Dataset 3 - Movies Data'!A514))</f>
        <v>The Clovehitch Killer</v>
      </c>
      <c r="B514" s="20" t="s">
        <v>16779</v>
      </c>
      <c r="C514" s="20" t="str">
        <f>TRIM(PROPER('Dataset 3 - Movies Data'!C514))</f>
        <v xml:space="preserve">
Crime, Drama, Mystery</v>
      </c>
      <c r="D514" s="20">
        <v>6.6</v>
      </c>
      <c r="E514" s="20" t="str">
        <f>TRIM('Dataset 3 - Movies Data'!E514)</f>
        <v xml:space="preserve">
A picture-perfect family is shattered when the work of a serial killer hits too close to home.</v>
      </c>
      <c r="F514" s="20" t="s">
        <v>1917</v>
      </c>
      <c r="G514" s="45">
        <v>21572</v>
      </c>
      <c r="H514" s="20">
        <v>109</v>
      </c>
      <c r="I514" s="49">
        <f t="shared" si="7"/>
        <v>2351348</v>
      </c>
    </row>
    <row r="515" spans="1:9" ht="14" x14ac:dyDescent="0.3">
      <c r="A515" s="19" t="str">
        <f>TRIM(PROPER('Dataset 3 - Movies Data'!A515))</f>
        <v>Serebryanye Konki</v>
      </c>
      <c r="B515" s="20" t="s">
        <v>16779</v>
      </c>
      <c r="C515" s="20" t="str">
        <f>TRIM(PROPER('Dataset 3 - Movies Data'!C515))</f>
        <v xml:space="preserve">
Adventure, Drama, Family</v>
      </c>
      <c r="D515" s="20">
        <v>7.1</v>
      </c>
      <c r="E515" s="20" t="str">
        <f>TRIM('Dataset 3 - Movies Data'!E515)</f>
        <v xml:space="preserve">
The 20th century is just around the corner. In winter, St. Petersburg transforms into a fairy tale-like wonderland where frozen rivers and canals serve as the iced-over roads and bustle ... See full summary »
</v>
      </c>
      <c r="F515" s="20" t="s">
        <v>1921</v>
      </c>
      <c r="G515" s="45">
        <v>3082</v>
      </c>
      <c r="H515" s="20">
        <v>130</v>
      </c>
      <c r="I515" s="49">
        <f t="shared" ref="I515:I578" si="8">SUM(G515*H515)</f>
        <v>400660</v>
      </c>
    </row>
    <row r="516" spans="1:9" ht="14" x14ac:dyDescent="0.3">
      <c r="A516" s="19" t="str">
        <f>TRIM(PROPER('Dataset 3 - Movies Data'!A516))</f>
        <v>The Last Dance</v>
      </c>
      <c r="B516" s="20" t="s">
        <v>16779</v>
      </c>
      <c r="C516" s="20" t="str">
        <f>TRIM(PROPER('Dataset 3 - Movies Data'!C516))</f>
        <v xml:space="preserve">
Documentary, Biography, History</v>
      </c>
      <c r="D516" s="20">
        <v>9.1</v>
      </c>
      <c r="E516" s="20" t="str">
        <f>TRIM('Dataset 3 - Movies Data'!E516)</f>
        <v xml:space="preserve">
Charting the rise of the 1990's Chicago Bulls, led by Michael Jordan, one of the most notable dynasties in sports history.</v>
      </c>
      <c r="F516" s="20" t="s">
        <v>1924</v>
      </c>
      <c r="G516" s="45">
        <v>93041</v>
      </c>
      <c r="H516" s="20">
        <v>491</v>
      </c>
      <c r="I516" s="49">
        <f t="shared" si="8"/>
        <v>45683131</v>
      </c>
    </row>
    <row r="517" spans="1:9" ht="14" x14ac:dyDescent="0.3">
      <c r="A517" s="19" t="str">
        <f>TRIM(PROPER('Dataset 3 - Movies Data'!A517))</f>
        <v>Death Wish</v>
      </c>
      <c r="B517" s="20" t="s">
        <v>16779</v>
      </c>
      <c r="C517" s="20" t="str">
        <f>TRIM(PROPER('Dataset 3 - Movies Data'!C517))</f>
        <v xml:space="preserve">
Action, Crime, Drama</v>
      </c>
      <c r="D517" s="20">
        <v>6.3</v>
      </c>
      <c r="E517" s="20" t="str">
        <f>TRIM('Dataset 3 - Movies Data'!E517)</f>
        <v xml:space="preserve">
Dr. Paul Kersey is an experienced trauma surgeon, a man who has spent his life saving lives. After an attack on his family, Paul embarks on his own mission for justice.</v>
      </c>
      <c r="F517" s="20" t="s">
        <v>1927</v>
      </c>
      <c r="G517" s="45">
        <v>68094</v>
      </c>
      <c r="H517" s="20">
        <v>107</v>
      </c>
      <c r="I517" s="49">
        <f t="shared" si="8"/>
        <v>7286058</v>
      </c>
    </row>
    <row r="518" spans="1:9" ht="14" x14ac:dyDescent="0.3">
      <c r="A518" s="19" t="str">
        <f>TRIM(PROPER('Dataset 3 - Movies Data'!A518))</f>
        <v>We Can Be Heroes</v>
      </c>
      <c r="B518" s="20" t="s">
        <v>16770</v>
      </c>
      <c r="C518" s="20" t="str">
        <f>TRIM(PROPER('Dataset 3 - Movies Data'!C518))</f>
        <v xml:space="preserve">
Action, Comedy, Drama</v>
      </c>
      <c r="D518" s="20">
        <v>4.7</v>
      </c>
      <c r="E518" s="20" t="str">
        <f>TRIM('Dataset 3 - Movies Data'!E518)</f>
        <v xml:space="preserve">
When alien invaders capture the Earth's superheroes, their kids must learn to work together to save their parents- and the planet.</v>
      </c>
      <c r="F518" s="20" t="s">
        <v>1932</v>
      </c>
      <c r="G518" s="45">
        <v>12202</v>
      </c>
      <c r="H518" s="20">
        <v>100</v>
      </c>
      <c r="I518" s="49">
        <f t="shared" si="8"/>
        <v>1220200</v>
      </c>
    </row>
    <row r="519" spans="1:9" ht="14" x14ac:dyDescent="0.3">
      <c r="A519" s="19" t="str">
        <f>TRIM(PROPER('Dataset 3 - Movies Data'!A519))</f>
        <v>The Blues Brothers</v>
      </c>
      <c r="B519" s="20" t="s">
        <v>16779</v>
      </c>
      <c r="C519" s="20" t="str">
        <f>TRIM(PROPER('Dataset 3 - Movies Data'!C519))</f>
        <v xml:space="preserve">
Action, Adventure, Comedy</v>
      </c>
      <c r="D519" s="20">
        <v>7.9</v>
      </c>
      <c r="E519" s="20" t="str">
        <f>TRIM('Dataset 3 - Movies Data'!E519)</f>
        <v xml:space="preserve">
Jake Blues, just released from prison, puts together his old band to save the Catholic home where he and his brother Elwood were raised.</v>
      </c>
      <c r="F519" s="20" t="s">
        <v>1935</v>
      </c>
      <c r="G519" s="45">
        <v>188459</v>
      </c>
      <c r="H519" s="20">
        <v>133</v>
      </c>
      <c r="I519" s="49">
        <f t="shared" si="8"/>
        <v>25065047</v>
      </c>
    </row>
    <row r="520" spans="1:9" ht="14" x14ac:dyDescent="0.3">
      <c r="A520" s="19" t="str">
        <f>TRIM(PROPER('Dataset 3 - Movies Data'!A520))</f>
        <v>The Highwaymen</v>
      </c>
      <c r="B520" s="20" t="s">
        <v>16779</v>
      </c>
      <c r="C520" s="20" t="str">
        <f>TRIM(PROPER('Dataset 3 - Movies Data'!C520))</f>
        <v xml:space="preserve">
Biography, Crime, Drama</v>
      </c>
      <c r="D520" s="20">
        <v>6.9</v>
      </c>
      <c r="E520" s="20" t="str">
        <f>TRIM('Dataset 3 - Movies Data'!E520)</f>
        <v xml:space="preserve">
The untold true story of the legendary detectives who brought down Bonnie and Clyde.</v>
      </c>
      <c r="F520" s="20" t="s">
        <v>1939</v>
      </c>
      <c r="G520" s="45">
        <v>81703</v>
      </c>
      <c r="H520" s="20">
        <v>132</v>
      </c>
      <c r="I520" s="49">
        <f t="shared" si="8"/>
        <v>10784796</v>
      </c>
    </row>
    <row r="521" spans="1:9" ht="14" x14ac:dyDescent="0.3">
      <c r="A521" s="19" t="str">
        <f>TRIM(PROPER('Dataset 3 - Movies Data'!A521))</f>
        <v>Unknown</v>
      </c>
      <c r="B521" s="20" t="s">
        <v>16769</v>
      </c>
      <c r="C521" s="20" t="str">
        <f>TRIM(PROPER('Dataset 3 - Movies Data'!C521))</f>
        <v xml:space="preserve">
Action, Mystery, Thriller</v>
      </c>
      <c r="D521" s="20">
        <v>6.8</v>
      </c>
      <c r="E521" s="20" t="str">
        <f>TRIM('Dataset 3 - Movies Data'!E521)</f>
        <v xml:space="preserve">
When a man awakens from a coma only to discover that someone has taken on his identity, he teams up with a young woman to prove who he is.</v>
      </c>
      <c r="F521" s="20" t="s">
        <v>1944</v>
      </c>
      <c r="G521" s="45">
        <v>253999</v>
      </c>
      <c r="H521" s="20">
        <v>113</v>
      </c>
      <c r="I521" s="49">
        <f t="shared" si="8"/>
        <v>28701887</v>
      </c>
    </row>
    <row r="522" spans="1:9" ht="14" x14ac:dyDescent="0.3">
      <c r="A522" s="19" t="str">
        <f>TRIM(PROPER('Dataset 3 - Movies Data'!A522))</f>
        <v>Father Of The Bride Part 3 (Ish)</v>
      </c>
      <c r="B522" s="20" t="s">
        <v>16779</v>
      </c>
      <c r="C522" s="20" t="str">
        <f>TRIM(PROPER('Dataset 3 - Movies Data'!C522))</f>
        <v xml:space="preserve">
Short, Family</v>
      </c>
      <c r="D522" s="20">
        <v>7</v>
      </c>
      <c r="E522" s="20" t="str">
        <f>TRIM('Dataset 3 - Movies Data'!E522)</f>
        <v xml:space="preserve">
Twenty-five years after the second movie's release, the Banks Family gathered together for a Zoom call and a very special wedding-related announcement.</v>
      </c>
      <c r="F522" s="20" t="s">
        <v>1949</v>
      </c>
      <c r="G522" s="45">
        <v>669</v>
      </c>
      <c r="H522" s="20">
        <v>26</v>
      </c>
      <c r="I522" s="49">
        <f t="shared" si="8"/>
        <v>17394</v>
      </c>
    </row>
    <row r="523" spans="1:9" ht="14" x14ac:dyDescent="0.3">
      <c r="A523" s="19" t="str">
        <f>TRIM(PROPER('Dataset 3 - Movies Data'!A523))</f>
        <v>Somos.</v>
      </c>
      <c r="B523" s="20" t="s">
        <v>16779</v>
      </c>
      <c r="C523" s="20" t="str">
        <f>TRIM(PROPER('Dataset 3 - Movies Data'!C523))</f>
        <v xml:space="preserve">
Crime, Drama, History</v>
      </c>
      <c r="D523" s="20">
        <v>7.2</v>
      </c>
      <c r="E523" s="20" t="str">
        <f>TRIM('Dataset 3 - Movies Data'!E523)</f>
        <v xml:space="preserve">
The lives of the people of Allende, a Mexican border town, are overtaken by a powerful cartel's operations, leading to tragedy. Inspired by true events.</v>
      </c>
      <c r="F523" s="20" t="s">
        <v>1952</v>
      </c>
      <c r="G523" s="45">
        <v>726</v>
      </c>
      <c r="H523" s="20">
        <v>55</v>
      </c>
      <c r="I523" s="49">
        <f t="shared" si="8"/>
        <v>39930</v>
      </c>
    </row>
    <row r="524" spans="1:9" ht="14" x14ac:dyDescent="0.3">
      <c r="A524" s="19" t="str">
        <f>TRIM(PROPER('Dataset 3 - Movies Data'!A524))</f>
        <v>Hunt For The Wilderpeople</v>
      </c>
      <c r="B524" s="20" t="s">
        <v>16779</v>
      </c>
      <c r="C524" s="20" t="str">
        <f>TRIM(PROPER('Dataset 3 - Movies Data'!C524))</f>
        <v xml:space="preserve">
Adventure, Comedy, Drama</v>
      </c>
      <c r="D524" s="20">
        <v>7.9</v>
      </c>
      <c r="E524" s="20" t="str">
        <f>TRIM('Dataset 3 - Movies Data'!E524)</f>
        <v xml:space="preserve">
A national manhunt is ordered for a rebellious kid and his foster uncle who go missing in the wild New Zealand bush.</v>
      </c>
      <c r="F524" s="20" t="s">
        <v>1955</v>
      </c>
      <c r="G524" s="45">
        <v>118166</v>
      </c>
      <c r="H524" s="20">
        <v>101</v>
      </c>
      <c r="I524" s="49">
        <f t="shared" si="8"/>
        <v>11934766</v>
      </c>
    </row>
    <row r="525" spans="1:9" ht="14" x14ac:dyDescent="0.3">
      <c r="A525" s="19" t="str">
        <f>TRIM(PROPER('Dataset 3 - Movies Data'!A525))</f>
        <v>Eliza Graves</v>
      </c>
      <c r="B525" s="20" t="s">
        <v>16779</v>
      </c>
      <c r="C525" s="20" t="str">
        <f>TRIM(PROPER('Dataset 3 - Movies Data'!C525))</f>
        <v xml:space="preserve">
Drama, Horror, Thriller</v>
      </c>
      <c r="D525" s="20">
        <v>6.8</v>
      </c>
      <c r="E525" s="20" t="str">
        <f>TRIM('Dataset 3 - Movies Data'!E525)</f>
        <v xml:space="preserve">
An Oxford graduate takes up a job in a mental asylum, only to discover that the "revolutionary" new treatments are inhumane, and that there is more going on than meets the eye.</v>
      </c>
      <c r="F525" s="20" t="s">
        <v>1959</v>
      </c>
      <c r="G525" s="45">
        <v>53438</v>
      </c>
      <c r="H525" s="20">
        <v>112</v>
      </c>
      <c r="I525" s="49">
        <f t="shared" si="8"/>
        <v>5985056</v>
      </c>
    </row>
    <row r="526" spans="1:9" ht="14" x14ac:dyDescent="0.3">
      <c r="A526" s="19" t="str">
        <f>TRIM(PROPER('Dataset 3 - Movies Data'!A526))</f>
        <v>Shin Seiki Evangerion</v>
      </c>
      <c r="B526" s="20">
        <v>1995</v>
      </c>
      <c r="C526" s="20" t="str">
        <f>TRIM(PROPER('Dataset 3 - Movies Data'!C526))</f>
        <v xml:space="preserve">
Animation, Action, Drama</v>
      </c>
      <c r="D526" s="20">
        <v>8.5</v>
      </c>
      <c r="E526" s="20" t="str">
        <f>TRIM('Dataset 3 - Movies Data'!E526)</f>
        <v xml:space="preserve">
A teenage boy finds himself recruited as a member of an elite team of pilots by his father.</v>
      </c>
      <c r="F526" s="20" t="s">
        <v>1963</v>
      </c>
      <c r="G526" s="45">
        <v>55618</v>
      </c>
      <c r="H526" s="20">
        <v>24</v>
      </c>
      <c r="I526" s="49">
        <f t="shared" si="8"/>
        <v>1334832</v>
      </c>
    </row>
    <row r="527" spans="1:9" ht="14" x14ac:dyDescent="0.3">
      <c r="A527" s="19" t="str">
        <f>TRIM(PROPER('Dataset 3 - Movies Data'!A527))</f>
        <v>Monty Python And The Holy Grail</v>
      </c>
      <c r="B527" s="20" t="s">
        <v>16779</v>
      </c>
      <c r="C527" s="20" t="str">
        <f>TRIM(PROPER('Dataset 3 - Movies Data'!C527))</f>
        <v xml:space="preserve">
Adventure, Comedy, Fantasy</v>
      </c>
      <c r="D527" s="20">
        <v>8.1999999999999993</v>
      </c>
      <c r="E527" s="20" t="str">
        <f>TRIM('Dataset 3 - Movies Data'!E527)</f>
        <v xml:space="preserve">
King Arthur and his Knights of the Round Table embark on a surreal, low-budget search for the Holy Grail, encountering many, very silly obstacles.</v>
      </c>
      <c r="F527" s="20" t="s">
        <v>1967</v>
      </c>
      <c r="G527" s="45">
        <v>513289</v>
      </c>
      <c r="H527" s="20">
        <v>91</v>
      </c>
      <c r="I527" s="49">
        <f t="shared" si="8"/>
        <v>46709299</v>
      </c>
    </row>
    <row r="528" spans="1:9" ht="14" x14ac:dyDescent="0.3">
      <c r="A528" s="19" t="str">
        <f>TRIM(PROPER('Dataset 3 - Movies Data'!A528))</f>
        <v>Unorthodox</v>
      </c>
      <c r="B528" s="20" t="s">
        <v>16779</v>
      </c>
      <c r="C528" s="20" t="str">
        <f>TRIM(PROPER('Dataset 3 - Movies Data'!C528))</f>
        <v xml:space="preserve">
Drama</v>
      </c>
      <c r="D528" s="20">
        <v>8</v>
      </c>
      <c r="E528" s="20" t="str">
        <f>TRIM('Dataset 3 - Movies Data'!E528)</f>
        <v xml:space="preserve">
Story of a young ultra-Orthodox Jewish woman who flees her arranged marriage and religious community to start a new life abroad.</v>
      </c>
      <c r="F528" s="20" t="s">
        <v>1971</v>
      </c>
      <c r="G528" s="45">
        <v>65121</v>
      </c>
      <c r="H528" s="20">
        <v>53</v>
      </c>
      <c r="I528" s="49">
        <f t="shared" si="8"/>
        <v>3451413</v>
      </c>
    </row>
    <row r="529" spans="1:9" ht="14" x14ac:dyDescent="0.3">
      <c r="A529" s="19" t="str">
        <f>TRIM(PROPER('Dataset 3 - Movies Data'!A529))</f>
        <v>What Happened To Monday</v>
      </c>
      <c r="B529" s="20" t="s">
        <v>16779</v>
      </c>
      <c r="C529" s="20" t="str">
        <f>TRIM(PROPER('Dataset 3 - Movies Data'!C529))</f>
        <v xml:space="preserve">
Action, Crime, Fantasy</v>
      </c>
      <c r="D529" s="20">
        <v>6.9</v>
      </c>
      <c r="E529" s="20" t="str">
        <f>TRIM('Dataset 3 - Movies Data'!E529)</f>
        <v xml:space="preserve">
In a world where families are limited to one child due to overpopulation, a set of identical septuplets must avoid being put to a long sleep by the government and dangerous infighting while investigating the disappearance of one of their own.</v>
      </c>
      <c r="F529" s="20" t="s">
        <v>1974</v>
      </c>
      <c r="G529" s="45">
        <v>112557</v>
      </c>
      <c r="H529" s="20">
        <v>123</v>
      </c>
      <c r="I529" s="49">
        <f t="shared" si="8"/>
        <v>13844511</v>
      </c>
    </row>
    <row r="530" spans="1:9" ht="14" x14ac:dyDescent="0.3">
      <c r="A530" s="19" t="str">
        <f>TRIM(PROPER('Dataset 3 - Movies Data'!A530))</f>
        <v>The Society</v>
      </c>
      <c r="B530" s="20" t="s">
        <v>16779</v>
      </c>
      <c r="C530" s="20" t="str">
        <f>TRIM(PROPER('Dataset 3 - Movies Data'!C530))</f>
        <v xml:space="preserve">
Drama, Mystery, Sci-Fi</v>
      </c>
      <c r="D530" s="20">
        <v>7.1</v>
      </c>
      <c r="E530" s="20" t="str">
        <f>TRIM('Dataset 3 - Movies Data'!E530)</f>
        <v xml:space="preserve">
When everyone else mysteriously vanishes from their wealthy town, the teen residents of West Ham must forge their own society to survive.</v>
      </c>
      <c r="F530" s="20" t="s">
        <v>1977</v>
      </c>
      <c r="G530" s="45">
        <v>23081</v>
      </c>
      <c r="H530" s="20">
        <v>58</v>
      </c>
      <c r="I530" s="49">
        <f t="shared" si="8"/>
        <v>1338698</v>
      </c>
    </row>
    <row r="531" spans="1:9" ht="14" x14ac:dyDescent="0.3">
      <c r="A531" s="19" t="str">
        <f>TRIM(PROPER('Dataset 3 - Movies Data'!A531))</f>
        <v>12 Monkeys</v>
      </c>
      <c r="B531" s="20">
        <v>2015</v>
      </c>
      <c r="C531" s="20" t="str">
        <f>TRIM(PROPER('Dataset 3 - Movies Data'!C531))</f>
        <v xml:space="preserve">
Adventure, Drama, Mystery</v>
      </c>
      <c r="D531" s="20">
        <v>7.7</v>
      </c>
      <c r="E531" s="20" t="str">
        <f>TRIM('Dataset 3 - Movies Data'!E531)</f>
        <v xml:space="preserve">
Follows the journey of a time traveler from the post-apocalyptic future who appears in present day on a mission to locate and eradicate the source of a deadly plague that will nearly destroy the human race.</v>
      </c>
      <c r="F531" s="20" t="s">
        <v>1980</v>
      </c>
      <c r="G531" s="45">
        <v>42021</v>
      </c>
      <c r="H531" s="20">
        <v>42</v>
      </c>
      <c r="I531" s="49">
        <f t="shared" si="8"/>
        <v>1764882</v>
      </c>
    </row>
    <row r="532" spans="1:9" ht="14" x14ac:dyDescent="0.3">
      <c r="A532" s="19" t="str">
        <f>TRIM(PROPER('Dataset 3 - Movies Data'!A532))</f>
        <v>Dirk Gently'S Holistic Detective Agency</v>
      </c>
      <c r="B532" s="20">
        <v>2016</v>
      </c>
      <c r="C532" s="20" t="str">
        <f>TRIM(PROPER('Dataset 3 - Movies Data'!C532))</f>
        <v xml:space="preserve">
Action, Adventure, Comedy</v>
      </c>
      <c r="D532" s="20">
        <v>8.1999999999999993</v>
      </c>
      <c r="E532" s="20" t="str">
        <f>TRIM('Dataset 3 - Movies Data'!E532)</f>
        <v xml:space="preserve">
Holistic detective Dirk Gently investigates cases involving the supernatural.</v>
      </c>
      <c r="F532" s="20" t="s">
        <v>1984</v>
      </c>
      <c r="G532" s="45">
        <v>45519</v>
      </c>
      <c r="H532" s="20">
        <v>60</v>
      </c>
      <c r="I532" s="49">
        <f t="shared" si="8"/>
        <v>2731140</v>
      </c>
    </row>
    <row r="533" spans="1:9" ht="14" x14ac:dyDescent="0.3">
      <c r="A533" s="19" t="str">
        <f>TRIM(PROPER('Dataset 3 - Movies Data'!A533))</f>
        <v>The Best Of Enemies</v>
      </c>
      <c r="B533" s="20" t="s">
        <v>16779</v>
      </c>
      <c r="C533" s="20" t="str">
        <f>TRIM(PROPER('Dataset 3 - Movies Data'!C533))</f>
        <v xml:space="preserve">
Biography, Drama, History</v>
      </c>
      <c r="D533" s="20">
        <v>7.2</v>
      </c>
      <c r="E533" s="20" t="str">
        <f>TRIM('Dataset 3 - Movies Data'!E533)</f>
        <v xml:space="preserve">
Civil rights activist Ann Atwater faces off against C.P. Ellis, Exalted Cyclops of the Ku Klux Klan, in 1971 Durham, North Carolina over the issue of school integration.</v>
      </c>
      <c r="F533" s="20" t="s">
        <v>1987</v>
      </c>
      <c r="G533" s="45">
        <v>13196</v>
      </c>
      <c r="H533" s="20">
        <v>133</v>
      </c>
      <c r="I533" s="49">
        <f t="shared" si="8"/>
        <v>1755068</v>
      </c>
    </row>
    <row r="534" spans="1:9" ht="14" x14ac:dyDescent="0.3">
      <c r="A534" s="19" t="str">
        <f>TRIM(PROPER('Dataset 3 - Movies Data'!A534))</f>
        <v>Sword Art Online</v>
      </c>
      <c r="B534" s="20">
        <v>2012</v>
      </c>
      <c r="C534" s="20" t="str">
        <f>TRIM(PROPER('Dataset 3 - Movies Data'!C534))</f>
        <v xml:space="preserve">
Animation, Action, Adventure</v>
      </c>
      <c r="D534" s="20">
        <v>7.6</v>
      </c>
      <c r="E534" s="20" t="str">
        <f>TRIM('Dataset 3 - Movies Data'!E534)</f>
        <v xml:space="preserve">
In the year 2022, thousands of people get trapped in a new virtual MMORPG and the lone wolf player, Kirito, works to escape.</v>
      </c>
      <c r="F534" s="20" t="s">
        <v>1991</v>
      </c>
      <c r="G534" s="45">
        <v>39325</v>
      </c>
      <c r="H534" s="20">
        <v>24</v>
      </c>
      <c r="I534" s="49">
        <f t="shared" si="8"/>
        <v>943800</v>
      </c>
    </row>
    <row r="535" spans="1:9" ht="14" x14ac:dyDescent="0.3">
      <c r="A535" s="19" t="str">
        <f>TRIM(PROPER('Dataset 3 - Movies Data'!A535))</f>
        <v>His House</v>
      </c>
      <c r="B535" s="20" t="s">
        <v>16779</v>
      </c>
      <c r="C535" s="20" t="str">
        <f>TRIM(PROPER('Dataset 3 - Movies Data'!C535))</f>
        <v xml:space="preserve">
Drama, Horror, Thriller</v>
      </c>
      <c r="D535" s="20">
        <v>6.5</v>
      </c>
      <c r="E535" s="20" t="str">
        <f>TRIM('Dataset 3 - Movies Data'!E535)</f>
        <v xml:space="preserve">
A refugee couple makes a harrowing escape from war-torn South Sudan, but then they struggle to adjust to their new life in an English town that has an evil lurking beneath the surface.</v>
      </c>
      <c r="F535" s="20" t="s">
        <v>1994</v>
      </c>
      <c r="G535" s="45">
        <v>32061</v>
      </c>
      <c r="H535" s="20">
        <v>93</v>
      </c>
      <c r="I535" s="49">
        <f t="shared" si="8"/>
        <v>2981673</v>
      </c>
    </row>
    <row r="536" spans="1:9" ht="14" x14ac:dyDescent="0.3">
      <c r="A536" s="19" t="str">
        <f>TRIM(PROPER('Dataset 3 - Movies Data'!A536))</f>
        <v>Troy: Fall Of A City</v>
      </c>
      <c r="B536" s="20">
        <v>2018</v>
      </c>
      <c r="C536" s="20" t="str">
        <f>TRIM(PROPER('Dataset 3 - Movies Data'!C536))</f>
        <v xml:space="preserve">
Action, Adventure, Fantasy</v>
      </c>
      <c r="D536" s="20">
        <v>3.8</v>
      </c>
      <c r="E536" s="20" t="str">
        <f>TRIM('Dataset 3 - Movies Data'!E536)</f>
        <v xml:space="preserve">
Retells the story of the 10 year siege of Troy, which occurred in the 12 or 13th century BC.</v>
      </c>
      <c r="F536" s="20" t="s">
        <v>1997</v>
      </c>
      <c r="G536" s="45">
        <v>12889</v>
      </c>
      <c r="H536" s="20">
        <v>60</v>
      </c>
      <c r="I536" s="49">
        <f t="shared" si="8"/>
        <v>773340</v>
      </c>
    </row>
    <row r="537" spans="1:9" ht="14" x14ac:dyDescent="0.3">
      <c r="A537" s="19" t="str">
        <f>TRIM(PROPER('Dataset 3 - Movies Data'!A537))</f>
        <v>Impractical Jokers</v>
      </c>
      <c r="B537" s="20">
        <v>2011</v>
      </c>
      <c r="C537" s="20" t="str">
        <f>TRIM(PROPER('Dataset 3 - Movies Data'!C537))</f>
        <v xml:space="preserve">
Comedy, Reality-Tv</v>
      </c>
      <c r="D537" s="20">
        <v>8.5</v>
      </c>
      <c r="E537" s="20" t="str">
        <f>TRIM('Dataset 3 - Movies Data'!E537)</f>
        <v xml:space="preserve">
Q, Sal, Joe and Murr are real-life best friends who love challenging each other to the most outrageous dares and stunts ever caught on hidden camera.</v>
      </c>
      <c r="F537" s="20" t="s">
        <v>2001</v>
      </c>
      <c r="G537" s="45">
        <v>35544</v>
      </c>
      <c r="H537" s="20">
        <v>30</v>
      </c>
      <c r="I537" s="49">
        <f t="shared" si="8"/>
        <v>1066320</v>
      </c>
    </row>
    <row r="538" spans="1:9" ht="14" x14ac:dyDescent="0.3">
      <c r="A538" s="19" t="str">
        <f>TRIM(PROPER('Dataset 3 - Movies Data'!A538))</f>
        <v>Unbreakable Kimmy Schmidt</v>
      </c>
      <c r="B538" s="20">
        <v>2015</v>
      </c>
      <c r="C538" s="20" t="str">
        <f>TRIM(PROPER('Dataset 3 - Movies Data'!C538))</f>
        <v xml:space="preserve">
Comedy</v>
      </c>
      <c r="D538" s="20">
        <v>7.6</v>
      </c>
      <c r="E538" s="20" t="str">
        <f>TRIM('Dataset 3 - Movies Data'!E538)</f>
        <v xml:space="preserve">
A woman is rescued from a doomsday cult and starts life over again in New York City.</v>
      </c>
      <c r="F538" s="20" t="s">
        <v>2004</v>
      </c>
      <c r="G538" s="45">
        <v>65718</v>
      </c>
      <c r="H538" s="20">
        <v>30</v>
      </c>
      <c r="I538" s="49">
        <f t="shared" si="8"/>
        <v>1971540</v>
      </c>
    </row>
    <row r="539" spans="1:9" ht="14" x14ac:dyDescent="0.3">
      <c r="A539" s="19" t="str">
        <f>TRIM(PROPER('Dataset 3 - Movies Data'!A539))</f>
        <v>The Harder They Fall</v>
      </c>
      <c r="B539" s="20" t="s">
        <v>16779</v>
      </c>
      <c r="C539" s="20" t="str">
        <f>TRIM(PROPER('Dataset 3 - Movies Data'!C539))</f>
        <v xml:space="preserve">
Drama, Western</v>
      </c>
      <c r="D539" s="20">
        <v>6.6</v>
      </c>
      <c r="E539" s="20" t="str">
        <f>TRIM('Dataset 3 - Movies Data'!E539)</f>
        <v xml:space="preserve">
When an outlaw discovers his enemy is being released from prison, he reunites his gang to seek revenge in this Western.</v>
      </c>
      <c r="F539" s="20" t="s">
        <v>2007</v>
      </c>
      <c r="G539" s="45">
        <v>2357.5</v>
      </c>
      <c r="H539" s="20">
        <v>86</v>
      </c>
      <c r="I539" s="49">
        <f t="shared" si="8"/>
        <v>202745</v>
      </c>
    </row>
    <row r="540" spans="1:9" ht="14" x14ac:dyDescent="0.3">
      <c r="A540" s="19" t="str">
        <f>TRIM(PROPER('Dataset 3 - Movies Data'!A540))</f>
        <v>Atomic Blonde</v>
      </c>
      <c r="B540" s="20" t="s">
        <v>16779</v>
      </c>
      <c r="C540" s="20" t="str">
        <f>TRIM(PROPER('Dataset 3 - Movies Data'!C540))</f>
        <v xml:space="preserve">
Action, Thriller</v>
      </c>
      <c r="D540" s="20">
        <v>6.7</v>
      </c>
      <c r="E540" s="20" t="str">
        <f>TRIM('Dataset 3 - Movies Data'!E540)</f>
        <v xml:space="preserve">
An undercover MI6 agent is sent to Berlin during the Cold War to investigate the murder of a fellow agent and recover a missing list of double agents.</v>
      </c>
      <c r="F540" s="20" t="s">
        <v>2010</v>
      </c>
      <c r="G540" s="45">
        <v>182505</v>
      </c>
      <c r="H540" s="20">
        <v>115</v>
      </c>
      <c r="I540" s="49">
        <f t="shared" si="8"/>
        <v>20988075</v>
      </c>
    </row>
    <row r="541" spans="1:9" ht="14" x14ac:dyDescent="0.3">
      <c r="A541" s="19" t="str">
        <f>TRIM(PROPER('Dataset 3 - Movies Data'!A541))</f>
        <v>Rango</v>
      </c>
      <c r="B541" s="20" t="s">
        <v>16779</v>
      </c>
      <c r="C541" s="20" t="str">
        <f>TRIM(PROPER('Dataset 3 - Movies Data'!C541))</f>
        <v xml:space="preserve">
Animation, Adventure, Comedy</v>
      </c>
      <c r="D541" s="20">
        <v>7.2</v>
      </c>
      <c r="E541" s="20" t="str">
        <f>TRIM('Dataset 3 - Movies Data'!E541)</f>
        <v xml:space="preserve">
Rango is an ordinary chameleon who accidentally winds up in the town of Dirt, a lawless outpost in the Wild West in desperate need of a new sheriff.</v>
      </c>
      <c r="F541" s="20" t="s">
        <v>2014</v>
      </c>
      <c r="G541" s="45">
        <v>245778</v>
      </c>
      <c r="H541" s="20">
        <v>107</v>
      </c>
      <c r="I541" s="49">
        <f t="shared" si="8"/>
        <v>26298246</v>
      </c>
    </row>
    <row r="542" spans="1:9" ht="14" x14ac:dyDescent="0.3">
      <c r="A542" s="19" t="str">
        <f>TRIM(PROPER('Dataset 3 - Movies Data'!A542))</f>
        <v>The Defenders</v>
      </c>
      <c r="B542" s="20" t="s">
        <v>16779</v>
      </c>
      <c r="C542" s="20" t="str">
        <f>TRIM(PROPER('Dataset 3 - Movies Data'!C542))</f>
        <v xml:space="preserve">
Action, Adventure, Crime</v>
      </c>
      <c r="D542" s="20">
        <v>7.3</v>
      </c>
      <c r="E542" s="20" t="str">
        <f>TRIM('Dataset 3 - Movies Data'!E542)</f>
        <v xml:space="preserve">
Set a few months after the events of the second season of Daredevil, and a month after the events of Iron Fist, the vigilantes Daredevil, Jessica Jones, Luke Cage, and Iron Fist team up in New York City to fight a common enemy: The Hand.</v>
      </c>
      <c r="F542" s="20" t="s">
        <v>2018</v>
      </c>
      <c r="G542" s="45">
        <v>94589</v>
      </c>
      <c r="H542" s="20">
        <v>50</v>
      </c>
      <c r="I542" s="49">
        <f t="shared" si="8"/>
        <v>4729450</v>
      </c>
    </row>
    <row r="543" spans="1:9" ht="14" x14ac:dyDescent="0.3">
      <c r="A543" s="19" t="str">
        <f>TRIM(PROPER('Dataset 3 - Movies Data'!A543))</f>
        <v>The Lucky One</v>
      </c>
      <c r="B543" s="20" t="s">
        <v>16779</v>
      </c>
      <c r="C543" s="20" t="str">
        <f>TRIM(PROPER('Dataset 3 - Movies Data'!C543))</f>
        <v xml:space="preserve">
Drama, Mystery, Romance</v>
      </c>
      <c r="D543" s="20">
        <v>6.5</v>
      </c>
      <c r="E543" s="20" t="str">
        <f>TRIM('Dataset 3 - Movies Data'!E543)</f>
        <v xml:space="preserve">
A Marine travels to Louisiana after serving three tours in Iraq and searches for the unknown woman he believes was his good luck charm during the war.</v>
      </c>
      <c r="F543" s="20" t="s">
        <v>2021</v>
      </c>
      <c r="G543" s="45">
        <v>103765</v>
      </c>
      <c r="H543" s="20">
        <v>101</v>
      </c>
      <c r="I543" s="49">
        <f t="shared" si="8"/>
        <v>10480265</v>
      </c>
    </row>
    <row r="544" spans="1:9" ht="14" x14ac:dyDescent="0.3">
      <c r="A544" s="19" t="str">
        <f>TRIM(PROPER('Dataset 3 - Movies Data'!A544))</f>
        <v>Hush</v>
      </c>
      <c r="B544" s="20" t="s">
        <v>16769</v>
      </c>
      <c r="C544" s="20" t="str">
        <f>TRIM(PROPER('Dataset 3 - Movies Data'!C544))</f>
        <v xml:space="preserve">
Horror, Thriller</v>
      </c>
      <c r="D544" s="20">
        <v>6.6</v>
      </c>
      <c r="E544" s="20" t="str">
        <f>TRIM('Dataset 3 - Movies Data'!E544)</f>
        <v xml:space="preserve">
A deaf and mute writer who retreated into the woods to live a solitary life must fight for her life in silence when a masked killer appears at her window.</v>
      </c>
      <c r="F544" s="20" t="s">
        <v>2026</v>
      </c>
      <c r="G544" s="45">
        <v>112354</v>
      </c>
      <c r="H544" s="20">
        <v>82</v>
      </c>
      <c r="I544" s="49">
        <f t="shared" si="8"/>
        <v>9213028</v>
      </c>
    </row>
    <row r="545" spans="1:9" ht="14" x14ac:dyDescent="0.3">
      <c r="A545" s="19" t="str">
        <f>TRIM(PROPER('Dataset 3 - Movies Data'!A545))</f>
        <v>The Order</v>
      </c>
      <c r="B545" s="20">
        <v>2019</v>
      </c>
      <c r="C545" s="20" t="str">
        <f>TRIM(PROPER('Dataset 3 - Movies Data'!C545))</f>
        <v xml:space="preserve">
Drama, Fantasy, Horror</v>
      </c>
      <c r="D545" s="20">
        <v>6.8</v>
      </c>
      <c r="E545" s="20" t="str">
        <f>TRIM('Dataset 3 - Movies Data'!E545)</f>
        <v xml:space="preserve">
Out to avenge his mother's death, a college student pledges to a secret order and lands in a war between werewolves and practitioners of dark magic.</v>
      </c>
      <c r="F545" s="20" t="s">
        <v>2029</v>
      </c>
      <c r="G545" s="45">
        <v>23592</v>
      </c>
      <c r="H545" s="20">
        <v>60</v>
      </c>
      <c r="I545" s="49">
        <f t="shared" si="8"/>
        <v>1415520</v>
      </c>
    </row>
    <row r="546" spans="1:9" ht="14" x14ac:dyDescent="0.3">
      <c r="A546" s="19" t="str">
        <f>TRIM(PROPER('Dataset 3 - Movies Data'!A546))</f>
        <v>Santa Clarita Diet</v>
      </c>
      <c r="B546" s="20">
        <v>2017</v>
      </c>
      <c r="C546" s="20" t="str">
        <f>TRIM(PROPER('Dataset 3 - Movies Data'!C546))</f>
        <v xml:space="preserve">
Comedy, Horror</v>
      </c>
      <c r="D546" s="20">
        <v>7.8</v>
      </c>
      <c r="E546" s="20" t="str">
        <f>TRIM('Dataset 3 - Movies Data'!E546)</f>
        <v xml:space="preserve">
Sheila and Joel are married real estate agents in Santa Clarita, California. When Sheila dies, their lives take a dark turn.</v>
      </c>
      <c r="F546" s="20" t="s">
        <v>2032</v>
      </c>
      <c r="G546" s="45">
        <v>60032</v>
      </c>
      <c r="H546" s="20">
        <v>30</v>
      </c>
      <c r="I546" s="49">
        <f t="shared" si="8"/>
        <v>1800960</v>
      </c>
    </row>
    <row r="547" spans="1:9" ht="14" x14ac:dyDescent="0.3">
      <c r="A547" s="19" t="str">
        <f>TRIM(PROPER('Dataset 3 - Movies Data'!A547))</f>
        <v>Hillbilly Elegy</v>
      </c>
      <c r="B547" s="20" t="s">
        <v>16779</v>
      </c>
      <c r="C547" s="20" t="str">
        <f>TRIM(PROPER('Dataset 3 - Movies Data'!C547))</f>
        <v xml:space="preserve">
Drama</v>
      </c>
      <c r="D547" s="20">
        <v>6.7</v>
      </c>
      <c r="E547" s="20" t="str">
        <f>TRIM('Dataset 3 - Movies Data'!E547)</f>
        <v xml:space="preserve">
An urgent phone call pulls a Yale Law student back to his Ohio hometown, where he reflects on three generations of family history and his own future.</v>
      </c>
      <c r="F547" s="20" t="s">
        <v>2035</v>
      </c>
      <c r="G547" s="45">
        <v>37137</v>
      </c>
      <c r="H547" s="20">
        <v>116</v>
      </c>
      <c r="I547" s="49">
        <f t="shared" si="8"/>
        <v>4307892</v>
      </c>
    </row>
    <row r="548" spans="1:9" ht="14" x14ac:dyDescent="0.3">
      <c r="A548" s="19" t="str">
        <f>TRIM(PROPER('Dataset 3 - Movies Data'!A548))</f>
        <v>Insatiable</v>
      </c>
      <c r="B548" s="20">
        <v>2018</v>
      </c>
      <c r="C548" s="20" t="str">
        <f>TRIM(PROPER('Dataset 3 - Movies Data'!C548))</f>
        <v xml:space="preserve">
Comedy, Drama, Thriller</v>
      </c>
      <c r="D548" s="20">
        <v>6.5</v>
      </c>
      <c r="E548" s="20" t="str">
        <f>TRIM('Dataset 3 - Movies Data'!E548)</f>
        <v xml:space="preserve">
A disgraced, dissatisfied civil lawyer-turned-beauty pageant coach takes on a vengeful, bullied teenager as his client and has no idea what he's about to unleash upon the world.</v>
      </c>
      <c r="F548" s="20" t="s">
        <v>2039</v>
      </c>
      <c r="G548" s="45">
        <v>24221</v>
      </c>
      <c r="H548" s="20">
        <v>45</v>
      </c>
      <c r="I548" s="49">
        <f t="shared" si="8"/>
        <v>1089945</v>
      </c>
    </row>
    <row r="549" spans="1:9" ht="14" x14ac:dyDescent="0.3">
      <c r="A549" s="19" t="str">
        <f>TRIM(PROPER('Dataset 3 - Movies Data'!A549))</f>
        <v>Spy Kids</v>
      </c>
      <c r="B549" s="20" t="s">
        <v>16779</v>
      </c>
      <c r="C549" s="20" t="str">
        <f>TRIM(PROPER('Dataset 3 - Movies Data'!C549))</f>
        <v xml:space="preserve">
Action, Adventure, Comedy</v>
      </c>
      <c r="D549" s="20">
        <v>5.5</v>
      </c>
      <c r="E549" s="20" t="str">
        <f>TRIM('Dataset 3 - Movies Data'!E549)</f>
        <v xml:space="preserve">
Using high tech gadgets, two kids have to save their reactivated OSS top spy parents when they're taken by an evil, high tech enemy.</v>
      </c>
      <c r="F549" s="20" t="s">
        <v>2042</v>
      </c>
      <c r="G549" s="45">
        <v>111413</v>
      </c>
      <c r="H549" s="20">
        <v>88</v>
      </c>
      <c r="I549" s="49">
        <f t="shared" si="8"/>
        <v>9804344</v>
      </c>
    </row>
    <row r="550" spans="1:9" ht="14" x14ac:dyDescent="0.3">
      <c r="A550" s="19" t="str">
        <f>TRIM(PROPER('Dataset 3 - Movies Data'!A550))</f>
        <v>The Boondocks</v>
      </c>
      <c r="B550" s="20">
        <v>2005</v>
      </c>
      <c r="C550" s="20" t="str">
        <f>TRIM(PROPER('Dataset 3 - Movies Data'!C550))</f>
        <v xml:space="preserve">
Animation, Action, Comedy</v>
      </c>
      <c r="D550" s="20">
        <v>8.4</v>
      </c>
      <c r="E550" s="20" t="str">
        <f>TRIM('Dataset 3 - Movies Data'!E550)</f>
        <v xml:space="preserve">
Adventures of two boys, Riley and Huey Freeman, who undergo a culture clash when they move from Chicago to the suburbs to live with their grandfather.</v>
      </c>
      <c r="F550" s="20" t="s">
        <v>2046</v>
      </c>
      <c r="G550" s="45">
        <v>27816</v>
      </c>
      <c r="H550" s="20">
        <v>22</v>
      </c>
      <c r="I550" s="49">
        <f t="shared" si="8"/>
        <v>611952</v>
      </c>
    </row>
    <row r="551" spans="1:9" ht="14" x14ac:dyDescent="0.3">
      <c r="A551" s="19" t="str">
        <f>TRIM(PROPER('Dataset 3 - Movies Data'!A551))</f>
        <v>White House Down</v>
      </c>
      <c r="B551" s="20" t="s">
        <v>16779</v>
      </c>
      <c r="C551" s="20" t="str">
        <f>TRIM(PROPER('Dataset 3 - Movies Data'!C551))</f>
        <v xml:space="preserve">
Action, Drama, Thriller</v>
      </c>
      <c r="D551" s="20">
        <v>6.3</v>
      </c>
      <c r="E551" s="20" t="str">
        <f>TRIM('Dataset 3 - Movies Data'!E551)</f>
        <v xml:space="preserve">
While on a tour of the White House with his young daughter, a Capitol policeman springs into action to save his child and protect the president from a heavily armed group of paramilitary invaders.</v>
      </c>
      <c r="F551" s="20" t="s">
        <v>2049</v>
      </c>
      <c r="G551" s="45">
        <v>211395</v>
      </c>
      <c r="H551" s="20">
        <v>131</v>
      </c>
      <c r="I551" s="49">
        <f t="shared" si="8"/>
        <v>27692745</v>
      </c>
    </row>
    <row r="552" spans="1:9" ht="14" x14ac:dyDescent="0.3">
      <c r="A552" s="19" t="str">
        <f>TRIM(PROPER('Dataset 3 - Movies Data'!A552))</f>
        <v>Hemlock Grove</v>
      </c>
      <c r="B552" s="20">
        <v>2013</v>
      </c>
      <c r="C552" s="20" t="str">
        <f>TRIM(PROPER('Dataset 3 - Movies Data'!C552))</f>
        <v xml:space="preserve">
Drama, Fantasy, Horror</v>
      </c>
      <c r="D552" s="20">
        <v>7.1</v>
      </c>
      <c r="E552" s="20" t="str">
        <f>TRIM('Dataset 3 - Movies Data'!E552)</f>
        <v xml:space="preserve">
Secrets are just part of daily life in the small Pennsylvania town of Hemlock Grove, where the darkest evils hide in plain sight.</v>
      </c>
      <c r="F552" s="20" t="s">
        <v>2053</v>
      </c>
      <c r="G552" s="45">
        <v>37861</v>
      </c>
      <c r="H552" s="20">
        <v>46</v>
      </c>
      <c r="I552" s="49">
        <f t="shared" si="8"/>
        <v>1741606</v>
      </c>
    </row>
    <row r="553" spans="1:9" ht="14" x14ac:dyDescent="0.3">
      <c r="A553" s="19" t="str">
        <f>TRIM(PROPER('Dataset 3 - Movies Data'!A553))</f>
        <v>Mighty Morphin Power Rangers</v>
      </c>
      <c r="B553" s="20">
        <v>1993</v>
      </c>
      <c r="C553" s="20" t="str">
        <f>TRIM(PROPER('Dataset 3 - Movies Data'!C553))</f>
        <v xml:space="preserve">
Action, Adventure, Family</v>
      </c>
      <c r="D553" s="20">
        <v>6.5</v>
      </c>
      <c r="E553" s="20" t="str">
        <f>TRIM('Dataset 3 - Movies Data'!E553)</f>
        <v xml:space="preserve">
A team of teenagers with attitude are recruited to save Angel Grove from the evil witch, Rita Repulsa, and later, Lord Zedd, Emperor of all he sees, and their horde of monsters.</v>
      </c>
      <c r="F553" s="20" t="s">
        <v>2058</v>
      </c>
      <c r="G553" s="45">
        <v>20874</v>
      </c>
      <c r="H553" s="20">
        <v>30</v>
      </c>
      <c r="I553" s="49">
        <f t="shared" si="8"/>
        <v>626220</v>
      </c>
    </row>
    <row r="554" spans="1:9" ht="14" x14ac:dyDescent="0.3">
      <c r="A554" s="19" t="str">
        <f>TRIM(PROPER('Dataset 3 - Movies Data'!A554))</f>
        <v>Love Island</v>
      </c>
      <c r="B554" s="20" t="s">
        <v>16770</v>
      </c>
      <c r="C554" s="20" t="str">
        <f>TRIM(PROPER('Dataset 3 - Movies Data'!C554))</f>
        <v xml:space="preserve">
Reality-Tv</v>
      </c>
      <c r="D554" s="20">
        <v>5</v>
      </c>
      <c r="E554" s="20" t="str">
        <f>TRIM('Dataset 3 - Movies Data'!E554)</f>
        <v xml:space="preserve">
U.S. version of the British show 'Love Island' where a group of singles come to stay in a villa for a few weeks and have to couple up with one another.</v>
      </c>
      <c r="F554" s="20" t="s">
        <v>2062</v>
      </c>
      <c r="G554" s="45">
        <v>615</v>
      </c>
      <c r="H554" s="20">
        <v>86</v>
      </c>
      <c r="I554" s="49">
        <f t="shared" si="8"/>
        <v>52890</v>
      </c>
    </row>
    <row r="555" spans="1:9" ht="14" x14ac:dyDescent="0.3">
      <c r="A555" s="19" t="str">
        <f>TRIM(PROPER('Dataset 3 - Movies Data'!A555))</f>
        <v>Gilmore Girls: A Year In The Life</v>
      </c>
      <c r="B555" s="20" t="s">
        <v>16779</v>
      </c>
      <c r="C555" s="20" t="str">
        <f>TRIM(PROPER('Dataset 3 - Movies Data'!C555))</f>
        <v xml:space="preserve">
Comedy, Drama</v>
      </c>
      <c r="D555" s="20">
        <v>7.6</v>
      </c>
      <c r="E555" s="20" t="str">
        <f>TRIM('Dataset 3 - Movies Data'!E555)</f>
        <v xml:space="preserve">
Set nearly a decade after the finale of the original series, this revival follows Lorelai, Rory and Emily Gilmore through four seasons of change.</v>
      </c>
      <c r="F555" s="20" t="s">
        <v>2065</v>
      </c>
      <c r="G555" s="45">
        <v>32877</v>
      </c>
      <c r="H555" s="20">
        <v>370</v>
      </c>
      <c r="I555" s="49">
        <f t="shared" si="8"/>
        <v>12164490</v>
      </c>
    </row>
    <row r="556" spans="1:9" ht="14" x14ac:dyDescent="0.3">
      <c r="A556" s="19" t="str">
        <f>TRIM(PROPER('Dataset 3 - Movies Data'!A556))</f>
        <v>A Perfect Fit</v>
      </c>
      <c r="B556" s="20" t="s">
        <v>16779</v>
      </c>
      <c r="C556" s="20" t="str">
        <f>TRIM(PROPER('Dataset 3 - Movies Data'!C556))</f>
        <v xml:space="preserve">
Comedy, Drama, Romance</v>
      </c>
      <c r="D556" s="20">
        <v>5.2</v>
      </c>
      <c r="E556" s="20" t="str">
        <f>TRIM('Dataset 3 - Movies Data'!E556)</f>
        <v xml:space="preserve">
Sparks fly when a fashion blogger in Bali meets a gifted shoemaker, leading her to question her commitment to her fiancé.</v>
      </c>
      <c r="F556" s="20" t="s">
        <v>2068</v>
      </c>
      <c r="G556" s="45">
        <v>294</v>
      </c>
      <c r="H556" s="20">
        <v>112</v>
      </c>
      <c r="I556" s="49">
        <f t="shared" si="8"/>
        <v>32928</v>
      </c>
    </row>
    <row r="557" spans="1:9" ht="14" x14ac:dyDescent="0.3">
      <c r="A557" s="19" t="str">
        <f>TRIM(PROPER('Dataset 3 - Movies Data'!A557))</f>
        <v>The Human Centipede (First Sequence)</v>
      </c>
      <c r="B557" s="20" t="s">
        <v>16779</v>
      </c>
      <c r="C557" s="20" t="str">
        <f>TRIM(PROPER('Dataset 3 - Movies Data'!C557))</f>
        <v xml:space="preserve">
Horror</v>
      </c>
      <c r="D557" s="20">
        <v>4.4000000000000004</v>
      </c>
      <c r="E557" s="20" t="str">
        <f>TRIM('Dataset 3 - Movies Data'!E557)</f>
        <v xml:space="preserve">
A mad scientist kidnaps and mutilates a trio of tourists in order to reassemble them into a human centipede, created by stitching their mouths to each others' rectums.</v>
      </c>
      <c r="F557" s="20" t="s">
        <v>2071</v>
      </c>
      <c r="G557" s="45">
        <v>75214</v>
      </c>
      <c r="H557" s="20">
        <v>92</v>
      </c>
      <c r="I557" s="49">
        <f t="shared" si="8"/>
        <v>6919688</v>
      </c>
    </row>
    <row r="558" spans="1:9" ht="14" x14ac:dyDescent="0.3">
      <c r="A558" s="19" t="str">
        <f>TRIM(PROPER('Dataset 3 - Movies Data'!A558))</f>
        <v>Explained</v>
      </c>
      <c r="B558" s="20">
        <v>2018</v>
      </c>
      <c r="C558" s="20" t="str">
        <f>TRIM(PROPER('Dataset 3 - Movies Data'!C558))</f>
        <v xml:space="preserve">
Documentary</v>
      </c>
      <c r="D558" s="20">
        <v>8</v>
      </c>
      <c r="E558" s="20" t="str">
        <f>TRIM('Dataset 3 - Movies Data'!E558)</f>
        <v xml:space="preserve">
A documentary series that looks to explore the big questions of today.</v>
      </c>
      <c r="F558" s="20" t="s">
        <v>2075</v>
      </c>
      <c r="G558" s="45">
        <v>7568</v>
      </c>
      <c r="H558" s="20">
        <v>18</v>
      </c>
      <c r="I558" s="49">
        <f t="shared" si="8"/>
        <v>136224</v>
      </c>
    </row>
    <row r="559" spans="1:9" ht="14" x14ac:dyDescent="0.3">
      <c r="A559" s="19" t="str">
        <f>TRIM(PROPER('Dataset 3 - Movies Data'!A559))</f>
        <v>Zenra Kantoku</v>
      </c>
      <c r="B559" s="20">
        <v>2019</v>
      </c>
      <c r="C559" s="20" t="str">
        <f>TRIM(PROPER('Dataset 3 - Movies Data'!C559))</f>
        <v xml:space="preserve">
Biography, Drama</v>
      </c>
      <c r="D559" s="20">
        <v>7.7</v>
      </c>
      <c r="E559" s="20" t="str">
        <f>TRIM('Dataset 3 - Movies Data'!E559)</f>
        <v xml:space="preserve">
Follows the story of Toru Muranishi's unusual and dramatic life filled with big ambitions as well as spectacular setbacks in his attempt to turn Japan's porn industry on its head.</v>
      </c>
      <c r="F559" s="20" t="s">
        <v>2078</v>
      </c>
      <c r="G559" s="45">
        <v>5160</v>
      </c>
      <c r="H559" s="20">
        <v>48</v>
      </c>
      <c r="I559" s="49">
        <f t="shared" si="8"/>
        <v>247680</v>
      </c>
    </row>
    <row r="560" spans="1:9" ht="14" x14ac:dyDescent="0.3">
      <c r="A560" s="19" t="str">
        <f>TRIM(PROPER('Dataset 3 - Movies Data'!A560))</f>
        <v>Cars 3</v>
      </c>
      <c r="B560" s="20" t="s">
        <v>16779</v>
      </c>
      <c r="C560" s="20" t="str">
        <f>TRIM(PROPER('Dataset 3 - Movies Data'!C560))</f>
        <v xml:space="preserve">
Animation, Adventure, Comedy</v>
      </c>
      <c r="D560" s="20">
        <v>6.7</v>
      </c>
      <c r="E560" s="20" t="str">
        <f>TRIM('Dataset 3 - Movies Data'!E560)</f>
        <v xml:space="preserve">
Lightning McQueen sets out to prove to a new generation of racers that he's still the best race car in the world.</v>
      </c>
      <c r="F560" s="20" t="s">
        <v>2081</v>
      </c>
      <c r="G560" s="45">
        <v>83135</v>
      </c>
      <c r="H560" s="20">
        <v>102</v>
      </c>
      <c r="I560" s="49">
        <f t="shared" si="8"/>
        <v>8479770</v>
      </c>
    </row>
    <row r="561" spans="1:9" ht="14" x14ac:dyDescent="0.3">
      <c r="A561" s="19" t="str">
        <f>TRIM(PROPER('Dataset 3 - Movies Data'!A561))</f>
        <v>Southpaw</v>
      </c>
      <c r="B561" s="20" t="s">
        <v>16779</v>
      </c>
      <c r="C561" s="20" t="str">
        <f>TRIM(PROPER('Dataset 3 - Movies Data'!C561))</f>
        <v xml:space="preserve">
Action, Crime, Drama</v>
      </c>
      <c r="D561" s="20">
        <v>7.4</v>
      </c>
      <c r="E561" s="20" t="str">
        <f>TRIM('Dataset 3 - Movies Data'!E561)</f>
        <v xml:space="preserve">
After a fatal incident sends him on a rampant path of destruction, a champion boxer fights to get custody of his daughter and revive his professional career.</v>
      </c>
      <c r="F561" s="20" t="s">
        <v>2085</v>
      </c>
      <c r="G561" s="45">
        <v>223775</v>
      </c>
      <c r="H561" s="20">
        <v>124</v>
      </c>
      <c r="I561" s="49">
        <f t="shared" si="8"/>
        <v>27748100</v>
      </c>
    </row>
    <row r="562" spans="1:9" ht="14" x14ac:dyDescent="0.3">
      <c r="A562" s="19" t="str">
        <f>TRIM(PROPER('Dataset 3 - Movies Data'!A562))</f>
        <v>Disenchantment</v>
      </c>
      <c r="B562" s="20">
        <v>2018</v>
      </c>
      <c r="C562" s="20" t="str">
        <f>TRIM(PROPER('Dataset 3 - Movies Data'!C562))</f>
        <v xml:space="preserve">
Animation, Action, Adventure</v>
      </c>
      <c r="D562" s="20">
        <v>7.2</v>
      </c>
      <c r="E562" s="20" t="str">
        <f>TRIM('Dataset 3 - Movies Data'!E562)</f>
        <v xml:space="preserve">
Princess Tiabeanie, 'Bean', is annoyed at her imminent arranged marriage to Prince Merkimer. Then she meets Luci, a demon, and Elfo, an elf, and things get rather exciting, and dangerous.</v>
      </c>
      <c r="F562" s="20" t="s">
        <v>2089</v>
      </c>
      <c r="G562" s="45">
        <v>51002</v>
      </c>
      <c r="H562" s="20">
        <v>30</v>
      </c>
      <c r="I562" s="49">
        <f t="shared" si="8"/>
        <v>1530060</v>
      </c>
    </row>
    <row r="563" spans="1:9" ht="14" x14ac:dyDescent="0.3">
      <c r="A563" s="19" t="str">
        <f>TRIM(PROPER('Dataset 3 - Movies Data'!A563))</f>
        <v>The Kissing Booth 3</v>
      </c>
      <c r="B563" s="20" t="s">
        <v>16779</v>
      </c>
      <c r="C563" s="20" t="str">
        <f>TRIM(PROPER('Dataset 3 - Movies Data'!C563))</f>
        <v xml:space="preserve">
Comedy, Romance</v>
      </c>
      <c r="D563" s="20">
        <v>6.6</v>
      </c>
      <c r="E563" s="20" t="str">
        <f>TRIM('Dataset 3 - Movies Data'!E563)</f>
        <v xml:space="preserve">
It's the summer before Elle Evans is set to head off to college, and she has a big decision to make.</v>
      </c>
      <c r="F563" s="20" t="s">
        <v>2092</v>
      </c>
      <c r="G563" s="45">
        <v>2357.5</v>
      </c>
      <c r="H563" s="20">
        <v>112</v>
      </c>
      <c r="I563" s="49">
        <f t="shared" si="8"/>
        <v>264040</v>
      </c>
    </row>
    <row r="564" spans="1:9" ht="14" x14ac:dyDescent="0.3">
      <c r="A564" s="19" t="str">
        <f>TRIM(PROPER('Dataset 3 - Movies Data'!A564))</f>
        <v>The A-Team</v>
      </c>
      <c r="B564" s="20" t="s">
        <v>16779</v>
      </c>
      <c r="C564" s="20" t="str">
        <f>TRIM(PROPER('Dataset 3 - Movies Data'!C564))</f>
        <v xml:space="preserve">
Action, Adventure, Thriller</v>
      </c>
      <c r="D564" s="20">
        <v>6.7</v>
      </c>
      <c r="E564" s="20" t="str">
        <f>TRIM('Dataset 3 - Movies Data'!E564)</f>
        <v xml:space="preserve">
A group of Iraq War veterans look to clear their name with the U.S. Military, who suspect the four men of committing a crime for which they were framed.</v>
      </c>
      <c r="F564" s="20" t="s">
        <v>2095</v>
      </c>
      <c r="G564" s="45">
        <v>250321</v>
      </c>
      <c r="H564" s="20">
        <v>117</v>
      </c>
      <c r="I564" s="49">
        <f t="shared" si="8"/>
        <v>29287557</v>
      </c>
    </row>
    <row r="565" spans="1:9" ht="14" x14ac:dyDescent="0.3">
      <c r="A565" s="19" t="str">
        <f>TRIM(PROPER('Dataset 3 - Movies Data'!A565))</f>
        <v>In The Shadow Of The Moon</v>
      </c>
      <c r="B565" s="20" t="s">
        <v>16779</v>
      </c>
      <c r="C565" s="20" t="str">
        <f>TRIM(PROPER('Dataset 3 - Movies Data'!C565))</f>
        <v xml:space="preserve">
Crime, Mystery, Sci-Fi</v>
      </c>
      <c r="D565" s="20">
        <v>6.2</v>
      </c>
      <c r="E565" s="20" t="str">
        <f>TRIM('Dataset 3 - Movies Data'!E565)</f>
        <v xml:space="preserve">
A Philadelphia police officer struggles with a lifelong obsession to track down a mysterious serial killer whose crimes defy explanation.</v>
      </c>
      <c r="F565" s="20" t="s">
        <v>2100</v>
      </c>
      <c r="G565" s="45">
        <v>44980</v>
      </c>
      <c r="H565" s="20">
        <v>115</v>
      </c>
      <c r="I565" s="49">
        <f t="shared" si="8"/>
        <v>5172700</v>
      </c>
    </row>
    <row r="566" spans="1:9" ht="14" x14ac:dyDescent="0.3">
      <c r="A566" s="19" t="str">
        <f>TRIM(PROPER('Dataset 3 - Movies Data'!A566))</f>
        <v>Steven Universe</v>
      </c>
      <c r="B566" s="20">
        <v>2013</v>
      </c>
      <c r="C566" s="20" t="str">
        <f>TRIM(PROPER('Dataset 3 - Movies Data'!C566))</f>
        <v xml:space="preserve">
Animation, Action, Adventure</v>
      </c>
      <c r="D566" s="20">
        <v>8.1999999999999993</v>
      </c>
      <c r="E566" s="20" t="str">
        <f>TRIM('Dataset 3 - Movies Data'!E566)</f>
        <v xml:space="preserve">
A team of intergalactic warriors fights to protect the universe, but the combination of three highly trained beings and one quirky young boy leaves the team struggling to overcome the dangerous scenarios that are put in front of them.</v>
      </c>
      <c r="F566" s="20" t="s">
        <v>2103</v>
      </c>
      <c r="G566" s="45">
        <v>28064</v>
      </c>
      <c r="H566" s="20">
        <v>11</v>
      </c>
      <c r="I566" s="49">
        <f t="shared" si="8"/>
        <v>308704</v>
      </c>
    </row>
    <row r="567" spans="1:9" ht="14" x14ac:dyDescent="0.3">
      <c r="A567" s="19" t="str">
        <f>TRIM(PROPER('Dataset 3 - Movies Data'!A567))</f>
        <v>Outside The Wire</v>
      </c>
      <c r="B567" s="20" t="s">
        <v>16779</v>
      </c>
      <c r="C567" s="20" t="str">
        <f>TRIM(PROPER('Dataset 3 - Movies Data'!C567))</f>
        <v xml:space="preserve">
Action, Adventure, Fantasy</v>
      </c>
      <c r="D567" s="20">
        <v>5.4</v>
      </c>
      <c r="E567" s="20" t="str">
        <f>TRIM('Dataset 3 - Movies Data'!E567)</f>
        <v xml:space="preserve">
In the near future, a drone pilot sent into a war zone finds himself paired with a top-secret android officer on a mission to stop a nuclear attack.</v>
      </c>
      <c r="F567" s="20" t="s">
        <v>2106</v>
      </c>
      <c r="G567" s="45">
        <v>37342</v>
      </c>
      <c r="H567" s="20">
        <v>114</v>
      </c>
      <c r="I567" s="49">
        <f t="shared" si="8"/>
        <v>4256988</v>
      </c>
    </row>
    <row r="568" spans="1:9" ht="14" x14ac:dyDescent="0.3">
      <c r="A568" s="19" t="str">
        <f>TRIM(PROPER('Dataset 3 - Movies Data'!A568))</f>
        <v>Below Her Mouth</v>
      </c>
      <c r="B568" s="20" t="s">
        <v>16779</v>
      </c>
      <c r="C568" s="20" t="str">
        <f>TRIM(PROPER('Dataset 3 - Movies Data'!C568))</f>
        <v xml:space="preserve">
Drama, Romance</v>
      </c>
      <c r="D568" s="20">
        <v>5.5</v>
      </c>
      <c r="E568" s="20" t="str">
        <f>TRIM('Dataset 3 - Movies Data'!E568)</f>
        <v xml:space="preserve">
An unexpected affair quickly escalates into a heart-stopping reality for two women whose passionate connection changes their lives forever.</v>
      </c>
      <c r="F568" s="20" t="s">
        <v>2109</v>
      </c>
      <c r="G568" s="45">
        <v>11129</v>
      </c>
      <c r="H568" s="20">
        <v>94</v>
      </c>
      <c r="I568" s="49">
        <f t="shared" si="8"/>
        <v>1046126</v>
      </c>
    </row>
    <row r="569" spans="1:9" ht="14" x14ac:dyDescent="0.3">
      <c r="A569" s="19" t="str">
        <f>TRIM(PROPER('Dataset 3 - Movies Data'!A569))</f>
        <v>Girl From Nowhere</v>
      </c>
      <c r="B569" s="20">
        <v>2018</v>
      </c>
      <c r="C569" s="20" t="str">
        <f>TRIM(PROPER('Dataset 3 - Movies Data'!C569))</f>
        <v xml:space="preserve">
Crime, Drama, Fantasy</v>
      </c>
      <c r="D569" s="20">
        <v>7.7</v>
      </c>
      <c r="E569" s="20" t="str">
        <f>TRIM('Dataset 3 - Movies Data'!E569)</f>
        <v xml:space="preserve">
A mysterious, clever girl named Nanno transfers to different schools, exposing the lies and misdeeds of the students and faculty at every turn.</v>
      </c>
      <c r="F569" s="20" t="s">
        <v>2112</v>
      </c>
      <c r="G569" s="45">
        <v>2703</v>
      </c>
      <c r="H569" s="20">
        <v>45</v>
      </c>
      <c r="I569" s="49">
        <f t="shared" si="8"/>
        <v>121635</v>
      </c>
    </row>
    <row r="570" spans="1:9" ht="14" x14ac:dyDescent="0.3">
      <c r="A570" s="19" t="str">
        <f>TRIM(PROPER('Dataset 3 - Movies Data'!A570))</f>
        <v>This Means War</v>
      </c>
      <c r="B570" s="20" t="s">
        <v>16779</v>
      </c>
      <c r="C570" s="20" t="str">
        <f>TRIM(PROPER('Dataset 3 - Movies Data'!C570))</f>
        <v xml:space="preserve">
Action, Comedy, Romance</v>
      </c>
      <c r="D570" s="20">
        <v>6.3</v>
      </c>
      <c r="E570" s="20" t="str">
        <f>TRIM('Dataset 3 - Movies Data'!E570)</f>
        <v xml:space="preserve">
C.I.A. operatives wage an epic battle on each other when they discover they are dating the same woman.</v>
      </c>
      <c r="F570" s="20" t="s">
        <v>2116</v>
      </c>
      <c r="G570" s="45">
        <v>179783</v>
      </c>
      <c r="H570" s="20">
        <v>103</v>
      </c>
      <c r="I570" s="49">
        <f t="shared" si="8"/>
        <v>18517649</v>
      </c>
    </row>
    <row r="571" spans="1:9" ht="14" x14ac:dyDescent="0.3">
      <c r="A571" s="19" t="str">
        <f>TRIM(PROPER('Dataset 3 - Movies Data'!A571))</f>
        <v>Shaft</v>
      </c>
      <c r="B571" s="20" t="s">
        <v>16779</v>
      </c>
      <c r="C571" s="20" t="str">
        <f>TRIM(PROPER('Dataset 3 - Movies Data'!C571))</f>
        <v xml:space="preserve">
Action, Comedy, Crime</v>
      </c>
      <c r="D571" s="20">
        <v>6.4</v>
      </c>
      <c r="E571" s="20" t="str">
        <f>TRIM('Dataset 3 - Movies Data'!E571)</f>
        <v xml:space="preserve">
JJ Shaft, a cyber security expert with a degree from MIT, enlists his family's help to uncover the truth behind his best friend's untimely death.</v>
      </c>
      <c r="F571" s="20" t="s">
        <v>2120</v>
      </c>
      <c r="G571" s="45">
        <v>48354</v>
      </c>
      <c r="H571" s="20">
        <v>111</v>
      </c>
      <c r="I571" s="49">
        <f t="shared" si="8"/>
        <v>5367294</v>
      </c>
    </row>
    <row r="572" spans="1:9" ht="14" x14ac:dyDescent="0.3">
      <c r="A572" s="19" t="str">
        <f>TRIM(PROPER('Dataset 3 - Movies Data'!A572))</f>
        <v>Lawrence Of Arabia</v>
      </c>
      <c r="B572" s="20" t="s">
        <v>16779</v>
      </c>
      <c r="C572" s="20" t="str">
        <f>TRIM(PROPER('Dataset 3 - Movies Data'!C572))</f>
        <v xml:space="preserve">
Adventure, Biography, Drama</v>
      </c>
      <c r="D572" s="20">
        <v>8.3000000000000007</v>
      </c>
      <c r="E572" s="20" t="str">
        <f>TRIM('Dataset 3 - Movies Data'!E572)</f>
        <v xml:space="preserve">
The story of T.E. Lawrence, the English officer who successfully united and led the diverse, often warring, Arab tribes during World War I in order to fight the Turks.</v>
      </c>
      <c r="F572" s="20" t="s">
        <v>2125</v>
      </c>
      <c r="G572" s="45">
        <v>276605</v>
      </c>
      <c r="H572" s="20">
        <v>228</v>
      </c>
      <c r="I572" s="49">
        <f t="shared" si="8"/>
        <v>63065940</v>
      </c>
    </row>
    <row r="573" spans="1:9" ht="14" x14ac:dyDescent="0.3">
      <c r="A573" s="19" t="str">
        <f>TRIM(PROPER('Dataset 3 - Movies Data'!A573))</f>
        <v>Mars Attacks!</v>
      </c>
      <c r="B573" s="20" t="s">
        <v>16779</v>
      </c>
      <c r="C573" s="20" t="str">
        <f>TRIM(PROPER('Dataset 3 - Movies Data'!C573))</f>
        <v xml:space="preserve">
Comedy, Sci-Fi</v>
      </c>
      <c r="D573" s="20">
        <v>6.3</v>
      </c>
      <c r="E573" s="20" t="str">
        <f>TRIM('Dataset 3 - Movies Data'!E573)</f>
        <v xml:space="preserve">
Earth is invaded by Martians with unbeatable weapons and a cruel sense of humor.</v>
      </c>
      <c r="F573" s="20" t="s">
        <v>2130</v>
      </c>
      <c r="G573" s="45">
        <v>215049</v>
      </c>
      <c r="H573" s="20">
        <v>106</v>
      </c>
      <c r="I573" s="49">
        <f t="shared" si="8"/>
        <v>22795194</v>
      </c>
    </row>
    <row r="574" spans="1:9" ht="14" x14ac:dyDescent="0.3">
      <c r="A574" s="19" t="str">
        <f>TRIM(PROPER('Dataset 3 - Movies Data'!A574))</f>
        <v>Versailles</v>
      </c>
      <c r="B574" s="20">
        <v>2015</v>
      </c>
      <c r="C574" s="20" t="str">
        <f>TRIM(PROPER('Dataset 3 - Movies Data'!C574))</f>
        <v xml:space="preserve">
Biography, Drama, History</v>
      </c>
      <c r="D574" s="20">
        <v>7.9</v>
      </c>
      <c r="E574" s="20" t="str">
        <f>TRIM('Dataset 3 - Movies Data'!E574)</f>
        <v xml:space="preserve">
In 1667, 28-year-old all-powerful king of France, Louis XIV, decides to build the greatest palace in the world - Versailles. But drained budget, affairs and political intrigues complicate things.</v>
      </c>
      <c r="F574" s="20" t="s">
        <v>2134</v>
      </c>
      <c r="G574" s="45">
        <v>14803</v>
      </c>
      <c r="H574" s="20">
        <v>52</v>
      </c>
      <c r="I574" s="49">
        <f t="shared" si="8"/>
        <v>769756</v>
      </c>
    </row>
    <row r="575" spans="1:9" ht="14" x14ac:dyDescent="0.3">
      <c r="A575" s="19" t="str">
        <f>TRIM(PROPER('Dataset 3 - Movies Data'!A575))</f>
        <v>Sweet Girl</v>
      </c>
      <c r="B575" s="20" t="s">
        <v>16779</v>
      </c>
      <c r="C575" s="20" t="str">
        <f>TRIM(PROPER('Dataset 3 - Movies Data'!C575))</f>
        <v xml:space="preserve">
Action, Drama, Thriller</v>
      </c>
      <c r="D575" s="20">
        <v>6.6</v>
      </c>
      <c r="E575" s="20" t="str">
        <f>TRIM('Dataset 3 - Movies Data'!E575)</f>
        <v xml:space="preserve">
A devastated husband vows to bring justice to the people responsible for his wife's death while protecting the only family he has left, his daughter.</v>
      </c>
      <c r="F575" s="20" t="s">
        <v>2137</v>
      </c>
      <c r="G575" s="45">
        <v>2357.5</v>
      </c>
      <c r="H575" s="20">
        <v>96</v>
      </c>
      <c r="I575" s="49">
        <f t="shared" si="8"/>
        <v>226320</v>
      </c>
    </row>
    <row r="576" spans="1:9" ht="14" x14ac:dyDescent="0.3">
      <c r="A576" s="19" t="str">
        <f>TRIM(PROPER('Dataset 3 - Movies Data'!A576))</f>
        <v>The Guernsey Literary And Potato Peel Pie Society</v>
      </c>
      <c r="B576" s="20" t="s">
        <v>16779</v>
      </c>
      <c r="C576" s="20" t="str">
        <f>TRIM(PROPER('Dataset 3 - Movies Data'!C576))</f>
        <v xml:space="preserve">
Drama, Romance, War</v>
      </c>
      <c r="D576" s="20">
        <v>7.4</v>
      </c>
      <c r="E576" s="20" t="str">
        <f>TRIM('Dataset 3 - Movies Data'!E576)</f>
        <v xml:space="preserve">
In the aftermath of World War II, a writer forms an unexpected bond with the residents of Guernsey Island when she decides to write a book about their experiences during the war.</v>
      </c>
      <c r="F576" s="20" t="s">
        <v>2141</v>
      </c>
      <c r="G576" s="45">
        <v>39672</v>
      </c>
      <c r="H576" s="20">
        <v>124</v>
      </c>
      <c r="I576" s="49">
        <f t="shared" si="8"/>
        <v>4919328</v>
      </c>
    </row>
    <row r="577" spans="1:9" ht="14" x14ac:dyDescent="0.3">
      <c r="A577" s="19" t="str">
        <f>TRIM(PROPER('Dataset 3 - Movies Data'!A577))</f>
        <v>Steins;Gate</v>
      </c>
      <c r="B577" s="20">
        <v>2011</v>
      </c>
      <c r="C577" s="20" t="str">
        <f>TRIM(PROPER('Dataset 3 - Movies Data'!C577))</f>
        <v xml:space="preserve">
Animation, Comedy, Drama</v>
      </c>
      <c r="D577" s="20">
        <v>8.8000000000000007</v>
      </c>
      <c r="E577" s="20" t="str">
        <f>TRIM('Dataset 3 - Movies Data'!E577)</f>
        <v xml:space="preserve">
After discovering time travel, a university student and his colleagues must use their knowledge of it to stop an evil organization and their diabolical plans.</v>
      </c>
      <c r="F577" s="20" t="s">
        <v>2144</v>
      </c>
      <c r="G577" s="45">
        <v>49834</v>
      </c>
      <c r="H577" s="20">
        <v>24</v>
      </c>
      <c r="I577" s="49">
        <f t="shared" si="8"/>
        <v>1196016</v>
      </c>
    </row>
    <row r="578" spans="1:9" ht="14" x14ac:dyDescent="0.3">
      <c r="A578" s="19" t="str">
        <f>TRIM(PROPER('Dataset 3 - Movies Data'!A578))</f>
        <v>Beauty And The Beast</v>
      </c>
      <c r="B578" s="20" t="s">
        <v>16779</v>
      </c>
      <c r="C578" s="20" t="str">
        <f>TRIM(PROPER('Dataset 3 - Movies Data'!C578))</f>
        <v xml:space="preserve">
Animation, Family, Fantasy</v>
      </c>
      <c r="D578" s="20">
        <v>8</v>
      </c>
      <c r="E578" s="20" t="str">
        <f>TRIM('Dataset 3 - Movies Data'!E578)</f>
        <v xml:space="preserve">
A prince cursed to spend his days as a hideous monster sets out to regain his humanity by earning a young woman's love.</v>
      </c>
      <c r="F578" s="20" t="s">
        <v>2147</v>
      </c>
      <c r="G578" s="45">
        <v>425384</v>
      </c>
      <c r="H578" s="20">
        <v>84</v>
      </c>
      <c r="I578" s="49">
        <f t="shared" si="8"/>
        <v>35732256</v>
      </c>
    </row>
    <row r="579" spans="1:9" ht="14" x14ac:dyDescent="0.3">
      <c r="A579" s="19" t="str">
        <f>TRIM(PROPER('Dataset 3 - Movies Data'!A579))</f>
        <v>The Spongebob Movie: Sponge On The Run</v>
      </c>
      <c r="B579" s="20" t="s">
        <v>16779</v>
      </c>
      <c r="C579" s="20" t="str">
        <f>TRIM(PROPER('Dataset 3 - Movies Data'!C579))</f>
        <v xml:space="preserve">
Animation, Adventure, Comedy</v>
      </c>
      <c r="D579" s="20">
        <v>6</v>
      </c>
      <c r="E579" s="20" t="str">
        <f>TRIM('Dataset 3 - Movies Data'!E579)</f>
        <v xml:space="preserve">
After SpongeBob's beloved pet snail Gary is snail-napped, he and Patrick embark on an epic adventure to The Lost City of Atlantic City to bring Gary home.</v>
      </c>
      <c r="F579" s="20" t="s">
        <v>2151</v>
      </c>
      <c r="G579" s="45">
        <v>14375</v>
      </c>
      <c r="H579" s="20">
        <v>91</v>
      </c>
      <c r="I579" s="49">
        <f t="shared" ref="I579:I642" si="9">SUM(G579*H579)</f>
        <v>1308125</v>
      </c>
    </row>
    <row r="580" spans="1:9" ht="14" x14ac:dyDescent="0.3">
      <c r="A580" s="19" t="str">
        <f>TRIM(PROPER('Dataset 3 - Movies Data'!A580))</f>
        <v>Finding Dory</v>
      </c>
      <c r="B580" s="20" t="s">
        <v>16779</v>
      </c>
      <c r="C580" s="20" t="str">
        <f>TRIM(PROPER('Dataset 3 - Movies Data'!C580))</f>
        <v xml:space="preserve">
Animation, Adventure, Comedy</v>
      </c>
      <c r="D580" s="20">
        <v>7.3</v>
      </c>
      <c r="E580" s="20" t="str">
        <f>TRIM('Dataset 3 - Movies Data'!E580)</f>
        <v xml:space="preserve">
Friendly but forgetful blue tang Dory begins a search for her long-lost parents, and everyone learns a few things about the real meaning of family along the way.</v>
      </c>
      <c r="F580" s="20" t="s">
        <v>2154</v>
      </c>
      <c r="G580" s="45">
        <v>250953</v>
      </c>
      <c r="H580" s="20">
        <v>97</v>
      </c>
      <c r="I580" s="49">
        <f t="shared" si="9"/>
        <v>24342441</v>
      </c>
    </row>
    <row r="581" spans="1:9" ht="14" x14ac:dyDescent="0.3">
      <c r="A581" s="19" t="str">
        <f>TRIM(PROPER('Dataset 3 - Movies Data'!A581))</f>
        <v>The Shannara Chronicles</v>
      </c>
      <c r="B581" s="20">
        <v>2016</v>
      </c>
      <c r="C581" s="20" t="str">
        <f>TRIM(PROPER('Dataset 3 - Movies Data'!C581))</f>
        <v xml:space="preserve">
Adventure, Fantasy, Sci-Fi</v>
      </c>
      <c r="D581" s="20">
        <v>7.2</v>
      </c>
      <c r="E581" s="20" t="str">
        <f>TRIM('Dataset 3 - Movies Data'!E581)</f>
        <v xml:space="preserve">
Series of adventures, war, and evil that occur throughout the history of the Four Lands.</v>
      </c>
      <c r="F581" s="20" t="s">
        <v>2159</v>
      </c>
      <c r="G581" s="45">
        <v>56121</v>
      </c>
      <c r="H581" s="20">
        <v>42</v>
      </c>
      <c r="I581" s="49">
        <f t="shared" si="9"/>
        <v>2357082</v>
      </c>
    </row>
    <row r="582" spans="1:9" ht="14" x14ac:dyDescent="0.3">
      <c r="A582" s="19" t="str">
        <f>TRIM(PROPER('Dataset 3 - Movies Data'!A582))</f>
        <v>The Wrong Missy</v>
      </c>
      <c r="B582" s="20" t="s">
        <v>16779</v>
      </c>
      <c r="C582" s="20" t="str">
        <f>TRIM(PROPER('Dataset 3 - Movies Data'!C582))</f>
        <v xml:space="preserve">
Comedy, Romance</v>
      </c>
      <c r="D582" s="20">
        <v>5.7</v>
      </c>
      <c r="E582" s="20" t="str">
        <f>TRIM('Dataset 3 - Movies Data'!E582)</f>
        <v xml:space="preserve">
Tim thinks he's invited the woman of his dreams on a work retreat to Hawaii, realizing too late he mistakenly texted someone from a nightmare blind date.</v>
      </c>
      <c r="F582" s="20" t="s">
        <v>2162</v>
      </c>
      <c r="G582" s="45">
        <v>35070</v>
      </c>
      <c r="H582" s="20">
        <v>90</v>
      </c>
      <c r="I582" s="49">
        <f t="shared" si="9"/>
        <v>3156300</v>
      </c>
    </row>
    <row r="583" spans="1:9" ht="14" x14ac:dyDescent="0.3">
      <c r="A583" s="19" t="str">
        <f>TRIM(PROPER('Dataset 3 - Movies Data'!A583))</f>
        <v>Kol</v>
      </c>
      <c r="B583" s="20" t="s">
        <v>16779</v>
      </c>
      <c r="C583" s="20" t="str">
        <f>TRIM(PROPER('Dataset 3 - Movies Data'!C583))</f>
        <v xml:space="preserve">
Crime, Horror, Mystery</v>
      </c>
      <c r="D583" s="20">
        <v>7.1</v>
      </c>
      <c r="E583" s="20" t="str">
        <f>TRIM('Dataset 3 - Movies Data'!E583)</f>
        <v xml:space="preserve">
Two people live in different times. Seo-Yeon lives in the present and Young-Sook lives in the past. One phone call connects the two, and their lives are changed irrevocably.</v>
      </c>
      <c r="F583" s="20" t="s">
        <v>2166</v>
      </c>
      <c r="G583" s="45">
        <v>23350</v>
      </c>
      <c r="H583" s="20">
        <v>112</v>
      </c>
      <c r="I583" s="49">
        <f t="shared" si="9"/>
        <v>2615200</v>
      </c>
    </row>
    <row r="584" spans="1:9" ht="14" x14ac:dyDescent="0.3">
      <c r="A584" s="19" t="str">
        <f>TRIM(PROPER('Dataset 3 - Movies Data'!A584))</f>
        <v>Public Enemies</v>
      </c>
      <c r="B584" s="20" t="s">
        <v>16779</v>
      </c>
      <c r="C584" s="20" t="str">
        <f>TRIM(PROPER('Dataset 3 - Movies Data'!C584))</f>
        <v xml:space="preserve">
Biography, Crime, Drama</v>
      </c>
      <c r="D584" s="20">
        <v>7</v>
      </c>
      <c r="E584" s="20" t="str">
        <f>TRIM('Dataset 3 - Movies Data'!E584)</f>
        <v xml:space="preserve">
The Feds try to take down notorious American gangsters John Dillinger, Baby Face Nelson and Pretty Boy Floyd during a booming crime wave in the 1930s.</v>
      </c>
      <c r="F584" s="20" t="s">
        <v>2169</v>
      </c>
      <c r="G584" s="45">
        <v>288097</v>
      </c>
      <c r="H584" s="20">
        <v>140</v>
      </c>
      <c r="I584" s="49">
        <f t="shared" si="9"/>
        <v>40333580</v>
      </c>
    </row>
    <row r="585" spans="1:9" ht="14" x14ac:dyDescent="0.3">
      <c r="A585" s="19" t="str">
        <f>TRIM(PROPER('Dataset 3 - Movies Data'!A585))</f>
        <v>A Second Chance: Rivals!</v>
      </c>
      <c r="B585" s="20" t="s">
        <v>16779</v>
      </c>
      <c r="C585" s="20" t="str">
        <f>TRIM(PROPER('Dataset 3 - Movies Data'!C585))</f>
        <v xml:space="preserve">
Drama, Family, Sport</v>
      </c>
      <c r="D585" s="20">
        <v>5</v>
      </c>
      <c r="E585" s="20" t="str">
        <f>TRIM('Dataset 3 - Movies Data'!E585)</f>
        <v xml:space="preserve">
It's city girls vs country girls in the most competitive gymnastics showdown ever. Get ready to tumble in A SECOND CHANCE: RIVALS!..</v>
      </c>
      <c r="F585" s="20" t="s">
        <v>2174</v>
      </c>
      <c r="G585" s="45">
        <v>218</v>
      </c>
      <c r="H585" s="20">
        <v>89</v>
      </c>
      <c r="I585" s="49">
        <f t="shared" si="9"/>
        <v>19402</v>
      </c>
    </row>
    <row r="586" spans="1:9" ht="14" x14ac:dyDescent="0.3">
      <c r="A586" s="19" t="str">
        <f>TRIM(PROPER('Dataset 3 - Movies Data'!A586))</f>
        <v>I Am Not Okay With This</v>
      </c>
      <c r="B586" s="20" t="s">
        <v>16779</v>
      </c>
      <c r="C586" s="20" t="str">
        <f>TRIM(PROPER('Dataset 3 - Movies Data'!C586))</f>
        <v xml:space="preserve">
Comedy, Drama, Fantasy</v>
      </c>
      <c r="D586" s="20">
        <v>7.5</v>
      </c>
      <c r="E586" s="20" t="str">
        <f>TRIM('Dataset 3 - Movies Data'!E586)</f>
        <v xml:space="preserve">
Sydney is a teenage girl navigating the trials and tribulations of high school while dealing with the complexities of her family, her budding sexuality, and mysterious superpowers just beginning to awaken deep within her.</v>
      </c>
      <c r="F586" s="20" t="s">
        <v>2177</v>
      </c>
      <c r="G586" s="45">
        <v>47433</v>
      </c>
      <c r="H586" s="20">
        <v>30</v>
      </c>
      <c r="I586" s="49">
        <f t="shared" si="9"/>
        <v>1422990</v>
      </c>
    </row>
    <row r="587" spans="1:9" ht="14" x14ac:dyDescent="0.3">
      <c r="A587" s="19" t="str">
        <f>TRIM(PROPER('Dataset 3 - Movies Data'!A587))</f>
        <v>127 Hours</v>
      </c>
      <c r="B587" s="20" t="s">
        <v>16779</v>
      </c>
      <c r="C587" s="20" t="str">
        <f>TRIM(PROPER('Dataset 3 - Movies Data'!C587))</f>
        <v xml:space="preserve">
Biography, Drama</v>
      </c>
      <c r="D587" s="20">
        <v>7.5</v>
      </c>
      <c r="E587" s="20" t="str">
        <f>TRIM('Dataset 3 - Movies Data'!E587)</f>
        <v xml:space="preserve">
A mountain climber becomes trapped under a boulder while canyoneering alone near Moab, Utah and resorts to desperate measures in order to survive.</v>
      </c>
      <c r="F587" s="20" t="s">
        <v>2180</v>
      </c>
      <c r="G587" s="45">
        <v>357144</v>
      </c>
      <c r="H587" s="20">
        <v>94</v>
      </c>
      <c r="I587" s="49">
        <f t="shared" si="9"/>
        <v>33571536</v>
      </c>
    </row>
    <row r="588" spans="1:9" ht="14" x14ac:dyDescent="0.3">
      <c r="A588" s="19" t="str">
        <f>TRIM(PROPER('Dataset 3 - Movies Data'!A588))</f>
        <v>Army Of The Dead: Lost Vegas</v>
      </c>
      <c r="B588" s="20">
        <v>2022</v>
      </c>
      <c r="C588" s="20" t="str">
        <f>TRIM(PROPER('Dataset 3 - Movies Data'!C588))</f>
        <v xml:space="preserve">
Animation, Action, Crime</v>
      </c>
      <c r="D588" s="20">
        <v>6.6</v>
      </c>
      <c r="E588" s="20" t="str">
        <f>TRIM('Dataset 3 - Movies Data'!E588)</f>
        <v xml:space="preserve">
Scott and highlight his rescue crew's efforts to protect all they love during the first phases of the mysterious zombie outbreak in Vegas.</v>
      </c>
      <c r="F588" s="20" t="s">
        <v>2186</v>
      </c>
      <c r="G588" s="45">
        <v>2357.5</v>
      </c>
      <c r="H588" s="20">
        <v>86</v>
      </c>
      <c r="I588" s="49">
        <f t="shared" si="9"/>
        <v>202745</v>
      </c>
    </row>
    <row r="589" spans="1:9" ht="14" x14ac:dyDescent="0.3">
      <c r="A589" s="19" t="str">
        <f>TRIM(PROPER('Dataset 3 - Movies Data'!A589))</f>
        <v>Jurassic Park Iii</v>
      </c>
      <c r="B589" s="20" t="s">
        <v>16779</v>
      </c>
      <c r="C589" s="20" t="str">
        <f>TRIM(PROPER('Dataset 3 - Movies Data'!C589))</f>
        <v xml:space="preserve">
Action, Adventure, Sci-Fi</v>
      </c>
      <c r="D589" s="20">
        <v>5.9</v>
      </c>
      <c r="E589" s="20" t="str">
        <f>TRIM('Dataset 3 - Movies Data'!E589)</f>
        <v xml:space="preserve">
A decidedly odd couple with ulterior motives convince Dr. Grant to go to Isla Sorna for a holiday, but their unexpected landing startles the island's new inhabitants.</v>
      </c>
      <c r="F589" s="20" t="s">
        <v>2189</v>
      </c>
      <c r="G589" s="45">
        <v>302292</v>
      </c>
      <c r="H589" s="20">
        <v>92</v>
      </c>
      <c r="I589" s="49">
        <f t="shared" si="9"/>
        <v>27810864</v>
      </c>
    </row>
    <row r="590" spans="1:9" ht="14" x14ac:dyDescent="0.3">
      <c r="A590" s="19" t="str">
        <f>TRIM(PROPER('Dataset 3 - Movies Data'!A590))</f>
        <v>Lovesick</v>
      </c>
      <c r="B590" s="20">
        <v>2014</v>
      </c>
      <c r="C590" s="20" t="str">
        <f>TRIM(PROPER('Dataset 3 - Movies Data'!C590))</f>
        <v xml:space="preserve">
Comedy</v>
      </c>
      <c r="D590" s="20">
        <v>8.1</v>
      </c>
      <c r="E590" s="20" t="str">
        <f>TRIM('Dataset 3 - Movies Data'!E590)</f>
        <v xml:space="preserve">
After finding out he has an STD, Dylan must get back in touch with every girl he has ever had sex with to let them know the bad news.</v>
      </c>
      <c r="F590" s="20" t="s">
        <v>2193</v>
      </c>
      <c r="G590" s="45">
        <v>17516</v>
      </c>
      <c r="H590" s="20">
        <v>24</v>
      </c>
      <c r="I590" s="49">
        <f t="shared" si="9"/>
        <v>420384</v>
      </c>
    </row>
    <row r="591" spans="1:9" ht="14" x14ac:dyDescent="0.3">
      <c r="A591" s="19" t="str">
        <f>TRIM(PROPER('Dataset 3 - Movies Data'!A591))</f>
        <v>Revenge</v>
      </c>
      <c r="B591" s="20" t="s">
        <v>16770</v>
      </c>
      <c r="C591" s="20" t="str">
        <f>TRIM(PROPER('Dataset 3 - Movies Data'!C591))</f>
        <v xml:space="preserve">
Action, Horror, Thriller</v>
      </c>
      <c r="D591" s="20">
        <v>6.4</v>
      </c>
      <c r="E591" s="20" t="str">
        <f>TRIM('Dataset 3 - Movies Data'!E591)</f>
        <v xml:space="preserve">
Never take your mistress on an annual guys' getaway, especially one devoted to hunting - a violent lesson for three wealthy married men.</v>
      </c>
      <c r="F591" s="20" t="s">
        <v>2196</v>
      </c>
      <c r="G591" s="45">
        <v>39034</v>
      </c>
      <c r="H591" s="20">
        <v>108</v>
      </c>
      <c r="I591" s="49">
        <f t="shared" si="9"/>
        <v>4215672</v>
      </c>
    </row>
    <row r="592" spans="1:9" ht="14" x14ac:dyDescent="0.3">
      <c r="A592" s="19" t="str">
        <f>TRIM(PROPER('Dataset 3 - Movies Data'!A592))</f>
        <v>Total Recall</v>
      </c>
      <c r="B592" s="20" t="s">
        <v>16769</v>
      </c>
      <c r="C592" s="20" t="str">
        <f>TRIM(PROPER('Dataset 3 - Movies Data'!C592))</f>
        <v xml:space="preserve">
Action, Adventure, Sci-Fi</v>
      </c>
      <c r="D592" s="20">
        <v>6.2</v>
      </c>
      <c r="E592" s="20" t="str">
        <f>TRIM('Dataset 3 - Movies Data'!E592)</f>
        <v xml:space="preserve">
A factory worker, Douglas Quaid, begins to suspect that he is a spy after visiting Rekall - a company that provides its clients with implanted fake memories of a life they would like to have led - goes wrong and he finds himself on the run.</v>
      </c>
      <c r="F592" s="20" t="s">
        <v>2201</v>
      </c>
      <c r="G592" s="45">
        <v>244708</v>
      </c>
      <c r="H592" s="20">
        <v>118</v>
      </c>
      <c r="I592" s="49">
        <f t="shared" si="9"/>
        <v>28875544</v>
      </c>
    </row>
    <row r="593" spans="1:9" ht="14" x14ac:dyDescent="0.3">
      <c r="A593" s="19" t="str">
        <f>TRIM(PROPER('Dataset 3 - Movies Data'!A593))</f>
        <v>Happy Valley</v>
      </c>
      <c r="B593" s="20">
        <v>2014</v>
      </c>
      <c r="C593" s="20" t="str">
        <f>TRIM(PROPER('Dataset 3 - Movies Data'!C593))</f>
        <v xml:space="preserve">
Crime, Drama</v>
      </c>
      <c r="D593" s="20">
        <v>8.4</v>
      </c>
      <c r="E593" s="20" t="str">
        <f>TRIM('Dataset 3 - Movies Data'!E593)</f>
        <v xml:space="preserve">
Yorkshire based crime drama centering on the personal and professional life of Police Sergeant Catherine Cawood.</v>
      </c>
      <c r="F593" s="20" t="s">
        <v>2205</v>
      </c>
      <c r="G593" s="45">
        <v>35283</v>
      </c>
      <c r="H593" s="20">
        <v>58</v>
      </c>
      <c r="I593" s="49">
        <f t="shared" si="9"/>
        <v>2046414</v>
      </c>
    </row>
    <row r="594" spans="1:9" ht="14" x14ac:dyDescent="0.3">
      <c r="A594" s="19" t="str">
        <f>TRIM(PROPER('Dataset 3 - Movies Data'!A594))</f>
        <v>Barbarians</v>
      </c>
      <c r="B594" s="20">
        <v>2020</v>
      </c>
      <c r="C594" s="20" t="str">
        <f>TRIM(PROPER('Dataset 3 - Movies Data'!C594))</f>
        <v xml:space="preserve">
Action, Adventure, Drama</v>
      </c>
      <c r="D594" s="20">
        <v>7.2</v>
      </c>
      <c r="E594" s="20" t="str">
        <f>TRIM('Dataset 3 - Movies Data'!E594)</f>
        <v xml:space="preserve">
The famous battle of the Teutoburg Forest, in which Germanic warriors united by a strong woman, halted the northward advance of the Roman Empire in AD 9.</v>
      </c>
      <c r="F594" s="20" t="s">
        <v>2208</v>
      </c>
      <c r="G594" s="45">
        <v>20051</v>
      </c>
      <c r="H594" s="20">
        <v>280</v>
      </c>
      <c r="I594" s="49">
        <f t="shared" si="9"/>
        <v>5614280</v>
      </c>
    </row>
    <row r="595" spans="1:9" ht="14" x14ac:dyDescent="0.3">
      <c r="A595" s="19" t="str">
        <f>TRIM(PROPER('Dataset 3 - Movies Data'!A595))</f>
        <v>That Time I Got Reincarnated As A Slime</v>
      </c>
      <c r="B595" s="20">
        <v>2018</v>
      </c>
      <c r="C595" s="20" t="str">
        <f>TRIM(PROPER('Dataset 3 - Movies Data'!C595))</f>
        <v xml:space="preserve">
Animation, Action, Adventure</v>
      </c>
      <c r="D595" s="20">
        <v>8.1</v>
      </c>
      <c r="E595" s="20" t="str">
        <f>TRIM('Dataset 3 - Movies Data'!E595)</f>
        <v xml:space="preserve">
Lonely thirty-seven-year-old Mikami Satoru is stuck in a dead-end job, unhappy with his mundane life, but after dying at the hands of a robber, he awakens to a fresh start in a fantasy ... See full summary »
</v>
      </c>
      <c r="F595" s="20" t="s">
        <v>2211</v>
      </c>
      <c r="G595" s="45">
        <v>6084</v>
      </c>
      <c r="H595" s="20">
        <v>25</v>
      </c>
      <c r="I595" s="49">
        <f t="shared" si="9"/>
        <v>152100</v>
      </c>
    </row>
    <row r="596" spans="1:9" ht="14" x14ac:dyDescent="0.3">
      <c r="A596" s="19" t="str">
        <f>TRIM(PROPER('Dataset 3 - Movies Data'!A596))</f>
        <v>Vis A Vis</v>
      </c>
      <c r="B596" s="20">
        <v>2015</v>
      </c>
      <c r="C596" s="20" t="str">
        <f>TRIM(PROPER('Dataset 3 - Movies Data'!C596))</f>
        <v xml:space="preserve">
Drama, Thriller</v>
      </c>
      <c r="D596" s="20">
        <v>8.1999999999999993</v>
      </c>
      <c r="E596" s="20" t="str">
        <f>TRIM('Dataset 3 - Movies Data'!E596)</f>
        <v xml:space="preserve">
She broke the law for the boss she fell in love with. Now this naive girl has to pay the price.</v>
      </c>
      <c r="F596" s="20" t="s">
        <v>2214</v>
      </c>
      <c r="G596" s="45">
        <v>18606</v>
      </c>
      <c r="H596" s="20">
        <v>53</v>
      </c>
      <c r="I596" s="49">
        <f t="shared" si="9"/>
        <v>986118</v>
      </c>
    </row>
    <row r="597" spans="1:9" ht="14" x14ac:dyDescent="0.3">
      <c r="A597" s="19" t="str">
        <f>TRIM(PROPER('Dataset 3 - Movies Data'!A597))</f>
        <v>Footloose</v>
      </c>
      <c r="B597" s="20" t="s">
        <v>16779</v>
      </c>
      <c r="C597" s="20" t="str">
        <f>TRIM(PROPER('Dataset 3 - Movies Data'!C597))</f>
        <v xml:space="preserve">
Drama, Music, Romance</v>
      </c>
      <c r="D597" s="20">
        <v>6.6</v>
      </c>
      <c r="E597" s="20" t="str">
        <f>TRIM('Dataset 3 - Movies Data'!E597)</f>
        <v xml:space="preserve">
A city teenager moves to a small town where rock music and dancing have been banned, and his rebellious spirit shakes up the populace.</v>
      </c>
      <c r="F597" s="20" t="s">
        <v>2217</v>
      </c>
      <c r="G597" s="45">
        <v>73935</v>
      </c>
      <c r="H597" s="20">
        <v>107</v>
      </c>
      <c r="I597" s="49">
        <f t="shared" si="9"/>
        <v>7911045</v>
      </c>
    </row>
    <row r="598" spans="1:9" ht="14" x14ac:dyDescent="0.3">
      <c r="A598" s="19" t="str">
        <f>TRIM(PROPER('Dataset 3 - Movies Data'!A598))</f>
        <v>Brand New Cherry Flavor</v>
      </c>
      <c r="B598" s="20" t="s">
        <v>16779</v>
      </c>
      <c r="C598" s="20" t="str">
        <f>TRIM(PROPER('Dataset 3 - Movies Data'!C598))</f>
        <v xml:space="preserve">
Drama, Horror, Mystery</v>
      </c>
      <c r="D598" s="20">
        <v>6.6</v>
      </c>
      <c r="E598" s="20" t="str">
        <f>TRIM('Dataset 3 - Movies Data'!E598)</f>
        <v xml:space="preserve">
Lisa Nova, an aspiring film director in the sun-drenched but seamy world of 1990 Los Angeles, embarks on a mind-altering journey of supernatural revenge that gets nightmarishly out of control.</v>
      </c>
      <c r="F598" s="20" t="s">
        <v>2221</v>
      </c>
      <c r="G598" s="45">
        <v>2357.5</v>
      </c>
      <c r="H598" s="20">
        <v>86</v>
      </c>
      <c r="I598" s="49">
        <f t="shared" si="9"/>
        <v>202745</v>
      </c>
    </row>
    <row r="599" spans="1:9" ht="14" x14ac:dyDescent="0.3">
      <c r="A599" s="19" t="str">
        <f>TRIM(PROPER('Dataset 3 - Movies Data'!A599))</f>
        <v>Hell On Wheels</v>
      </c>
      <c r="B599" s="20">
        <v>2011</v>
      </c>
      <c r="C599" s="20" t="str">
        <f>TRIM(PROPER('Dataset 3 - Movies Data'!C599))</f>
        <v xml:space="preserve">
Drama, Western</v>
      </c>
      <c r="D599" s="20">
        <v>8.3000000000000007</v>
      </c>
      <c r="E599" s="20" t="str">
        <f>TRIM('Dataset 3 - Movies Data'!E599)</f>
        <v xml:space="preserve">
The Civil War is past, but former Confederate soldier Cullen Bohannon can't put it behind him. Fresh are the memories of the death of his wife, killed at the hands of the Union soldiers, an act that sets him on a course of revenge.</v>
      </c>
      <c r="F599" s="20" t="s">
        <v>2225</v>
      </c>
      <c r="G599" s="45">
        <v>48854</v>
      </c>
      <c r="H599" s="20">
        <v>42</v>
      </c>
      <c r="I599" s="49">
        <f t="shared" si="9"/>
        <v>2051868</v>
      </c>
    </row>
    <row r="600" spans="1:9" ht="14" x14ac:dyDescent="0.3">
      <c r="A600" s="19" t="str">
        <f>TRIM(PROPER('Dataset 3 - Movies Data'!A600))</f>
        <v>Too Hot To Handle Brazil</v>
      </c>
      <c r="B600" s="20">
        <v>2021</v>
      </c>
      <c r="C600" s="20" t="str">
        <f>TRIM(PROPER('Dataset 3 - Movies Data'!C600))</f>
        <v xml:space="preserve">
Reality-Tv, Romance</v>
      </c>
      <c r="D600" s="20">
        <v>5.4</v>
      </c>
      <c r="E600" s="20" t="str">
        <f>TRIM('Dataset 3 - Movies Data'!E600)</f>
        <v xml:space="preserve">
Sizzling hot young Brazilians meet at a dreamy beach resort. But for a shot at R$500,000 in this fun reality show, they'll have to give up sex.</v>
      </c>
      <c r="F600" s="20" t="s">
        <v>2228</v>
      </c>
      <c r="G600" s="45">
        <v>124</v>
      </c>
      <c r="H600" s="20">
        <v>86</v>
      </c>
      <c r="I600" s="49">
        <f t="shared" si="9"/>
        <v>10664</v>
      </c>
    </row>
    <row r="601" spans="1:9" ht="14" x14ac:dyDescent="0.3">
      <c r="A601" s="19" t="str">
        <f>TRIM(PROPER('Dataset 3 - Movies Data'!A601))</f>
        <v>Fairy Tail: Fearî Teiru</v>
      </c>
      <c r="B601" s="20">
        <v>2009</v>
      </c>
      <c r="C601" s="20" t="str">
        <f>TRIM(PROPER('Dataset 3 - Movies Data'!C601))</f>
        <v xml:space="preserve">
Animation, Action, Adventure</v>
      </c>
      <c r="D601" s="20">
        <v>8</v>
      </c>
      <c r="E601" s="20" t="str">
        <f>TRIM('Dataset 3 - Movies Data'!E601)</f>
        <v xml:space="preserve">
Lucy, an aspiring Celestial Wizard, becomes a friend and ally to powerful wizards Natsu, Gray, and Erza, who are part of the (in)famous wizard guild, Fairy Tail.</v>
      </c>
      <c r="F601" s="20" t="s">
        <v>2232</v>
      </c>
      <c r="G601" s="45">
        <v>21958</v>
      </c>
      <c r="H601" s="20">
        <v>24</v>
      </c>
      <c r="I601" s="49">
        <f t="shared" si="9"/>
        <v>526992</v>
      </c>
    </row>
    <row r="602" spans="1:9" ht="14" x14ac:dyDescent="0.3">
      <c r="A602" s="19" t="str">
        <f>TRIM(PROPER('Dataset 3 - Movies Data'!A602))</f>
        <v>Brooklyn</v>
      </c>
      <c r="B602" s="20" t="s">
        <v>16779</v>
      </c>
      <c r="C602" s="20" t="str">
        <f>TRIM(PROPER('Dataset 3 - Movies Data'!C602))</f>
        <v xml:space="preserve">
Drama, Romance</v>
      </c>
      <c r="D602" s="20">
        <v>7.5</v>
      </c>
      <c r="E602" s="20" t="str">
        <f>TRIM('Dataset 3 - Movies Data'!E602)</f>
        <v xml:space="preserve">
An Irish immigrant lands in 1950s Brooklyn, where she quickly falls into a romance with a local. When her past catches up with her, however, she must choose between two countries and the lives that exist within.</v>
      </c>
      <c r="F602" s="20" t="s">
        <v>2235</v>
      </c>
      <c r="G602" s="45">
        <v>135157</v>
      </c>
      <c r="H602" s="20">
        <v>117</v>
      </c>
      <c r="I602" s="49">
        <f t="shared" si="9"/>
        <v>15813369</v>
      </c>
    </row>
    <row r="603" spans="1:9" ht="14" x14ac:dyDescent="0.3">
      <c r="A603" s="19" t="str">
        <f>TRIM(PROPER('Dataset 3 - Movies Data'!A603))</f>
        <v>Pinocchio</v>
      </c>
      <c r="B603" s="20" t="s">
        <v>16779</v>
      </c>
      <c r="C603" s="20" t="str">
        <f>TRIM(PROPER('Dataset 3 - Movies Data'!C603))</f>
        <v xml:space="preserve">
Animation, Drama, Family</v>
      </c>
      <c r="D603" s="20">
        <v>6.6</v>
      </c>
      <c r="E603" s="20" t="str">
        <f>TRIM('Dataset 3 - Movies Data'!E603)</f>
        <v xml:space="preserve">
A darker version of the classic children's fairy tale of a wooden puppet that transforms into a real living boy.</v>
      </c>
      <c r="F603" s="20" t="s">
        <v>2240</v>
      </c>
      <c r="G603" s="45">
        <v>2357.5</v>
      </c>
      <c r="H603" s="20">
        <v>86</v>
      </c>
      <c r="I603" s="49">
        <f t="shared" si="9"/>
        <v>202745</v>
      </c>
    </row>
    <row r="604" spans="1:9" ht="14" x14ac:dyDescent="0.3">
      <c r="A604" s="19" t="str">
        <f>TRIM(PROPER('Dataset 3 - Movies Data'!A604))</f>
        <v>On Becoming A God In Central Florida</v>
      </c>
      <c r="B604" s="20" t="s">
        <v>16779</v>
      </c>
      <c r="C604" s="20" t="str">
        <f>TRIM(PROPER('Dataset 3 - Movies Data'!C604))</f>
        <v xml:space="preserve">
Comedy</v>
      </c>
      <c r="D604" s="20">
        <v>7.2</v>
      </c>
      <c r="E604" s="20" t="str">
        <f>TRIM('Dataset 3 - Movies Data'!E604)</f>
        <v xml:space="preserve">
In 1992 Central Florida, a minimum-wage water park employee lies, schemes, and cons her way up the ranks of the cultish, multibillion-dollar pyramid scheme that drove her family to ruin.</v>
      </c>
      <c r="F604" s="20" t="s">
        <v>2243</v>
      </c>
      <c r="G604" s="45">
        <v>4580</v>
      </c>
      <c r="H604" s="20">
        <v>46</v>
      </c>
      <c r="I604" s="49">
        <f t="shared" si="9"/>
        <v>210680</v>
      </c>
    </row>
    <row r="605" spans="1:9" ht="14" x14ac:dyDescent="0.3">
      <c r="A605" s="19" t="str">
        <f>TRIM(PROPER('Dataset 3 - Movies Data'!A605))</f>
        <v>Child'S Play</v>
      </c>
      <c r="B605" s="20" t="s">
        <v>16779</v>
      </c>
      <c r="C605" s="20" t="str">
        <f>TRIM(PROPER('Dataset 3 - Movies Data'!C605))</f>
        <v xml:space="preserve">
Drama, Horror, Sci-Fi</v>
      </c>
      <c r="D605" s="20">
        <v>5.7</v>
      </c>
      <c r="E605" s="20" t="str">
        <f>TRIM('Dataset 3 - Movies Data'!E605)</f>
        <v xml:space="preserve">
A mother gives her 13-year-old son a toy doll for his birthday, unaware of its more sinister nature.</v>
      </c>
      <c r="F605" s="20" t="s">
        <v>2247</v>
      </c>
      <c r="G605" s="45">
        <v>46932</v>
      </c>
      <c r="H605" s="20">
        <v>90</v>
      </c>
      <c r="I605" s="49">
        <f t="shared" si="9"/>
        <v>4223880</v>
      </c>
    </row>
    <row r="606" spans="1:9" ht="14" x14ac:dyDescent="0.3">
      <c r="A606" s="19" t="str">
        <f>TRIM(PROPER('Dataset 3 - Movies Data'!A606))</f>
        <v>The Danish Girl</v>
      </c>
      <c r="B606" s="20" t="s">
        <v>16779</v>
      </c>
      <c r="C606" s="20" t="str">
        <f>TRIM(PROPER('Dataset 3 - Movies Data'!C606))</f>
        <v xml:space="preserve">
Biography, Drama, Romance</v>
      </c>
      <c r="D606" s="20">
        <v>7.1</v>
      </c>
      <c r="E606" s="20" t="str">
        <f>TRIM('Dataset 3 - Movies Data'!E606)</f>
        <v xml:space="preserve">
A fictitious love story loosely inspired by the lives of Danish artists Lili Elbe and Gerda Wegener. Lili and Gerda's marriage and work evolve as they navigate Lili's groundbreaking journey as a transgender pioneer.</v>
      </c>
      <c r="F606" s="20" t="s">
        <v>2252</v>
      </c>
      <c r="G606" s="45">
        <v>171124</v>
      </c>
      <c r="H606" s="20">
        <v>119</v>
      </c>
      <c r="I606" s="49">
        <f t="shared" si="9"/>
        <v>20363756</v>
      </c>
    </row>
    <row r="607" spans="1:9" ht="14" x14ac:dyDescent="0.3">
      <c r="A607" s="19" t="str">
        <f>TRIM(PROPER('Dataset 3 - Movies Data'!A607))</f>
        <v>The Bad Batch</v>
      </c>
      <c r="B607" s="20" t="s">
        <v>16779</v>
      </c>
      <c r="C607" s="20" t="str">
        <f>TRIM(PROPER('Dataset 3 - Movies Data'!C607))</f>
        <v xml:space="preserve">
Action, Horror, Mystery</v>
      </c>
      <c r="D607" s="20">
        <v>5.3</v>
      </c>
      <c r="E607" s="20" t="str">
        <f>TRIM('Dataset 3 - Movies Data'!E607)</f>
        <v xml:space="preserve">
In a desert dystopia, a young woman is kidnapped by cannibals.</v>
      </c>
      <c r="F607" s="20" t="s">
        <v>2257</v>
      </c>
      <c r="G607" s="45">
        <v>28243</v>
      </c>
      <c r="H607" s="20">
        <v>118</v>
      </c>
      <c r="I607" s="49">
        <f t="shared" si="9"/>
        <v>3332674</v>
      </c>
    </row>
    <row r="608" spans="1:9" ht="14" x14ac:dyDescent="0.3">
      <c r="A608" s="19" t="str">
        <f>TRIM(PROPER('Dataset 3 - Movies Data'!A608))</f>
        <v>Into The Night</v>
      </c>
      <c r="B608" s="20" t="s">
        <v>16770</v>
      </c>
      <c r="C608" s="20" t="str">
        <f>TRIM(PROPER('Dataset 3 - Movies Data'!C608))</f>
        <v xml:space="preserve">
Drama, Sci-Fi, Thriller</v>
      </c>
      <c r="D608" s="20">
        <v>7.1</v>
      </c>
      <c r="E608" s="20" t="str">
        <f>TRIM('Dataset 3 - Movies Data'!E608)</f>
        <v xml:space="preserve">
When radiation from the sun causes a global disaster on Earth, survivors on an overnight flight from Brussels race from city to city trying to stay ahead of the sun's rays by remaining in the cover of night.</v>
      </c>
      <c r="F608" s="20" t="s">
        <v>2261</v>
      </c>
      <c r="G608" s="45">
        <v>23336</v>
      </c>
      <c r="H608" s="20">
        <v>86</v>
      </c>
      <c r="I608" s="49">
        <f t="shared" si="9"/>
        <v>2006896</v>
      </c>
    </row>
    <row r="609" spans="1:9" ht="14" x14ac:dyDescent="0.3">
      <c r="A609" s="19" t="str">
        <f>TRIM(PROPER('Dataset 3 - Movies Data'!A609))</f>
        <v>Shûmatsu No Valkyrie</v>
      </c>
      <c r="B609" s="20">
        <v>2021</v>
      </c>
      <c r="C609" s="20" t="str">
        <f>TRIM(PROPER('Dataset 3 - Movies Data'!C609))</f>
        <v xml:space="preserve">
Animation, Action, Adventure</v>
      </c>
      <c r="D609" s="20">
        <v>6.2</v>
      </c>
      <c r="E609" s="20" t="str">
        <f>TRIM('Dataset 3 - Movies Data'!E609)</f>
        <v xml:space="preserve">
Every 1000 years, the Gods' Council assemble to decide the fate of humanity. After 7 million years of human history, the gods come to the decision that humans are irredeemable and must be extinct.</v>
      </c>
      <c r="F609" s="20" t="s">
        <v>2264</v>
      </c>
      <c r="G609" s="45">
        <v>3126</v>
      </c>
      <c r="H609" s="20">
        <v>24</v>
      </c>
      <c r="I609" s="49">
        <f t="shared" si="9"/>
        <v>75024</v>
      </c>
    </row>
    <row r="610" spans="1:9" ht="14" x14ac:dyDescent="0.3">
      <c r="A610" s="19" t="str">
        <f>TRIM(PROPER('Dataset 3 - Movies Data'!A610))</f>
        <v>Penguin Bloom</v>
      </c>
      <c r="B610" s="20" t="s">
        <v>16779</v>
      </c>
      <c r="C610" s="20" t="str">
        <f>TRIM(PROPER('Dataset 3 - Movies Data'!C610))</f>
        <v xml:space="preserve">
Drama</v>
      </c>
      <c r="D610" s="20">
        <v>6.8</v>
      </c>
      <c r="E610" s="20" t="str">
        <f>TRIM('Dataset 3 - Movies Data'!E610)</f>
        <v xml:space="preserve">
A family takes in an injured Magpie that makes a profound difference in their lives.</v>
      </c>
      <c r="F610" s="20" t="s">
        <v>2267</v>
      </c>
      <c r="G610" s="45">
        <v>7309</v>
      </c>
      <c r="H610" s="20">
        <v>95</v>
      </c>
      <c r="I610" s="49">
        <f t="shared" si="9"/>
        <v>694355</v>
      </c>
    </row>
    <row r="611" spans="1:9" ht="14" x14ac:dyDescent="0.3">
      <c r="A611" s="19" t="str">
        <f>TRIM(PROPER('Dataset 3 - Movies Data'!A611))</f>
        <v>Je8Ileui Bam</v>
      </c>
      <c r="B611" s="20" t="s">
        <v>16779</v>
      </c>
      <c r="C611" s="20" t="str">
        <f>TRIM(PROPER('Dataset 3 - Movies Data'!C611))</f>
        <v xml:space="preserve">
Horror, Thriller</v>
      </c>
      <c r="D611" s="20">
        <v>5.4</v>
      </c>
      <c r="E611" s="20" t="str">
        <f>TRIM('Dataset 3 - Movies Data'!E611)</f>
        <v xml:space="preserve">
With prayer beads in one hand and an ax in the other, a monk hunts down a millennia-old spirit that's possessing humans and unleashing hell on Earth.</v>
      </c>
      <c r="F611" s="20" t="s">
        <v>2270</v>
      </c>
      <c r="G611" s="45">
        <v>1797</v>
      </c>
      <c r="H611" s="20">
        <v>115</v>
      </c>
      <c r="I611" s="49">
        <f t="shared" si="9"/>
        <v>206655</v>
      </c>
    </row>
    <row r="612" spans="1:9" ht="14" x14ac:dyDescent="0.3">
      <c r="A612" s="19" t="str">
        <f>TRIM(PROPER('Dataset 3 - Movies Data'!A612))</f>
        <v>Now You See Me 2</v>
      </c>
      <c r="B612" s="20" t="s">
        <v>16779</v>
      </c>
      <c r="C612" s="20" t="str">
        <f>TRIM(PROPER('Dataset 3 - Movies Data'!C612))</f>
        <v xml:space="preserve">
Action, Adventure, Comedy</v>
      </c>
      <c r="D612" s="20">
        <v>6.5</v>
      </c>
      <c r="E612" s="20" t="str">
        <f>TRIM('Dataset 3 - Movies Data'!E612)</f>
        <v xml:space="preserve">
The Four Horsemen resurface, and are forcibly recruited by a tech genius to pull off their most impossible heist yet.</v>
      </c>
      <c r="F612" s="20" t="s">
        <v>2273</v>
      </c>
      <c r="G612" s="45">
        <v>261079</v>
      </c>
      <c r="H612" s="20">
        <v>129</v>
      </c>
      <c r="I612" s="49">
        <f t="shared" si="9"/>
        <v>33679191</v>
      </c>
    </row>
    <row r="613" spans="1:9" ht="14" x14ac:dyDescent="0.3">
      <c r="A613" s="19" t="str">
        <f>TRIM(PROPER('Dataset 3 - Movies Data'!A613))</f>
        <v>Undercover</v>
      </c>
      <c r="B613" s="20">
        <v>2019</v>
      </c>
      <c r="C613" s="20" t="str">
        <f>TRIM(PROPER('Dataset 3 - Movies Data'!C613))</f>
        <v xml:space="preserve">
Crime, Drama, Thriller</v>
      </c>
      <c r="D613" s="20">
        <v>7.8</v>
      </c>
      <c r="E613" s="20" t="str">
        <f>TRIM('Dataset 3 - Movies Data'!E613)</f>
        <v xml:space="preserve">
Inspired by real events, undercover agents infiltrate a drug kingpin's operation by posing as a couple at the campground where he spends his weekends.</v>
      </c>
      <c r="F613" s="20" t="s">
        <v>2277</v>
      </c>
      <c r="G613" s="45">
        <v>12708</v>
      </c>
      <c r="H613" s="20">
        <v>50</v>
      </c>
      <c r="I613" s="49">
        <f t="shared" si="9"/>
        <v>635400</v>
      </c>
    </row>
    <row r="614" spans="1:9" ht="14" x14ac:dyDescent="0.3">
      <c r="A614" s="19" t="str">
        <f>TRIM(PROPER('Dataset 3 - Movies Data'!A614))</f>
        <v>Holidate</v>
      </c>
      <c r="B614" s="20" t="s">
        <v>16779</v>
      </c>
      <c r="C614" s="20" t="str">
        <f>TRIM(PROPER('Dataset 3 - Movies Data'!C614))</f>
        <v xml:space="preserve">
Comedy, Romance</v>
      </c>
      <c r="D614" s="20">
        <v>6.1</v>
      </c>
      <c r="E614" s="20" t="str">
        <f>TRIM('Dataset 3 - Movies Data'!E614)</f>
        <v xml:space="preserve">
Fed up with being single on holidays, two strangers agree to be each other's platonic plus-ones all year long, only to catch real feelings along the way.</v>
      </c>
      <c r="F614" s="20" t="s">
        <v>2280</v>
      </c>
      <c r="G614" s="45">
        <v>51143</v>
      </c>
      <c r="H614" s="20">
        <v>104</v>
      </c>
      <c r="I614" s="49">
        <f t="shared" si="9"/>
        <v>5318872</v>
      </c>
    </row>
    <row r="615" spans="1:9" ht="14" x14ac:dyDescent="0.3">
      <c r="A615" s="19" t="str">
        <f>TRIM(PROPER('Dataset 3 - Movies Data'!A615))</f>
        <v>The Gift</v>
      </c>
      <c r="B615" s="20">
        <v>2019</v>
      </c>
      <c r="C615" s="20" t="str">
        <f>TRIM(PROPER('Dataset 3 - Movies Data'!C615))</f>
        <v xml:space="preserve">
Drama, Fantasy, Mystery</v>
      </c>
      <c r="D615" s="20">
        <v>7.2</v>
      </c>
      <c r="E615" s="20" t="str">
        <f>TRIM('Dataset 3 - Movies Data'!E615)</f>
        <v xml:space="preserve">
A painter in Istanbul embarks on a personal journey as she unearths universal secrets about an Anatolian archaeological site and its link to her past.</v>
      </c>
      <c r="F615" s="20" t="s">
        <v>2283</v>
      </c>
      <c r="G615" s="45">
        <v>19841</v>
      </c>
      <c r="H615" s="20">
        <v>40</v>
      </c>
      <c r="I615" s="49">
        <f t="shared" si="9"/>
        <v>793640</v>
      </c>
    </row>
    <row r="616" spans="1:9" ht="14" x14ac:dyDescent="0.3">
      <c r="A616" s="19" t="str">
        <f>TRIM(PROPER('Dataset 3 - Movies Data'!A616))</f>
        <v>Keeping Up With The Kardashians</v>
      </c>
      <c r="B616" s="20">
        <v>2006</v>
      </c>
      <c r="C616" s="20" t="str">
        <f>TRIM(PROPER('Dataset 3 - Movies Data'!C616))</f>
        <v xml:space="preserve">
Drama, Family, Reality-Tv</v>
      </c>
      <c r="D616" s="20">
        <v>2.8</v>
      </c>
      <c r="E616" s="20" t="str">
        <f>TRIM('Dataset 3 - Movies Data'!E616)</f>
        <v xml:space="preserve">
A peek inside the exploits and privileged private lives of the blended Kardashian-Jenner family, including sisters Kim, Kourtney, Khloé, Kendall and Kylie.</v>
      </c>
      <c r="F616" s="20" t="s">
        <v>2288</v>
      </c>
      <c r="G616" s="45">
        <v>27754</v>
      </c>
      <c r="H616" s="20">
        <v>44</v>
      </c>
      <c r="I616" s="49">
        <f t="shared" si="9"/>
        <v>1221176</v>
      </c>
    </row>
    <row r="617" spans="1:9" ht="14" x14ac:dyDescent="0.3">
      <c r="A617" s="19" t="str">
        <f>TRIM(PROPER('Dataset 3 - Movies Data'!A617))</f>
        <v>The Tourist</v>
      </c>
      <c r="B617" s="20" t="s">
        <v>16769</v>
      </c>
      <c r="C617" s="20" t="str">
        <f>TRIM(PROPER('Dataset 3 - Movies Data'!C617))</f>
        <v xml:space="preserve">
Action, Thriller</v>
      </c>
      <c r="D617" s="20">
        <v>6</v>
      </c>
      <c r="E617" s="20" t="str">
        <f>TRIM('Dataset 3 - Movies Data'!E617)</f>
        <v xml:space="preserve">
Revolves around Frank, an American tourist visiting Italy to mend a broken heart. Elise is an extraordinary woman who deliberately crosses his path.</v>
      </c>
      <c r="F617" s="20" t="s">
        <v>2292</v>
      </c>
      <c r="G617" s="45">
        <v>230565</v>
      </c>
      <c r="H617" s="20">
        <v>103</v>
      </c>
      <c r="I617" s="49">
        <f t="shared" si="9"/>
        <v>23748195</v>
      </c>
    </row>
    <row r="618" spans="1:9" ht="14" x14ac:dyDescent="0.3">
      <c r="A618" s="19" t="str">
        <f>TRIM(PROPER('Dataset 3 - Movies Data'!A618))</f>
        <v>The Emperor'S New Groove</v>
      </c>
      <c r="B618" s="20" t="s">
        <v>16779</v>
      </c>
      <c r="C618" s="20" t="str">
        <f>TRIM(PROPER('Dataset 3 - Movies Data'!C618))</f>
        <v xml:space="preserve">
Animation, Adventure, Comedy</v>
      </c>
      <c r="D618" s="20">
        <v>7.4</v>
      </c>
      <c r="E618" s="20" t="str">
        <f>TRIM('Dataset 3 - Movies Data'!E618)</f>
        <v xml:space="preserve">
Emperor Kuzco is turned into a llama by his ex-administrator Yzma, and must now regain his throne with the help of Pacha, the gentle llama herder.</v>
      </c>
      <c r="F618" s="20" t="s">
        <v>2296</v>
      </c>
      <c r="G618" s="45">
        <v>187523</v>
      </c>
      <c r="H618" s="20">
        <v>78</v>
      </c>
      <c r="I618" s="49">
        <f t="shared" si="9"/>
        <v>14626794</v>
      </c>
    </row>
    <row r="619" spans="1:9" ht="14" x14ac:dyDescent="0.3">
      <c r="A619" s="19" t="str">
        <f>TRIM(PROPER('Dataset 3 - Movies Data'!A619))</f>
        <v>Stateless</v>
      </c>
      <c r="B619" s="20" t="s">
        <v>16779</v>
      </c>
      <c r="C619" s="20" t="str">
        <f>TRIM(PROPER('Dataset 3 - Movies Data'!C619))</f>
        <v xml:space="preserve">
Drama</v>
      </c>
      <c r="D619" s="20">
        <v>7.6</v>
      </c>
      <c r="E619" s="20" t="str">
        <f>TRIM('Dataset 3 - Movies Data'!E619)</f>
        <v xml:space="preserve">
Inspired by true events; a woman escaping a cult, a refugee fleeing with his family, a father trapped in a dead-end job, and a bureaucrat on the verge of a national scandal find their lives intertwined in an immigration detention centre.</v>
      </c>
      <c r="F619" s="20" t="s">
        <v>2300</v>
      </c>
      <c r="G619" s="45">
        <v>7693</v>
      </c>
      <c r="H619" s="20">
        <v>316</v>
      </c>
      <c r="I619" s="49">
        <f t="shared" si="9"/>
        <v>2430988</v>
      </c>
    </row>
    <row r="620" spans="1:9" ht="14" x14ac:dyDescent="0.3">
      <c r="A620" s="19" t="str">
        <f>TRIM(PROPER('Dataset 3 - Movies Data'!A620))</f>
        <v>Rake</v>
      </c>
      <c r="B620" s="20">
        <v>2010</v>
      </c>
      <c r="C620" s="20" t="str">
        <f>TRIM(PROPER('Dataset 3 - Movies Data'!C620))</f>
        <v xml:space="preserve">
Comedy, Drama</v>
      </c>
      <c r="D620" s="20">
        <v>8.5</v>
      </c>
      <c r="E620" s="20" t="str">
        <f>TRIM('Dataset 3 - Movies Data'!E620)</f>
        <v xml:space="preserve">
Criminal lawyer Cleaver Greene defends the indefensible - from bigamists to cannibals and everything in between. He is champion of the lost cause, both in the court room and in the bedroom.</v>
      </c>
      <c r="F620" s="20" t="s">
        <v>2303</v>
      </c>
      <c r="G620" s="45">
        <v>6924</v>
      </c>
      <c r="H620" s="20">
        <v>60</v>
      </c>
      <c r="I620" s="49">
        <f t="shared" si="9"/>
        <v>415440</v>
      </c>
    </row>
    <row r="621" spans="1:9" ht="14" x14ac:dyDescent="0.3">
      <c r="A621" s="19" t="str">
        <f>TRIM(PROPER('Dataset 3 - Movies Data'!A621))</f>
        <v>Deepwater Horizon</v>
      </c>
      <c r="B621" s="20" t="s">
        <v>16779</v>
      </c>
      <c r="C621" s="20" t="str">
        <f>TRIM(PROPER('Dataset 3 - Movies Data'!C621))</f>
        <v xml:space="preserve">
Action, Drama, History</v>
      </c>
      <c r="D621" s="20">
        <v>7.1</v>
      </c>
      <c r="E621" s="20" t="str">
        <f>TRIM('Dataset 3 - Movies Data'!E621)</f>
        <v xml:space="preserve">
A dramatization of the disaster in April 2010, when the offshore drilling rig called the Deepwater Horizon exploded, resulting in the worst oil spill in American history.</v>
      </c>
      <c r="F621" s="20" t="s">
        <v>2306</v>
      </c>
      <c r="G621" s="45">
        <v>158184</v>
      </c>
      <c r="H621" s="20">
        <v>107</v>
      </c>
      <c r="I621" s="49">
        <f t="shared" si="9"/>
        <v>16925688</v>
      </c>
    </row>
    <row r="622" spans="1:9" ht="14" x14ac:dyDescent="0.3">
      <c r="A622" s="19" t="str">
        <f>TRIM(PROPER('Dataset 3 - Movies Data'!A622))</f>
        <v>Mob Psycho 100</v>
      </c>
      <c r="B622" s="20">
        <v>2016</v>
      </c>
      <c r="C622" s="20" t="str">
        <f>TRIM(PROPER('Dataset 3 - Movies Data'!C622))</f>
        <v xml:space="preserve">
Animation, Action, Comedy</v>
      </c>
      <c r="D622" s="20">
        <v>8.6</v>
      </c>
      <c r="E622" s="20" t="str">
        <f>TRIM('Dataset 3 - Movies Data'!E622)</f>
        <v xml:space="preserve">
A psychic middle school boy tries to live a normal life and keep his growing powers under control, even though he constantly gets into trouble.</v>
      </c>
      <c r="F622" s="20" t="s">
        <v>2310</v>
      </c>
      <c r="G622" s="45">
        <v>19553</v>
      </c>
      <c r="H622" s="20">
        <v>24</v>
      </c>
      <c r="I622" s="49">
        <f t="shared" si="9"/>
        <v>469272</v>
      </c>
    </row>
    <row r="623" spans="1:9" ht="14" x14ac:dyDescent="0.3">
      <c r="A623" s="19" t="str">
        <f>TRIM(PROPER('Dataset 3 - Movies Data'!A623))</f>
        <v>Blue Miracle</v>
      </c>
      <c r="B623" s="20" t="s">
        <v>16779</v>
      </c>
      <c r="C623" s="20" t="str">
        <f>TRIM(PROPER('Dataset 3 - Movies Data'!C623))</f>
        <v xml:space="preserve">
Adventure, Biography, Drama</v>
      </c>
      <c r="D623" s="20">
        <v>6.7</v>
      </c>
      <c r="E623" s="20" t="str">
        <f>TRIM('Dataset 3 - Movies Data'!E623)</f>
        <v xml:space="preserve">
To save their cash-strapped orphanage, a guardian and his kids partner with a washed-up boat captain for a chance to win a lucrative fishing competition.</v>
      </c>
      <c r="F623" s="20" t="s">
        <v>2313</v>
      </c>
      <c r="G623" s="45">
        <v>4816</v>
      </c>
      <c r="H623" s="20">
        <v>95</v>
      </c>
      <c r="I623" s="49">
        <f t="shared" si="9"/>
        <v>457520</v>
      </c>
    </row>
    <row r="624" spans="1:9" ht="14" x14ac:dyDescent="0.3">
      <c r="A624" s="19" t="str">
        <f>TRIM(PROPER('Dataset 3 - Movies Data'!A624))</f>
        <v>3Below: Tales Of Arcadia</v>
      </c>
      <c r="B624" s="20">
        <v>2018</v>
      </c>
      <c r="C624" s="20" t="str">
        <f>TRIM(PROPER('Dataset 3 - Movies Data'!C624))</f>
        <v xml:space="preserve">
Animation, Action, Adventure</v>
      </c>
      <c r="D624" s="20">
        <v>7.7</v>
      </c>
      <c r="E624" s="20" t="str">
        <f>TRIM('Dataset 3 - Movies Data'!E624)</f>
        <v xml:space="preserve">
A pair of teenage royals and their bodyguard escape from their home planet and try to blend in on Earth.</v>
      </c>
      <c r="F624" s="20" t="s">
        <v>2316</v>
      </c>
      <c r="G624" s="45">
        <v>5095</v>
      </c>
      <c r="H624" s="20">
        <v>24</v>
      </c>
      <c r="I624" s="49">
        <f t="shared" si="9"/>
        <v>122280</v>
      </c>
    </row>
    <row r="625" spans="1:9" ht="14" x14ac:dyDescent="0.3">
      <c r="A625" s="19" t="str">
        <f>TRIM(PROPER('Dataset 3 - Movies Data'!A625))</f>
        <v>Finding 'Ohana</v>
      </c>
      <c r="B625" s="20" t="s">
        <v>16779</v>
      </c>
      <c r="C625" s="20" t="str">
        <f>TRIM(PROPER('Dataset 3 - Movies Data'!C625))</f>
        <v xml:space="preserve">
Action, Adventure, Comedy</v>
      </c>
      <c r="D625" s="20">
        <v>6.1</v>
      </c>
      <c r="E625" s="20" t="str">
        <f>TRIM('Dataset 3 - Movies Data'!E625)</f>
        <v xml:space="preserve">
A summer in rural O‘ahu takes an exciting turn for two Brooklyn-raised siblings when a journal pointing to long-lost treasure sets them on an epic adventure with new friends, and leads them to reconnect with their Hawaiian heritage.</v>
      </c>
      <c r="F625" s="20" t="s">
        <v>2319</v>
      </c>
      <c r="G625" s="45">
        <v>8280</v>
      </c>
      <c r="H625" s="20">
        <v>123</v>
      </c>
      <c r="I625" s="49">
        <f t="shared" si="9"/>
        <v>1018440</v>
      </c>
    </row>
    <row r="626" spans="1:9" ht="14" x14ac:dyDescent="0.3">
      <c r="A626" s="19" t="str">
        <f>TRIM(PROPER('Dataset 3 - Movies Data'!A626))</f>
        <v>1922</v>
      </c>
      <c r="B626" s="20" t="s">
        <v>16779</v>
      </c>
      <c r="C626" s="20" t="str">
        <f>TRIM(PROPER('Dataset 3 - Movies Data'!C626))</f>
        <v xml:space="preserve">
Crime, Drama, Horror</v>
      </c>
      <c r="D626" s="20">
        <v>6.3</v>
      </c>
      <c r="E626" s="20" t="str">
        <f>TRIM('Dataset 3 - Movies Data'!E626)</f>
        <v xml:space="preserve">
A simple yet proud farmer in the year 1922 conspires to murder his wife for financial gain, convincing his teenage son to assist. But their actions have unintended consequences.</v>
      </c>
      <c r="F626" s="20" t="s">
        <v>2321</v>
      </c>
      <c r="G626" s="45">
        <v>56699</v>
      </c>
      <c r="H626" s="20">
        <v>102</v>
      </c>
      <c r="I626" s="49">
        <f t="shared" si="9"/>
        <v>5783298</v>
      </c>
    </row>
    <row r="627" spans="1:9" ht="14" x14ac:dyDescent="0.3">
      <c r="A627" s="19" t="str">
        <f>TRIM(PROPER('Dataset 3 - Movies Data'!A627))</f>
        <v>Hubie Halloween</v>
      </c>
      <c r="B627" s="20" t="s">
        <v>16779</v>
      </c>
      <c r="C627" s="20" t="str">
        <f>TRIM(PROPER('Dataset 3 - Movies Data'!C627))</f>
        <v xml:space="preserve">
Comedy, Mystery</v>
      </c>
      <c r="D627" s="20">
        <v>5.2</v>
      </c>
      <c r="E627" s="20" t="str">
        <f>TRIM('Dataset 3 - Movies Data'!E627)</f>
        <v xml:space="preserve">
Despite his devotion to his hometown of Salem (and its Halloween celebration), Hubie Dubois is a figure of mockery for kids and adults alike. But this year, something is going bump in the night, and it's up to Hubie to save Halloween.</v>
      </c>
      <c r="F627" s="20" t="s">
        <v>2325</v>
      </c>
      <c r="G627" s="45">
        <v>42044</v>
      </c>
      <c r="H627" s="20">
        <v>103</v>
      </c>
      <c r="I627" s="49">
        <f t="shared" si="9"/>
        <v>4330532</v>
      </c>
    </row>
    <row r="628" spans="1:9" ht="14" x14ac:dyDescent="0.3">
      <c r="A628" s="19" t="str">
        <f>TRIM(PROPER('Dataset 3 - Movies Data'!A628))</f>
        <v>Hold The Dark</v>
      </c>
      <c r="B628" s="20" t="s">
        <v>16779</v>
      </c>
      <c r="C628" s="20" t="str">
        <f>TRIM(PROPER('Dataset 3 - Movies Data'!C628))</f>
        <v xml:space="preserve">
Action, Drama, Thriller</v>
      </c>
      <c r="D628" s="20">
        <v>5.6</v>
      </c>
      <c r="E628" s="20" t="str">
        <f>TRIM('Dataset 3 - Movies Data'!E628)</f>
        <v xml:space="preserve">
After the deaths of three children suspected to be killed by wolves, writer Russell Core is hired by the mother of a missing six-year-old boy to track down and locate her son in the Alaskan wilderness.</v>
      </c>
      <c r="F628" s="20" t="s">
        <v>2328</v>
      </c>
      <c r="G628" s="45">
        <v>34753</v>
      </c>
      <c r="H628" s="20">
        <v>125</v>
      </c>
      <c r="I628" s="49">
        <f t="shared" si="9"/>
        <v>4344125</v>
      </c>
    </row>
    <row r="629" spans="1:9" ht="14" x14ac:dyDescent="0.3">
      <c r="A629" s="19" t="str">
        <f>TRIM(PROPER('Dataset 3 - Movies Data'!A629))</f>
        <v>Boku Dake Ga Inai Machi</v>
      </c>
      <c r="B629" s="20" t="s">
        <v>16779</v>
      </c>
      <c r="C629" s="20" t="str">
        <f>TRIM(PROPER('Dataset 3 - Movies Data'!C629))</f>
        <v xml:space="preserve">
Animation, Drama, Fantasy</v>
      </c>
      <c r="D629" s="20">
        <v>8.5</v>
      </c>
      <c r="E629" s="20" t="str">
        <f>TRIM('Dataset 3 - Movies Data'!E629)</f>
        <v xml:space="preserve">
29-year-old Satoru Fujinuma is sent back in time 18 years to prevent the events leading to his mother's death, which began with a series of kidnappings while he was in 5th grade.</v>
      </c>
      <c r="F629" s="20" t="s">
        <v>2331</v>
      </c>
      <c r="G629" s="45">
        <v>35113</v>
      </c>
      <c r="H629" s="20">
        <v>264</v>
      </c>
      <c r="I629" s="49">
        <f t="shared" si="9"/>
        <v>9269832</v>
      </c>
    </row>
    <row r="630" spans="1:9" ht="14" x14ac:dyDescent="0.3">
      <c r="A630" s="19" t="str">
        <f>TRIM(PROPER('Dataset 3 - Movies Data'!A630))</f>
        <v>The Amazing World Of Gumball</v>
      </c>
      <c r="B630" s="20">
        <v>2011</v>
      </c>
      <c r="C630" s="20" t="str">
        <f>TRIM(PROPER('Dataset 3 - Movies Data'!C630))</f>
        <v xml:space="preserve">
Animation, Adventure, Comedy</v>
      </c>
      <c r="D630" s="20">
        <v>8.1999999999999993</v>
      </c>
      <c r="E630" s="20" t="str">
        <f>TRIM('Dataset 3 - Movies Data'!E630)</f>
        <v xml:space="preserve">
The life of a twelve-year-old boy who happens to be a blue cat as he lives with his family and other strange creatures.</v>
      </c>
      <c r="F630" s="20" t="s">
        <v>2334</v>
      </c>
      <c r="G630" s="45">
        <v>24448</v>
      </c>
      <c r="H630" s="20">
        <v>11</v>
      </c>
      <c r="I630" s="49">
        <f t="shared" si="9"/>
        <v>268928</v>
      </c>
    </row>
    <row r="631" spans="1:9" ht="14" x14ac:dyDescent="0.3">
      <c r="A631" s="19" t="str">
        <f>TRIM(PROPER('Dataset 3 - Movies Data'!A631))</f>
        <v>The Dictator</v>
      </c>
      <c r="B631" s="20" t="s">
        <v>16779</v>
      </c>
      <c r="C631" s="20" t="str">
        <f>TRIM(PROPER('Dataset 3 - Movies Data'!C631))</f>
        <v xml:space="preserve">
Comedy</v>
      </c>
      <c r="D631" s="20">
        <v>6.4</v>
      </c>
      <c r="E631" s="20" t="str">
        <f>TRIM('Dataset 3 - Movies Data'!E631)</f>
        <v xml:space="preserve">
The heroic story of a dictator who risked his life to ensure that democracy would never come to the country he so lovingly oppressed.</v>
      </c>
      <c r="F631" s="20" t="s">
        <v>2337</v>
      </c>
      <c r="G631" s="45">
        <v>287003</v>
      </c>
      <c r="H631" s="20">
        <v>83</v>
      </c>
      <c r="I631" s="49">
        <f t="shared" si="9"/>
        <v>23821249</v>
      </c>
    </row>
    <row r="632" spans="1:9" ht="14" x14ac:dyDescent="0.3">
      <c r="A632" s="19" t="str">
        <f>TRIM(PROPER('Dataset 3 - Movies Data'!A632))</f>
        <v>Miss Fisher'S Murder Mysteries</v>
      </c>
      <c r="B632" s="20">
        <v>2012</v>
      </c>
      <c r="C632" s="20" t="str">
        <f>TRIM(PROPER('Dataset 3 - Movies Data'!C632))</f>
        <v xml:space="preserve">
Crime, Drama, Mystery</v>
      </c>
      <c r="D632" s="20">
        <v>8.3000000000000007</v>
      </c>
      <c r="E632" s="20" t="str">
        <f>TRIM('Dataset 3 - Movies Data'!E632)</f>
        <v xml:space="preserve">
A female sleuth sashays through the back lanes and jazz clubs of Melbourne in the late 1920s, fighting injustice with her pearl-handled pistol and her dagger-sharp wit.</v>
      </c>
      <c r="F632" s="20" t="s">
        <v>2342</v>
      </c>
      <c r="G632" s="45">
        <v>14457</v>
      </c>
      <c r="H632" s="20">
        <v>60</v>
      </c>
      <c r="I632" s="49">
        <f t="shared" si="9"/>
        <v>867420</v>
      </c>
    </row>
    <row r="633" spans="1:9" ht="14" x14ac:dyDescent="0.3">
      <c r="A633" s="19" t="str">
        <f>TRIM(PROPER('Dataset 3 - Movies Data'!A633))</f>
        <v>Saikojiman Gwaenchanha</v>
      </c>
      <c r="B633" s="20" t="s">
        <v>16779</v>
      </c>
      <c r="C633" s="20" t="str">
        <f>TRIM(PROPER('Dataset 3 - Movies Data'!C633))</f>
        <v xml:space="preserve">
Comedy, Drama, Romance</v>
      </c>
      <c r="D633" s="20">
        <v>8.8000000000000007</v>
      </c>
      <c r="E633" s="20" t="str">
        <f>TRIM('Dataset 3 - Movies Data'!E633)</f>
        <v xml:space="preserve">
An extraordinary road to emotional healing opens up for an selfish antisocial children's book writer and a selfless psych ward caretaker when they cross paths.</v>
      </c>
      <c r="F633" s="20" t="s">
        <v>2345</v>
      </c>
      <c r="G633" s="45">
        <v>14079</v>
      </c>
      <c r="H633" s="20">
        <v>70</v>
      </c>
      <c r="I633" s="49">
        <f t="shared" si="9"/>
        <v>985530</v>
      </c>
    </row>
    <row r="634" spans="1:9" ht="14" x14ac:dyDescent="0.3">
      <c r="A634" s="19" t="str">
        <f>TRIM(PROPER('Dataset 3 - Movies Data'!A634))</f>
        <v>Julie And The Phantoms</v>
      </c>
      <c r="B634" s="20">
        <v>2020</v>
      </c>
      <c r="C634" s="20" t="str">
        <f>TRIM(PROPER('Dataset 3 - Movies Data'!C634))</f>
        <v xml:space="preserve">
Comedy, Drama, Family</v>
      </c>
      <c r="D634" s="20">
        <v>8.5</v>
      </c>
      <c r="E634" s="20" t="str">
        <f>TRIM('Dataset 3 - Movies Data'!E634)</f>
        <v xml:space="preserve">
Julie is a teenage girl who finds her passion for music and life with the help of a high -concept band of teen boys (The Phantoms) who have been dead for 25 years. Julie, in turn, helps them become the band they were never able to be.</v>
      </c>
      <c r="F634" s="20" t="s">
        <v>2348</v>
      </c>
      <c r="G634" s="45">
        <v>7576</v>
      </c>
      <c r="H634" s="20">
        <v>86</v>
      </c>
      <c r="I634" s="49">
        <f t="shared" si="9"/>
        <v>651536</v>
      </c>
    </row>
    <row r="635" spans="1:9" ht="14" x14ac:dyDescent="0.3">
      <c r="A635" s="19" t="str">
        <f>TRIM(PROPER('Dataset 3 - Movies Data'!A635))</f>
        <v>Green Room</v>
      </c>
      <c r="B635" s="20" t="s">
        <v>16779</v>
      </c>
      <c r="C635" s="20" t="str">
        <f>TRIM(PROPER('Dataset 3 - Movies Data'!C635))</f>
        <v xml:space="preserve">
Horror, Thriller</v>
      </c>
      <c r="D635" s="20">
        <v>7</v>
      </c>
      <c r="E635" s="20" t="str">
        <f>TRIM('Dataset 3 - Movies Data'!E635)</f>
        <v xml:space="preserve">
A punk rock band is forced to fight for survival after witnessing a murder at a neo-Nazi skinhead bar.</v>
      </c>
      <c r="F635" s="20" t="s">
        <v>2351</v>
      </c>
      <c r="G635" s="45">
        <v>112522</v>
      </c>
      <c r="H635" s="20">
        <v>95</v>
      </c>
      <c r="I635" s="49">
        <f t="shared" si="9"/>
        <v>10689590</v>
      </c>
    </row>
    <row r="636" spans="1:9" ht="14" x14ac:dyDescent="0.3">
      <c r="A636" s="19" t="str">
        <f>TRIM(PROPER('Dataset 3 - Movies Data'!A636))</f>
        <v>The Witcher: Nightmare Of The Wolf</v>
      </c>
      <c r="B636" s="20" t="s">
        <v>16779</v>
      </c>
      <c r="C636" s="20" t="str">
        <f>TRIM(PROPER('Dataset 3 - Movies Data'!C636))</f>
        <v xml:space="preserve">
Animation, Action, Adventure</v>
      </c>
      <c r="D636" s="20">
        <v>6.6</v>
      </c>
      <c r="E636" s="20" t="str">
        <f>TRIM('Dataset 3 - Movies Data'!E636)</f>
        <v xml:space="preserve">
Escaping from poverty to become a witcher, Vesemir slays monsters for coin and glory, but when a new menace rises, he must face the demons of his past.</v>
      </c>
      <c r="F636" s="20" t="s">
        <v>2355</v>
      </c>
      <c r="G636" s="45">
        <v>2357.5</v>
      </c>
      <c r="H636" s="20">
        <v>81</v>
      </c>
      <c r="I636" s="49">
        <f t="shared" si="9"/>
        <v>190957.5</v>
      </c>
    </row>
    <row r="637" spans="1:9" ht="14" x14ac:dyDescent="0.3">
      <c r="A637" s="19" t="str">
        <f>TRIM(PROPER('Dataset 3 - Movies Data'!A637))</f>
        <v>Utopia</v>
      </c>
      <c r="B637" s="20" t="s">
        <v>16769</v>
      </c>
      <c r="C637" s="20" t="str">
        <f>TRIM(PROPER('Dataset 3 - Movies Data'!C637))</f>
        <v xml:space="preserve">
Drama, Mystery, Sci-Fi</v>
      </c>
      <c r="D637" s="20">
        <v>8.4</v>
      </c>
      <c r="E637" s="20" t="str">
        <f>TRIM('Dataset 3 - Movies Data'!E637)</f>
        <v xml:space="preserve">
After a group of people, who meet online, discover a bizarre graphic novel which seems to hold mysterious answers, they find themselves being tracked down by a merciless organization known merely as 'The Network'.</v>
      </c>
      <c r="F637" s="20" t="s">
        <v>2359</v>
      </c>
      <c r="G637" s="45">
        <v>43067</v>
      </c>
      <c r="H637" s="20">
        <v>50</v>
      </c>
      <c r="I637" s="49">
        <f t="shared" si="9"/>
        <v>2153350</v>
      </c>
    </row>
    <row r="638" spans="1:9" ht="14" x14ac:dyDescent="0.3">
      <c r="A638" s="19" t="str">
        <f>TRIM(PROPER('Dataset 3 - Movies Data'!A638))</f>
        <v>The Post</v>
      </c>
      <c r="B638" s="20" t="s">
        <v>16779</v>
      </c>
      <c r="C638" s="20" t="str">
        <f>TRIM(PROPER('Dataset 3 - Movies Data'!C638))</f>
        <v xml:space="preserve">
Drama</v>
      </c>
      <c r="D638" s="20">
        <v>7.2</v>
      </c>
      <c r="E638" s="20" t="str">
        <f>TRIM('Dataset 3 - Movies Data'!E638)</f>
        <v xml:space="preserve">
A cover-up spanning four U.S. Presidents pushes the country's first female newspaper publisher and her editor to join an unprecedented battle between press and government.</v>
      </c>
      <c r="F638" s="20" t="s">
        <v>2362</v>
      </c>
      <c r="G638" s="45">
        <v>141624</v>
      </c>
      <c r="H638" s="20">
        <v>116</v>
      </c>
      <c r="I638" s="49">
        <f t="shared" si="9"/>
        <v>16428384</v>
      </c>
    </row>
    <row r="639" spans="1:9" ht="14" x14ac:dyDescent="0.3">
      <c r="A639" s="19" t="str">
        <f>TRIM(PROPER('Dataset 3 - Movies Data'!A639))</f>
        <v>Dracula</v>
      </c>
      <c r="B639" s="20" t="s">
        <v>16779</v>
      </c>
      <c r="C639" s="20" t="str">
        <f>TRIM(PROPER('Dataset 3 - Movies Data'!C639))</f>
        <v xml:space="preserve">
Drama, Horror</v>
      </c>
      <c r="D639" s="20">
        <v>6.8</v>
      </c>
      <c r="E639" s="20" t="str">
        <f>TRIM('Dataset 3 - Movies Data'!E639)</f>
        <v xml:space="preserve">
In 1897 Transylvania, the blood-drinking Count draws his plans against Victorian London.</v>
      </c>
      <c r="F639" s="20" t="s">
        <v>2366</v>
      </c>
      <c r="G639" s="45">
        <v>43668</v>
      </c>
      <c r="H639" s="20">
        <v>270</v>
      </c>
      <c r="I639" s="49">
        <f t="shared" si="9"/>
        <v>11790360</v>
      </c>
    </row>
    <row r="640" spans="1:9" ht="14" x14ac:dyDescent="0.3">
      <c r="A640" s="19" t="str">
        <f>TRIM(PROPER('Dataset 3 - Movies Data'!A640))</f>
        <v>Spartacus</v>
      </c>
      <c r="B640" s="20" t="s">
        <v>16779</v>
      </c>
      <c r="C640" s="20" t="str">
        <f>TRIM(PROPER('Dataset 3 - Movies Data'!C640))</f>
        <v xml:space="preserve">
Adventure, Biography, Drama</v>
      </c>
      <c r="D640" s="20">
        <v>7.9</v>
      </c>
      <c r="E640" s="20" t="str">
        <f>TRIM('Dataset 3 - Movies Data'!E640)</f>
        <v xml:space="preserve">
The slave Spartacus leads a violent revolt against the decadent Roman Republic.</v>
      </c>
      <c r="F640" s="20" t="s">
        <v>2369</v>
      </c>
      <c r="G640" s="45">
        <v>128685</v>
      </c>
      <c r="H640" s="20">
        <v>197</v>
      </c>
      <c r="I640" s="49">
        <f t="shared" si="9"/>
        <v>25350945</v>
      </c>
    </row>
    <row r="641" spans="1:9" ht="14" x14ac:dyDescent="0.3">
      <c r="A641" s="19" t="str">
        <f>TRIM(PROPER('Dataset 3 - Movies Data'!A641))</f>
        <v>Tonari No Totoro</v>
      </c>
      <c r="B641" s="20" t="s">
        <v>16779</v>
      </c>
      <c r="C641" s="20" t="str">
        <f>TRIM(PROPER('Dataset 3 - Movies Data'!C641))</f>
        <v xml:space="preserve">
Animation, Family, Fantasy</v>
      </c>
      <c r="D641" s="20">
        <v>8.1999999999999993</v>
      </c>
      <c r="E641" s="20" t="str">
        <f>TRIM('Dataset 3 - Movies Data'!E641)</f>
        <v xml:space="preserve">
When two girls move to the country to be near their ailing mother, they have adventures with the wondrous forest spirits who live nearby.</v>
      </c>
      <c r="F641" s="20" t="s">
        <v>2373</v>
      </c>
      <c r="G641" s="45">
        <v>305790</v>
      </c>
      <c r="H641" s="20">
        <v>86</v>
      </c>
      <c r="I641" s="49">
        <f t="shared" si="9"/>
        <v>26297940</v>
      </c>
    </row>
    <row r="642" spans="1:9" ht="14" x14ac:dyDescent="0.3">
      <c r="A642" s="19" t="str">
        <f>TRIM(PROPER('Dataset 3 - Movies Data'!A642))</f>
        <v>The Quick And The Dead</v>
      </c>
      <c r="B642" s="20" t="s">
        <v>16779</v>
      </c>
      <c r="C642" s="20" t="str">
        <f>TRIM(PROPER('Dataset 3 - Movies Data'!C642))</f>
        <v xml:space="preserve">
Action, Romance, Thriller</v>
      </c>
      <c r="D642" s="20">
        <v>6.4</v>
      </c>
      <c r="E642" s="20" t="str">
        <f>TRIM('Dataset 3 - Movies Data'!E642)</f>
        <v xml:space="preserve">
A female gunfighter returns to a frontier town where a dueling tournament is being held, which she enters in an effort to avenge her father's death.</v>
      </c>
      <c r="F642" s="20" t="s">
        <v>2378</v>
      </c>
      <c r="G642" s="45">
        <v>88608</v>
      </c>
      <c r="H642" s="20">
        <v>107</v>
      </c>
      <c r="I642" s="49">
        <f t="shared" si="9"/>
        <v>9481056</v>
      </c>
    </row>
    <row r="643" spans="1:9" ht="14" x14ac:dyDescent="0.3">
      <c r="A643" s="19" t="str">
        <f>TRIM(PROPER('Dataset 3 - Movies Data'!A643))</f>
        <v>I Am All Girls</v>
      </c>
      <c r="B643" s="20" t="s">
        <v>16779</v>
      </c>
      <c r="C643" s="20" t="str">
        <f>TRIM(PROPER('Dataset 3 - Movies Data'!C643))</f>
        <v xml:space="preserve">
Crime, Drama, Mystery</v>
      </c>
      <c r="D643" s="20">
        <v>5.9</v>
      </c>
      <c r="E643" s="20" t="str">
        <f>TRIM('Dataset 3 - Movies Data'!E643)</f>
        <v xml:space="preserve">
A special crimes investigator forms an unlikely bond with a serial killer to bring down a global child sex trafficking syndicate.</v>
      </c>
      <c r="F643" s="20" t="s">
        <v>2382</v>
      </c>
      <c r="G643" s="45">
        <v>4331</v>
      </c>
      <c r="H643" s="20">
        <v>107</v>
      </c>
      <c r="I643" s="49">
        <f t="shared" ref="I643:I706" si="10">SUM(G643*H643)</f>
        <v>463417</v>
      </c>
    </row>
    <row r="644" spans="1:9" ht="14" x14ac:dyDescent="0.3">
      <c r="A644" s="19" t="str">
        <f>TRIM(PROPER('Dataset 3 - Movies Data'!A644))</f>
        <v>Project Power</v>
      </c>
      <c r="B644" s="20" t="s">
        <v>16779</v>
      </c>
      <c r="C644" s="20" t="str">
        <f>TRIM(PROPER('Dataset 3 - Movies Data'!C644))</f>
        <v xml:space="preserve">
Action, Crime, Sci-Fi</v>
      </c>
      <c r="D644" s="20">
        <v>6</v>
      </c>
      <c r="E644" s="20" t="str">
        <f>TRIM('Dataset 3 - Movies Data'!E644)</f>
        <v xml:space="preserve">
When a pill that gives its users unpredictable superpowers for five minutes hits the streets of New Orleans, a teenage dealer and a local cop must team with an ex-soldier to take down the group responsible for its creation.</v>
      </c>
      <c r="F644" s="20" t="s">
        <v>2386</v>
      </c>
      <c r="G644" s="45">
        <v>77538</v>
      </c>
      <c r="H644" s="20">
        <v>113</v>
      </c>
      <c r="I644" s="49">
        <f t="shared" si="10"/>
        <v>8761794</v>
      </c>
    </row>
    <row r="645" spans="1:9" ht="14" x14ac:dyDescent="0.3">
      <c r="A645" s="19" t="str">
        <f>TRIM(PROPER('Dataset 3 - Movies Data'!A645))</f>
        <v>F Is For Family</v>
      </c>
      <c r="B645" s="20">
        <v>2015</v>
      </c>
      <c r="C645" s="20" t="str">
        <f>TRIM(PROPER('Dataset 3 - Movies Data'!C645))</f>
        <v xml:space="preserve">
Animation, Comedy, Drama</v>
      </c>
      <c r="D645" s="20">
        <v>8</v>
      </c>
      <c r="E645" s="20" t="str">
        <f>TRIM('Dataset 3 - Movies Data'!E645)</f>
        <v xml:space="preserve">
Follow the Murphy family back to the 1970s, when kids roamed wild, beer flowed freely and nothing came between a man and his TV.</v>
      </c>
      <c r="F645" s="20" t="s">
        <v>2389</v>
      </c>
      <c r="G645" s="45">
        <v>31263</v>
      </c>
      <c r="H645" s="20">
        <v>30</v>
      </c>
      <c r="I645" s="49">
        <f t="shared" si="10"/>
        <v>937890</v>
      </c>
    </row>
    <row r="646" spans="1:9" ht="14" x14ac:dyDescent="0.3">
      <c r="A646" s="19" t="str">
        <f>TRIM(PROPER('Dataset 3 - Movies Data'!A646))</f>
        <v>Salvation</v>
      </c>
      <c r="B646" s="20">
        <v>2017</v>
      </c>
      <c r="C646" s="20" t="str">
        <f>TRIM(PROPER('Dataset 3 - Movies Data'!C646))</f>
        <v xml:space="preserve">
Drama, Sci-Fi, Thriller</v>
      </c>
      <c r="D646" s="20">
        <v>7</v>
      </c>
      <c r="E646" s="20" t="str">
        <f>TRIM('Dataset 3 - Movies Data'!E646)</f>
        <v xml:space="preserve">
An MIT grad student and a tech superstar bring a low-level Pentagon official a staggering discovery--that an asteroid is just six months away from colliding with Earth.</v>
      </c>
      <c r="F646" s="20" t="s">
        <v>2392</v>
      </c>
      <c r="G646" s="45">
        <v>19954</v>
      </c>
      <c r="H646" s="20">
        <v>43</v>
      </c>
      <c r="I646" s="49">
        <f t="shared" si="10"/>
        <v>858022</v>
      </c>
    </row>
    <row r="647" spans="1:9" ht="14" x14ac:dyDescent="0.3">
      <c r="A647" s="19" t="str">
        <f>TRIM(PROPER('Dataset 3 - Movies Data'!A647))</f>
        <v>Knocked Up</v>
      </c>
      <c r="B647" s="20" t="s">
        <v>16779</v>
      </c>
      <c r="C647" s="20" t="str">
        <f>TRIM(PROPER('Dataset 3 - Movies Data'!C647))</f>
        <v xml:space="preserve">
Comedy, Romance</v>
      </c>
      <c r="D647" s="20">
        <v>6.9</v>
      </c>
      <c r="E647" s="20" t="str">
        <f>TRIM('Dataset 3 - Movies Data'!E647)</f>
        <v xml:space="preserve">
For fun-loving party animal Ben Stone, the last thing he ever expected was for his one-night stand to show up on his doorstep eight weeks later to tell him she's pregnant with his child.</v>
      </c>
      <c r="F647" s="20" t="s">
        <v>2395</v>
      </c>
      <c r="G647" s="45">
        <v>356979</v>
      </c>
      <c r="H647" s="20">
        <v>129</v>
      </c>
      <c r="I647" s="49">
        <f t="shared" si="10"/>
        <v>46050291</v>
      </c>
    </row>
    <row r="648" spans="1:9" ht="14" x14ac:dyDescent="0.3">
      <c r="A648" s="19" t="str">
        <f>TRIM(PROPER('Dataset 3 - Movies Data'!A648))</f>
        <v>The A List</v>
      </c>
      <c r="B648" s="20">
        <v>2018</v>
      </c>
      <c r="C648" s="20" t="str">
        <f>TRIM(PROPER('Dataset 3 - Movies Data'!C648))</f>
        <v xml:space="preserve">
Crime, Drama, Mystery</v>
      </c>
      <c r="D648" s="20">
        <v>5.5</v>
      </c>
      <c r="E648" s="20" t="str">
        <f>TRIM('Dataset 3 - Movies Data'!E648)</f>
        <v xml:space="preserve">
Mia arrives at an idyllic summer camp expecting to be Queen Bee, but the "holiday of a lifetime" turns into a twisted nightmare.</v>
      </c>
      <c r="F648" s="20" t="s">
        <v>2399</v>
      </c>
      <c r="G648" s="45">
        <v>2333</v>
      </c>
      <c r="H648" s="20">
        <v>25</v>
      </c>
      <c r="I648" s="49">
        <f t="shared" si="10"/>
        <v>58325</v>
      </c>
    </row>
    <row r="649" spans="1:9" ht="14" x14ac:dyDescent="0.3">
      <c r="A649" s="19" t="str">
        <f>TRIM(PROPER('Dataset 3 - Movies Data'!A649))</f>
        <v>The Sandman</v>
      </c>
      <c r="B649" s="20">
        <v>2021</v>
      </c>
      <c r="C649" s="20" t="str">
        <f>TRIM(PROPER('Dataset 3 - Movies Data'!C649))</f>
        <v xml:space="preserve">
Action, Adventure, Drama</v>
      </c>
      <c r="D649" s="20">
        <v>6.6</v>
      </c>
      <c r="E649" s="20" t="str">
        <f>TRIM('Dataset 3 - Movies Data'!E649)</f>
        <v xml:space="preserve">
Upon escaping after decades of imprisonment by a mortal wizard, Dream, the personification of dreams, sets about to reclaim his lost equipment.</v>
      </c>
      <c r="F649" s="20" t="s">
        <v>2402</v>
      </c>
      <c r="G649" s="45">
        <v>2357.5</v>
      </c>
      <c r="H649" s="20">
        <v>86</v>
      </c>
      <c r="I649" s="49">
        <f t="shared" si="10"/>
        <v>202745</v>
      </c>
    </row>
    <row r="650" spans="1:9" ht="14" x14ac:dyDescent="0.3">
      <c r="A650" s="19" t="str">
        <f>TRIM(PROPER('Dataset 3 - Movies Data'!A650))</f>
        <v>The White Tiger</v>
      </c>
      <c r="B650" s="20" t="s">
        <v>16779</v>
      </c>
      <c r="C650" s="20" t="str">
        <f>TRIM(PROPER('Dataset 3 - Movies Data'!C650))</f>
        <v xml:space="preserve">
Crime, Drama</v>
      </c>
      <c r="D650" s="20">
        <v>7.1</v>
      </c>
      <c r="E650" s="20" t="str">
        <f>TRIM('Dataset 3 - Movies Data'!E650)</f>
        <v xml:space="preserve">
An ambitious Indian driver uses his wit and cunning to escape from poverty and rise to the top. An epic journey based on the New York Times bestseller.</v>
      </c>
      <c r="F650" s="20" t="s">
        <v>2405</v>
      </c>
      <c r="G650" s="45">
        <v>51960</v>
      </c>
      <c r="H650" s="20">
        <v>125</v>
      </c>
      <c r="I650" s="49">
        <f t="shared" si="10"/>
        <v>6495000</v>
      </c>
    </row>
    <row r="651" spans="1:9" ht="14" x14ac:dyDescent="0.3">
      <c r="A651" s="19" t="str">
        <f>TRIM(PROPER('Dataset 3 - Movies Data'!A651))</f>
        <v>Fatal Attraction</v>
      </c>
      <c r="B651" s="20" t="s">
        <v>16779</v>
      </c>
      <c r="C651" s="20" t="str">
        <f>TRIM(PROPER('Dataset 3 - Movies Data'!C651))</f>
        <v xml:space="preserve">
Drama, Thriller</v>
      </c>
      <c r="D651" s="20">
        <v>6.9</v>
      </c>
      <c r="E651" s="20" t="str">
        <f>TRIM('Dataset 3 - Movies Data'!E651)</f>
        <v xml:space="preserve">
A married man's one-night stand comes back to haunt him when that lover begins to stalk him and his family.</v>
      </c>
      <c r="F651" s="20" t="s">
        <v>2408</v>
      </c>
      <c r="G651" s="45">
        <v>79936</v>
      </c>
      <c r="H651" s="20">
        <v>119</v>
      </c>
      <c r="I651" s="49">
        <f t="shared" si="10"/>
        <v>9512384</v>
      </c>
    </row>
    <row r="652" spans="1:9" ht="14" x14ac:dyDescent="0.3">
      <c r="A652" s="19" t="str">
        <f>TRIM(PROPER('Dataset 3 - Movies Data'!A652))</f>
        <v>Malcolm &amp; Marie</v>
      </c>
      <c r="B652" s="20" t="s">
        <v>16779</v>
      </c>
      <c r="C652" s="20" t="str">
        <f>TRIM(PROPER('Dataset 3 - Movies Data'!C652))</f>
        <v xml:space="preserve">
Drama, Romance</v>
      </c>
      <c r="D652" s="20">
        <v>6.7</v>
      </c>
      <c r="E652" s="20" t="str">
        <f>TRIM('Dataset 3 - Movies Data'!E652)</f>
        <v xml:space="preserve">
A director and his girlfriend's relationship is tested after they return home from his movie premiere and face each other's turmoil during one long night.</v>
      </c>
      <c r="F652" s="20" t="s">
        <v>2412</v>
      </c>
      <c r="G652" s="45">
        <v>30082</v>
      </c>
      <c r="H652" s="20">
        <v>106</v>
      </c>
      <c r="I652" s="49">
        <f t="shared" si="10"/>
        <v>3188692</v>
      </c>
    </row>
    <row r="653" spans="1:9" ht="14" x14ac:dyDescent="0.3">
      <c r="A653" s="19" t="str">
        <f>TRIM(PROPER('Dataset 3 - Movies Data'!A653))</f>
        <v>Falling Inn Love</v>
      </c>
      <c r="B653" s="20" t="s">
        <v>16779</v>
      </c>
      <c r="C653" s="20" t="str">
        <f>TRIM(PROPER('Dataset 3 - Movies Data'!C653))</f>
        <v xml:space="preserve">
Comedy, Romance</v>
      </c>
      <c r="D653" s="20">
        <v>5.6</v>
      </c>
      <c r="E653" s="20" t="str">
        <f>TRIM('Dataset 3 - Movies Data'!E653)</f>
        <v xml:space="preserve">
When city girl Gabriela spontaneously enters a contest and wins a rustic New Zealand inn, she teams up with bighearted contractor Jake Taylor to fix and flip it.</v>
      </c>
      <c r="F653" s="20" t="s">
        <v>2415</v>
      </c>
      <c r="G653" s="45">
        <v>17284</v>
      </c>
      <c r="H653" s="20">
        <v>98</v>
      </c>
      <c r="I653" s="49">
        <f t="shared" si="10"/>
        <v>1693832</v>
      </c>
    </row>
    <row r="654" spans="1:9" ht="14" x14ac:dyDescent="0.3">
      <c r="A654" s="19" t="str">
        <f>TRIM(PROPER('Dataset 3 - Movies Data'!A654))</f>
        <v>Bad Blood</v>
      </c>
      <c r="B654" s="20">
        <v>2017</v>
      </c>
      <c r="C654" s="20" t="str">
        <f>TRIM(PROPER('Dataset 3 - Movies Data'!C654))</f>
        <v xml:space="preserve">
Crime, Drama</v>
      </c>
      <c r="D654" s="20">
        <v>7.5</v>
      </c>
      <c r="E654" s="20" t="str">
        <f>TRIM('Dataset 3 - Movies Data'!E654)</f>
        <v xml:space="preserve">
A dramatization of the life and death of Montreal mob boss Vito Rizzuto.</v>
      </c>
      <c r="F654" s="20" t="s">
        <v>2418</v>
      </c>
      <c r="G654" s="45">
        <v>8238</v>
      </c>
      <c r="H654" s="20">
        <v>47</v>
      </c>
      <c r="I654" s="49">
        <f t="shared" si="10"/>
        <v>387186</v>
      </c>
    </row>
    <row r="655" spans="1:9" ht="14" x14ac:dyDescent="0.3">
      <c r="A655" s="19" t="str">
        <f>TRIM(PROPER('Dataset 3 - Movies Data'!A655))</f>
        <v>Dark Desire</v>
      </c>
      <c r="B655" s="20">
        <v>2020</v>
      </c>
      <c r="C655" s="20" t="str">
        <f>TRIM(PROPER('Dataset 3 - Movies Data'!C655))</f>
        <v xml:space="preserve">
Drama, Mystery, Thriller</v>
      </c>
      <c r="D655" s="20">
        <v>6.4</v>
      </c>
      <c r="E655" s="20" t="str">
        <f>TRIM('Dataset 3 - Movies Data'!E655)</f>
        <v xml:space="preserve">
Married Alma spends a fateful weekend away from home that ignites passion, ends in tragedy, and leads her to question the truth about those close to her.</v>
      </c>
      <c r="F655" s="20" t="s">
        <v>2421</v>
      </c>
      <c r="G655" s="45">
        <v>4317</v>
      </c>
      <c r="H655" s="20">
        <v>30</v>
      </c>
      <c r="I655" s="49">
        <f t="shared" si="10"/>
        <v>129510</v>
      </c>
    </row>
    <row r="656" spans="1:9" ht="14" x14ac:dyDescent="0.3">
      <c r="A656" s="19" t="str">
        <f>TRIM(PROPER('Dataset 3 - Movies Data'!A656))</f>
        <v>Daybreak</v>
      </c>
      <c r="B656" s="20" t="s">
        <v>16769</v>
      </c>
      <c r="C656" s="20" t="str">
        <f>TRIM(PROPER('Dataset 3 - Movies Data'!C656))</f>
        <v xml:space="preserve">
Action, Adventure, Comedy</v>
      </c>
      <c r="D656" s="20">
        <v>6.7</v>
      </c>
      <c r="E656" s="20" t="str">
        <f>TRIM('Dataset 3 - Movies Data'!E656)</f>
        <v xml:space="preserve">
High school outcast Josh is searching for his missing girlfriend in post apocalyptic Glendale. He's joined by a group of misfits Angelica and his former bully Wesley. On the way they'll face many weird things.</v>
      </c>
      <c r="F656" s="20" t="s">
        <v>2424</v>
      </c>
      <c r="G656" s="45">
        <v>17040</v>
      </c>
      <c r="H656" s="20">
        <v>60</v>
      </c>
      <c r="I656" s="49">
        <f t="shared" si="10"/>
        <v>1022400</v>
      </c>
    </row>
    <row r="657" spans="1:9" ht="14" x14ac:dyDescent="0.3">
      <c r="A657" s="19" t="str">
        <f>TRIM(PROPER('Dataset 3 - Movies Data'!A657))</f>
        <v>Dreamgirls</v>
      </c>
      <c r="B657" s="20" t="s">
        <v>16779</v>
      </c>
      <c r="C657" s="20" t="str">
        <f>TRIM(PROPER('Dataset 3 - Movies Data'!C657))</f>
        <v xml:space="preserve">
Drama, Music, Musical</v>
      </c>
      <c r="D657" s="20">
        <v>6.5</v>
      </c>
      <c r="E657" s="20" t="str">
        <f>TRIM('Dataset 3 - Movies Data'!E657)</f>
        <v xml:space="preserve">
A trio of black female soul singers cross over to the pop charts in the early 1960s, facing their own personal struggles along the way.</v>
      </c>
      <c r="F657" s="20" t="s">
        <v>2428</v>
      </c>
      <c r="G657" s="45">
        <v>70985</v>
      </c>
      <c r="H657" s="20">
        <v>130</v>
      </c>
      <c r="I657" s="49">
        <f t="shared" si="10"/>
        <v>9228050</v>
      </c>
    </row>
    <row r="658" spans="1:9" ht="14" x14ac:dyDescent="0.3">
      <c r="A658" s="19" t="str">
        <f>TRIM(PROPER('Dataset 3 - Movies Data'!A658))</f>
        <v>Smokin' Aces</v>
      </c>
      <c r="B658" s="20" t="s">
        <v>16779</v>
      </c>
      <c r="C658" s="20" t="str">
        <f>TRIM(PROPER('Dataset 3 - Movies Data'!C658))</f>
        <v xml:space="preserve">
Action, Comedy, Crime</v>
      </c>
      <c r="D658" s="20">
        <v>6.7</v>
      </c>
      <c r="E658" s="20" t="str">
        <f>TRIM('Dataset 3 - Movies Data'!E658)</f>
        <v xml:space="preserve">
When a Las Vegas performer-turned-snitch named Buddy Israel decides to turn state's evidence and testify against the mob, it seems that a whole lot of people would like to make sure he's no longer breathing.</v>
      </c>
      <c r="F658" s="20" t="s">
        <v>2432</v>
      </c>
      <c r="G658" s="45">
        <v>140790</v>
      </c>
      <c r="H658" s="20">
        <v>109</v>
      </c>
      <c r="I658" s="49">
        <f t="shared" si="10"/>
        <v>15346110</v>
      </c>
    </row>
    <row r="659" spans="1:9" ht="14" x14ac:dyDescent="0.3">
      <c r="A659" s="19" t="str">
        <f>TRIM(PROPER('Dataset 3 - Movies Data'!A659))</f>
        <v>Wu Assassins</v>
      </c>
      <c r="B659" s="20" t="s">
        <v>16779</v>
      </c>
      <c r="C659" s="20" t="str">
        <f>TRIM(PROPER('Dataset 3 - Movies Data'!C659))</f>
        <v xml:space="preserve">
Action, Crime, Drama</v>
      </c>
      <c r="D659" s="20">
        <v>6.5</v>
      </c>
      <c r="E659" s="20" t="str">
        <f>TRIM('Dataset 3 - Movies Data'!E659)</f>
        <v xml:space="preserve">
A warrior chosen as the latest and last Wu Assassin must search for the powers of an ancient triad and restore balance in San Francisco's Chinatown.</v>
      </c>
      <c r="F659" s="20" t="s">
        <v>2436</v>
      </c>
      <c r="G659" s="45">
        <v>10655</v>
      </c>
      <c r="H659" s="20">
        <v>44</v>
      </c>
      <c r="I659" s="49">
        <f t="shared" si="10"/>
        <v>468820</v>
      </c>
    </row>
    <row r="660" spans="1:9" ht="14" x14ac:dyDescent="0.3">
      <c r="A660" s="19" t="str">
        <f>TRIM(PROPER('Dataset 3 - Movies Data'!A660))</f>
        <v>Serenity</v>
      </c>
      <c r="B660" s="20" t="s">
        <v>16779</v>
      </c>
      <c r="C660" s="20" t="str">
        <f>TRIM(PROPER('Dataset 3 - Movies Data'!C660))</f>
        <v xml:space="preserve">
Drama, Mystery, Thriller</v>
      </c>
      <c r="D660" s="20">
        <v>5.4</v>
      </c>
      <c r="E660" s="20" t="str">
        <f>TRIM('Dataset 3 - Movies Data'!E660)</f>
        <v xml:space="preserve">
A fishing boat captain juggles facing his mysterious past and finding himself ensnared in a reality where nothing is what it seems.</v>
      </c>
      <c r="F660" s="20" t="s">
        <v>2439</v>
      </c>
      <c r="G660" s="45">
        <v>38364</v>
      </c>
      <c r="H660" s="20">
        <v>106</v>
      </c>
      <c r="I660" s="49">
        <f t="shared" si="10"/>
        <v>4066584</v>
      </c>
    </row>
    <row r="661" spans="1:9" ht="14" x14ac:dyDescent="0.3">
      <c r="A661" s="19" t="str">
        <f>TRIM(PROPER('Dataset 3 - Movies Data'!A661))</f>
        <v>Time Trap</v>
      </c>
      <c r="B661" s="20" t="s">
        <v>16779</v>
      </c>
      <c r="C661" s="20" t="str">
        <f>TRIM(PROPER('Dataset 3 - Movies Data'!C661))</f>
        <v xml:space="preserve">
Action, Adventure, Mystery</v>
      </c>
      <c r="D661" s="20">
        <v>6.3</v>
      </c>
      <c r="E661" s="20" t="str">
        <f>TRIM('Dataset 3 - Movies Data'!E661)</f>
        <v xml:space="preserve">
A professor enters a cave and goes missing. Some of his students come looking for him and get trapped in the cave as well.</v>
      </c>
      <c r="F661" s="20" t="s">
        <v>2443</v>
      </c>
      <c r="G661" s="45">
        <v>32322</v>
      </c>
      <c r="H661" s="20">
        <v>87</v>
      </c>
      <c r="I661" s="49">
        <f t="shared" si="10"/>
        <v>2812014</v>
      </c>
    </row>
    <row r="662" spans="1:9" ht="14" x14ac:dyDescent="0.3">
      <c r="A662" s="19" t="str">
        <f>TRIM(PROPER('Dataset 3 - Movies Data'!A662))</f>
        <v>Sorjonen</v>
      </c>
      <c r="B662" s="20">
        <v>2016</v>
      </c>
      <c r="C662" s="20" t="str">
        <f>TRIM(PROPER('Dataset 3 - Movies Data'!C662))</f>
        <v xml:space="preserve">
Crime, Drama, Mystery</v>
      </c>
      <c r="D662" s="20">
        <v>7.6</v>
      </c>
      <c r="E662" s="20" t="str">
        <f>TRIM('Dataset 3 - Movies Data'!E662)</f>
        <v xml:space="preserve">
Quirky police detective, in Finland, delves into his mind palace to solve despicable crimes all the while trying to keep his family together. If Sherlock was based in Finland this would be it.</v>
      </c>
      <c r="F662" s="20" t="s">
        <v>2446</v>
      </c>
      <c r="G662" s="45">
        <v>8460</v>
      </c>
      <c r="H662" s="20">
        <v>60</v>
      </c>
      <c r="I662" s="49">
        <f t="shared" si="10"/>
        <v>507600</v>
      </c>
    </row>
    <row r="663" spans="1:9" ht="14" x14ac:dyDescent="0.3">
      <c r="A663" s="19" t="str">
        <f>TRIM(PROPER('Dataset 3 - Movies Data'!A663))</f>
        <v>The Professor And The Madman</v>
      </c>
      <c r="B663" s="20" t="s">
        <v>16779</v>
      </c>
      <c r="C663" s="20" t="str">
        <f>TRIM(PROPER('Dataset 3 - Movies Data'!C663))</f>
        <v xml:space="preserve">
Biography, Drama</v>
      </c>
      <c r="D663" s="20">
        <v>7.3</v>
      </c>
      <c r="E663" s="20" t="str">
        <f>TRIM('Dataset 3 - Movies Data'!E663)</f>
        <v xml:space="preserve">
Professor James Murray begins work compiling words for the first edition of the Oxford English Dictionary in the mid-19th century, and receives over 10,000 entries from a patient at Broadmoor Criminal Lunatic Asylum, Dr. William Minor.</v>
      </c>
      <c r="F663" s="20" t="s">
        <v>2449</v>
      </c>
      <c r="G663" s="45">
        <v>39678</v>
      </c>
      <c r="H663" s="20">
        <v>124</v>
      </c>
      <c r="I663" s="49">
        <f t="shared" si="10"/>
        <v>4920072</v>
      </c>
    </row>
    <row r="664" spans="1:9" ht="14" x14ac:dyDescent="0.3">
      <c r="A664" s="19" t="str">
        <f>TRIM(PROPER('Dataset 3 - Movies Data'!A664))</f>
        <v>The Gray Man</v>
      </c>
      <c r="B664" s="20" t="s">
        <v>16779</v>
      </c>
      <c r="C664" s="20" t="str">
        <f>TRIM(PROPER('Dataset 3 - Movies Data'!C664))</f>
        <v xml:space="preserve">
Action, Thriller</v>
      </c>
      <c r="D664" s="20">
        <v>6.6</v>
      </c>
      <c r="E664" s="20" t="str">
        <f>TRIM('Dataset 3 - Movies Data'!E664)</f>
        <v xml:space="preserve">
In Europe, a CIA operative-turned-assassin looks to evade mysterious forces as he tries to save the lives of the daughters who don't know he exists.</v>
      </c>
      <c r="F664" s="20" t="s">
        <v>2452</v>
      </c>
      <c r="G664" s="45">
        <v>2357.5</v>
      </c>
      <c r="H664" s="20">
        <v>86</v>
      </c>
      <c r="I664" s="49">
        <f t="shared" si="10"/>
        <v>202745</v>
      </c>
    </row>
    <row r="665" spans="1:9" ht="14" x14ac:dyDescent="0.3">
      <c r="A665" s="19" t="str">
        <f>TRIM(PROPER('Dataset 3 - Movies Data'!A665))</f>
        <v>Dynasty Warriors</v>
      </c>
      <c r="B665" s="20" t="s">
        <v>16779</v>
      </c>
      <c r="C665" s="20" t="str">
        <f>TRIM(PROPER('Dataset 3 - Movies Data'!C665))</f>
        <v xml:space="preserve">
Action, Adventure, Fantasy</v>
      </c>
      <c r="D665" s="20">
        <v>4.8</v>
      </c>
      <c r="E665" s="20" t="str">
        <f>TRIM('Dataset 3 - Movies Data'!E665)</f>
        <v xml:space="preserve">
This movie is adapted from a video game of the same title. The story is set in the turbulent late Eastern Han Dynasty. Ambitious Dong Zhuo controls the court and the commonalty, and heroes from all over the country begin to rise.</v>
      </c>
      <c r="F665" s="20" t="s">
        <v>2455</v>
      </c>
      <c r="G665" s="45">
        <v>1437</v>
      </c>
      <c r="H665" s="20">
        <v>119</v>
      </c>
      <c r="I665" s="49">
        <f t="shared" si="10"/>
        <v>171003</v>
      </c>
    </row>
    <row r="666" spans="1:9" ht="14" x14ac:dyDescent="0.3">
      <c r="A666" s="19" t="str">
        <f>TRIM(PROPER('Dataset 3 - Movies Data'!A666))</f>
        <v>Hotel Transylvania 3: Summer Vacation</v>
      </c>
      <c r="B666" s="20" t="s">
        <v>16779</v>
      </c>
      <c r="C666" s="20" t="str">
        <f>TRIM(PROPER('Dataset 3 - Movies Data'!C666))</f>
        <v xml:space="preserve">
Animation, Adventure, Comedy</v>
      </c>
      <c r="D666" s="20">
        <v>6.3</v>
      </c>
      <c r="E666" s="20" t="str">
        <f>TRIM('Dataset 3 - Movies Data'!E666)</f>
        <v xml:space="preserve">
Count Dracula and company participate in a cruise for sea-loving monsters, unaware that their boat is being commandeered by the monster-hating Van Helsing family.</v>
      </c>
      <c r="F666" s="20" t="s">
        <v>2458</v>
      </c>
      <c r="G666" s="45">
        <v>62255</v>
      </c>
      <c r="H666" s="20">
        <v>97</v>
      </c>
      <c r="I666" s="49">
        <f t="shared" si="10"/>
        <v>6038735</v>
      </c>
    </row>
    <row r="667" spans="1:9" ht="14" x14ac:dyDescent="0.3">
      <c r="A667" s="19" t="str">
        <f>TRIM(PROPER('Dataset 3 - Movies Data'!A667))</f>
        <v>Xtremo</v>
      </c>
      <c r="B667" s="20" t="s">
        <v>16779</v>
      </c>
      <c r="C667" s="20" t="str">
        <f>TRIM(PROPER('Dataset 3 - Movies Data'!C667))</f>
        <v xml:space="preserve">
Action, Crime, Drama</v>
      </c>
      <c r="D667" s="20">
        <v>5.8</v>
      </c>
      <c r="E667" s="20" t="str">
        <f>TRIM('Dataset 3 - Movies Data'!E667)</f>
        <v xml:space="preserve">
Two years after the murder of his son and father, a retired hitman sets in motion a carefully crafted revenge plan against the killer: his own brother.</v>
      </c>
      <c r="F667" s="20" t="s">
        <v>2462</v>
      </c>
      <c r="G667" s="45">
        <v>3221</v>
      </c>
      <c r="H667" s="20">
        <v>111</v>
      </c>
      <c r="I667" s="49">
        <f t="shared" si="10"/>
        <v>357531</v>
      </c>
    </row>
    <row r="668" spans="1:9" ht="14" x14ac:dyDescent="0.3">
      <c r="A668" s="19" t="str">
        <f>TRIM(PROPER('Dataset 3 - Movies Data'!A668))</f>
        <v>Formula 1: Drive To Survive</v>
      </c>
      <c r="B668" s="20">
        <v>2019</v>
      </c>
      <c r="C668" s="20" t="str">
        <f>TRIM(PROPER('Dataset 3 - Movies Data'!C668))</f>
        <v xml:space="preserve">
Documentary, Sport</v>
      </c>
      <c r="D668" s="20">
        <v>8.6</v>
      </c>
      <c r="E668" s="20" t="str">
        <f>TRIM('Dataset 3 - Movies Data'!E668)</f>
        <v xml:space="preserve">
Docuseries following the FIA Formula One World Championship across multiple seasons.</v>
      </c>
      <c r="F668" s="20" t="s">
        <v>2466</v>
      </c>
      <c r="G668" s="45">
        <v>26266</v>
      </c>
      <c r="H668" s="20">
        <v>40</v>
      </c>
      <c r="I668" s="49">
        <f t="shared" si="10"/>
        <v>1050640</v>
      </c>
    </row>
    <row r="669" spans="1:9" ht="14" x14ac:dyDescent="0.3">
      <c r="A669" s="19" t="str">
        <f>TRIM(PROPER('Dataset 3 - Movies Data'!A669))</f>
        <v>Triple 9</v>
      </c>
      <c r="B669" s="20" t="s">
        <v>16779</v>
      </c>
      <c r="C669" s="20" t="str">
        <f>TRIM(PROPER('Dataset 3 - Movies Data'!C669))</f>
        <v xml:space="preserve">
Action, Crime, Thriller</v>
      </c>
      <c r="D669" s="20">
        <v>6.3</v>
      </c>
      <c r="E669" s="20" t="str">
        <f>TRIM('Dataset 3 - Movies Data'!E669)</f>
        <v xml:space="preserve">
A gang of criminals and corrupt cops plan the murder of a police officer in order to pull off their biggest heist yet across town.</v>
      </c>
      <c r="F669" s="20" t="s">
        <v>2469</v>
      </c>
      <c r="G669" s="45">
        <v>69234</v>
      </c>
      <c r="H669" s="20">
        <v>115</v>
      </c>
      <c r="I669" s="49">
        <f t="shared" si="10"/>
        <v>7961910</v>
      </c>
    </row>
    <row r="670" spans="1:9" ht="14" x14ac:dyDescent="0.3">
      <c r="A670" s="19" t="str">
        <f>TRIM(PROPER('Dataset 3 - Movies Data'!A670))</f>
        <v>Blue Mountain State</v>
      </c>
      <c r="B670" s="20">
        <v>2010</v>
      </c>
      <c r="C670" s="20" t="str">
        <f>TRIM(PROPER('Dataset 3 - Movies Data'!C670))</f>
        <v xml:space="preserve">
Comedy, Sport</v>
      </c>
      <c r="D670" s="20">
        <v>8.3000000000000007</v>
      </c>
      <c r="E670" s="20" t="str">
        <f>TRIM('Dataset 3 - Movies Data'!E670)</f>
        <v xml:space="preserve">
Three incoming freshmen attending Midwestern college football powerhouse Blue Mountain State must quickly adapt to college life and juggle football, girls, classes and nonstop hazing.</v>
      </c>
      <c r="F670" s="20" t="s">
        <v>2475</v>
      </c>
      <c r="G670" s="45">
        <v>49898</v>
      </c>
      <c r="H670" s="20">
        <v>22</v>
      </c>
      <c r="I670" s="49">
        <f t="shared" si="10"/>
        <v>1097756</v>
      </c>
    </row>
    <row r="671" spans="1:9" ht="14" x14ac:dyDescent="0.3">
      <c r="A671" s="19" t="str">
        <f>TRIM(PROPER('Dataset 3 - Movies Data'!A671))</f>
        <v>Dokutaa Sutoon</v>
      </c>
      <c r="B671" s="20">
        <v>2019</v>
      </c>
      <c r="C671" s="20" t="str">
        <f>TRIM(PROPER('Dataset 3 - Movies Data'!C671))</f>
        <v xml:space="preserve">
Animation, Action, Adventure</v>
      </c>
      <c r="D671" s="20">
        <v>8.1999999999999993</v>
      </c>
      <c r="E671" s="20" t="str">
        <f>TRIM('Dataset 3 - Movies Data'!E671)</f>
        <v xml:space="preserve">
Awakened into a world where humanity has been petrified, scientific genius Senku and his brawny friend Taiju use their skills to rebuild civilization.</v>
      </c>
      <c r="F671" s="20" t="s">
        <v>2478</v>
      </c>
      <c r="G671" s="45">
        <v>13258</v>
      </c>
      <c r="H671" s="20">
        <v>23</v>
      </c>
      <c r="I671" s="49">
        <f t="shared" si="10"/>
        <v>304934</v>
      </c>
    </row>
    <row r="672" spans="1:9" ht="14" x14ac:dyDescent="0.3">
      <c r="A672" s="19" t="str">
        <f>TRIM(PROPER('Dataset 3 - Movies Data'!A672))</f>
        <v>Knightfall</v>
      </c>
      <c r="B672" s="20">
        <v>2017</v>
      </c>
      <c r="C672" s="20" t="str">
        <f>TRIM(PROPER('Dataset 3 - Movies Data'!C672))</f>
        <v xml:space="preserve">
Action, Adventure, Drama</v>
      </c>
      <c r="D672" s="20">
        <v>6.8</v>
      </c>
      <c r="E672" s="20" t="str">
        <f>TRIM('Dataset 3 - Movies Data'!E672)</f>
        <v xml:space="preserve">
A look at the final days of the Knights Templar during the 14th century.</v>
      </c>
      <c r="F672" s="20" t="s">
        <v>2481</v>
      </c>
      <c r="G672" s="45">
        <v>17970</v>
      </c>
      <c r="H672" s="20">
        <v>60</v>
      </c>
      <c r="I672" s="49">
        <f t="shared" si="10"/>
        <v>1078200</v>
      </c>
    </row>
    <row r="673" spans="1:9" ht="14" x14ac:dyDescent="0.3">
      <c r="A673" s="19" t="str">
        <f>TRIM(PROPER('Dataset 3 - Movies Data'!A673))</f>
        <v>Okja</v>
      </c>
      <c r="B673" s="20" t="s">
        <v>16779</v>
      </c>
      <c r="C673" s="20" t="str">
        <f>TRIM(PROPER('Dataset 3 - Movies Data'!C673))</f>
        <v xml:space="preserve">
Action, Adventure, Drama</v>
      </c>
      <c r="D673" s="20">
        <v>7.3</v>
      </c>
      <c r="E673" s="20" t="str">
        <f>TRIM('Dataset 3 - Movies Data'!E673)</f>
        <v xml:space="preserve">
A young girl risks everything to prevent a powerful, multinational company from kidnapping her best friend - a fascinating beast named Okja.</v>
      </c>
      <c r="F673" s="20" t="s">
        <v>2484</v>
      </c>
      <c r="G673" s="45">
        <v>111004</v>
      </c>
      <c r="H673" s="20">
        <v>120</v>
      </c>
      <c r="I673" s="49">
        <f t="shared" si="10"/>
        <v>13320480</v>
      </c>
    </row>
    <row r="674" spans="1:9" ht="14" x14ac:dyDescent="0.3">
      <c r="A674" s="19" t="str">
        <f>TRIM(PROPER('Dataset 3 - Movies Data'!A674))</f>
        <v>On My Block</v>
      </c>
      <c r="B674" s="20">
        <v>2018</v>
      </c>
      <c r="C674" s="20" t="str">
        <f>TRIM(PROPER('Dataset 3 - Movies Data'!C674))</f>
        <v xml:space="preserve">
Comedy, Drama</v>
      </c>
      <c r="D674" s="20">
        <v>8</v>
      </c>
      <c r="E674" s="20" t="str">
        <f>TRIM('Dataset 3 - Movies Data'!E674)</f>
        <v xml:space="preserve">
A coming-of-age story about four bright, street-savvy friends navigating their way through high school in the gritty inner city of South Central Los Angeles. Dealing with the danger of getting their friend out of a gang and friends turning into romance, danger is constant.</v>
      </c>
      <c r="F674" s="20" t="s">
        <v>2487</v>
      </c>
      <c r="G674" s="45">
        <v>12097</v>
      </c>
      <c r="H674" s="20">
        <v>30</v>
      </c>
      <c r="I674" s="49">
        <f t="shared" si="10"/>
        <v>362910</v>
      </c>
    </row>
    <row r="675" spans="1:9" ht="14" x14ac:dyDescent="0.3">
      <c r="A675" s="19" t="str">
        <f>TRIM(PROPER('Dataset 3 - Movies Data'!A675))</f>
        <v>Ófærð</v>
      </c>
      <c r="B675" s="20">
        <v>2015</v>
      </c>
      <c r="C675" s="20" t="str">
        <f>TRIM(PROPER('Dataset 3 - Movies Data'!C675))</f>
        <v xml:space="preserve">
Crime, Drama, Mystery</v>
      </c>
      <c r="D675" s="20">
        <v>8.1</v>
      </c>
      <c r="E675" s="20" t="str">
        <f>TRIM('Dataset 3 - Movies Data'!E675)</f>
        <v xml:space="preserve">
In a remote town in Iceland, Police desperately try to solve a crime as a powerful storm descends upon the town.</v>
      </c>
      <c r="F675" s="20" t="s">
        <v>2490</v>
      </c>
      <c r="G675" s="45">
        <v>17309</v>
      </c>
      <c r="H675" s="20">
        <v>60</v>
      </c>
      <c r="I675" s="49">
        <f t="shared" si="10"/>
        <v>1038540</v>
      </c>
    </row>
    <row r="676" spans="1:9" ht="14" x14ac:dyDescent="0.3">
      <c r="A676" s="19" t="str">
        <f>TRIM(PROPER('Dataset 3 - Movies Data'!A676))</f>
        <v>Easy Rider</v>
      </c>
      <c r="B676" s="20" t="s">
        <v>16779</v>
      </c>
      <c r="C676" s="20" t="str">
        <f>TRIM(PROPER('Dataset 3 - Movies Data'!C676))</f>
        <v xml:space="preserve">
Adventure, Drama</v>
      </c>
      <c r="D676" s="20">
        <v>7.3</v>
      </c>
      <c r="E676" s="20" t="str">
        <f>TRIM('Dataset 3 - Movies Data'!E676)</f>
        <v xml:space="preserve">
Two bikers head from L.A. to New Orleans through the open country and desert lands, and along the way they meet a man who bridges a counter-culture gap of which they had been unaware.</v>
      </c>
      <c r="F676" s="20" t="s">
        <v>2493</v>
      </c>
      <c r="G676" s="45">
        <v>104511</v>
      </c>
      <c r="H676" s="20">
        <v>95</v>
      </c>
      <c r="I676" s="49">
        <f t="shared" si="10"/>
        <v>9928545</v>
      </c>
    </row>
    <row r="677" spans="1:9" ht="14" x14ac:dyDescent="0.3">
      <c r="A677" s="19" t="str">
        <f>TRIM(PROPER('Dataset 3 - Movies Data'!A677))</f>
        <v>Roman Empire</v>
      </c>
      <c r="B677" s="20">
        <v>2016</v>
      </c>
      <c r="C677" s="20" t="str">
        <f>TRIM(PROPER('Dataset 3 - Movies Data'!C677))</f>
        <v xml:space="preserve">
Documentary, Biography, Drama</v>
      </c>
      <c r="D677" s="20">
        <v>7</v>
      </c>
      <c r="E677" s="20" t="str">
        <f>TRIM('Dataset 3 - Movies Data'!E677)</f>
        <v xml:space="preserve">
Chronicles some of the most famous leaders of the Roman Civilization.</v>
      </c>
      <c r="F677" s="20" t="s">
        <v>2498</v>
      </c>
      <c r="G677" s="45">
        <v>6536</v>
      </c>
      <c r="H677" s="20">
        <v>48</v>
      </c>
      <c r="I677" s="49">
        <f t="shared" si="10"/>
        <v>313728</v>
      </c>
    </row>
    <row r="678" spans="1:9" ht="14" x14ac:dyDescent="0.3">
      <c r="A678" s="19" t="str">
        <f>TRIM(PROPER('Dataset 3 - Movies Data'!A678))</f>
        <v>Hollywood</v>
      </c>
      <c r="B678" s="20" t="s">
        <v>16779</v>
      </c>
      <c r="C678" s="20" t="str">
        <f>TRIM(PROPER('Dataset 3 - Movies Data'!C678))</f>
        <v xml:space="preserve">
Drama</v>
      </c>
      <c r="D678" s="20">
        <v>7.5</v>
      </c>
      <c r="E678" s="20" t="str">
        <f>TRIM('Dataset 3 - Movies Data'!E678)</f>
        <v xml:space="preserve">
A group of aspiring actors and filmmakers in post-World War II Hollywood try to make it big - no matter the cost.</v>
      </c>
      <c r="F678" s="20" t="s">
        <v>2501</v>
      </c>
      <c r="G678" s="45">
        <v>32278</v>
      </c>
      <c r="H678" s="20">
        <v>347</v>
      </c>
      <c r="I678" s="49">
        <f t="shared" si="10"/>
        <v>11200466</v>
      </c>
    </row>
    <row r="679" spans="1:9" ht="14" x14ac:dyDescent="0.3">
      <c r="A679" s="19" t="str">
        <f>TRIM(PROPER('Dataset 3 - Movies Data'!A679))</f>
        <v>A Walk To Remember</v>
      </c>
      <c r="B679" s="20" t="s">
        <v>16779</v>
      </c>
      <c r="C679" s="20" t="str">
        <f>TRIM(PROPER('Dataset 3 - Movies Data'!C679))</f>
        <v xml:space="preserve">
Drama, Romance</v>
      </c>
      <c r="D679" s="20">
        <v>7.3</v>
      </c>
      <c r="E679" s="20" t="str">
        <f>TRIM('Dataset 3 - Movies Data'!E679)</f>
        <v xml:space="preserve">
The story of two North Carolina teens, Landon Carter and Jamie Sullivan, who are thrown together after Landon gets into trouble and is made to do community service.</v>
      </c>
      <c r="F679" s="20" t="s">
        <v>2504</v>
      </c>
      <c r="G679" s="45">
        <v>203383</v>
      </c>
      <c r="H679" s="20">
        <v>101</v>
      </c>
      <c r="I679" s="49">
        <f t="shared" si="10"/>
        <v>20541683</v>
      </c>
    </row>
    <row r="680" spans="1:9" ht="14" x14ac:dyDescent="0.3">
      <c r="A680" s="19" t="str">
        <f>TRIM(PROPER('Dataset 3 - Movies Data'!A680))</f>
        <v>The Chair</v>
      </c>
      <c r="B680" s="20">
        <v>2021</v>
      </c>
      <c r="C680" s="20" t="str">
        <f>TRIM(PROPER('Dataset 3 - Movies Data'!C680))</f>
        <v xml:space="preserve">
Comedy, Drama</v>
      </c>
      <c r="D680" s="20">
        <v>6.6</v>
      </c>
      <c r="E680" s="20" t="str">
        <f>TRIM('Dataset 3 - Movies Data'!E680)</f>
        <v xml:space="preserve">
At a major university, the first woman of color to become chair tries to meet the dizzying demands and high expectations of a failing English department.</v>
      </c>
      <c r="F680" s="20" t="s">
        <v>2508</v>
      </c>
      <c r="G680" s="45">
        <v>2357.5</v>
      </c>
      <c r="H680" s="20">
        <v>30</v>
      </c>
      <c r="I680" s="49">
        <f t="shared" si="10"/>
        <v>70725</v>
      </c>
    </row>
    <row r="681" spans="1:9" ht="14" x14ac:dyDescent="0.3">
      <c r="A681" s="19" t="str">
        <f>TRIM(PROPER('Dataset 3 - Movies Data'!A681))</f>
        <v>Moxie</v>
      </c>
      <c r="B681" s="20" t="s">
        <v>16779</v>
      </c>
      <c r="C681" s="20" t="str">
        <f>TRIM(PROPER('Dataset 3 - Movies Data'!C681))</f>
        <v xml:space="preserve">
Comedy, Drama, Music</v>
      </c>
      <c r="D681" s="20">
        <v>6.7</v>
      </c>
      <c r="E681" s="20" t="str">
        <f>TRIM('Dataset 3 - Movies Data'!E681)</f>
        <v xml:space="preserve">
Inspired by her mom's rebellious past and a confident new friend, a shy 16-year-old publishes an anonymous zine calling out sexism at her school.</v>
      </c>
      <c r="F681" s="20" t="s">
        <v>2511</v>
      </c>
      <c r="G681" s="45">
        <v>20638</v>
      </c>
      <c r="H681" s="20">
        <v>111</v>
      </c>
      <c r="I681" s="49">
        <f t="shared" si="10"/>
        <v>2290818</v>
      </c>
    </row>
    <row r="682" spans="1:9" ht="14" x14ac:dyDescent="0.3">
      <c r="A682" s="19" t="str">
        <f>TRIM(PROPER('Dataset 3 - Movies Data'!A682))</f>
        <v>Torchwood</v>
      </c>
      <c r="B682" s="20">
        <v>2006</v>
      </c>
      <c r="C682" s="20" t="str">
        <f>TRIM(PROPER('Dataset 3 - Movies Data'!C682))</f>
        <v xml:space="preserve">
Action, Drama, Mystery</v>
      </c>
      <c r="D682" s="20">
        <v>7.7</v>
      </c>
      <c r="E682" s="20" t="str">
        <f>TRIM('Dataset 3 - Movies Data'!E682)</f>
        <v xml:space="preserve">
The members of the Torchwood Institute, a secret organization founded by the British Crown, fight to protect the Earth from extraterrestrial and supernatural threats.</v>
      </c>
      <c r="F682" s="20" t="s">
        <v>2515</v>
      </c>
      <c r="G682" s="45">
        <v>39266</v>
      </c>
      <c r="H682" s="20">
        <v>50</v>
      </c>
      <c r="I682" s="49">
        <f t="shared" si="10"/>
        <v>1963300</v>
      </c>
    </row>
    <row r="683" spans="1:9" ht="14" x14ac:dyDescent="0.3">
      <c r="A683" s="19" t="str">
        <f>TRIM(PROPER('Dataset 3 - Movies Data'!A683))</f>
        <v>To All The Boys I'Ve Loved Before</v>
      </c>
      <c r="B683" s="20" t="s">
        <v>16779</v>
      </c>
      <c r="C683" s="20" t="str">
        <f>TRIM(PROPER('Dataset 3 - Movies Data'!C683))</f>
        <v xml:space="preserve">
Comedy, Drama, Romance</v>
      </c>
      <c r="D683" s="20">
        <v>7.1</v>
      </c>
      <c r="E683" s="20" t="str">
        <f>TRIM('Dataset 3 - Movies Data'!E683)</f>
        <v xml:space="preserve">
A teenage girl's secret love letters are exposed and wreak havoc on her love life.</v>
      </c>
      <c r="F683" s="20" t="s">
        <v>2518</v>
      </c>
      <c r="G683" s="45">
        <v>94786</v>
      </c>
      <c r="H683" s="20">
        <v>99</v>
      </c>
      <c r="I683" s="49">
        <f t="shared" si="10"/>
        <v>9383814</v>
      </c>
    </row>
    <row r="684" spans="1:9" ht="14" x14ac:dyDescent="0.3">
      <c r="A684" s="19" t="str">
        <f>TRIM(PROPER('Dataset 3 - Movies Data'!A684))</f>
        <v>The Silence</v>
      </c>
      <c r="B684" s="20" t="s">
        <v>16770</v>
      </c>
      <c r="C684" s="20" t="str">
        <f>TRIM(PROPER('Dataset 3 - Movies Data'!C684))</f>
        <v xml:space="preserve">
Drama, Horror, Sci-Fi</v>
      </c>
      <c r="D684" s="20">
        <v>5.3</v>
      </c>
      <c r="E684" s="20" t="str">
        <f>TRIM('Dataset 3 - Movies Data'!E684)</f>
        <v xml:space="preserve">
When the world is under attack from terrifying creatures who hunt their human prey by sound, 16-year old Ally Andrews (Kiernan Shipka), who lost her hearing at 13, and her family seek refuge in a remote haven.</v>
      </c>
      <c r="F684" s="20" t="s">
        <v>2522</v>
      </c>
      <c r="G684" s="45">
        <v>40712</v>
      </c>
      <c r="H684" s="20">
        <v>90</v>
      </c>
      <c r="I684" s="49">
        <f t="shared" si="10"/>
        <v>3664080</v>
      </c>
    </row>
    <row r="685" spans="1:9" ht="14" x14ac:dyDescent="0.3">
      <c r="A685" s="19" t="str">
        <f>TRIM(PROPER('Dataset 3 - Movies Data'!A685))</f>
        <v>Jurassic World: Camp Cretaceous</v>
      </c>
      <c r="B685" s="20">
        <v>2020</v>
      </c>
      <c r="C685" s="20" t="str">
        <f>TRIM(PROPER('Dataset 3 - Movies Data'!C685))</f>
        <v xml:space="preserve">
Animation, Action, Adventure</v>
      </c>
      <c r="D685" s="20">
        <v>7.5</v>
      </c>
      <c r="E685" s="20" t="str">
        <f>TRIM('Dataset 3 - Movies Data'!E685)</f>
        <v xml:space="preserve">
Six teens attending an adventure camp on the opposite side of Isla Nublar must band together to survive when dinosaurs wreak havoc on the island.</v>
      </c>
      <c r="F685" s="20" t="s">
        <v>2525</v>
      </c>
      <c r="G685" s="45">
        <v>5414</v>
      </c>
      <c r="H685" s="20">
        <v>24</v>
      </c>
      <c r="I685" s="49">
        <f t="shared" si="10"/>
        <v>129936</v>
      </c>
    </row>
    <row r="686" spans="1:9" ht="14" x14ac:dyDescent="0.3">
      <c r="A686" s="19" t="str">
        <f>TRIM(PROPER('Dataset 3 - Movies Data'!A686))</f>
        <v>Lilo &amp; Stitch</v>
      </c>
      <c r="B686" s="20" t="s">
        <v>16779</v>
      </c>
      <c r="C686" s="20" t="str">
        <f>TRIM(PROPER('Dataset 3 - Movies Data'!C686))</f>
        <v xml:space="preserve">
Animation, Adventure, Comedy</v>
      </c>
      <c r="D686" s="20">
        <v>7.3</v>
      </c>
      <c r="E686" s="20" t="str">
        <f>TRIM('Dataset 3 - Movies Data'!E686)</f>
        <v xml:space="preserve">
A young and parentless girl adopts a 'dog' from the local pound, completely unaware that it's supposedly a dangerous scientific experiment that's taken refuge on Earth and is now hiding from its creator and those who see it as a menace.</v>
      </c>
      <c r="F686" s="20" t="s">
        <v>2528</v>
      </c>
      <c r="G686" s="45">
        <v>175052</v>
      </c>
      <c r="H686" s="20">
        <v>85</v>
      </c>
      <c r="I686" s="49">
        <f t="shared" si="10"/>
        <v>14879420</v>
      </c>
    </row>
    <row r="687" spans="1:9" ht="14" x14ac:dyDescent="0.3">
      <c r="A687" s="19" t="str">
        <f>TRIM(PROPER('Dataset 3 - Movies Data'!A687))</f>
        <v>Gypsy</v>
      </c>
      <c r="B687" s="20" t="s">
        <v>16779</v>
      </c>
      <c r="C687" s="20" t="str">
        <f>TRIM(PROPER('Dataset 3 - Movies Data'!C687))</f>
        <v xml:space="preserve">
Drama, Thriller</v>
      </c>
      <c r="D687" s="20">
        <v>6.8</v>
      </c>
      <c r="E687" s="20" t="str">
        <f>TRIM('Dataset 3 - Movies Data'!E687)</f>
        <v xml:space="preserve">
Therapist Jean Holloway becomes too immersed in the lives of her patients.</v>
      </c>
      <c r="F687" s="20" t="s">
        <v>2532</v>
      </c>
      <c r="G687" s="45">
        <v>14978</v>
      </c>
      <c r="H687" s="20">
        <v>51</v>
      </c>
      <c r="I687" s="49">
        <f t="shared" si="10"/>
        <v>763878</v>
      </c>
    </row>
    <row r="688" spans="1:9" ht="14" x14ac:dyDescent="0.3">
      <c r="A688" s="19" t="str">
        <f>TRIM(PROPER('Dataset 3 - Movies Data'!A688))</f>
        <v>Zone Blanche</v>
      </c>
      <c r="B688" s="20">
        <v>2017</v>
      </c>
      <c r="C688" s="20" t="str">
        <f>TRIM(PROPER('Dataset 3 - Movies Data'!C688))</f>
        <v xml:space="preserve">
Crime, Drama, Horror</v>
      </c>
      <c r="D688" s="20">
        <v>7.5</v>
      </c>
      <c r="E688" s="20" t="str">
        <f>TRIM('Dataset 3 - Movies Data'!E688)</f>
        <v xml:space="preserve">
A police chief and an eccentric new prosecutor investigate a string of grisly crimes and eerie phenomena in an isolated town at the edge of a forest.</v>
      </c>
      <c r="F688" s="20" t="s">
        <v>2535</v>
      </c>
      <c r="G688" s="45">
        <v>8771</v>
      </c>
      <c r="H688" s="20">
        <v>52</v>
      </c>
      <c r="I688" s="49">
        <f t="shared" si="10"/>
        <v>456092</v>
      </c>
    </row>
    <row r="689" spans="1:9" ht="14" x14ac:dyDescent="0.3">
      <c r="A689" s="19" t="str">
        <f>TRIM(PROPER('Dataset 3 - Movies Data'!A689))</f>
        <v>Apostle</v>
      </c>
      <c r="B689" s="20" t="s">
        <v>16779</v>
      </c>
      <c r="C689" s="20" t="str">
        <f>TRIM(PROPER('Dataset 3 - Movies Data'!C689))</f>
        <v xml:space="preserve">
Drama, Fantasy, Horror</v>
      </c>
      <c r="D689" s="20">
        <v>6.3</v>
      </c>
      <c r="E689" s="20" t="str">
        <f>TRIM('Dataset 3 - Movies Data'!E689)</f>
        <v xml:space="preserve">
In 1905, a drifter on a dangerous mission to rescue his kidnapped sister tangles with a sinister religious cult on an isolated island.</v>
      </c>
      <c r="F689" s="20" t="s">
        <v>2538</v>
      </c>
      <c r="G689" s="45">
        <v>46866</v>
      </c>
      <c r="H689" s="20">
        <v>130</v>
      </c>
      <c r="I689" s="49">
        <f t="shared" si="10"/>
        <v>6092580</v>
      </c>
    </row>
    <row r="690" spans="1:9" ht="14" x14ac:dyDescent="0.3">
      <c r="A690" s="19" t="str">
        <f>TRIM(PROPER('Dataset 3 - Movies Data'!A690))</f>
        <v>Breakfast At Tiffany'S</v>
      </c>
      <c r="B690" s="20" t="s">
        <v>16779</v>
      </c>
      <c r="C690" s="20" t="str">
        <f>TRIM(PROPER('Dataset 3 - Movies Data'!C690))</f>
        <v xml:space="preserve">
Comedy, Drama, Romance</v>
      </c>
      <c r="D690" s="20">
        <v>7.6</v>
      </c>
      <c r="E690" s="20" t="str">
        <f>TRIM('Dataset 3 - Movies Data'!E690)</f>
        <v xml:space="preserve">
A young New York socialite becomes interested in a young man who has moved into her apartment building, but her past threatens to get in the way.</v>
      </c>
      <c r="F690" s="20" t="s">
        <v>2541</v>
      </c>
      <c r="G690" s="45">
        <v>171297</v>
      </c>
      <c r="H690" s="20">
        <v>115</v>
      </c>
      <c r="I690" s="49">
        <f t="shared" si="10"/>
        <v>19699155</v>
      </c>
    </row>
    <row r="691" spans="1:9" ht="14" x14ac:dyDescent="0.3">
      <c r="A691" s="19" t="str">
        <f>TRIM(PROPER('Dataset 3 - Movies Data'!A691))</f>
        <v>Operation Finale</v>
      </c>
      <c r="B691" s="20" t="s">
        <v>16779</v>
      </c>
      <c r="C691" s="20" t="str">
        <f>TRIM(PROPER('Dataset 3 - Movies Data'!C691))</f>
        <v xml:space="preserve">
Biography, Drama, History</v>
      </c>
      <c r="D691" s="20">
        <v>6.6</v>
      </c>
      <c r="E691" s="20" t="str">
        <f>TRIM('Dataset 3 - Movies Data'!E691)</f>
        <v xml:space="preserve">
A team of secret agents set out to track down the Nazi officer who masterminded the Holocaust.</v>
      </c>
      <c r="F691" s="20" t="s">
        <v>2544</v>
      </c>
      <c r="G691" s="45">
        <v>36593</v>
      </c>
      <c r="H691" s="20">
        <v>122</v>
      </c>
      <c r="I691" s="49">
        <f t="shared" si="10"/>
        <v>4464346</v>
      </c>
    </row>
    <row r="692" spans="1:9" ht="14" x14ac:dyDescent="0.3">
      <c r="A692" s="19" t="str">
        <f>TRIM(PROPER('Dataset 3 - Movies Data'!A692))</f>
        <v>Le Guide De La Famille Parfaite</v>
      </c>
      <c r="B692" s="20" t="s">
        <v>16779</v>
      </c>
      <c r="C692" s="20" t="str">
        <f>TRIM(PROPER('Dataset 3 - Movies Data'!C692))</f>
        <v xml:space="preserve">
Comedy, Drama</v>
      </c>
      <c r="D692" s="20">
        <v>6.4</v>
      </c>
      <c r="E692" s="20" t="str">
        <f>TRIM('Dataset 3 - Movies Data'!E692)</f>
        <v xml:space="preserve">
A couple in Québec deals with the pitfalls, pressure and high expectations of raising kids in a society obsessed with success and social media image.</v>
      </c>
      <c r="F692" s="20" t="s">
        <v>2548</v>
      </c>
      <c r="G692" s="45">
        <v>611</v>
      </c>
      <c r="H692" s="20">
        <v>102</v>
      </c>
      <c r="I692" s="49">
        <f t="shared" si="10"/>
        <v>62322</v>
      </c>
    </row>
    <row r="693" spans="1:9" ht="14" x14ac:dyDescent="0.3">
      <c r="A693" s="19" t="str">
        <f>TRIM(PROPER('Dataset 3 - Movies Data'!A693))</f>
        <v>Locke</v>
      </c>
      <c r="B693" s="20" t="s">
        <v>16779</v>
      </c>
      <c r="C693" s="20" t="str">
        <f>TRIM(PROPER('Dataset 3 - Movies Data'!C693))</f>
        <v xml:space="preserve">
Drama</v>
      </c>
      <c r="D693" s="20">
        <v>7.1</v>
      </c>
      <c r="E693" s="20" t="str">
        <f>TRIM('Dataset 3 - Movies Data'!E693)</f>
        <v xml:space="preserve">
Ivan Locke, a dedicated family man and successful construction manager, receives a phone call on the eve of the biggest challenge of his career that sets in motion a series of events that threaten his carefully cultivated existence.</v>
      </c>
      <c r="F693" s="20" t="s">
        <v>2551</v>
      </c>
      <c r="G693" s="45">
        <v>140930</v>
      </c>
      <c r="H693" s="20">
        <v>85</v>
      </c>
      <c r="I693" s="49">
        <f t="shared" si="10"/>
        <v>11979050</v>
      </c>
    </row>
    <row r="694" spans="1:9" ht="14" x14ac:dyDescent="0.3">
      <c r="A694" s="19" t="str">
        <f>TRIM(PROPER('Dataset 3 - Movies Data'!A694))</f>
        <v>A Cinderella Story</v>
      </c>
      <c r="B694" s="20" t="s">
        <v>16779</v>
      </c>
      <c r="C694" s="20" t="str">
        <f>TRIM(PROPER('Dataset 3 - Movies Data'!C694))</f>
        <v xml:space="preserve">
Comedy, Family, Romance</v>
      </c>
      <c r="D694" s="20">
        <v>5.9</v>
      </c>
      <c r="E694" s="20" t="str">
        <f>TRIM('Dataset 3 - Movies Data'!E694)</f>
        <v xml:space="preserve">
Routinely exploited by her wicked stepmother, the downtrodden Samantha Montgomery is excited about the prospect of meeting her Internet beau at the school's Halloween dance.</v>
      </c>
      <c r="F694" s="20" t="s">
        <v>2556</v>
      </c>
      <c r="G694" s="45">
        <v>82876</v>
      </c>
      <c r="H694" s="20">
        <v>95</v>
      </c>
      <c r="I694" s="49">
        <f t="shared" si="10"/>
        <v>7873220</v>
      </c>
    </row>
    <row r="695" spans="1:9" ht="14" x14ac:dyDescent="0.3">
      <c r="A695" s="19" t="str">
        <f>TRIM(PROPER('Dataset 3 - Movies Data'!A695))</f>
        <v>Glitch</v>
      </c>
      <c r="B695" s="20">
        <v>2015</v>
      </c>
      <c r="C695" s="20" t="str">
        <f>TRIM(PROPER('Dataset 3 - Movies Data'!C695))</f>
        <v xml:space="preserve">
Drama, Horror, Sci-Fi</v>
      </c>
      <c r="D695" s="20">
        <v>7.3</v>
      </c>
      <c r="E695" s="20" t="str">
        <f>TRIM('Dataset 3 - Movies Data'!E695)</f>
        <v xml:space="preserve">
Six people return from the dead with no memory and attempt to unveil what brought them to the grave in the first place.</v>
      </c>
      <c r="F695" s="20" t="s">
        <v>2560</v>
      </c>
      <c r="G695" s="45">
        <v>15882</v>
      </c>
      <c r="H695" s="20">
        <v>45</v>
      </c>
      <c r="I695" s="49">
        <f t="shared" si="10"/>
        <v>714690</v>
      </c>
    </row>
    <row r="696" spans="1:9" ht="14" x14ac:dyDescent="0.3">
      <c r="A696" s="19" t="str">
        <f>TRIM(PROPER('Dataset 3 - Movies Data'!A696))</f>
        <v>To Kill A Mockingbird</v>
      </c>
      <c r="B696" s="20" t="s">
        <v>16779</v>
      </c>
      <c r="C696" s="20" t="str">
        <f>TRIM(PROPER('Dataset 3 - Movies Data'!C696))</f>
        <v xml:space="preserve">
Crime, Drama</v>
      </c>
      <c r="D696" s="20">
        <v>8.3000000000000007</v>
      </c>
      <c r="E696" s="20" t="str">
        <f>TRIM('Dataset 3 - Movies Data'!E696)</f>
        <v xml:space="preserve">
Atticus Finch, a lawyer in the Depression-era South, defends a black man against an undeserved rape charge, and his children against prejudice.</v>
      </c>
      <c r="F696" s="20" t="s">
        <v>2563</v>
      </c>
      <c r="G696" s="45">
        <v>301591</v>
      </c>
      <c r="H696" s="20">
        <v>129</v>
      </c>
      <c r="I696" s="49">
        <f t="shared" si="10"/>
        <v>38905239</v>
      </c>
    </row>
    <row r="697" spans="1:9" ht="14" x14ac:dyDescent="0.3">
      <c r="A697" s="19" t="str">
        <f>TRIM(PROPER('Dataset 3 - Movies Data'!A697))</f>
        <v>Escape Plan</v>
      </c>
      <c r="B697" s="20" t="s">
        <v>16779</v>
      </c>
      <c r="C697" s="20" t="str">
        <f>TRIM(PROPER('Dataset 3 - Movies Data'!C697))</f>
        <v xml:space="preserve">
Action, Thriller</v>
      </c>
      <c r="D697" s="20">
        <v>6.7</v>
      </c>
      <c r="E697" s="20" t="str">
        <f>TRIM('Dataset 3 - Movies Data'!E697)</f>
        <v xml:space="preserve">
When a structural-security authority finds himself set up and incarcerated in the world's most secret and secure prison, he has to use his skills to escape with help from the inside.</v>
      </c>
      <c r="F697" s="20" t="s">
        <v>2566</v>
      </c>
      <c r="G697" s="45">
        <v>233030</v>
      </c>
      <c r="H697" s="20">
        <v>115</v>
      </c>
      <c r="I697" s="49">
        <f t="shared" si="10"/>
        <v>26798450</v>
      </c>
    </row>
    <row r="698" spans="1:9" ht="14" x14ac:dyDescent="0.3">
      <c r="A698" s="19" t="str">
        <f>TRIM(PROPER('Dataset 3 - Movies Data'!A698))</f>
        <v>Alias Grace</v>
      </c>
      <c r="B698" s="20" t="s">
        <v>16779</v>
      </c>
      <c r="C698" s="20" t="str">
        <f>TRIM(PROPER('Dataset 3 - Movies Data'!C698))</f>
        <v xml:space="preserve">
Biography, Crime, Drama</v>
      </c>
      <c r="D698" s="20">
        <v>7.7</v>
      </c>
      <c r="E698" s="20" t="str">
        <f>TRIM('Dataset 3 - Movies Data'!E698)</f>
        <v xml:space="preserve">
In 19th-century Canada, a psychiatrist weighs whether a murderess should be pardoned due to insanity.</v>
      </c>
      <c r="F698" s="20" t="s">
        <v>2570</v>
      </c>
      <c r="G698" s="45">
        <v>28424</v>
      </c>
      <c r="H698" s="20">
        <v>267</v>
      </c>
      <c r="I698" s="49">
        <f t="shared" si="10"/>
        <v>7589208</v>
      </c>
    </row>
    <row r="699" spans="1:9" ht="14" x14ac:dyDescent="0.3">
      <c r="A699" s="19" t="str">
        <f>TRIM(PROPER('Dataset 3 - Movies Data'!A699))</f>
        <v>Algoissjiman</v>
      </c>
      <c r="B699" s="20">
        <v>2021</v>
      </c>
      <c r="C699" s="20" t="str">
        <f>TRIM(PROPER('Dataset 3 - Movies Data'!C699))</f>
        <v xml:space="preserve">
Drama, Romance</v>
      </c>
      <c r="D699" s="20">
        <v>7.7</v>
      </c>
      <c r="E699" s="20" t="str">
        <f>TRIM('Dataset 3 - Movies Data'!E699)</f>
        <v xml:space="preserve">
The intoxicating charm of a flirtatious art school classmate pulls a reluctant love cynic into a friends-with-benefits relationship.</v>
      </c>
      <c r="F699" s="20" t="s">
        <v>2573</v>
      </c>
      <c r="G699" s="45">
        <v>472</v>
      </c>
      <c r="H699" s="20">
        <v>70</v>
      </c>
      <c r="I699" s="49">
        <f t="shared" si="10"/>
        <v>33040</v>
      </c>
    </row>
    <row r="700" spans="1:9" ht="14" x14ac:dyDescent="0.3">
      <c r="A700" s="19" t="str">
        <f>TRIM(PROPER('Dataset 3 - Movies Data'!A700))</f>
        <v>Hachi: A Dog'S Tale</v>
      </c>
      <c r="B700" s="20" t="s">
        <v>16779</v>
      </c>
      <c r="C700" s="20" t="str">
        <f>TRIM(PROPER('Dataset 3 - Movies Data'!C700))</f>
        <v xml:space="preserve">
Biography, Drama, Family</v>
      </c>
      <c r="D700" s="20">
        <v>8.1</v>
      </c>
      <c r="E700" s="20" t="str">
        <f>TRIM('Dataset 3 - Movies Data'!E700)</f>
        <v xml:space="preserve">
A college professor bonds with an abandoned dog he takes into his home.</v>
      </c>
      <c r="F700" s="20" t="s">
        <v>2577</v>
      </c>
      <c r="G700" s="45">
        <v>263445</v>
      </c>
      <c r="H700" s="20">
        <v>93</v>
      </c>
      <c r="I700" s="49">
        <f t="shared" si="10"/>
        <v>24500385</v>
      </c>
    </row>
    <row r="701" spans="1:9" ht="14" x14ac:dyDescent="0.3">
      <c r="A701" s="19" t="str">
        <f>TRIM(PROPER('Dataset 3 - Movies Data'!A701))</f>
        <v>Bad Trip</v>
      </c>
      <c r="B701" s="20" t="s">
        <v>16779</v>
      </c>
      <c r="C701" s="20" t="str">
        <f>TRIM(PROPER('Dataset 3 - Movies Data'!C701))</f>
        <v xml:space="preserve">
Comedy</v>
      </c>
      <c r="D701" s="20">
        <v>6.6</v>
      </c>
      <c r="E701" s="20" t="str">
        <f>TRIM('Dataset 3 - Movies Data'!E701)</f>
        <v xml:space="preserve">
This mix of a scripted buddy comedy road movie and a real hidden camera prank show follows the outrageous misadventures of two buds stuck in a rut who embark on a cross-country road trip to NYC. The storyline sets up shocking real pranks.</v>
      </c>
      <c r="F701" s="20" t="s">
        <v>2580</v>
      </c>
      <c r="G701" s="45">
        <v>19931</v>
      </c>
      <c r="H701" s="20">
        <v>86</v>
      </c>
      <c r="I701" s="49">
        <f t="shared" si="10"/>
        <v>1714066</v>
      </c>
    </row>
    <row r="702" spans="1:9" ht="14" x14ac:dyDescent="0.3">
      <c r="A702" s="19" t="str">
        <f>TRIM(PROPER('Dataset 3 - Movies Data'!A702))</f>
        <v>Sacred Games</v>
      </c>
      <c r="B702" s="20">
        <v>2018</v>
      </c>
      <c r="C702" s="20" t="str">
        <f>TRIM(PROPER('Dataset 3 - Movies Data'!C702))</f>
        <v xml:space="preserve">
Action, Crime, Drama</v>
      </c>
      <c r="D702" s="20">
        <v>8.6</v>
      </c>
      <c r="E702" s="20" t="str">
        <f>TRIM('Dataset 3 - Movies Data'!E702)</f>
        <v xml:space="preserve">
A link in their pasts leads an honest cop to a fugitive gang boss, whose cryptic warning spurs the officer on a quest to save Mumbai from cataclysm.</v>
      </c>
      <c r="F702" s="20" t="s">
        <v>2583</v>
      </c>
      <c r="G702" s="45">
        <v>80715</v>
      </c>
      <c r="H702" s="20">
        <v>50</v>
      </c>
      <c r="I702" s="49">
        <f t="shared" si="10"/>
        <v>4035750</v>
      </c>
    </row>
    <row r="703" spans="1:9" ht="14" x14ac:dyDescent="0.3">
      <c r="A703" s="19" t="str">
        <f>TRIM(PROPER('Dataset 3 - Movies Data'!A703))</f>
        <v>Happy!</v>
      </c>
      <c r="B703" s="20">
        <v>2017</v>
      </c>
      <c r="C703" s="20" t="str">
        <f>TRIM(PROPER('Dataset 3 - Movies Data'!C703))</f>
        <v xml:space="preserve">
Action, Comedy, Crime</v>
      </c>
      <c r="D703" s="20">
        <v>8.1999999999999993</v>
      </c>
      <c r="E703" s="20" t="str">
        <f>TRIM('Dataset 3 - Movies Data'!E703)</f>
        <v xml:space="preserve">
An injured hitman befriends his kidnapped daughter's imaginary friend - a perky blue flying unicorn.</v>
      </c>
      <c r="F703" s="20" t="s">
        <v>2586</v>
      </c>
      <c r="G703" s="45">
        <v>35020</v>
      </c>
      <c r="H703" s="20">
        <v>60</v>
      </c>
      <c r="I703" s="49">
        <f t="shared" si="10"/>
        <v>2101200</v>
      </c>
    </row>
    <row r="704" spans="1:9" ht="14" x14ac:dyDescent="0.3">
      <c r="A704" s="19" t="str">
        <f>TRIM(PROPER('Dataset 3 - Movies Data'!A704))</f>
        <v>Gi-Eok-Ui Bam</v>
      </c>
      <c r="B704" s="20" t="s">
        <v>16779</v>
      </c>
      <c r="C704" s="20" t="str">
        <f>TRIM(PROPER('Dataset 3 - Movies Data'!C704))</f>
        <v xml:space="preserve">
Horror, Mystery, Thriller</v>
      </c>
      <c r="D704" s="20">
        <v>7.5</v>
      </c>
      <c r="E704" s="20" t="str">
        <f>TRIM('Dataset 3 - Movies Data'!E704)</f>
        <v xml:space="preserve">
When his abducted brother returns seemingly a different man with no memory of the past 19 days, Jin-seok chases after the truth behind the kidnapping.</v>
      </c>
      <c r="F704" s="20" t="s">
        <v>2589</v>
      </c>
      <c r="G704" s="45">
        <v>24377</v>
      </c>
      <c r="H704" s="20">
        <v>108</v>
      </c>
      <c r="I704" s="49">
        <f t="shared" si="10"/>
        <v>2632716</v>
      </c>
    </row>
    <row r="705" spans="1:9" ht="14" x14ac:dyDescent="0.3">
      <c r="A705" s="19" t="str">
        <f>TRIM(PROPER('Dataset 3 - Movies Data'!A705))</f>
        <v>Generazione 56K</v>
      </c>
      <c r="B705" s="20">
        <v>2021</v>
      </c>
      <c r="C705" s="20" t="str">
        <f>TRIM(PROPER('Dataset 3 - Movies Data'!C705))</f>
        <v xml:space="preserve">
Comedy, Drama, Romance</v>
      </c>
      <c r="D705" s="20">
        <v>7.4</v>
      </c>
      <c r="E705" s="20" t="str">
        <f>TRIM('Dataset 3 - Movies Data'!E705)</f>
        <v xml:space="preserve">
Told from two points of view, a couple begins dating during the era of the 56K modem and navigates their relationship over the next two decades.</v>
      </c>
      <c r="F705" s="20" t="s">
        <v>2592</v>
      </c>
      <c r="G705" s="45">
        <v>1200</v>
      </c>
      <c r="H705" s="20">
        <v>30</v>
      </c>
      <c r="I705" s="49">
        <f t="shared" si="10"/>
        <v>36000</v>
      </c>
    </row>
    <row r="706" spans="1:9" ht="14" x14ac:dyDescent="0.3">
      <c r="A706" s="19" t="str">
        <f>TRIM(PROPER('Dataset 3 - Movies Data'!A706))</f>
        <v>Geçen Yaz</v>
      </c>
      <c r="B706" s="20" t="s">
        <v>16779</v>
      </c>
      <c r="C706" s="20" t="str">
        <f>TRIM(PROPER('Dataset 3 - Movies Data'!C706))</f>
        <v xml:space="preserve">
Drama, Romance</v>
      </c>
      <c r="D706" s="20">
        <v>6.4</v>
      </c>
      <c r="E706" s="20" t="str">
        <f>TRIM('Dataset 3 - Movies Data'!E706)</f>
        <v xml:space="preserve">
During summer vacation in a beachside town, 16-year-old Deniz seeks the affection of his childhood crush and navigates a love triangle.</v>
      </c>
      <c r="F706" s="20" t="s">
        <v>2595</v>
      </c>
      <c r="G706" s="45">
        <v>1663</v>
      </c>
      <c r="H706" s="20">
        <v>101</v>
      </c>
      <c r="I706" s="49">
        <f t="shared" si="10"/>
        <v>167963</v>
      </c>
    </row>
    <row r="707" spans="1:9" ht="14" x14ac:dyDescent="0.3">
      <c r="A707" s="19" t="str">
        <f>TRIM(PROPER('Dataset 3 - Movies Data'!A707))</f>
        <v>Staged</v>
      </c>
      <c r="B707" s="20">
        <v>2020</v>
      </c>
      <c r="C707" s="20" t="str">
        <f>TRIM(PROPER('Dataset 3 - Movies Data'!C707))</f>
        <v xml:space="preserve">
Comedy, Drama</v>
      </c>
      <c r="D707" s="20">
        <v>8.6</v>
      </c>
      <c r="E707" s="20" t="str">
        <f>TRIM('Dataset 3 - Movies Data'!E707)</f>
        <v xml:space="preserve">
David Tennant and Michael Sheen star as two actors whose West End play has been put on hold due to Covid-19, but whose director has persuaded them to carry on rehearsing online.</v>
      </c>
      <c r="F707" s="20" t="s">
        <v>2598</v>
      </c>
      <c r="G707" s="45">
        <v>5037</v>
      </c>
      <c r="H707" s="20">
        <v>22</v>
      </c>
      <c r="I707" s="49">
        <f t="shared" ref="I707:I770" si="11">SUM(G707*H707)</f>
        <v>110814</v>
      </c>
    </row>
    <row r="708" spans="1:9" ht="14" x14ac:dyDescent="0.3">
      <c r="A708" s="19" t="str">
        <f>TRIM(PROPER('Dataset 3 - Movies Data'!A708))</f>
        <v>Life Of Brian</v>
      </c>
      <c r="B708" s="20" t="s">
        <v>16779</v>
      </c>
      <c r="C708" s="20" t="str">
        <f>TRIM(PROPER('Dataset 3 - Movies Data'!C708))</f>
        <v xml:space="preserve">
Comedy</v>
      </c>
      <c r="D708" s="20">
        <v>8.1</v>
      </c>
      <c r="E708" s="20" t="str">
        <f>TRIM('Dataset 3 - Movies Data'!E708)</f>
        <v xml:space="preserve">
Born on the original Christmas in the stable next door to Jesus Christ, Brian of Nazareth spends his life being mistaken for a messiah.</v>
      </c>
      <c r="F708" s="20" t="s">
        <v>2601</v>
      </c>
      <c r="G708" s="45">
        <v>378134</v>
      </c>
      <c r="H708" s="20">
        <v>94</v>
      </c>
      <c r="I708" s="49">
        <f t="shared" si="11"/>
        <v>35544596</v>
      </c>
    </row>
    <row r="709" spans="1:9" ht="14" x14ac:dyDescent="0.3">
      <c r="A709" s="19" t="str">
        <f>TRIM(PROPER('Dataset 3 - Movies Data'!A709))</f>
        <v>Control Z</v>
      </c>
      <c r="B709" s="20">
        <v>2020</v>
      </c>
      <c r="C709" s="20" t="str">
        <f>TRIM(PROPER('Dataset 3 - Movies Data'!C709))</f>
        <v xml:space="preserve">
Drama, Thriller</v>
      </c>
      <c r="D709" s="20">
        <v>6.9</v>
      </c>
      <c r="E709" s="20" t="str">
        <f>TRIM('Dataset 3 - Movies Data'!E709)</f>
        <v xml:space="preserve">
When a hacker begins releasing students' secrets to the entire high school, the socially isolated but observant Sofía works to uncover his/her identity.</v>
      </c>
      <c r="F709" s="20" t="s">
        <v>2605</v>
      </c>
      <c r="G709" s="45">
        <v>5710</v>
      </c>
      <c r="H709" s="20">
        <v>37</v>
      </c>
      <c r="I709" s="49">
        <f t="shared" si="11"/>
        <v>211270</v>
      </c>
    </row>
    <row r="710" spans="1:9" ht="14" x14ac:dyDescent="0.3">
      <c r="A710" s="19" t="str">
        <f>TRIM(PROPER('Dataset 3 - Movies Data'!A710))</f>
        <v>Icarus</v>
      </c>
      <c r="B710" s="20" t="s">
        <v>16779</v>
      </c>
      <c r="C710" s="20" t="str">
        <f>TRIM(PROPER('Dataset 3 - Movies Data'!C710))</f>
        <v xml:space="preserve">
Documentary, Sport</v>
      </c>
      <c r="D710" s="20">
        <v>7.9</v>
      </c>
      <c r="E710" s="20" t="str">
        <f>TRIM('Dataset 3 - Movies Data'!E710)</f>
        <v xml:space="preserve">
When Bryan sets out to uncover the truth about doping in sports, a chance meeting with a Russian scientist transforms his story from a personal experiment into a geopolitical thriller.</v>
      </c>
      <c r="F710" s="20" t="s">
        <v>2608</v>
      </c>
      <c r="G710" s="45">
        <v>43265</v>
      </c>
      <c r="H710" s="20">
        <v>120</v>
      </c>
      <c r="I710" s="49">
        <f t="shared" si="11"/>
        <v>5191800</v>
      </c>
    </row>
    <row r="711" spans="1:9" ht="14" x14ac:dyDescent="0.3">
      <c r="A711" s="19" t="str">
        <f>TRIM(PROPER('Dataset 3 - Movies Data'!A711))</f>
        <v>Blonde</v>
      </c>
      <c r="B711" s="20" t="s">
        <v>16770</v>
      </c>
      <c r="C711" s="20" t="str">
        <f>TRIM(PROPER('Dataset 3 - Movies Data'!C711))</f>
        <v xml:space="preserve">
Biography, Drama, Romance</v>
      </c>
      <c r="D711" s="20">
        <v>6.6</v>
      </c>
      <c r="E711" s="20" t="str">
        <f>TRIM('Dataset 3 - Movies Data'!E711)</f>
        <v xml:space="preserve">
A fictionalized chronicle of the inner life of Marilyn Monroe.</v>
      </c>
      <c r="F711" s="20" t="s">
        <v>2612</v>
      </c>
      <c r="G711" s="45">
        <v>2357.5</v>
      </c>
      <c r="H711" s="20">
        <v>86</v>
      </c>
      <c r="I711" s="49">
        <f t="shared" si="11"/>
        <v>202745</v>
      </c>
    </row>
    <row r="712" spans="1:9" ht="14" x14ac:dyDescent="0.3">
      <c r="A712" s="19" t="str">
        <f>TRIM(PROPER('Dataset 3 - Movies Data'!A712))</f>
        <v>Trinkets</v>
      </c>
      <c r="B712" s="20">
        <v>2019</v>
      </c>
      <c r="C712" s="20" t="str">
        <f>TRIM(PROPER('Dataset 3 - Movies Data'!C712))</f>
        <v xml:space="preserve">
Comedy, Crime, Drama</v>
      </c>
      <c r="D712" s="20">
        <v>7.1</v>
      </c>
      <c r="E712" s="20" t="str">
        <f>TRIM('Dataset 3 - Movies Data'!E712)</f>
        <v xml:space="preserve">
An unexpected friendship forms when three teenage girls meet in Shoplifters Anonymous.</v>
      </c>
      <c r="F712" s="20" t="s">
        <v>2615</v>
      </c>
      <c r="G712" s="45">
        <v>8312</v>
      </c>
      <c r="H712" s="20">
        <v>30</v>
      </c>
      <c r="I712" s="49">
        <f t="shared" si="11"/>
        <v>249360</v>
      </c>
    </row>
    <row r="713" spans="1:9" ht="14" x14ac:dyDescent="0.3">
      <c r="A713" s="19" t="str">
        <f>TRIM(PROPER('Dataset 3 - Movies Data'!A713))</f>
        <v>Criminal: Uk</v>
      </c>
      <c r="B713" s="20">
        <v>2019</v>
      </c>
      <c r="C713" s="20" t="str">
        <f>TRIM(PROPER('Dataset 3 - Movies Data'!C713))</f>
        <v xml:space="preserve">
Crime, Drama, Thriller</v>
      </c>
      <c r="D713" s="20">
        <v>7.6</v>
      </c>
      <c r="E713" s="20" t="str">
        <f>TRIM('Dataset 3 - Movies Data'!E713)</f>
        <v xml:space="preserve">
A cat-and-mouse drama, which focuses on the intense mental conflict between detectives and suspects. The stories take place within the confines of a police interview suite.</v>
      </c>
      <c r="F713" s="20" t="s">
        <v>2618</v>
      </c>
      <c r="G713" s="45">
        <v>15941</v>
      </c>
      <c r="H713" s="20">
        <v>43</v>
      </c>
      <c r="I713" s="49">
        <f t="shared" si="11"/>
        <v>685463</v>
      </c>
    </row>
    <row r="714" spans="1:9" ht="14" x14ac:dyDescent="0.3">
      <c r="A714" s="19" t="str">
        <f>TRIM(PROPER('Dataset 3 - Movies Data'!A714))</f>
        <v>Colombiana</v>
      </c>
      <c r="B714" s="20" t="s">
        <v>16779</v>
      </c>
      <c r="C714" s="20" t="str">
        <f>TRIM(PROPER('Dataset 3 - Movies Data'!C714))</f>
        <v xml:space="preserve">
Action, Drama, Thriller</v>
      </c>
      <c r="D714" s="20">
        <v>6.4</v>
      </c>
      <c r="E714" s="20" t="str">
        <f>TRIM('Dataset 3 - Movies Data'!E714)</f>
        <v xml:space="preserve">
A young girl in Bogotá witnesses her parents' murder and grows up to be a stone-cold assassin.</v>
      </c>
      <c r="F714" s="20" t="s">
        <v>2621</v>
      </c>
      <c r="G714" s="45">
        <v>97146</v>
      </c>
      <c r="H714" s="20">
        <v>108</v>
      </c>
      <c r="I714" s="49">
        <f t="shared" si="11"/>
        <v>10491768</v>
      </c>
    </row>
    <row r="715" spans="1:9" ht="14" x14ac:dyDescent="0.3">
      <c r="A715" s="19" t="str">
        <f>TRIM(PROPER('Dataset 3 - Movies Data'!A715))</f>
        <v>Resident Evil: The Final Chapter</v>
      </c>
      <c r="B715" s="20" t="s">
        <v>16779</v>
      </c>
      <c r="C715" s="20" t="str">
        <f>TRIM(PROPER('Dataset 3 - Movies Data'!C715))</f>
        <v xml:space="preserve">
Action, Horror, Sci-Fi</v>
      </c>
      <c r="D715" s="20">
        <v>5.5</v>
      </c>
      <c r="E715" s="20" t="str">
        <f>TRIM('Dataset 3 - Movies Data'!E715)</f>
        <v xml:space="preserve">
Alice returns to where the nightmare began: The Hive in Raccoon City, where the Umbrella Corporation is gathering its forces for a final strike against the only remaining survivors of the apocalypse.</v>
      </c>
      <c r="F715" s="20" t="s">
        <v>2625</v>
      </c>
      <c r="G715" s="45">
        <v>87437</v>
      </c>
      <c r="H715" s="20">
        <v>107</v>
      </c>
      <c r="I715" s="49">
        <f t="shared" si="11"/>
        <v>9355759</v>
      </c>
    </row>
    <row r="716" spans="1:9" ht="14" x14ac:dyDescent="0.3">
      <c r="A716" s="19" t="str">
        <f>TRIM(PROPER('Dataset 3 - Movies Data'!A716))</f>
        <v>The Whole Truth</v>
      </c>
      <c r="B716" s="20" t="s">
        <v>16779</v>
      </c>
      <c r="C716" s="20" t="str">
        <f>TRIM(PROPER('Dataset 3 - Movies Data'!C716))</f>
        <v xml:space="preserve">
Crime, Drama, Mystery</v>
      </c>
      <c r="D716" s="20">
        <v>6.2</v>
      </c>
      <c r="E716" s="20" t="str">
        <f>TRIM('Dataset 3 - Movies Data'!E716)</f>
        <v xml:space="preserve">
A defense attorney works to get his teenage client acquitted of murdering his wealthy father.</v>
      </c>
      <c r="F716" s="20" t="s">
        <v>2629</v>
      </c>
      <c r="G716" s="45">
        <v>26541</v>
      </c>
      <c r="H716" s="20">
        <v>93</v>
      </c>
      <c r="I716" s="49">
        <f t="shared" si="11"/>
        <v>2468313</v>
      </c>
    </row>
    <row r="717" spans="1:9" ht="14" x14ac:dyDescent="0.3">
      <c r="A717" s="19" t="str">
        <f>TRIM(PROPER('Dataset 3 - Movies Data'!A717))</f>
        <v>Death Note</v>
      </c>
      <c r="B717" s="20" t="s">
        <v>16769</v>
      </c>
      <c r="C717" s="20" t="str">
        <f>TRIM(PROPER('Dataset 3 - Movies Data'!C717))</f>
        <v xml:space="preserve">
Action, Crime, Drama</v>
      </c>
      <c r="D717" s="20">
        <v>4.4000000000000004</v>
      </c>
      <c r="E717" s="20" t="str">
        <f>TRIM('Dataset 3 - Movies Data'!E717)</f>
        <v xml:space="preserve">
A high school student named Light Turner discovers a mysterious notebook that has the power to kill anyone whose name is written within its pages, and launches a secret crusade to rid the world of criminals.</v>
      </c>
      <c r="F717" s="20" t="s">
        <v>2632</v>
      </c>
      <c r="G717" s="45">
        <v>79452</v>
      </c>
      <c r="H717" s="20">
        <v>101</v>
      </c>
      <c r="I717" s="49">
        <f t="shared" si="11"/>
        <v>8024652</v>
      </c>
    </row>
    <row r="718" spans="1:9" ht="14" x14ac:dyDescent="0.3">
      <c r="A718" s="19" t="str">
        <f>TRIM(PROPER('Dataset 3 - Movies Data'!A718))</f>
        <v>Shigatsu Wa Kimi No Uso</v>
      </c>
      <c r="B718" s="20">
        <v>2014</v>
      </c>
      <c r="C718" s="20" t="str">
        <f>TRIM(PROPER('Dataset 3 - Movies Data'!C718))</f>
        <v xml:space="preserve">
Animation, Drama, Music</v>
      </c>
      <c r="D718" s="20">
        <v>8.6</v>
      </c>
      <c r="E718" s="20" t="str">
        <f>TRIM('Dataset 3 - Movies Data'!E718)</f>
        <v xml:space="preserve">
A piano prodigy who lost his ability to play after suffering a traumatic event in his childhood is forced back into the spotlight by an eccentric girl with a secret of her own.</v>
      </c>
      <c r="F718" s="20" t="s">
        <v>2637</v>
      </c>
      <c r="G718" s="45">
        <v>21095</v>
      </c>
      <c r="H718" s="20">
        <v>23</v>
      </c>
      <c r="I718" s="49">
        <f t="shared" si="11"/>
        <v>485185</v>
      </c>
    </row>
    <row r="719" spans="1:9" ht="14" x14ac:dyDescent="0.3">
      <c r="A719" s="19" t="str">
        <f>TRIM(PROPER('Dataset 3 - Movies Data'!A719))</f>
        <v>Collateral</v>
      </c>
      <c r="B719" s="20" t="s">
        <v>16779</v>
      </c>
      <c r="C719" s="20" t="str">
        <f>TRIM(PROPER('Dataset 3 - Movies Data'!C719))</f>
        <v xml:space="preserve">
Crime, Drama, Mystery</v>
      </c>
      <c r="D719" s="20">
        <v>6.8</v>
      </c>
      <c r="E719" s="20" t="str">
        <f>TRIM('Dataset 3 - Movies Data'!E719)</f>
        <v xml:space="preserve">
London detectives investigating the seemingly random murder of a pizza delivery man uncover a convoluted case of interlocking circumstances amid a cross-section of British society.</v>
      </c>
      <c r="F719" s="20" t="s">
        <v>2640</v>
      </c>
      <c r="G719" s="45">
        <v>15562</v>
      </c>
      <c r="H719" s="20">
        <v>230</v>
      </c>
      <c r="I719" s="49">
        <f t="shared" si="11"/>
        <v>3579260</v>
      </c>
    </row>
    <row r="720" spans="1:9" ht="14" x14ac:dyDescent="0.3">
      <c r="A720" s="19" t="str">
        <f>TRIM(PROPER('Dataset 3 - Movies Data'!A720))</f>
        <v>Hannah Montana</v>
      </c>
      <c r="B720" s="20">
        <v>2006</v>
      </c>
      <c r="C720" s="20" t="str">
        <f>TRIM(PROPER('Dataset 3 - Movies Data'!C720))</f>
        <v xml:space="preserve">
Comedy, Family, Music</v>
      </c>
      <c r="D720" s="20">
        <v>5.2</v>
      </c>
      <c r="E720" s="20" t="str">
        <f>TRIM('Dataset 3 - Movies Data'!E720)</f>
        <v xml:space="preserve">
Adventures of a teenage pop star who keeps her identity secret from even her closest friends by using a disguise on-stage.</v>
      </c>
      <c r="F720" s="20" t="s">
        <v>2644</v>
      </c>
      <c r="G720" s="45">
        <v>38015</v>
      </c>
      <c r="H720" s="20">
        <v>23</v>
      </c>
      <c r="I720" s="49">
        <f t="shared" si="11"/>
        <v>874345</v>
      </c>
    </row>
    <row r="721" spans="1:9" ht="14" x14ac:dyDescent="0.3">
      <c r="A721" s="19" t="str">
        <f>TRIM(PROPER('Dataset 3 - Movies Data'!A721))</f>
        <v>One Day At A Time</v>
      </c>
      <c r="B721" s="20">
        <v>2017</v>
      </c>
      <c r="C721" s="20" t="str">
        <f>TRIM(PROPER('Dataset 3 - Movies Data'!C721))</f>
        <v xml:space="preserve">
Comedy, Drama</v>
      </c>
      <c r="D721" s="20">
        <v>8.1999999999999993</v>
      </c>
      <c r="E721" s="20" t="str">
        <f>TRIM('Dataset 3 - Movies Data'!E721)</f>
        <v xml:space="preserve">
Follows three generations of the same Cuban-American family living in the same house: a newly divorced former military mother, her teenage daughter and tween son, and her old-school mother.</v>
      </c>
      <c r="F721" s="20" t="s">
        <v>2647</v>
      </c>
      <c r="G721" s="45">
        <v>14209</v>
      </c>
      <c r="H721" s="20">
        <v>30</v>
      </c>
      <c r="I721" s="49">
        <f t="shared" si="11"/>
        <v>426270</v>
      </c>
    </row>
    <row r="722" spans="1:9" ht="14" x14ac:dyDescent="0.3">
      <c r="A722" s="19" t="str">
        <f>TRIM(PROPER('Dataset 3 - Movies Data'!A722))</f>
        <v>Easy</v>
      </c>
      <c r="B722" s="20">
        <v>2016</v>
      </c>
      <c r="C722" s="20" t="str">
        <f>TRIM(PROPER('Dataset 3 - Movies Data'!C722))</f>
        <v xml:space="preserve">
Comedy</v>
      </c>
      <c r="D722" s="20">
        <v>6.9</v>
      </c>
      <c r="E722" s="20" t="str">
        <f>TRIM('Dataset 3 - Movies Data'!E722)</f>
        <v xml:space="preserve">
Intertwined groups of friends in Chicago fumble through the modern maze of love, sex, technology and culture.</v>
      </c>
      <c r="F722" s="20" t="s">
        <v>2650</v>
      </c>
      <c r="G722" s="45">
        <v>12779</v>
      </c>
      <c r="H722" s="20">
        <v>30</v>
      </c>
      <c r="I722" s="49">
        <f t="shared" si="11"/>
        <v>383370</v>
      </c>
    </row>
    <row r="723" spans="1:9" ht="14" x14ac:dyDescent="0.3">
      <c r="A723" s="19" t="str">
        <f>TRIM(PROPER('Dataset 3 - Movies Data'!A723))</f>
        <v>Wizards</v>
      </c>
      <c r="B723" s="20" t="s">
        <v>16779</v>
      </c>
      <c r="C723" s="20" t="str">
        <f>TRIM(PROPER('Dataset 3 - Movies Data'!C723))</f>
        <v xml:space="preserve">
Animation, Action, Adventure</v>
      </c>
      <c r="D723" s="20">
        <v>8.1999999999999993</v>
      </c>
      <c r="E723" s="20" t="str">
        <f>TRIM('Dataset 3 - Movies Data'!E723)</f>
        <v xml:space="preserve">
The third installment of DreamWork's 'Tales of Arcadia' trilogy. The gang ends up in the past and must make sure that everything happens the way it should.</v>
      </c>
      <c r="F723" s="20" t="s">
        <v>2653</v>
      </c>
      <c r="G723" s="45">
        <v>2795</v>
      </c>
      <c r="H723" s="20">
        <v>233</v>
      </c>
      <c r="I723" s="49">
        <f t="shared" si="11"/>
        <v>651235</v>
      </c>
    </row>
    <row r="724" spans="1:9" ht="14" x14ac:dyDescent="0.3">
      <c r="A724" s="19" t="str">
        <f>TRIM(PROPER('Dataset 3 - Movies Data'!A724))</f>
        <v>The Poison Rose</v>
      </c>
      <c r="B724" s="20" t="s">
        <v>16779</v>
      </c>
      <c r="C724" s="20" t="str">
        <f>TRIM(PROPER('Dataset 3 - Movies Data'!C724))</f>
        <v xml:space="preserve">
Thriller</v>
      </c>
      <c r="D724" s="20">
        <v>4.7</v>
      </c>
      <c r="E724" s="20" t="str">
        <f>TRIM('Dataset 3 - Movies Data'!E724)</f>
        <v xml:space="preserve">
Inspired by classic film noir, Carson Phillips, an ex-football star turned PI, has a soft spot for a lady in distress.</v>
      </c>
      <c r="F724" s="20" t="s">
        <v>2656</v>
      </c>
      <c r="G724" s="45">
        <v>7413</v>
      </c>
      <c r="H724" s="20">
        <v>98</v>
      </c>
      <c r="I724" s="49">
        <f t="shared" si="11"/>
        <v>726474</v>
      </c>
    </row>
    <row r="725" spans="1:9" ht="14" x14ac:dyDescent="0.3">
      <c r="A725" s="19" t="str">
        <f>TRIM(PROPER('Dataset 3 - Movies Data'!A725))</f>
        <v>I Am Mother</v>
      </c>
      <c r="B725" s="20" t="s">
        <v>16779</v>
      </c>
      <c r="C725" s="20" t="str">
        <f>TRIM(PROPER('Dataset 3 - Movies Data'!C725))</f>
        <v xml:space="preserve">
Drama, Mystery, Sci-Fi</v>
      </c>
      <c r="D725" s="20">
        <v>6.7</v>
      </c>
      <c r="E725" s="20" t="str">
        <f>TRIM('Dataset 3 - Movies Data'!E725)</f>
        <v xml:space="preserve">
In the wake of humanity's extinction, a teenage girl is raised by a robot designed to repopulate the earth. But their unique bond is threatened when an inexplicable stranger arrives with alarming news.</v>
      </c>
      <c r="F725" s="20" t="s">
        <v>2659</v>
      </c>
      <c r="G725" s="45">
        <v>81421</v>
      </c>
      <c r="H725" s="20">
        <v>113</v>
      </c>
      <c r="I725" s="49">
        <f t="shared" si="11"/>
        <v>9200573</v>
      </c>
    </row>
    <row r="726" spans="1:9" ht="14" x14ac:dyDescent="0.3">
      <c r="A726" s="19" t="str">
        <f>TRIM(PROPER('Dataset 3 - Movies Data'!A726))</f>
        <v>Man Like Mobeen</v>
      </c>
      <c r="B726" s="20">
        <v>2017</v>
      </c>
      <c r="C726" s="20" t="str">
        <f>TRIM(PROPER('Dataset 3 - Movies Data'!C726))</f>
        <v xml:space="preserve">
Comedy</v>
      </c>
      <c r="D726" s="20">
        <v>8</v>
      </c>
      <c r="E726" s="20" t="str">
        <f>TRIM('Dataset 3 - Movies Data'!E726)</f>
        <v xml:space="preserve">
Mobeen is a 28 year old Brummie Muslim single handedly raising his 15 year old sister. This show documents the struggles of his criminal past, the friendships he has and the controversies he faces as a Pakistani Muslim.</v>
      </c>
      <c r="F726" s="20" t="s">
        <v>2662</v>
      </c>
      <c r="G726" s="45">
        <v>1996</v>
      </c>
      <c r="H726" s="20">
        <v>21</v>
      </c>
      <c r="I726" s="49">
        <f t="shared" si="11"/>
        <v>41916</v>
      </c>
    </row>
    <row r="727" spans="1:9" ht="14" x14ac:dyDescent="0.3">
      <c r="A727" s="19" t="str">
        <f>TRIM(PROPER('Dataset 3 - Movies Data'!A727))</f>
        <v>Shtisel</v>
      </c>
      <c r="B727" s="20">
        <v>2013</v>
      </c>
      <c r="C727" s="20" t="str">
        <f>TRIM(PROPER('Dataset 3 - Movies Data'!C727))</f>
        <v xml:space="preserve">
Drama</v>
      </c>
      <c r="D727" s="20">
        <v>8.6</v>
      </c>
      <c r="E727" s="20" t="str">
        <f>TRIM('Dataset 3 - Movies Data'!E727)</f>
        <v xml:space="preserve">
The life of the Shtisel family, a haredi family in Jerusalem.</v>
      </c>
      <c r="F727" s="20" t="s">
        <v>2665</v>
      </c>
      <c r="G727" s="45">
        <v>5881</v>
      </c>
      <c r="H727" s="20">
        <v>45</v>
      </c>
      <c r="I727" s="49">
        <f t="shared" si="11"/>
        <v>264645</v>
      </c>
    </row>
    <row r="728" spans="1:9" ht="14" x14ac:dyDescent="0.3">
      <c r="A728" s="19" t="str">
        <f>TRIM(PROPER('Dataset 3 - Movies Data'!A728))</f>
        <v>My Octopus Teacher</v>
      </c>
      <c r="B728" s="20" t="s">
        <v>16779</v>
      </c>
      <c r="C728" s="20" t="str">
        <f>TRIM(PROPER('Dataset 3 - Movies Data'!C728))</f>
        <v xml:space="preserve">
Documentary</v>
      </c>
      <c r="D728" s="20">
        <v>8.1</v>
      </c>
      <c r="E728" s="20" t="str">
        <f>TRIM('Dataset 3 - Movies Data'!E728)</f>
        <v xml:space="preserve">
A filmmaker forges an unusual friendship with an octopus living in a South African kelp forest, learning as the animal shares the mysteries of her world.</v>
      </c>
      <c r="F728" s="20" t="s">
        <v>2668</v>
      </c>
      <c r="G728" s="45">
        <v>42025</v>
      </c>
      <c r="H728" s="20">
        <v>85</v>
      </c>
      <c r="I728" s="49">
        <f t="shared" si="11"/>
        <v>3572125</v>
      </c>
    </row>
    <row r="729" spans="1:9" ht="14" x14ac:dyDescent="0.3">
      <c r="A729" s="19" t="str">
        <f>TRIM(PROPER('Dataset 3 - Movies Data'!A729))</f>
        <v>Dirty Grandpa</v>
      </c>
      <c r="B729" s="20" t="s">
        <v>16779</v>
      </c>
      <c r="C729" s="20" t="str">
        <f>TRIM(PROPER('Dataset 3 - Movies Data'!C729))</f>
        <v xml:space="preserve">
Comedy</v>
      </c>
      <c r="D729" s="20">
        <v>5.9</v>
      </c>
      <c r="E729" s="20" t="str">
        <f>TRIM('Dataset 3 - Movies Data'!E729)</f>
        <v xml:space="preserve">
Right before his wedding, an uptight guy is tricked into driving his grandfather, a lecherous former Army Lieutenant Colonel, to Florida for Spring Break.</v>
      </c>
      <c r="F729" s="20" t="s">
        <v>2671</v>
      </c>
      <c r="G729" s="45">
        <v>117026</v>
      </c>
      <c r="H729" s="20">
        <v>102</v>
      </c>
      <c r="I729" s="49">
        <f t="shared" si="11"/>
        <v>11936652</v>
      </c>
    </row>
    <row r="730" spans="1:9" ht="14" x14ac:dyDescent="0.3">
      <c r="A730" s="19" t="str">
        <f>TRIM(PROPER('Dataset 3 - Movies Data'!A730))</f>
        <v>The Dragon Prince</v>
      </c>
      <c r="B730" s="20">
        <v>2018</v>
      </c>
      <c r="C730" s="20" t="str">
        <f>TRIM(PROPER('Dataset 3 - Movies Data'!C730))</f>
        <v xml:space="preserve">
Animation, Adventure, Drama</v>
      </c>
      <c r="D730" s="20">
        <v>8.4</v>
      </c>
      <c r="E730" s="20" t="str">
        <f>TRIM('Dataset 3 - Movies Data'!E730)</f>
        <v xml:space="preserve">
Two human princes forge an unlikely bond with the elfin assassin sent to kill them, embarking on an epic quest to bring peace to their warring lands.</v>
      </c>
      <c r="F730" s="20" t="s">
        <v>2675</v>
      </c>
      <c r="G730" s="45">
        <v>18512</v>
      </c>
      <c r="H730" s="20">
        <v>26</v>
      </c>
      <c r="I730" s="49">
        <f t="shared" si="11"/>
        <v>481312</v>
      </c>
    </row>
    <row r="731" spans="1:9" ht="14" x14ac:dyDescent="0.3">
      <c r="A731" s="19" t="str">
        <f>TRIM(PROPER('Dataset 3 - Movies Data'!A731))</f>
        <v>Late Night</v>
      </c>
      <c r="B731" s="20" t="s">
        <v>16779</v>
      </c>
      <c r="C731" s="20" t="str">
        <f>TRIM(PROPER('Dataset 3 - Movies Data'!C731))</f>
        <v xml:space="preserve">
Comedy, Drama</v>
      </c>
      <c r="D731" s="20">
        <v>6.5</v>
      </c>
      <c r="E731" s="20" t="str">
        <f>TRIM('Dataset 3 - Movies Data'!E731)</f>
        <v xml:space="preserve">
A late night talk show host suspects that she may soon lose her long-running show.</v>
      </c>
      <c r="F731" s="20" t="s">
        <v>2678</v>
      </c>
      <c r="G731" s="45">
        <v>33065</v>
      </c>
      <c r="H731" s="20">
        <v>102</v>
      </c>
      <c r="I731" s="49">
        <f t="shared" si="11"/>
        <v>3372630</v>
      </c>
    </row>
    <row r="732" spans="1:9" ht="14" x14ac:dyDescent="0.3">
      <c r="A732" s="19" t="str">
        <f>TRIM(PROPER('Dataset 3 - Movies Data'!A732))</f>
        <v>The Dark Crystal: Age Of Resistance</v>
      </c>
      <c r="B732" s="20" t="s">
        <v>16779</v>
      </c>
      <c r="C732" s="20" t="str">
        <f>TRIM(PROPER('Dataset 3 - Movies Data'!C732))</f>
        <v xml:space="preserve">
Adventure, Drama, Family</v>
      </c>
      <c r="D732" s="20">
        <v>8.4</v>
      </c>
      <c r="E732" s="20" t="str">
        <f>TRIM('Dataset 3 - Movies Data'!E732)</f>
        <v xml:space="preserve">
Return to the world of Thra, where three Gelfling discover the horrifying secret behind the Skeksis' power, and set out to ignite the fires of rebellion and save their world.</v>
      </c>
      <c r="F732" s="20" t="s">
        <v>2682</v>
      </c>
      <c r="G732" s="45">
        <v>22469</v>
      </c>
      <c r="H732" s="20">
        <v>60</v>
      </c>
      <c r="I732" s="49">
        <f t="shared" si="11"/>
        <v>1348140</v>
      </c>
    </row>
    <row r="733" spans="1:9" ht="14" x14ac:dyDescent="0.3">
      <c r="A733" s="19" t="str">
        <f>TRIM(PROPER('Dataset 3 - Movies Data'!A733))</f>
        <v>The Ridiculous 6</v>
      </c>
      <c r="B733" s="20" t="s">
        <v>16779</v>
      </c>
      <c r="C733" s="20" t="str">
        <f>TRIM(PROPER('Dataset 3 - Movies Data'!C733))</f>
        <v xml:space="preserve">
Action, Adventure, Comedy</v>
      </c>
      <c r="D733" s="20">
        <v>4.8</v>
      </c>
      <c r="E733" s="20" t="str">
        <f>TRIM('Dataset 3 - Movies Data'!E733)</f>
        <v xml:space="preserve">
An outlaw who was raised by Native Americans discovers that he has five half-brothers. Together the men go on a mission to find their wayward, deadbeat dad.</v>
      </c>
      <c r="F733" s="20" t="s">
        <v>2685</v>
      </c>
      <c r="G733" s="45">
        <v>46072</v>
      </c>
      <c r="H733" s="20">
        <v>119</v>
      </c>
      <c r="I733" s="49">
        <f t="shared" si="11"/>
        <v>5482568</v>
      </c>
    </row>
    <row r="734" spans="1:9" ht="14" x14ac:dyDescent="0.3">
      <c r="A734" s="19" t="str">
        <f>TRIM(PROPER('Dataset 3 - Movies Data'!A734))</f>
        <v>The Spy</v>
      </c>
      <c r="B734" s="20" t="s">
        <v>16779</v>
      </c>
      <c r="C734" s="20" t="str">
        <f>TRIM(PROPER('Dataset 3 - Movies Data'!C734))</f>
        <v xml:space="preserve">
Drama, History</v>
      </c>
      <c r="D734" s="20">
        <v>7.9</v>
      </c>
      <c r="E734" s="20" t="str">
        <f>TRIM('Dataset 3 - Movies Data'!E734)</f>
        <v xml:space="preserve">
Based on the life of the Israeli spy, Eli Cohen.</v>
      </c>
      <c r="F734" s="20" t="s">
        <v>2688</v>
      </c>
      <c r="G734" s="45">
        <v>35965</v>
      </c>
      <c r="H734" s="20">
        <v>53</v>
      </c>
      <c r="I734" s="49">
        <f t="shared" si="11"/>
        <v>1906145</v>
      </c>
    </row>
    <row r="735" spans="1:9" ht="14" x14ac:dyDescent="0.3">
      <c r="A735" s="19" t="str">
        <f>TRIM(PROPER('Dataset 3 - Movies Data'!A735))</f>
        <v>Tribes Of Europa</v>
      </c>
      <c r="B735" s="20">
        <v>2021</v>
      </c>
      <c r="C735" s="20" t="str">
        <f>TRIM(PROPER('Dataset 3 - Movies Data'!C735))</f>
        <v xml:space="preserve">
Action, Adventure, Drama</v>
      </c>
      <c r="D735" s="20">
        <v>6.8</v>
      </c>
      <c r="E735" s="20" t="str">
        <f>TRIM('Dataset 3 - Movies Data'!E735)</f>
        <v xml:space="preserve">
2074. In the wake of a mysterious global disaster, war rages between the Tribes that have emerged from the wreckage of Europe. Three siblings from the peaceful Origine tribe are separated and forced to forge their own paths.</v>
      </c>
      <c r="F735" s="20" t="s">
        <v>2691</v>
      </c>
      <c r="G735" s="45">
        <v>10043</v>
      </c>
      <c r="H735" s="20">
        <v>86</v>
      </c>
      <c r="I735" s="49">
        <f t="shared" si="11"/>
        <v>863698</v>
      </c>
    </row>
    <row r="736" spans="1:9" ht="14" x14ac:dyDescent="0.3">
      <c r="A736" s="19" t="str">
        <f>TRIM(PROPER('Dataset 3 - Movies Data'!A736))</f>
        <v>Deadly Class</v>
      </c>
      <c r="B736" s="20">
        <v>2018</v>
      </c>
      <c r="C736" s="20" t="str">
        <f>TRIM(PROPER('Dataset 3 - Movies Data'!C736))</f>
        <v xml:space="preserve">
Action, Adventure, Comedy</v>
      </c>
      <c r="D736" s="20">
        <v>7.6</v>
      </c>
      <c r="E736" s="20" t="str">
        <f>TRIM('Dataset 3 - Movies Data'!E736)</f>
        <v xml:space="preserve">
A coming-of-age story set against the backdrop of late 1980s counterculture, which follows a disillusioned teen recruited into a storied high school for assassins.</v>
      </c>
      <c r="F736" s="20" t="s">
        <v>2694</v>
      </c>
      <c r="G736" s="45">
        <v>15025</v>
      </c>
      <c r="H736" s="20">
        <v>60</v>
      </c>
      <c r="I736" s="49">
        <f t="shared" si="11"/>
        <v>901500</v>
      </c>
    </row>
    <row r="737" spans="1:9" ht="14" x14ac:dyDescent="0.3">
      <c r="A737" s="19" t="str">
        <f>TRIM(PROPER('Dataset 3 - Movies Data'!A737))</f>
        <v>#Saraitda</v>
      </c>
      <c r="B737" s="20" t="s">
        <v>16779</v>
      </c>
      <c r="C737" s="20" t="str">
        <f>TRIM(PROPER('Dataset 3 - Movies Data'!C737))</f>
        <v xml:space="preserve">
Action, Drama, Horror</v>
      </c>
      <c r="D737" s="20">
        <v>6.3</v>
      </c>
      <c r="E737" s="20" t="str">
        <f>TRIM('Dataset 3 - Movies Data'!E737)</f>
        <v xml:space="preserve">
The rapid spread of an unknown infection has left an entire city in ungovernable chaos, but one survivor remains alive in isolation. It is his story.</v>
      </c>
      <c r="F737" s="20" t="s">
        <v>2697</v>
      </c>
      <c r="G737" s="45">
        <v>30530</v>
      </c>
      <c r="H737" s="20">
        <v>98</v>
      </c>
      <c r="I737" s="49">
        <f t="shared" si="11"/>
        <v>2991940</v>
      </c>
    </row>
    <row r="738" spans="1:9" ht="14" x14ac:dyDescent="0.3">
      <c r="A738" s="19" t="str">
        <f>TRIM(PROPER('Dataset 3 - Movies Data'!A738))</f>
        <v>The Duff</v>
      </c>
      <c r="B738" s="20" t="s">
        <v>16779</v>
      </c>
      <c r="C738" s="20" t="str">
        <f>TRIM(PROPER('Dataset 3 - Movies Data'!C738))</f>
        <v xml:space="preserve">
Comedy, Romance</v>
      </c>
      <c r="D738" s="20">
        <v>6.5</v>
      </c>
      <c r="E738" s="20" t="str">
        <f>TRIM('Dataset 3 - Movies Data'!E738)</f>
        <v xml:space="preserve">
A high school senior instigates a social pecking order revolution after finding out that she has been labeled the DUFF - Designated Ugly Fat Friend - by her prettier, more popular counterparts.</v>
      </c>
      <c r="F738" s="20" t="s">
        <v>2700</v>
      </c>
      <c r="G738" s="45">
        <v>86929</v>
      </c>
      <c r="H738" s="20">
        <v>101</v>
      </c>
      <c r="I738" s="49">
        <f t="shared" si="11"/>
        <v>8779829</v>
      </c>
    </row>
    <row r="739" spans="1:9" ht="14" x14ac:dyDescent="0.3">
      <c r="A739" s="19" t="str">
        <f>TRIM(PROPER('Dataset 3 - Movies Data'!A739))</f>
        <v>Durante La Tormenta</v>
      </c>
      <c r="B739" s="20" t="s">
        <v>16779</v>
      </c>
      <c r="C739" s="20" t="str">
        <f>TRIM(PROPER('Dataset 3 - Movies Data'!C739))</f>
        <v xml:space="preserve">
Drama, Fantasy, Mystery</v>
      </c>
      <c r="D739" s="20">
        <v>7.4</v>
      </c>
      <c r="E739" s="20" t="str">
        <f>TRIM('Dataset 3 - Movies Data'!E739)</f>
        <v xml:space="preserve">
Two storms separated by 25 years. A woman murdered. A daughter missed. Only 72 hours to discover the truth.</v>
      </c>
      <c r="F739" s="20" t="s">
        <v>2703</v>
      </c>
      <c r="G739" s="45">
        <v>47502</v>
      </c>
      <c r="H739" s="20">
        <v>128</v>
      </c>
      <c r="I739" s="49">
        <f t="shared" si="11"/>
        <v>6080256</v>
      </c>
    </row>
    <row r="740" spans="1:9" ht="14" x14ac:dyDescent="0.3">
      <c r="A740" s="19" t="str">
        <f>TRIM(PROPER('Dataset 3 - Movies Data'!A740))</f>
        <v>You'Re Next</v>
      </c>
      <c r="B740" s="20" t="s">
        <v>16779</v>
      </c>
      <c r="C740" s="20" t="str">
        <f>TRIM(PROPER('Dataset 3 - Movies Data'!C740))</f>
        <v xml:space="preserve">
Horror, Thriller</v>
      </c>
      <c r="D740" s="20">
        <v>6.6</v>
      </c>
      <c r="E740" s="20" t="str">
        <f>TRIM('Dataset 3 - Movies Data'!E740)</f>
        <v xml:space="preserve">
When the Davison family comes under attack during their wedding anniversary getaway, the gang of mysterious killers soon learns that one of the victims harbors a secret talent for fighting back.</v>
      </c>
      <c r="F740" s="20" t="s">
        <v>2706</v>
      </c>
      <c r="G740" s="45">
        <v>92232</v>
      </c>
      <c r="H740" s="20">
        <v>95</v>
      </c>
      <c r="I740" s="49">
        <f t="shared" si="11"/>
        <v>8762040</v>
      </c>
    </row>
    <row r="741" spans="1:9" ht="14" x14ac:dyDescent="0.3">
      <c r="A741" s="19" t="str">
        <f>TRIM(PROPER('Dataset 3 - Movies Data'!A741))</f>
        <v>Borgen</v>
      </c>
      <c r="B741" s="20">
        <v>2010</v>
      </c>
      <c r="C741" s="20" t="str">
        <f>TRIM(PROPER('Dataset 3 - Movies Data'!C741))</f>
        <v xml:space="preserve">
Drama</v>
      </c>
      <c r="D741" s="20">
        <v>8.5</v>
      </c>
      <c r="E741" s="20" t="str">
        <f>TRIM('Dataset 3 - Movies Data'!E741)</f>
        <v xml:space="preserve">
A political drama about a prime minister's rise to power, and how power changes a prime minister.</v>
      </c>
      <c r="F741" s="20" t="s">
        <v>2710</v>
      </c>
      <c r="G741" s="45">
        <v>21123</v>
      </c>
      <c r="H741" s="20">
        <v>58</v>
      </c>
      <c r="I741" s="49">
        <f t="shared" si="11"/>
        <v>1225134</v>
      </c>
    </row>
    <row r="742" spans="1:9" ht="14" x14ac:dyDescent="0.3">
      <c r="A742" s="19" t="str">
        <f>TRIM(PROPER('Dataset 3 - Movies Data'!A742))</f>
        <v>The Lincoln Lawyer</v>
      </c>
      <c r="B742" s="20" t="s">
        <v>16779</v>
      </c>
      <c r="C742" s="20" t="str">
        <f>TRIM(PROPER('Dataset 3 - Movies Data'!C742))</f>
        <v xml:space="preserve">
Crime, Drama, Mystery</v>
      </c>
      <c r="D742" s="20">
        <v>7.3</v>
      </c>
      <c r="E742" s="20" t="str">
        <f>TRIM('Dataset 3 - Movies Data'!E742)</f>
        <v xml:space="preserve">
A lawyer defending a wealthy man begins to believe his client is guilty of more than just one crime.</v>
      </c>
      <c r="F742" s="20" t="s">
        <v>2713</v>
      </c>
      <c r="G742" s="45">
        <v>222054</v>
      </c>
      <c r="H742" s="20">
        <v>118</v>
      </c>
      <c r="I742" s="49">
        <f t="shared" si="11"/>
        <v>26202372</v>
      </c>
    </row>
    <row r="743" spans="1:9" ht="14" x14ac:dyDescent="0.3">
      <c r="A743" s="19" t="str">
        <f>TRIM(PROPER('Dataset 3 - Movies Data'!A743))</f>
        <v>Pixels</v>
      </c>
      <c r="B743" s="20" t="s">
        <v>16779</v>
      </c>
      <c r="C743" s="20" t="str">
        <f>TRIM(PROPER('Dataset 3 - Movies Data'!C743))</f>
        <v xml:space="preserve">
Action, Comedy, Fantasy</v>
      </c>
      <c r="D743" s="20">
        <v>5.5</v>
      </c>
      <c r="E743" s="20" t="str">
        <f>TRIM('Dataset 3 - Movies Data'!E743)</f>
        <v xml:space="preserve">
When aliens misinterpret video feeds of classic arcade games as a declaration of war, they attack the Earth in the form of the video games.</v>
      </c>
      <c r="F743" s="20" t="s">
        <v>2718</v>
      </c>
      <c r="G743" s="45">
        <v>135509</v>
      </c>
      <c r="H743" s="20">
        <v>105</v>
      </c>
      <c r="I743" s="49">
        <f t="shared" si="11"/>
        <v>14228445</v>
      </c>
    </row>
    <row r="744" spans="1:9" ht="14" x14ac:dyDescent="0.3">
      <c r="A744" s="19" t="str">
        <f>TRIM(PROPER('Dataset 3 - Movies Data'!A744))</f>
        <v>Lost Girls</v>
      </c>
      <c r="B744" s="20" t="s">
        <v>16779</v>
      </c>
      <c r="C744" s="20" t="str">
        <f>TRIM(PROPER('Dataset 3 - Movies Data'!C744))</f>
        <v xml:space="preserve">
Drama, Mystery, Thriller</v>
      </c>
      <c r="D744" s="20">
        <v>6.1</v>
      </c>
      <c r="E744" s="20" t="str">
        <f>TRIM('Dataset 3 - Movies Data'!E744)</f>
        <v xml:space="preserve">
When Mari Gilbert's daughter disappears, police inaction drives her own investigation into the gated Long Island community where Shannan was last seen. Her search brings attention to over a dozen murdered sex workers.</v>
      </c>
      <c r="F744" s="20" t="s">
        <v>2722</v>
      </c>
      <c r="G744" s="45">
        <v>18958</v>
      </c>
      <c r="H744" s="20">
        <v>95</v>
      </c>
      <c r="I744" s="49">
        <f t="shared" si="11"/>
        <v>1801010</v>
      </c>
    </row>
    <row r="745" spans="1:9" ht="14" x14ac:dyDescent="0.3">
      <c r="A745" s="19" t="str">
        <f>TRIM(PROPER('Dataset 3 - Movies Data'!A745))</f>
        <v>The Ten Commandments</v>
      </c>
      <c r="B745" s="20" t="s">
        <v>16779</v>
      </c>
      <c r="C745" s="20" t="str">
        <f>TRIM(PROPER('Dataset 3 - Movies Data'!C745))</f>
        <v xml:space="preserve">
Adventure, Drama</v>
      </c>
      <c r="D745" s="20">
        <v>7.9</v>
      </c>
      <c r="E745" s="20" t="str">
        <f>TRIM('Dataset 3 - Movies Data'!E745)</f>
        <v xml:space="preserve">
Moses, an Egyptian Prince, learns of his true heritage as a Hebrew and his divine mission as the deliverer of his people.</v>
      </c>
      <c r="F745" s="20" t="s">
        <v>2725</v>
      </c>
      <c r="G745" s="45">
        <v>66532</v>
      </c>
      <c r="H745" s="20">
        <v>220</v>
      </c>
      <c r="I745" s="49">
        <f t="shared" si="11"/>
        <v>14637040</v>
      </c>
    </row>
    <row r="746" spans="1:9" ht="14" x14ac:dyDescent="0.3">
      <c r="A746" s="19" t="str">
        <f>TRIM(PROPER('Dataset 3 - Movies Data'!A746))</f>
        <v>Live By Night</v>
      </c>
      <c r="B746" s="20" t="s">
        <v>16779</v>
      </c>
      <c r="C746" s="20" t="str">
        <f>TRIM(PROPER('Dataset 3 - Movies Data'!C746))</f>
        <v xml:space="preserve">
Action, Crime, Drama</v>
      </c>
      <c r="D746" s="20">
        <v>6.4</v>
      </c>
      <c r="E746" s="20" t="str">
        <f>TRIM('Dataset 3 - Movies Data'!E746)</f>
        <v xml:space="preserve">
A group of Boston-bred gangsters set up shop in balmy Florida during the Prohibition era, facing off against the competition and the Ku Klux Klan.</v>
      </c>
      <c r="F746" s="20" t="s">
        <v>2729</v>
      </c>
      <c r="G746" s="45">
        <v>54010</v>
      </c>
      <c r="H746" s="20">
        <v>129</v>
      </c>
      <c r="I746" s="49">
        <f t="shared" si="11"/>
        <v>6967290</v>
      </c>
    </row>
    <row r="747" spans="1:9" ht="14" x14ac:dyDescent="0.3">
      <c r="A747" s="19" t="str">
        <f>TRIM(PROPER('Dataset 3 - Movies Data'!A747))</f>
        <v>Sabotage</v>
      </c>
      <c r="B747" s="20" t="s">
        <v>16779</v>
      </c>
      <c r="C747" s="20" t="str">
        <f>TRIM(PROPER('Dataset 3 - Movies Data'!C747))</f>
        <v xml:space="preserve">
Action, Crime, Drama</v>
      </c>
      <c r="D747" s="20">
        <v>5.7</v>
      </c>
      <c r="E747" s="20" t="str">
        <f>TRIM('Dataset 3 - Movies Data'!E747)</f>
        <v xml:space="preserve">
Members of an elite DEA task force find themselves being taken down one by one after they rob a drug cartel safe house.</v>
      </c>
      <c r="F747" s="20" t="s">
        <v>2733</v>
      </c>
      <c r="G747" s="45">
        <v>61545</v>
      </c>
      <c r="H747" s="20">
        <v>109</v>
      </c>
      <c r="I747" s="49">
        <f t="shared" si="11"/>
        <v>6708405</v>
      </c>
    </row>
    <row r="748" spans="1:9" ht="14" x14ac:dyDescent="0.3">
      <c r="A748" s="19" t="str">
        <f>TRIM(PROPER('Dataset 3 - Movies Data'!A748))</f>
        <v>Despicable Me 2</v>
      </c>
      <c r="B748" s="20" t="s">
        <v>16779</v>
      </c>
      <c r="C748" s="20" t="str">
        <f>TRIM(PROPER('Dataset 3 - Movies Data'!C748))</f>
        <v xml:space="preserve">
Animation, Adventure, Comedy</v>
      </c>
      <c r="D748" s="20">
        <v>7.3</v>
      </c>
      <c r="E748" s="20" t="str">
        <f>TRIM('Dataset 3 - Movies Data'!E748)</f>
        <v xml:space="preserve">
When Gru, the world's most super-bad turned super-dad has been recruited by a team of officials to stop lethal muscle and a host of Gru's own, He has to fight back with new gadgetry, cars, and more minion madness.</v>
      </c>
      <c r="F748" s="20" t="s">
        <v>2737</v>
      </c>
      <c r="G748" s="45">
        <v>377936</v>
      </c>
      <c r="H748" s="20">
        <v>98</v>
      </c>
      <c r="I748" s="49">
        <f t="shared" si="11"/>
        <v>37037728</v>
      </c>
    </row>
    <row r="749" spans="1:9" ht="14" x14ac:dyDescent="0.3">
      <c r="A749" s="19" t="str">
        <f>TRIM(PROPER('Dataset 3 - Movies Data'!A749))</f>
        <v>Extinction</v>
      </c>
      <c r="B749" s="20" t="s">
        <v>16779</v>
      </c>
      <c r="C749" s="20" t="str">
        <f>TRIM(PROPER('Dataset 3 - Movies Data'!C749))</f>
        <v xml:space="preserve">
Action, Drama, Sci-Fi</v>
      </c>
      <c r="D749" s="20">
        <v>5.8</v>
      </c>
      <c r="E749" s="20" t="str">
        <f>TRIM('Dataset 3 - Movies Data'!E749)</f>
        <v xml:space="preserve">
A father has a recurring dream of losing his family. His nightmare turns into reality when the planet is invaded by a force bent on destruction. Fighting for their lives, he comes to realize an unknown strength to keep them safe from harm.</v>
      </c>
      <c r="F749" s="20" t="s">
        <v>2741</v>
      </c>
      <c r="G749" s="45">
        <v>49162</v>
      </c>
      <c r="H749" s="20">
        <v>95</v>
      </c>
      <c r="I749" s="49">
        <f t="shared" si="11"/>
        <v>4670390</v>
      </c>
    </row>
    <row r="750" spans="1:9" ht="14" x14ac:dyDescent="0.3">
      <c r="A750" s="19" t="str">
        <f>TRIM(PROPER('Dataset 3 - Movies Data'!A750))</f>
        <v>Spartacus: Gods Of The Arena</v>
      </c>
      <c r="B750" s="20" t="s">
        <v>16779</v>
      </c>
      <c r="C750" s="20" t="str">
        <f>TRIM(PROPER('Dataset 3 - Movies Data'!C750))</f>
        <v xml:space="preserve">
Action, Adventure, Biography</v>
      </c>
      <c r="D750" s="20">
        <v>8.5</v>
      </c>
      <c r="E750" s="20" t="str">
        <f>TRIM('Dataset 3 - Movies Data'!E750)</f>
        <v xml:space="preserve">
In the time before the arrival of Spartacus, the House of Batiatus faces many challenges from competitors, and within its own household.</v>
      </c>
      <c r="F750" s="20" t="s">
        <v>2744</v>
      </c>
      <c r="G750" s="45">
        <v>130057</v>
      </c>
      <c r="H750" s="20">
        <v>331</v>
      </c>
      <c r="I750" s="49">
        <f t="shared" si="11"/>
        <v>43048867</v>
      </c>
    </row>
    <row r="751" spans="1:9" ht="14" x14ac:dyDescent="0.3">
      <c r="A751" s="19" t="str">
        <f>TRIM(PROPER('Dataset 3 - Movies Data'!A751))</f>
        <v>Oz The Great And Powerful</v>
      </c>
      <c r="B751" s="20" t="s">
        <v>16779</v>
      </c>
      <c r="C751" s="20" t="str">
        <f>TRIM(PROPER('Dataset 3 - Movies Data'!C751))</f>
        <v xml:space="preserve">
Adventure, Family, Fantasy</v>
      </c>
      <c r="D751" s="20">
        <v>6.3</v>
      </c>
      <c r="E751" s="20" t="str">
        <f>TRIM('Dataset 3 - Movies Data'!E751)</f>
        <v xml:space="preserve">
A small-time magician is swept away to an enchanted land and is forced into a power struggle between three witches.</v>
      </c>
      <c r="F751" s="20" t="s">
        <v>2748</v>
      </c>
      <c r="G751" s="45">
        <v>201707</v>
      </c>
      <c r="H751" s="20">
        <v>130</v>
      </c>
      <c r="I751" s="49">
        <f t="shared" si="11"/>
        <v>26221910</v>
      </c>
    </row>
    <row r="752" spans="1:9" ht="14" x14ac:dyDescent="0.3">
      <c r="A752" s="19" t="str">
        <f>TRIM(PROPER('Dataset 3 - Movies Data'!A752))</f>
        <v>Secret City</v>
      </c>
      <c r="B752" s="20">
        <v>2016</v>
      </c>
      <c r="C752" s="20" t="str">
        <f>TRIM(PROPER('Dataset 3 - Movies Data'!C752))</f>
        <v xml:space="preserve">
Mystery, Thriller</v>
      </c>
      <c r="D752" s="20">
        <v>7.4</v>
      </c>
      <c r="E752" s="20" t="str">
        <f>TRIM('Dataset 3 - Movies Data'!E752)</f>
        <v xml:space="preserve">
Beneath the placid facade of Canberra, amidst rising tension between China and America, senior political journalist Harriet Dunkley uncovers a secret city of interlocked conspiracies, putting innocent lives in danger including her own.</v>
      </c>
      <c r="F752" s="20" t="s">
        <v>2752</v>
      </c>
      <c r="G752" s="45">
        <v>7001</v>
      </c>
      <c r="H752" s="20">
        <v>49</v>
      </c>
      <c r="I752" s="49">
        <f t="shared" si="11"/>
        <v>343049</v>
      </c>
    </row>
    <row r="753" spans="1:9" ht="14" x14ac:dyDescent="0.3">
      <c r="A753" s="19" t="str">
        <f>TRIM(PROPER('Dataset 3 - Movies Data'!A753))</f>
        <v>All The Bright Places</v>
      </c>
      <c r="B753" s="20" t="s">
        <v>16779</v>
      </c>
      <c r="C753" s="20" t="str">
        <f>TRIM(PROPER('Dataset 3 - Movies Data'!C753))</f>
        <v xml:space="preserve">
Drama, Romance</v>
      </c>
      <c r="D753" s="20">
        <v>6.5</v>
      </c>
      <c r="E753" s="20" t="str">
        <f>TRIM('Dataset 3 - Movies Data'!E753)</f>
        <v xml:space="preserve">
The story of Violet and Theodore, who meet and change each other's lives forever. As they struggle with the emotional and physical scars of their past, they discover that even the smallest places and moments can mean something.</v>
      </c>
      <c r="F753" s="20" t="s">
        <v>2755</v>
      </c>
      <c r="G753" s="45">
        <v>24223</v>
      </c>
      <c r="H753" s="20">
        <v>107</v>
      </c>
      <c r="I753" s="49">
        <f t="shared" si="11"/>
        <v>2591861</v>
      </c>
    </row>
    <row r="754" spans="1:9" ht="14" x14ac:dyDescent="0.3">
      <c r="A754" s="19" t="str">
        <f>TRIM(PROPER('Dataset 3 - Movies Data'!A754))</f>
        <v>Violet Evergarden</v>
      </c>
      <c r="B754" s="20" t="s">
        <v>16779</v>
      </c>
      <c r="C754" s="20" t="str">
        <f>TRIM(PROPER('Dataset 3 - Movies Data'!C754))</f>
        <v xml:space="preserve">
Animation, Drama, Fantasy</v>
      </c>
      <c r="D754" s="20">
        <v>8.5</v>
      </c>
      <c r="E754" s="20" t="str">
        <f>TRIM('Dataset 3 - Movies Data'!E754)</f>
        <v xml:space="preserve">
In the aftermath of a great war, Violet Evergarden, a young female ex-soldier, gets a job at a writers' agency and goes on assignments to create letters that can connect people.</v>
      </c>
      <c r="F754" s="20" t="s">
        <v>2758</v>
      </c>
      <c r="G754" s="45">
        <v>14942</v>
      </c>
      <c r="H754" s="20">
        <v>24</v>
      </c>
      <c r="I754" s="49">
        <f t="shared" si="11"/>
        <v>358608</v>
      </c>
    </row>
    <row r="755" spans="1:9" ht="14" x14ac:dyDescent="0.3">
      <c r="A755" s="19" t="str">
        <f>TRIM(PROPER('Dataset 3 - Movies Data'!A755))</f>
        <v>Chips</v>
      </c>
      <c r="B755" s="20" t="s">
        <v>16779</v>
      </c>
      <c r="C755" s="20" t="str">
        <f>TRIM(PROPER('Dataset 3 - Movies Data'!C755))</f>
        <v xml:space="preserve">
Action, Comedy, Crime</v>
      </c>
      <c r="D755" s="20">
        <v>6</v>
      </c>
      <c r="E755" s="20" t="str">
        <f>TRIM('Dataset 3 - Movies Data'!E755)</f>
        <v xml:space="preserve">
A rookie officer is teamed with a hardened pro at the California Highway Patrol, though the newbie soon learns his partner is really an undercover Fed investigating a heist that may involve some crooked cops.</v>
      </c>
      <c r="F755" s="20" t="s">
        <v>2761</v>
      </c>
      <c r="G755" s="45">
        <v>44487</v>
      </c>
      <c r="H755" s="20">
        <v>100</v>
      </c>
      <c r="I755" s="49">
        <f t="shared" si="11"/>
        <v>4448700</v>
      </c>
    </row>
    <row r="756" spans="1:9" ht="14" x14ac:dyDescent="0.3">
      <c r="A756" s="19" t="str">
        <f>TRIM(PROPER('Dataset 3 - Movies Data'!A756))</f>
        <v>Tuca &amp; Bertie</v>
      </c>
      <c r="B756" s="20">
        <v>2019</v>
      </c>
      <c r="C756" s="20" t="str">
        <f>TRIM(PROPER('Dataset 3 - Movies Data'!C756))</f>
        <v xml:space="preserve">
Animation, Comedy</v>
      </c>
      <c r="D756" s="20">
        <v>7.4</v>
      </c>
      <c r="E756" s="20" t="str">
        <f>TRIM('Dataset 3 - Movies Data'!E756)</f>
        <v xml:space="preserve">
The story of two 30-year old bird women who live in the same apartment building.</v>
      </c>
      <c r="F756" s="20" t="s">
        <v>2765</v>
      </c>
      <c r="G756" s="45">
        <v>5730</v>
      </c>
      <c r="H756" s="20">
        <v>26</v>
      </c>
      <c r="I756" s="49">
        <f t="shared" si="11"/>
        <v>148980</v>
      </c>
    </row>
    <row r="757" spans="1:9" ht="14" x14ac:dyDescent="0.3">
      <c r="A757" s="19" t="str">
        <f>TRIM(PROPER('Dataset 3 - Movies Data'!A757))</f>
        <v>Mako Mermaids</v>
      </c>
      <c r="B757" s="20">
        <v>2013</v>
      </c>
      <c r="C757" s="20" t="str">
        <f>TRIM(PROPER('Dataset 3 - Movies Data'!C757))</f>
        <v xml:space="preserve">
Adventure, Comedy, Drama</v>
      </c>
      <c r="D757" s="20">
        <v>6.8</v>
      </c>
      <c r="E757" s="20" t="str">
        <f>TRIM('Dataset 3 - Movies Data'!E757)</f>
        <v xml:space="preserve">
A young man is magically turned a merman, and discovers his underwater origins, after he comes in contact with the magic waters at the mysterious Mako Island guarded by a trio of mermaids.</v>
      </c>
      <c r="F757" s="20" t="s">
        <v>2769</v>
      </c>
      <c r="G757" s="45">
        <v>3445</v>
      </c>
      <c r="H757" s="20">
        <v>30</v>
      </c>
      <c r="I757" s="49">
        <f t="shared" si="11"/>
        <v>103350</v>
      </c>
    </row>
    <row r="758" spans="1:9" ht="14" x14ac:dyDescent="0.3">
      <c r="A758" s="19" t="str">
        <f>TRIM(PROPER('Dataset 3 - Movies Data'!A758))</f>
        <v>The School For Good And Evil</v>
      </c>
      <c r="B758" s="20" t="s">
        <v>16779</v>
      </c>
      <c r="C758" s="20" t="str">
        <f>TRIM(PROPER('Dataset 3 - Movies Data'!C758))</f>
        <v xml:space="preserve">
Action, Drama, Fantasy</v>
      </c>
      <c r="D758" s="20">
        <v>6.6</v>
      </c>
      <c r="E758" s="20" t="str">
        <f>TRIM('Dataset 3 - Movies Data'!E758)</f>
        <v xml:space="preserve">
A group of boys and girls are taken to an institution where they are trained to become fairy tale-like heroes and villains.</v>
      </c>
      <c r="F758" s="20" t="s">
        <v>2772</v>
      </c>
      <c r="G758" s="45">
        <v>2357.5</v>
      </c>
      <c r="H758" s="20">
        <v>86</v>
      </c>
      <c r="I758" s="49">
        <f t="shared" si="11"/>
        <v>202745</v>
      </c>
    </row>
    <row r="759" spans="1:9" ht="14" x14ac:dyDescent="0.3">
      <c r="A759" s="19" t="str">
        <f>TRIM(PROPER('Dataset 3 - Movies Data'!A759))</f>
        <v>Security</v>
      </c>
      <c r="B759" s="20" t="s">
        <v>16779</v>
      </c>
      <c r="C759" s="20" t="str">
        <f>TRIM(PROPER('Dataset 3 - Movies Data'!C759))</f>
        <v xml:space="preserve">
Thriller</v>
      </c>
      <c r="D759" s="20">
        <v>4.9000000000000004</v>
      </c>
      <c r="E759" s="20" t="str">
        <f>TRIM('Dataset 3 - Movies Data'!E759)</f>
        <v xml:space="preserve">
A winter's tale in which an incident disrupts the lives of its characters and changes them forever. When the fear lives inside homes and people, what is the price of security?</v>
      </c>
      <c r="F759" s="20" t="s">
        <v>2775</v>
      </c>
      <c r="G759" s="45">
        <v>1272</v>
      </c>
      <c r="H759" s="20">
        <v>118</v>
      </c>
      <c r="I759" s="49">
        <f t="shared" si="11"/>
        <v>150096</v>
      </c>
    </row>
    <row r="760" spans="1:9" ht="14" x14ac:dyDescent="0.3">
      <c r="A760" s="19" t="str">
        <f>TRIM(PROPER('Dataset 3 - Movies Data'!A760))</f>
        <v>Wanted</v>
      </c>
      <c r="B760" s="20">
        <v>2016</v>
      </c>
      <c r="C760" s="20" t="str">
        <f>TRIM(PROPER('Dataset 3 - Movies Data'!C760))</f>
        <v xml:space="preserve">
Action, Crime, Drama</v>
      </c>
      <c r="D760" s="20">
        <v>7.7</v>
      </c>
      <c r="E760" s="20" t="str">
        <f>TRIM('Dataset 3 - Movies Data'!E760)</f>
        <v xml:space="preserve">
Two strangers are prime suspects in a murder.</v>
      </c>
      <c r="F760" s="20" t="s">
        <v>2778</v>
      </c>
      <c r="G760" s="45">
        <v>5050</v>
      </c>
      <c r="H760" s="20">
        <v>60</v>
      </c>
      <c r="I760" s="49">
        <f t="shared" si="11"/>
        <v>303000</v>
      </c>
    </row>
    <row r="761" spans="1:9" ht="14" x14ac:dyDescent="0.3">
      <c r="A761" s="19" t="str">
        <f>TRIM(PROPER('Dataset 3 - Movies Data'!A761))</f>
        <v>Malevolent</v>
      </c>
      <c r="B761" s="20" t="s">
        <v>16771</v>
      </c>
      <c r="C761" s="20" t="str">
        <f>TRIM(PROPER('Dataset 3 - Movies Data'!C761))</f>
        <v xml:space="preserve">
Horror, Mystery, Thriller</v>
      </c>
      <c r="D761" s="20">
        <v>4.8</v>
      </c>
      <c r="E761" s="20" t="str">
        <f>TRIM('Dataset 3 - Movies Data'!E761)</f>
        <v xml:space="preserve">
A team of scam artists get more than they bargained for when a job at a haunted country estate gets out of hand.</v>
      </c>
      <c r="F761" s="20" t="s">
        <v>2782</v>
      </c>
      <c r="G761" s="45">
        <v>11672</v>
      </c>
      <c r="H761" s="20">
        <v>89</v>
      </c>
      <c r="I761" s="49">
        <f t="shared" si="11"/>
        <v>1038808</v>
      </c>
    </row>
    <row r="762" spans="1:9" ht="14" x14ac:dyDescent="0.3">
      <c r="A762" s="19" t="str">
        <f>TRIM(PROPER('Dataset 3 - Movies Data'!A762))</f>
        <v>Acts Of Violence</v>
      </c>
      <c r="B762" s="20" t="s">
        <v>16779</v>
      </c>
      <c r="C762" s="20" t="str">
        <f>TRIM(PROPER('Dataset 3 - Movies Data'!C762))</f>
        <v xml:space="preserve">
Action, Crime</v>
      </c>
      <c r="D762" s="20">
        <v>5.3</v>
      </c>
      <c r="E762" s="20" t="str">
        <f>TRIM('Dataset 3 - Movies Data'!E762)</f>
        <v xml:space="preserve">
At a bachelorette party in a nightclub, the bride tells 2 guys offering blow to go away. They abduct her. The groom's 2 big brothers looked after their kid brother as kids and do so now again as veterans, "looking" for her and the 2 guys.</v>
      </c>
      <c r="F762" s="20" t="s">
        <v>2786</v>
      </c>
      <c r="G762" s="45">
        <v>11683</v>
      </c>
      <c r="H762" s="20">
        <v>86</v>
      </c>
      <c r="I762" s="49">
        <f t="shared" si="11"/>
        <v>1004738</v>
      </c>
    </row>
    <row r="763" spans="1:9" ht="14" x14ac:dyDescent="0.3">
      <c r="A763" s="19" t="str">
        <f>TRIM(PROPER('Dataset 3 - Movies Data'!A763))</f>
        <v>The Kissing Booth 2</v>
      </c>
      <c r="B763" s="20" t="s">
        <v>16779</v>
      </c>
      <c r="C763" s="20" t="str">
        <f>TRIM(PROPER('Dataset 3 - Movies Data'!C763))</f>
        <v xml:space="preserve">
Comedy, Romance</v>
      </c>
      <c r="D763" s="20">
        <v>5.8</v>
      </c>
      <c r="E763" s="20" t="str">
        <f>TRIM('Dataset 3 - Movies Data'!E763)</f>
        <v xml:space="preserve">
In the sequel to 2018's THE KISSING BOOTH, high school senior Elle juggles a long-distance relationship with her dreamy boyfriend Noah, college applications, and a new friendship with a handsome classmate that could change everything.</v>
      </c>
      <c r="F763" s="20" t="s">
        <v>2092</v>
      </c>
      <c r="G763" s="45">
        <v>24006</v>
      </c>
      <c r="H763" s="20">
        <v>134</v>
      </c>
      <c r="I763" s="49">
        <f t="shared" si="11"/>
        <v>3216804</v>
      </c>
    </row>
    <row r="764" spans="1:9" ht="14" x14ac:dyDescent="0.3">
      <c r="A764" s="19" t="str">
        <f>TRIM(PROPER('Dataset 3 - Movies Data'!A764))</f>
        <v>Da 5 Bloods</v>
      </c>
      <c r="B764" s="20" t="s">
        <v>16779</v>
      </c>
      <c r="C764" s="20" t="str">
        <f>TRIM(PROPER('Dataset 3 - Movies Data'!C764))</f>
        <v xml:space="preserve">
Adventure, Drama, War</v>
      </c>
      <c r="D764" s="20">
        <v>6.5</v>
      </c>
      <c r="E764" s="20" t="str">
        <f>TRIM('Dataset 3 - Movies Data'!E764)</f>
        <v xml:space="preserve">
Four African-American vets battle the forces of man and nature when they return to Vietnam seeking the remains of their fallen squad leader and the gold fortune he helped them hide.</v>
      </c>
      <c r="F764" s="20" t="s">
        <v>2792</v>
      </c>
      <c r="G764" s="45">
        <v>46703</v>
      </c>
      <c r="H764" s="20">
        <v>154</v>
      </c>
      <c r="I764" s="49">
        <f t="shared" si="11"/>
        <v>7192262</v>
      </c>
    </row>
    <row r="765" spans="1:9" ht="14" x14ac:dyDescent="0.3">
      <c r="A765" s="19" t="str">
        <f>TRIM(PROPER('Dataset 3 - Movies Data'!A765))</f>
        <v>Taken 3</v>
      </c>
      <c r="B765" s="20" t="s">
        <v>16779</v>
      </c>
      <c r="C765" s="20" t="str">
        <f>TRIM(PROPER('Dataset 3 - Movies Data'!C765))</f>
        <v xml:space="preserve">
Action, Crime, Thriller</v>
      </c>
      <c r="D765" s="20">
        <v>6</v>
      </c>
      <c r="E765" s="20" t="str">
        <f>TRIM('Dataset 3 - Movies Data'!E765)</f>
        <v xml:space="preserve">
Accused of a ruthless murder he never committed or witnessed, Bryan Mills goes on the run and brings out his particular set of skills to find the true killer and clear his name.</v>
      </c>
      <c r="F765" s="20" t="s">
        <v>2795</v>
      </c>
      <c r="G765" s="45">
        <v>183595</v>
      </c>
      <c r="H765" s="20">
        <v>108</v>
      </c>
      <c r="I765" s="49">
        <f t="shared" si="11"/>
        <v>19828260</v>
      </c>
    </row>
    <row r="766" spans="1:9" ht="14" x14ac:dyDescent="0.3">
      <c r="A766" s="19" t="str">
        <f>TRIM(PROPER('Dataset 3 - Movies Data'!A766))</f>
        <v>Roma</v>
      </c>
      <c r="B766" s="20" t="s">
        <v>16779</v>
      </c>
      <c r="C766" s="20" t="str">
        <f>TRIM(PROPER('Dataset 3 - Movies Data'!C766))</f>
        <v xml:space="preserve">
Drama</v>
      </c>
      <c r="D766" s="20">
        <v>7.7</v>
      </c>
      <c r="E766" s="20" t="str">
        <f>TRIM('Dataset 3 - Movies Data'!E766)</f>
        <v xml:space="preserve">
A year in the life of a middle-class family's maid in Mexico City in the early 1970s.</v>
      </c>
      <c r="F766" s="20" t="s">
        <v>2799</v>
      </c>
      <c r="G766" s="45">
        <v>146484</v>
      </c>
      <c r="H766" s="20">
        <v>135</v>
      </c>
      <c r="I766" s="49">
        <f t="shared" si="11"/>
        <v>19775340</v>
      </c>
    </row>
    <row r="767" spans="1:9" ht="14" x14ac:dyDescent="0.3">
      <c r="A767" s="19" t="str">
        <f>TRIM(PROPER('Dataset 3 - Movies Data'!A767))</f>
        <v>Out Of The Furnace</v>
      </c>
      <c r="B767" s="20" t="s">
        <v>16779</v>
      </c>
      <c r="C767" s="20" t="str">
        <f>TRIM(PROPER('Dataset 3 - Movies Data'!C767))</f>
        <v xml:space="preserve">
Action, Crime, Drama</v>
      </c>
      <c r="D767" s="20">
        <v>6.8</v>
      </c>
      <c r="E767" s="20" t="str">
        <f>TRIM('Dataset 3 - Movies Data'!E767)</f>
        <v xml:space="preserve">
When Rodney Baze mysteriously disappears and law enforcement doesn't follow through fast enough, his older brother, Russell, takes matters into his own hands to find justice.</v>
      </c>
      <c r="F767" s="20" t="s">
        <v>2802</v>
      </c>
      <c r="G767" s="45">
        <v>110076</v>
      </c>
      <c r="H767" s="20">
        <v>116</v>
      </c>
      <c r="I767" s="49">
        <f t="shared" si="11"/>
        <v>12768816</v>
      </c>
    </row>
    <row r="768" spans="1:9" ht="14" x14ac:dyDescent="0.3">
      <c r="A768" s="19" t="str">
        <f>TRIM(PROPER('Dataset 3 - Movies Data'!A768))</f>
        <v>October Faction</v>
      </c>
      <c r="B768" s="20" t="s">
        <v>16779</v>
      </c>
      <c r="C768" s="20" t="str">
        <f>TRIM(PROPER('Dataset 3 - Movies Data'!C768))</f>
        <v xml:space="preserve">
Adventure, Drama, Fantasy</v>
      </c>
      <c r="D768" s="20">
        <v>6.2</v>
      </c>
      <c r="E768" s="20" t="str">
        <f>TRIM('Dataset 3 - Movies Data'!E768)</f>
        <v xml:space="preserve">
A semi-retired couple who work for a clandestine monster hunting agency discover dark family secrets and the truth about their employer after their magically inclined nigh adult kids reawaken a witch bent on revenge.</v>
      </c>
      <c r="F768" s="20" t="s">
        <v>2806</v>
      </c>
      <c r="G768" s="45">
        <v>9432</v>
      </c>
      <c r="H768" s="20">
        <v>39</v>
      </c>
      <c r="I768" s="49">
        <f t="shared" si="11"/>
        <v>367848</v>
      </c>
    </row>
    <row r="769" spans="1:9" ht="14" x14ac:dyDescent="0.3">
      <c r="A769" s="19" t="str">
        <f>TRIM(PROPER('Dataset 3 - Movies Data'!A769))</f>
        <v>Noah</v>
      </c>
      <c r="B769" s="20" t="s">
        <v>16779</v>
      </c>
      <c r="C769" s="20" t="str">
        <f>TRIM(PROPER('Dataset 3 - Movies Data'!C769))</f>
        <v xml:space="preserve">
Action, Adventure, Drama</v>
      </c>
      <c r="D769" s="20">
        <v>5.7</v>
      </c>
      <c r="E769" s="20" t="str">
        <f>TRIM('Dataset 3 - Movies Data'!E769)</f>
        <v xml:space="preserve">
Noah is chosen by God to undertake a momentous mission before an apocalyptic flood cleanses the world.</v>
      </c>
      <c r="F769" s="20" t="s">
        <v>2809</v>
      </c>
      <c r="G769" s="45">
        <v>247033</v>
      </c>
      <c r="H769" s="20">
        <v>138</v>
      </c>
      <c r="I769" s="49">
        <f t="shared" si="11"/>
        <v>34090554</v>
      </c>
    </row>
    <row r="770" spans="1:9" ht="14" x14ac:dyDescent="0.3">
      <c r="A770" s="19" t="str">
        <f>TRIM(PROPER('Dataset 3 - Movies Data'!A770))</f>
        <v>Takers</v>
      </c>
      <c r="B770" s="20" t="s">
        <v>16779</v>
      </c>
      <c r="C770" s="20" t="str">
        <f>TRIM(PROPER('Dataset 3 - Movies Data'!C770))</f>
        <v xml:space="preserve">
Action, Crime, Thriller</v>
      </c>
      <c r="D770" s="20">
        <v>6.2</v>
      </c>
      <c r="E770" s="20" t="str">
        <f>TRIM('Dataset 3 - Movies Data'!E770)</f>
        <v xml:space="preserve">
A group of bank robbers find their multi-million dollar plan interrupted by a hard-boiled detective.</v>
      </c>
      <c r="F770" s="20" t="s">
        <v>2813</v>
      </c>
      <c r="G770" s="45">
        <v>59882</v>
      </c>
      <c r="H770" s="20">
        <v>107</v>
      </c>
      <c r="I770" s="49">
        <f t="shared" si="11"/>
        <v>6407374</v>
      </c>
    </row>
    <row r="771" spans="1:9" ht="14" x14ac:dyDescent="0.3">
      <c r="A771" s="19" t="str">
        <f>TRIM(PROPER('Dataset 3 - Movies Data'!A771))</f>
        <v>White Lines</v>
      </c>
      <c r="B771" s="20" t="s">
        <v>16779</v>
      </c>
      <c r="C771" s="20" t="str">
        <f>TRIM(PROPER('Dataset 3 - Movies Data'!C771))</f>
        <v xml:space="preserve">
Crime, Drama, Mystery</v>
      </c>
      <c r="D771" s="20">
        <v>6.6</v>
      </c>
      <c r="E771" s="20" t="str">
        <f>TRIM('Dataset 3 - Movies Data'!E771)</f>
        <v xml:space="preserve">
A woman tries to solve the mysterious death of her brother, a famous DJ who disappeared from Ibiza many years ago.</v>
      </c>
      <c r="F771" s="20" t="s">
        <v>2817</v>
      </c>
      <c r="G771" s="45">
        <v>15362</v>
      </c>
      <c r="H771" s="20">
        <v>60</v>
      </c>
      <c r="I771" s="49">
        <f t="shared" ref="I771:I834" si="12">SUM(G771*H771)</f>
        <v>921720</v>
      </c>
    </row>
    <row r="772" spans="1:9" ht="14" x14ac:dyDescent="0.3">
      <c r="A772" s="19" t="str">
        <f>TRIM(PROPER('Dataset 3 - Movies Data'!A772))</f>
        <v>Lord Of War</v>
      </c>
      <c r="B772" s="20" t="s">
        <v>16779</v>
      </c>
      <c r="C772" s="20" t="str">
        <f>TRIM(PROPER('Dataset 3 - Movies Data'!C772))</f>
        <v xml:space="preserve">
Action, Crime, Drama</v>
      </c>
      <c r="D772" s="20">
        <v>7.6</v>
      </c>
      <c r="E772" s="20" t="str">
        <f>TRIM('Dataset 3 - Movies Data'!E772)</f>
        <v xml:space="preserve">
An arms dealer confronts the morality of his work as he is being chased by an INTERPOL Agent.</v>
      </c>
      <c r="F772" s="20" t="s">
        <v>2820</v>
      </c>
      <c r="G772" s="45">
        <v>300344</v>
      </c>
      <c r="H772" s="20">
        <v>122</v>
      </c>
      <c r="I772" s="49">
        <f t="shared" si="12"/>
        <v>36641968</v>
      </c>
    </row>
    <row r="773" spans="1:9" ht="14" x14ac:dyDescent="0.3">
      <c r="A773" s="19" t="str">
        <f>TRIM(PROPER('Dataset 3 - Movies Data'!A773))</f>
        <v>Blue Jasmine</v>
      </c>
      <c r="B773" s="20" t="s">
        <v>16779</v>
      </c>
      <c r="C773" s="20" t="str">
        <f>TRIM(PROPER('Dataset 3 - Movies Data'!C773))</f>
        <v xml:space="preserve">
Comedy, Drama</v>
      </c>
      <c r="D773" s="20">
        <v>7.3</v>
      </c>
      <c r="E773" s="20" t="str">
        <f>TRIM('Dataset 3 - Movies Data'!E773)</f>
        <v xml:space="preserve">
A New York socialite, deeply troubled and in denial, arrives in San Francisco to impose upon her sister. She looks a million, but isn't bringing money, peace, or love...</v>
      </c>
      <c r="F773" s="20" t="s">
        <v>2824</v>
      </c>
      <c r="G773" s="45">
        <v>195580</v>
      </c>
      <c r="H773" s="20">
        <v>98</v>
      </c>
      <c r="I773" s="49">
        <f t="shared" si="12"/>
        <v>19166840</v>
      </c>
    </row>
    <row r="774" spans="1:9" ht="14" x14ac:dyDescent="0.3">
      <c r="A774" s="19" t="str">
        <f>TRIM(PROPER('Dataset 3 - Movies Data'!A774))</f>
        <v>Trouble</v>
      </c>
      <c r="B774" s="20" t="s">
        <v>16769</v>
      </c>
      <c r="C774" s="20" t="str">
        <f>TRIM(PROPER('Dataset 3 - Movies Data'!C774))</f>
        <v xml:space="preserve">
Animation, Adventure, Comedy</v>
      </c>
      <c r="D774" s="20">
        <v>5.9</v>
      </c>
      <c r="E774" s="20" t="str">
        <f>TRIM('Dataset 3 - Movies Data'!E774)</f>
        <v xml:space="preserve">
A pampered dog named Trouble must learn to live in the real world, while trying to escape from his former owner's greedy children.</v>
      </c>
      <c r="F774" s="20" t="s">
        <v>2828</v>
      </c>
      <c r="G774" s="45">
        <v>2729</v>
      </c>
      <c r="H774" s="20">
        <v>87</v>
      </c>
      <c r="I774" s="49">
        <f t="shared" si="12"/>
        <v>237423</v>
      </c>
    </row>
    <row r="775" spans="1:9" ht="14" x14ac:dyDescent="0.3">
      <c r="A775" s="19" t="str">
        <f>TRIM(PROPER('Dataset 3 - Movies Data'!A775))</f>
        <v>The Expendables 2</v>
      </c>
      <c r="B775" s="20" t="s">
        <v>16779</v>
      </c>
      <c r="C775" s="20" t="str">
        <f>TRIM(PROPER('Dataset 3 - Movies Data'!C775))</f>
        <v xml:space="preserve">
Action, Adventure, Thriller</v>
      </c>
      <c r="D775" s="20">
        <v>6.6</v>
      </c>
      <c r="E775" s="20" t="str">
        <f>TRIM('Dataset 3 - Movies Data'!E775)</f>
        <v xml:space="preserve">
Mr. Church reunites the Expendables for what should be an easy paycheck, but when one of their men is murdered on the job, their quest for revenge puts them deep in enemy territory and up against an unexpected threat.</v>
      </c>
      <c r="F775" s="20" t="s">
        <v>2831</v>
      </c>
      <c r="G775" s="45">
        <v>296948</v>
      </c>
      <c r="H775" s="20">
        <v>103</v>
      </c>
      <c r="I775" s="49">
        <f t="shared" si="12"/>
        <v>30585644</v>
      </c>
    </row>
    <row r="776" spans="1:9" ht="14" x14ac:dyDescent="0.3">
      <c r="A776" s="19" t="str">
        <f>TRIM(PROPER('Dataset 3 - Movies Data'!A776))</f>
        <v>Sas: Red Notice</v>
      </c>
      <c r="B776" s="20" t="s">
        <v>16779</v>
      </c>
      <c r="C776" s="20" t="str">
        <f>TRIM(PROPER('Dataset 3 - Movies Data'!C776))</f>
        <v xml:space="preserve">
Action, Thriller</v>
      </c>
      <c r="D776" s="20">
        <v>4.9000000000000004</v>
      </c>
      <c r="E776" s="20" t="str">
        <f>TRIM('Dataset 3 - Movies Data'!E776)</f>
        <v xml:space="preserve">
A small army of well trained criminals led by Grace Lewis have hijacked a train deep beneath the English Channel.</v>
      </c>
      <c r="F776" s="20" t="s">
        <v>2835</v>
      </c>
      <c r="G776" s="45">
        <v>6563</v>
      </c>
      <c r="H776" s="20">
        <v>124</v>
      </c>
      <c r="I776" s="49">
        <f t="shared" si="12"/>
        <v>813812</v>
      </c>
    </row>
    <row r="777" spans="1:9" ht="14" x14ac:dyDescent="0.3">
      <c r="A777" s="19" t="str">
        <f>TRIM(PROPER('Dataset 3 - Movies Data'!A777))</f>
        <v>Milf</v>
      </c>
      <c r="B777" s="20" t="s">
        <v>16779</v>
      </c>
      <c r="C777" s="20" t="str">
        <f>TRIM(PROPER('Dataset 3 - Movies Data'!C777))</f>
        <v xml:space="preserve">
Comedy</v>
      </c>
      <c r="D777" s="20">
        <v>4.7</v>
      </c>
      <c r="E777" s="20" t="str">
        <f>TRIM('Dataset 3 - Movies Data'!E777)</f>
        <v xml:space="preserve">
Three best friends in their forties start a relationship with younger men while on vacation.</v>
      </c>
      <c r="F777" s="20" t="s">
        <v>2838</v>
      </c>
      <c r="G777" s="45">
        <v>5187</v>
      </c>
      <c r="H777" s="20">
        <v>101</v>
      </c>
      <c r="I777" s="49">
        <f t="shared" si="12"/>
        <v>523887</v>
      </c>
    </row>
    <row r="778" spans="1:9" ht="14" x14ac:dyDescent="0.3">
      <c r="A778" s="19" t="str">
        <f>TRIM(PROPER('Dataset 3 - Movies Data'!A778))</f>
        <v>Seungriho</v>
      </c>
      <c r="B778" s="20" t="s">
        <v>16779</v>
      </c>
      <c r="C778" s="20" t="str">
        <f>TRIM(PROPER('Dataset 3 - Movies Data'!C778))</f>
        <v xml:space="preserve">
Action, Adventure, Drama</v>
      </c>
      <c r="D778" s="20">
        <v>6.6</v>
      </c>
      <c r="E778" s="20" t="str">
        <f>TRIM('Dataset 3 - Movies Data'!E778)</f>
        <v xml:space="preserve">
Set in the year 2092 and follows the crew of a space junk collector ship called The Victory. When they discover a humanoid robot named Dorothy that's known to be a weapon of mass destruction, they get involved in a risky business deal.</v>
      </c>
      <c r="F778" s="20" t="s">
        <v>2841</v>
      </c>
      <c r="G778" s="45">
        <v>20522</v>
      </c>
      <c r="H778" s="20">
        <v>136</v>
      </c>
      <c r="I778" s="49">
        <f t="shared" si="12"/>
        <v>2790992</v>
      </c>
    </row>
    <row r="779" spans="1:9" ht="14" x14ac:dyDescent="0.3">
      <c r="A779" s="19" t="str">
        <f>TRIM(PROPER('Dataset 3 - Movies Data'!A779))</f>
        <v>El Chapo</v>
      </c>
      <c r="B779" s="20">
        <v>2017</v>
      </c>
      <c r="C779" s="20" t="str">
        <f>TRIM(PROPER('Dataset 3 - Movies Data'!C779))</f>
        <v xml:space="preserve">
Biography, Crime, Drama</v>
      </c>
      <c r="D779" s="20">
        <v>7.8</v>
      </c>
      <c r="E779" s="20" t="str">
        <f>TRIM('Dataset 3 - Movies Data'!E779)</f>
        <v xml:space="preserve">
A look at the life of notorious drug kingpin, El Chapo, from his early days in the 1980s working for the Guadalajara Cartel, to his rise to power during the '90s as the head of the Sinaloa Cartel and his ultimate downfall in 2016.</v>
      </c>
      <c r="F779" s="20" t="s">
        <v>2844</v>
      </c>
      <c r="G779" s="45">
        <v>16037</v>
      </c>
      <c r="H779" s="20">
        <v>43</v>
      </c>
      <c r="I779" s="49">
        <f t="shared" si="12"/>
        <v>689591</v>
      </c>
    </row>
    <row r="780" spans="1:9" ht="14" x14ac:dyDescent="0.3">
      <c r="A780" s="19" t="str">
        <f>TRIM(PROPER('Dataset 3 - Movies Data'!A780))</f>
        <v>Cuckoo</v>
      </c>
      <c r="B780" s="20" t="s">
        <v>16770</v>
      </c>
      <c r="C780" s="20" t="str">
        <f>TRIM(PROPER('Dataset 3 - Movies Data'!C780))</f>
        <v xml:space="preserve">
Comedy</v>
      </c>
      <c r="D780" s="20">
        <v>7.2</v>
      </c>
      <c r="E780" s="20" t="str">
        <f>TRIM('Dataset 3 - Movies Data'!E780)</f>
        <v xml:space="preserve">
Cuckoo is every parent's worst nightmare - a slacker full of outlandish, New Age ideas.</v>
      </c>
      <c r="F780" s="20" t="s">
        <v>2848</v>
      </c>
      <c r="G780" s="45">
        <v>8399</v>
      </c>
      <c r="H780" s="20">
        <v>30</v>
      </c>
      <c r="I780" s="49">
        <f t="shared" si="12"/>
        <v>251970</v>
      </c>
    </row>
    <row r="781" spans="1:9" ht="14" x14ac:dyDescent="0.3">
      <c r="A781" s="19" t="str">
        <f>TRIM(PROPER('Dataset 3 - Movies Data'!A781))</f>
        <v>Conan The Barbarian</v>
      </c>
      <c r="B781" s="20" t="s">
        <v>16779</v>
      </c>
      <c r="C781" s="20" t="str">
        <f>TRIM(PROPER('Dataset 3 - Movies Data'!C781))</f>
        <v xml:space="preserve">
Action, Adventure, Fantasy</v>
      </c>
      <c r="D781" s="20">
        <v>5.2</v>
      </c>
      <c r="E781" s="20" t="str">
        <f>TRIM('Dataset 3 - Movies Data'!E781)</f>
        <v xml:space="preserve">
A vengeful barbarian warrior sets off to get his revenge on the evil warlord who attacked his village and murdered his father when he was a boy.</v>
      </c>
      <c r="F781" s="20" t="s">
        <v>2851</v>
      </c>
      <c r="G781" s="45">
        <v>96638</v>
      </c>
      <c r="H781" s="20">
        <v>113</v>
      </c>
      <c r="I781" s="49">
        <f t="shared" si="12"/>
        <v>10920094</v>
      </c>
    </row>
    <row r="782" spans="1:9" ht="14" x14ac:dyDescent="0.3">
      <c r="A782" s="19" t="str">
        <f>TRIM(PROPER('Dataset 3 - Movies Data'!A782))</f>
        <v>The Loud House</v>
      </c>
      <c r="B782" s="20" t="s">
        <v>16779</v>
      </c>
      <c r="C782" s="20" t="str">
        <f>TRIM(PROPER('Dataset 3 - Movies Data'!C782))</f>
        <v xml:space="preserve">
Animation, Adventure, Comedy</v>
      </c>
      <c r="D782" s="20">
        <v>6.6</v>
      </c>
      <c r="E782" s="20" t="str">
        <f>TRIM('Dataset 3 - Movies Data'!E782)</f>
        <v xml:space="preserve">
With his parents and all 10 sisters in tow, Lincoln Loud heads to Scotland and learns that royalty runs in the family in this global musical journey.</v>
      </c>
      <c r="F782" s="20" t="s">
        <v>2855</v>
      </c>
      <c r="G782" s="45">
        <v>2357.5</v>
      </c>
      <c r="H782" s="20">
        <v>83</v>
      </c>
      <c r="I782" s="49">
        <f t="shared" si="12"/>
        <v>195672.5</v>
      </c>
    </row>
    <row r="783" spans="1:9" ht="14" x14ac:dyDescent="0.3">
      <c r="A783" s="19" t="str">
        <f>TRIM(PROPER('Dataset 3 - Movies Data'!A783))</f>
        <v>What/If</v>
      </c>
      <c r="B783" s="20" t="s">
        <v>16779</v>
      </c>
      <c r="C783" s="20" t="str">
        <f>TRIM(PROPER('Dataset 3 - Movies Data'!C783))</f>
        <v xml:space="preserve">
Drama, Thriller</v>
      </c>
      <c r="D783" s="20">
        <v>6.3</v>
      </c>
      <c r="E783" s="20" t="str">
        <f>TRIM('Dataset 3 - Movies Data'!E783)</f>
        <v xml:space="preserve">
An anthology series which tackles a different morality tale, and the ripple effect of a single decision that changes the trajectory of an entire life.</v>
      </c>
      <c r="F783" s="20" t="s">
        <v>2858</v>
      </c>
      <c r="G783" s="45">
        <v>13714</v>
      </c>
      <c r="H783" s="20">
        <v>55</v>
      </c>
      <c r="I783" s="49">
        <f t="shared" si="12"/>
        <v>754270</v>
      </c>
    </row>
    <row r="784" spans="1:9" ht="14" x14ac:dyDescent="0.3">
      <c r="A784" s="19" t="str">
        <f>TRIM(PROPER('Dataset 3 - Movies Data'!A784))</f>
        <v>Peppa Pig</v>
      </c>
      <c r="B784" s="20">
        <v>2004</v>
      </c>
      <c r="C784" s="20" t="str">
        <f>TRIM(PROPER('Dataset 3 - Movies Data'!C784))</f>
        <v xml:space="preserve">
Animation, Adventure, Comedy</v>
      </c>
      <c r="D784" s="20">
        <v>6.2</v>
      </c>
      <c r="E784" s="20" t="str">
        <f>TRIM('Dataset 3 - Movies Data'!E784)</f>
        <v xml:space="preserve">
A little pig named Peppa and her little brother George have journeys everyday with their family and friends.</v>
      </c>
      <c r="F784" s="20" t="s">
        <v>2861</v>
      </c>
      <c r="G784" s="45">
        <v>4125</v>
      </c>
      <c r="H784" s="20">
        <v>9</v>
      </c>
      <c r="I784" s="49">
        <f t="shared" si="12"/>
        <v>37125</v>
      </c>
    </row>
    <row r="785" spans="1:9" ht="14" x14ac:dyDescent="0.3">
      <c r="A785" s="19" t="str">
        <f>TRIM(PROPER('Dataset 3 - Movies Data'!A785))</f>
        <v>Battle Of Britain</v>
      </c>
      <c r="B785" s="20" t="s">
        <v>16779</v>
      </c>
      <c r="C785" s="20" t="str">
        <f>TRIM(PROPER('Dataset 3 - Movies Data'!C785))</f>
        <v xml:space="preserve">
Action, Drama, History</v>
      </c>
      <c r="D785" s="20">
        <v>7</v>
      </c>
      <c r="E785" s="20" t="str">
        <f>TRIM('Dataset 3 - Movies Data'!E785)</f>
        <v xml:space="preserve">
In 1940, the British Royal Air Force fights a desperate battle to prevent the Luftwaffe from gaining air superiority over the English Channel as a prelude to a possible Axis invasion of the U.K.</v>
      </c>
      <c r="F785" s="20" t="s">
        <v>2864</v>
      </c>
      <c r="G785" s="45">
        <v>21366</v>
      </c>
      <c r="H785" s="20">
        <v>132</v>
      </c>
      <c r="I785" s="49">
        <f t="shared" si="12"/>
        <v>2820312</v>
      </c>
    </row>
    <row r="786" spans="1:9" ht="14" x14ac:dyDescent="0.3">
      <c r="A786" s="19" t="str">
        <f>TRIM(PROPER('Dataset 3 - Movies Data'!A786))</f>
        <v>The Cloverfield Paradox</v>
      </c>
      <c r="B786" s="20" t="s">
        <v>16779</v>
      </c>
      <c r="C786" s="20" t="str">
        <f>TRIM(PROPER('Dataset 3 - Movies Data'!C786))</f>
        <v xml:space="preserve">
Action, Horror, Sci-Fi</v>
      </c>
      <c r="D786" s="20">
        <v>5.5</v>
      </c>
      <c r="E786" s="20" t="str">
        <f>TRIM('Dataset 3 - Movies Data'!E786)</f>
        <v xml:space="preserve">
Orbiting a planet on the brink of war, scientists test a device to solve an energy crisis, and end up face-to-face with a dark alternate reality.</v>
      </c>
      <c r="F786" s="20" t="s">
        <v>2868</v>
      </c>
      <c r="G786" s="45">
        <v>98742</v>
      </c>
      <c r="H786" s="20">
        <v>102</v>
      </c>
      <c r="I786" s="49">
        <f t="shared" si="12"/>
        <v>10071684</v>
      </c>
    </row>
    <row r="787" spans="1:9" ht="14" x14ac:dyDescent="0.3">
      <c r="A787" s="19" t="str">
        <f>TRIM(PROPER('Dataset 3 - Movies Data'!A787))</f>
        <v>Close Enough</v>
      </c>
      <c r="B787" s="20">
        <v>2020</v>
      </c>
      <c r="C787" s="20" t="str">
        <f>TRIM(PROPER('Dataset 3 - Movies Data'!C787))</f>
        <v xml:space="preserve">
Animation, Comedy, Drama</v>
      </c>
      <c r="D787" s="20">
        <v>7.8</v>
      </c>
      <c r="E787" s="20" t="str">
        <f>TRIM('Dataset 3 - Movies Data'!E787)</f>
        <v xml:space="preserve">
A comedic look on a couple facing various challenges in their daily lives while trying to cope with their changes from twenties to thirties.</v>
      </c>
      <c r="F787" s="20" t="s">
        <v>2871</v>
      </c>
      <c r="G787" s="45">
        <v>6457</v>
      </c>
      <c r="H787" s="20">
        <v>23</v>
      </c>
      <c r="I787" s="49">
        <f t="shared" si="12"/>
        <v>148511</v>
      </c>
    </row>
    <row r="788" spans="1:9" ht="14" x14ac:dyDescent="0.3">
      <c r="A788" s="19" t="str">
        <f>TRIM(PROPER('Dataset 3 - Movies Data'!A788))</f>
        <v>The Rain</v>
      </c>
      <c r="B788" s="20">
        <v>2018</v>
      </c>
      <c r="C788" s="20" t="str">
        <f>TRIM(PROPER('Dataset 3 - Movies Data'!C788))</f>
        <v xml:space="preserve">
Drama, Sci-Fi, Thriller</v>
      </c>
      <c r="D788" s="20">
        <v>6.3</v>
      </c>
      <c r="E788" s="20" t="str">
        <f>TRIM('Dataset 3 - Movies Data'!E788)</f>
        <v xml:space="preserve">
After a brutal virus wipes out most of the population, two young siblings embark on a perilous search for safety.</v>
      </c>
      <c r="F788" s="20" t="s">
        <v>2874</v>
      </c>
      <c r="G788" s="45">
        <v>32861</v>
      </c>
      <c r="H788" s="20">
        <v>45</v>
      </c>
      <c r="I788" s="49">
        <f t="shared" si="12"/>
        <v>1478745</v>
      </c>
    </row>
    <row r="789" spans="1:9" ht="14" x14ac:dyDescent="0.3">
      <c r="A789" s="19" t="str">
        <f>TRIM(PROPER('Dataset 3 - Movies Data'!A789))</f>
        <v>River</v>
      </c>
      <c r="B789" s="20" t="s">
        <v>16779</v>
      </c>
      <c r="C789" s="20" t="str">
        <f>TRIM(PROPER('Dataset 3 - Movies Data'!C789))</f>
        <v xml:space="preserve">
Crime, Drama, Mystery</v>
      </c>
      <c r="D789" s="20">
        <v>8</v>
      </c>
      <c r="E789" s="20" t="str">
        <f>TRIM('Dataset 3 - Movies Data'!E789)</f>
        <v xml:space="preserve">
John River is a brilliant police inspector whose genius lies side-by-side with the fragility of his mind. He is a man haunted by the murder victims whose cases he must lay to rest.</v>
      </c>
      <c r="F789" s="20" t="s">
        <v>2877</v>
      </c>
      <c r="G789" s="45">
        <v>21497</v>
      </c>
      <c r="H789" s="20">
        <v>60</v>
      </c>
      <c r="I789" s="49">
        <f t="shared" si="12"/>
        <v>1289820</v>
      </c>
    </row>
    <row r="790" spans="1:9" ht="14" x14ac:dyDescent="0.3">
      <c r="A790" s="19" t="str">
        <f>TRIM(PROPER('Dataset 3 - Movies Data'!A790))</f>
        <v>2067</v>
      </c>
      <c r="B790" s="20" t="s">
        <v>16779</v>
      </c>
      <c r="C790" s="20" t="str">
        <f>TRIM(PROPER('Dataset 3 - Movies Data'!C790))</f>
        <v xml:space="preserve">
Sci-Fi</v>
      </c>
      <c r="D790" s="20">
        <v>4.9000000000000004</v>
      </c>
      <c r="E790" s="20" t="str">
        <f>TRIM('Dataset 3 - Movies Data'!E790)</f>
        <v xml:space="preserve">
One man's journey to the future to save a dying world.</v>
      </c>
      <c r="F790" s="20" t="s">
        <v>2880</v>
      </c>
      <c r="G790" s="45">
        <v>6977</v>
      </c>
      <c r="H790" s="20">
        <v>114</v>
      </c>
      <c r="I790" s="49">
        <f t="shared" si="12"/>
        <v>795378</v>
      </c>
    </row>
    <row r="791" spans="1:9" ht="14" x14ac:dyDescent="0.3">
      <c r="A791" s="19" t="str">
        <f>TRIM(PROPER('Dataset 3 - Movies Data'!A791))</f>
        <v>Begin Again</v>
      </c>
      <c r="B791" s="20" t="s">
        <v>16770</v>
      </c>
      <c r="C791" s="20" t="str">
        <f>TRIM(PROPER('Dataset 3 - Movies Data'!C791))</f>
        <v xml:space="preserve">
Comedy, Drama, Music</v>
      </c>
      <c r="D791" s="20">
        <v>7.4</v>
      </c>
      <c r="E791" s="20" t="str">
        <f>TRIM('Dataset 3 - Movies Data'!E791)</f>
        <v xml:space="preserve">
A chance encounter between a down-and-out music-business executive and a young singer-songwriter, new to Manhattan, turns into a promising collaboration between the two talents.</v>
      </c>
      <c r="F791" s="20" t="s">
        <v>2884</v>
      </c>
      <c r="G791" s="45">
        <v>147794</v>
      </c>
      <c r="H791" s="20">
        <v>104</v>
      </c>
      <c r="I791" s="49">
        <f t="shared" si="12"/>
        <v>15370576</v>
      </c>
    </row>
    <row r="792" spans="1:9" ht="14" x14ac:dyDescent="0.3">
      <c r="A792" s="19" t="str">
        <f>TRIM(PROPER('Dataset 3 - Movies Data'!A792))</f>
        <v>Newness</v>
      </c>
      <c r="B792" s="20" t="s">
        <v>16779</v>
      </c>
      <c r="C792" s="20" t="str">
        <f>TRIM(PROPER('Dataset 3 - Movies Data'!C792))</f>
        <v xml:space="preserve">
Drama, Romance</v>
      </c>
      <c r="D792" s="20">
        <v>6.3</v>
      </c>
      <c r="E792" s="20" t="str">
        <f>TRIM('Dataset 3 - Movies Data'!E792)</f>
        <v xml:space="preserve">
In contemporary Los Angeles, two millennials navigating a social media-driven hookup culture begin a relationship that pushes both emotional and physical boundaries.</v>
      </c>
      <c r="F792" s="20" t="s">
        <v>2888</v>
      </c>
      <c r="G792" s="45">
        <v>15240</v>
      </c>
      <c r="H792" s="20">
        <v>117</v>
      </c>
      <c r="I792" s="49">
        <f t="shared" si="12"/>
        <v>1783080</v>
      </c>
    </row>
    <row r="793" spans="1:9" ht="14" x14ac:dyDescent="0.3">
      <c r="A793" s="19" t="str">
        <f>TRIM(PROPER('Dataset 3 - Movies Data'!A793))</f>
        <v>The Invitation</v>
      </c>
      <c r="B793" s="20" t="s">
        <v>16769</v>
      </c>
      <c r="C793" s="20" t="str">
        <f>TRIM(PROPER('Dataset 3 - Movies Data'!C793))</f>
        <v xml:space="preserve">
Drama, Mystery, Thriller</v>
      </c>
      <c r="D793" s="20">
        <v>6.6</v>
      </c>
      <c r="E793" s="20" t="str">
        <f>TRIM('Dataset 3 - Movies Data'!E793)</f>
        <v xml:space="preserve">
A man accepts an invitation to a dinner party hosted by his ex-wife, an unsettling affair that reopens old wounds and creates new tensions.</v>
      </c>
      <c r="F793" s="20" t="s">
        <v>2891</v>
      </c>
      <c r="G793" s="45">
        <v>100313</v>
      </c>
      <c r="H793" s="20">
        <v>100</v>
      </c>
      <c r="I793" s="49">
        <f t="shared" si="12"/>
        <v>10031300</v>
      </c>
    </row>
    <row r="794" spans="1:9" ht="14" x14ac:dyDescent="0.3">
      <c r="A794" s="19" t="str">
        <f>TRIM(PROPER('Dataset 3 - Movies Data'!A794))</f>
        <v>Eli</v>
      </c>
      <c r="B794" s="20" t="s">
        <v>16769</v>
      </c>
      <c r="C794" s="20" t="str">
        <f>TRIM(PROPER('Dataset 3 - Movies Data'!C794))</f>
        <v xml:space="preserve">
Drama, Horror, Mystery</v>
      </c>
      <c r="D794" s="20">
        <v>5.7</v>
      </c>
      <c r="E794" s="20" t="str">
        <f>TRIM('Dataset 3 - Movies Data'!E794)</f>
        <v xml:space="preserve">
A boy receiving treatment for his auto-immune disorder discovers that the house he's living in isn't as safe as he thought.</v>
      </c>
      <c r="F794" s="20" t="s">
        <v>2895</v>
      </c>
      <c r="G794" s="45">
        <v>31499</v>
      </c>
      <c r="H794" s="20">
        <v>98</v>
      </c>
      <c r="I794" s="49">
        <f t="shared" si="12"/>
        <v>3086902</v>
      </c>
    </row>
    <row r="795" spans="1:9" ht="14" x14ac:dyDescent="0.3">
      <c r="A795" s="19" t="str">
        <f>TRIM(PROPER('Dataset 3 - Movies Data'!A795))</f>
        <v>Flashdance</v>
      </c>
      <c r="B795" s="20" t="s">
        <v>16779</v>
      </c>
      <c r="C795" s="20" t="str">
        <f>TRIM(PROPER('Dataset 3 - Movies Data'!C795))</f>
        <v xml:space="preserve">
Drama, Music, Romance</v>
      </c>
      <c r="D795" s="20">
        <v>6.2</v>
      </c>
      <c r="E795" s="20" t="str">
        <f>TRIM('Dataset 3 - Movies Data'!E795)</f>
        <v xml:space="preserve">
A Pittsburgh woman with two jobs as a welder and an exotic dancer wants to get into ballet school.</v>
      </c>
      <c r="F795" s="20" t="s">
        <v>2898</v>
      </c>
      <c r="G795" s="45">
        <v>49826</v>
      </c>
      <c r="H795" s="20">
        <v>95</v>
      </c>
      <c r="I795" s="49">
        <f t="shared" si="12"/>
        <v>4733470</v>
      </c>
    </row>
    <row r="796" spans="1:9" ht="14" x14ac:dyDescent="0.3">
      <c r="A796" s="19" t="str">
        <f>TRIM(PROPER('Dataset 3 - Movies Data'!A796))</f>
        <v>Hummingbird</v>
      </c>
      <c r="B796" s="20" t="s">
        <v>16769</v>
      </c>
      <c r="C796" s="20" t="str">
        <f>TRIM(PROPER('Dataset 3 - Movies Data'!C796))</f>
        <v xml:space="preserve">
Action, Crime, Drama</v>
      </c>
      <c r="D796" s="20">
        <v>6.2</v>
      </c>
      <c r="E796" s="20" t="str">
        <f>TRIM('Dataset 3 - Movies Data'!E796)</f>
        <v xml:space="preserve">
A damaged ex-special forces soldier navigating London's criminal underworld seizes an opportunity to assume another man's identity.</v>
      </c>
      <c r="F796" s="20" t="s">
        <v>2902</v>
      </c>
      <c r="G796" s="45">
        <v>68546</v>
      </c>
      <c r="H796" s="20">
        <v>100</v>
      </c>
      <c r="I796" s="49">
        <f t="shared" si="12"/>
        <v>6854600</v>
      </c>
    </row>
    <row r="797" spans="1:9" ht="14" x14ac:dyDescent="0.3">
      <c r="A797" s="19" t="str">
        <f>TRIM(PROPER('Dataset 3 - Movies Data'!A797))</f>
        <v>Navarasa</v>
      </c>
      <c r="B797" s="20" t="s">
        <v>16779</v>
      </c>
      <c r="C797" s="20" t="str">
        <f>TRIM(PROPER('Dataset 3 - Movies Data'!C797))</f>
        <v xml:space="preserve">
Drama</v>
      </c>
      <c r="D797" s="20">
        <v>6.6</v>
      </c>
      <c r="E797" s="20" t="str">
        <f>TRIM('Dataset 3 - Movies Data'!E797)</f>
        <v xml:space="preserve">
The nine episodes represent a different emotion or rasa such as anger, compassion, courage, disgust, fear, laughter, love, peace and wonder.</v>
      </c>
      <c r="F797" s="20" t="s">
        <v>2906</v>
      </c>
      <c r="G797" s="45">
        <v>2357.5</v>
      </c>
      <c r="H797" s="20">
        <v>86</v>
      </c>
      <c r="I797" s="49">
        <f t="shared" si="12"/>
        <v>202745</v>
      </c>
    </row>
    <row r="798" spans="1:9" ht="14" x14ac:dyDescent="0.3">
      <c r="A798" s="19" t="str">
        <f>TRIM(PROPER('Dataset 3 - Movies Data'!A798))</f>
        <v>Still Game</v>
      </c>
      <c r="B798" s="20">
        <v>2002</v>
      </c>
      <c r="C798" s="20" t="str">
        <f>TRIM(PROPER('Dataset 3 - Movies Data'!C798))</f>
        <v xml:space="preserve">
Comedy</v>
      </c>
      <c r="D798" s="20">
        <v>8.8000000000000007</v>
      </c>
      <c r="E798" s="20" t="str">
        <f>TRIM('Dataset 3 - Movies Data'!E798)</f>
        <v xml:space="preserve">
Cult Scottish comedy about the lives of two OAP's Jack and Victor and their views on how it used to be in the old days and how bad it is now in the fictional area of Craiglang, Glasgow.</v>
      </c>
      <c r="F798" s="20" t="s">
        <v>2910</v>
      </c>
      <c r="G798" s="45">
        <v>6624</v>
      </c>
      <c r="H798" s="20">
        <v>30</v>
      </c>
      <c r="I798" s="49">
        <f t="shared" si="12"/>
        <v>198720</v>
      </c>
    </row>
    <row r="799" spans="1:9" ht="14" x14ac:dyDescent="0.3">
      <c r="A799" s="19" t="str">
        <f>TRIM(PROPER('Dataset 3 - Movies Data'!A799))</f>
        <v>Valeria</v>
      </c>
      <c r="B799" s="20">
        <v>2020</v>
      </c>
      <c r="C799" s="20" t="str">
        <f>TRIM(PROPER('Dataset 3 - Movies Data'!C799))</f>
        <v xml:space="preserve">
Comedy, Drama, Romance</v>
      </c>
      <c r="D799" s="20">
        <v>6.2</v>
      </c>
      <c r="E799" s="20" t="str">
        <f>TRIM('Dataset 3 - Movies Data'!E799)</f>
        <v xml:space="preserve">
Valeria is a writer who's hit a dead end with both her writing and her husband. She finds solace in her three friends Carmen, Lola and Nerea.</v>
      </c>
      <c r="F799" s="20" t="s">
        <v>2913</v>
      </c>
      <c r="G799" s="45">
        <v>3229</v>
      </c>
      <c r="H799" s="20">
        <v>47</v>
      </c>
      <c r="I799" s="49">
        <f t="shared" si="12"/>
        <v>151763</v>
      </c>
    </row>
    <row r="800" spans="1:9" ht="14" x14ac:dyDescent="0.3">
      <c r="A800" s="19" t="str">
        <f>TRIM(PROPER('Dataset 3 - Movies Data'!A800))</f>
        <v>The Musketeers</v>
      </c>
      <c r="B800" s="20">
        <v>2014</v>
      </c>
      <c r="C800" s="20" t="str">
        <f>TRIM(PROPER('Dataset 3 - Movies Data'!C800))</f>
        <v xml:space="preserve">
Adventure, Drama</v>
      </c>
      <c r="D800" s="20">
        <v>7.8</v>
      </c>
      <c r="E800" s="20" t="str">
        <f>TRIM('Dataset 3 - Movies Data'!E800)</f>
        <v xml:space="preserve">
Set on the streets of 17th-century Paris, "The Musketeers" gives a contemporary take on the classic story about a group of highly trained soldiers and bodyguards assigned to protect King and country.</v>
      </c>
      <c r="F800" s="20" t="s">
        <v>2916</v>
      </c>
      <c r="G800" s="45">
        <v>21223</v>
      </c>
      <c r="H800" s="20">
        <v>55</v>
      </c>
      <c r="I800" s="49">
        <f t="shared" si="12"/>
        <v>1167265</v>
      </c>
    </row>
    <row r="801" spans="1:9" ht="14" x14ac:dyDescent="0.3">
      <c r="A801" s="19" t="str">
        <f>TRIM(PROPER('Dataset 3 - Movies Data'!A801))</f>
        <v>Paddington 2</v>
      </c>
      <c r="B801" s="20" t="s">
        <v>16779</v>
      </c>
      <c r="C801" s="20" t="str">
        <f>TRIM(PROPER('Dataset 3 - Movies Data'!C801))</f>
        <v xml:space="preserve">
Animation, Adventure, Comedy</v>
      </c>
      <c r="D801" s="20">
        <v>7.8</v>
      </c>
      <c r="E801" s="20" t="str">
        <f>TRIM('Dataset 3 - Movies Data'!E801)</f>
        <v xml:space="preserve">
Paddington, now happily settled with the Brown family and a popular member of the local community, picks up a series of odd jobs to buy the perfect present for his Aunt Lucy's 100th birthday, only for the gift to be stolen.</v>
      </c>
      <c r="F801" s="20" t="s">
        <v>2919</v>
      </c>
      <c r="G801" s="45">
        <v>66462</v>
      </c>
      <c r="H801" s="20">
        <v>103</v>
      </c>
      <c r="I801" s="49">
        <f t="shared" si="12"/>
        <v>6845586</v>
      </c>
    </row>
    <row r="802" spans="1:9" ht="14" x14ac:dyDescent="0.3">
      <c r="A802" s="19" t="str">
        <f>TRIM(PROPER('Dataset 3 - Movies Data'!A802))</f>
        <v>Gake No Ue No Ponyo</v>
      </c>
      <c r="B802" s="20" t="s">
        <v>16779</v>
      </c>
      <c r="C802" s="20" t="str">
        <f>TRIM(PROPER('Dataset 3 - Movies Data'!C802))</f>
        <v xml:space="preserve">
Animation, Adventure, Comedy</v>
      </c>
      <c r="D802" s="20">
        <v>7.7</v>
      </c>
      <c r="E802" s="20" t="str">
        <f>TRIM('Dataset 3 - Movies Data'!E802)</f>
        <v xml:space="preserve">
A five-year-old boy develops a relationship with Ponyo, a young goldfish princess who longs to become a human after falling in love with him.</v>
      </c>
      <c r="F802" s="20" t="s">
        <v>2923</v>
      </c>
      <c r="G802" s="45">
        <v>131204</v>
      </c>
      <c r="H802" s="20">
        <v>101</v>
      </c>
      <c r="I802" s="49">
        <f t="shared" si="12"/>
        <v>13251604</v>
      </c>
    </row>
    <row r="803" spans="1:9" ht="14" x14ac:dyDescent="0.3">
      <c r="A803" s="19" t="str">
        <f>TRIM(PROPER('Dataset 3 - Movies Data'!A803))</f>
        <v>Mechanic: Resurrection</v>
      </c>
      <c r="B803" s="20" t="s">
        <v>16779</v>
      </c>
      <c r="C803" s="20" t="str">
        <f>TRIM(PROPER('Dataset 3 - Movies Data'!C803))</f>
        <v xml:space="preserve">
Action, Adventure, Crime</v>
      </c>
      <c r="D803" s="20">
        <v>5.7</v>
      </c>
      <c r="E803" s="20" t="str">
        <f>TRIM('Dataset 3 - Movies Data'!E803)</f>
        <v xml:space="preserve">
Bishop's most formidable foe kidnaps the love of his life in order to make him complete three impossible assassinations and make them look like accidents.</v>
      </c>
      <c r="F803" s="20" t="s">
        <v>2927</v>
      </c>
      <c r="G803" s="45">
        <v>79668</v>
      </c>
      <c r="H803" s="20">
        <v>98</v>
      </c>
      <c r="I803" s="49">
        <f t="shared" si="12"/>
        <v>7807464</v>
      </c>
    </row>
    <row r="804" spans="1:9" ht="14" x14ac:dyDescent="0.3">
      <c r="A804" s="19" t="str">
        <f>TRIM(PROPER('Dataset 3 - Movies Data'!A804))</f>
        <v>Hit And Run</v>
      </c>
      <c r="B804" s="20">
        <v>2021</v>
      </c>
      <c r="C804" s="20" t="str">
        <f>TRIM(PROPER('Dataset 3 - Movies Data'!C804))</f>
        <v xml:space="preserve">
Action, Crime, Drama</v>
      </c>
      <c r="D804" s="20">
        <v>6.6</v>
      </c>
      <c r="E804" s="20" t="str">
        <f>TRIM('Dataset 3 - Movies Data'!E804)</f>
        <v xml:space="preserve">
A happily married man's life is turned upside down when his wife is killed in a mysterious hit-and-run accident in Tel Aviv.</v>
      </c>
      <c r="F804" s="20" t="s">
        <v>2931</v>
      </c>
      <c r="G804" s="45">
        <v>2357.5</v>
      </c>
      <c r="H804" s="20">
        <v>86</v>
      </c>
      <c r="I804" s="49">
        <f t="shared" si="12"/>
        <v>202745</v>
      </c>
    </row>
    <row r="805" spans="1:9" ht="14" x14ac:dyDescent="0.3">
      <c r="A805" s="19" t="str">
        <f>TRIM(PROPER('Dataset 3 - Movies Data'!A805))</f>
        <v>Grand Army</v>
      </c>
      <c r="B805" s="20" t="s">
        <v>16779</v>
      </c>
      <c r="C805" s="20" t="str">
        <f>TRIM(PROPER('Dataset 3 - Movies Data'!C805))</f>
        <v xml:space="preserve">
Drama</v>
      </c>
      <c r="D805" s="20">
        <v>7.6</v>
      </c>
      <c r="E805" s="20" t="str">
        <f>TRIM('Dataset 3 - Movies Data'!E805)</f>
        <v xml:space="preserve">
The drama series tells the story of five high school students as they struggle with sexual, racial and economic politics and fight to succeed and become somebody.</v>
      </c>
      <c r="F805" s="20" t="s">
        <v>2934</v>
      </c>
      <c r="G805" s="45">
        <v>4640</v>
      </c>
      <c r="H805" s="20">
        <v>86</v>
      </c>
      <c r="I805" s="49">
        <f t="shared" si="12"/>
        <v>399040</v>
      </c>
    </row>
    <row r="806" spans="1:9" ht="14" x14ac:dyDescent="0.3">
      <c r="A806" s="19" t="str">
        <f>TRIM(PROPER('Dataset 3 - Movies Data'!A806))</f>
        <v>Kaguya-Sama Wa Kokurasetai ~ Tensai Tachi No Ren'Ai Zunô Sen ~</v>
      </c>
      <c r="B806" s="20">
        <v>2019</v>
      </c>
      <c r="C806" s="20" t="str">
        <f>TRIM(PROPER('Dataset 3 - Movies Data'!C806))</f>
        <v xml:space="preserve">
Animation, Comedy, Romance</v>
      </c>
      <c r="D806" s="20">
        <v>8.4</v>
      </c>
      <c r="E806" s="20" t="str">
        <f>TRIM('Dataset 3 - Movies Data'!E806)</f>
        <v xml:space="preserve">
The proudly privileged top two students of an elite school each makes it their mission to be the first to extract a confession of love from the other.</v>
      </c>
      <c r="F806" s="20" t="s">
        <v>2937</v>
      </c>
      <c r="G806" s="45">
        <v>6665</v>
      </c>
      <c r="H806" s="20">
        <v>24</v>
      </c>
      <c r="I806" s="49">
        <f t="shared" si="12"/>
        <v>159960</v>
      </c>
    </row>
    <row r="807" spans="1:9" ht="14" x14ac:dyDescent="0.3">
      <c r="A807" s="19" t="str">
        <f>TRIM(PROPER('Dataset 3 - Movies Data'!A807))</f>
        <v>The English Game</v>
      </c>
      <c r="B807" s="20">
        <v>2020</v>
      </c>
      <c r="C807" s="20" t="str">
        <f>TRIM(PROPER('Dataset 3 - Movies Data'!C807))</f>
        <v xml:space="preserve">
Drama, History, Sport</v>
      </c>
      <c r="D807" s="20">
        <v>7.6</v>
      </c>
      <c r="E807" s="20" t="str">
        <f>TRIM('Dataset 3 - Movies Data'!E807)</f>
        <v xml:space="preserve">
The story of the invention of football and how it quickly rose to become the world's most popular game by crossing class divides.</v>
      </c>
      <c r="F807" s="20" t="s">
        <v>2941</v>
      </c>
      <c r="G807" s="45">
        <v>12846</v>
      </c>
      <c r="H807" s="20">
        <v>281</v>
      </c>
      <c r="I807" s="49">
        <f t="shared" si="12"/>
        <v>3609726</v>
      </c>
    </row>
    <row r="808" spans="1:9" ht="14" x14ac:dyDescent="0.3">
      <c r="A808" s="19" t="str">
        <f>TRIM(PROPER('Dataset 3 - Movies Data'!A808))</f>
        <v>Ma Rainey'S Black Bottom</v>
      </c>
      <c r="B808" s="20" t="s">
        <v>16779</v>
      </c>
      <c r="C808" s="20" t="str">
        <f>TRIM(PROPER('Dataset 3 - Movies Data'!C808))</f>
        <v xml:space="preserve">
Drama, Music</v>
      </c>
      <c r="D808" s="20">
        <v>7</v>
      </c>
      <c r="E808" s="20" t="str">
        <f>TRIM('Dataset 3 - Movies Data'!E808)</f>
        <v xml:space="preserve">
Tensions rise when trailblazing blues singer Ma Rainey and her band gather at a recording studio in Chicago in 1927.</v>
      </c>
      <c r="F808" s="20" t="s">
        <v>2945</v>
      </c>
      <c r="G808" s="45">
        <v>44829</v>
      </c>
      <c r="H808" s="20">
        <v>94</v>
      </c>
      <c r="I808" s="49">
        <f t="shared" si="12"/>
        <v>4213926</v>
      </c>
    </row>
    <row r="809" spans="1:9" ht="14" x14ac:dyDescent="0.3">
      <c r="A809" s="19" t="str">
        <f>TRIM(PROPER('Dataset 3 - Movies Data'!A809))</f>
        <v>The Prom</v>
      </c>
      <c r="B809" s="20" t="s">
        <v>16779</v>
      </c>
      <c r="C809" s="20" t="str">
        <f>TRIM(PROPER('Dataset 3 - Movies Data'!C809))</f>
        <v xml:space="preserve">
Comedy, Drama, Musical</v>
      </c>
      <c r="D809" s="20">
        <v>5.9</v>
      </c>
      <c r="E809" s="20" t="str">
        <f>TRIM('Dataset 3 - Movies Data'!E809)</f>
        <v xml:space="preserve">
A troupe of hilariously self-obsessed theater stars swarm into a small conservative Indiana town in support of a high school girl who wants to take her girlfriend to the prom.</v>
      </c>
      <c r="F809" s="20" t="s">
        <v>2948</v>
      </c>
      <c r="G809" s="45">
        <v>24451</v>
      </c>
      <c r="H809" s="20">
        <v>130</v>
      </c>
      <c r="I809" s="49">
        <f t="shared" si="12"/>
        <v>3178630</v>
      </c>
    </row>
    <row r="810" spans="1:9" ht="14" x14ac:dyDescent="0.3">
      <c r="A810" s="19" t="str">
        <f>TRIM(PROPER('Dataset 3 - Movies Data'!A810))</f>
        <v>In The Tall Grass</v>
      </c>
      <c r="B810" s="20" t="s">
        <v>16779</v>
      </c>
      <c r="C810" s="20" t="str">
        <f>TRIM(PROPER('Dataset 3 - Movies Data'!C810))</f>
        <v xml:space="preserve">
Horror, Mystery, Sci-Fi</v>
      </c>
      <c r="D810" s="20">
        <v>5.4</v>
      </c>
      <c r="E810" s="20" t="str">
        <f>TRIM('Dataset 3 - Movies Data'!E810)</f>
        <v xml:space="preserve">
After hearing a young boy's cry for help, a sister and brother venture into a vast field of tall grass in Kansas but soon discover there may be no way out...and that something evil lurks within.</v>
      </c>
      <c r="F810" s="20" t="s">
        <v>2952</v>
      </c>
      <c r="G810" s="45">
        <v>50124</v>
      </c>
      <c r="H810" s="20">
        <v>101</v>
      </c>
      <c r="I810" s="49">
        <f t="shared" si="12"/>
        <v>5062524</v>
      </c>
    </row>
    <row r="811" spans="1:9" ht="14" x14ac:dyDescent="0.3">
      <c r="A811" s="19" t="str">
        <f>TRIM(PROPER('Dataset 3 - Movies Data'!A811))</f>
        <v>The Adam Project</v>
      </c>
      <c r="B811" s="20" t="s">
        <v>16779</v>
      </c>
      <c r="C811" s="20" t="str">
        <f>TRIM(PROPER('Dataset 3 - Movies Data'!C811))</f>
        <v xml:space="preserve">
Action, Adventure, Sci-Fi</v>
      </c>
      <c r="D811" s="20">
        <v>6.6</v>
      </c>
      <c r="E811" s="20" t="str">
        <f>TRIM('Dataset 3 - Movies Data'!E811)</f>
        <v xml:space="preserve">
A man must travel back in time to get help from his 13-year-old self.</v>
      </c>
      <c r="F811" s="20" t="s">
        <v>2955</v>
      </c>
      <c r="G811" s="45">
        <v>2357.5</v>
      </c>
      <c r="H811" s="20">
        <v>86</v>
      </c>
      <c r="I811" s="49">
        <f t="shared" si="12"/>
        <v>202745</v>
      </c>
    </row>
    <row r="812" spans="1:9" ht="14" x14ac:dyDescent="0.3">
      <c r="A812" s="19" t="str">
        <f>TRIM(PROPER('Dataset 3 - Movies Data'!A812))</f>
        <v>Bronx</v>
      </c>
      <c r="B812" s="20" t="s">
        <v>16779</v>
      </c>
      <c r="C812" s="20" t="str">
        <f>TRIM(PROPER('Dataset 3 - Movies Data'!C812))</f>
        <v xml:space="preserve">
Action, Crime, Drama</v>
      </c>
      <c r="D812" s="20">
        <v>6.1</v>
      </c>
      <c r="E812" s="20" t="str">
        <f>TRIM('Dataset 3 - Movies Data'!E812)</f>
        <v xml:space="preserve">
Caught in the cross hairs of police corruption and Marseille's warring gangs, a loyal cop must protect his squad by taking matters into his own hands.</v>
      </c>
      <c r="F812" s="20" t="s">
        <v>2958</v>
      </c>
      <c r="G812" s="45">
        <v>7517</v>
      </c>
      <c r="H812" s="20">
        <v>116</v>
      </c>
      <c r="I812" s="49">
        <f t="shared" si="12"/>
        <v>871972</v>
      </c>
    </row>
    <row r="813" spans="1:9" ht="14" x14ac:dyDescent="0.3">
      <c r="A813" s="19" t="str">
        <f>TRIM(PROPER('Dataset 3 - Movies Data'!A813))</f>
        <v>Scary Movie 5</v>
      </c>
      <c r="B813" s="20" t="s">
        <v>16779</v>
      </c>
      <c r="C813" s="20" t="str">
        <f>TRIM(PROPER('Dataset 3 - Movies Data'!C813))</f>
        <v xml:space="preserve">
Comedy</v>
      </c>
      <c r="D813" s="20">
        <v>3.5</v>
      </c>
      <c r="E813" s="20" t="str">
        <f>TRIM('Dataset 3 - Movies Data'!E813)</f>
        <v xml:space="preserve">
A couple begin to experience some unusual activity after bringing their lost nieces and nephew home. With the help of home-surveillance cameras, they learn they're being stalked by a nefarious demon.</v>
      </c>
      <c r="F813" s="20" t="s">
        <v>2961</v>
      </c>
      <c r="G813" s="45">
        <v>67762</v>
      </c>
      <c r="H813" s="20">
        <v>88</v>
      </c>
      <c r="I813" s="49">
        <f t="shared" si="12"/>
        <v>5963056</v>
      </c>
    </row>
    <row r="814" spans="1:9" ht="14" x14ac:dyDescent="0.3">
      <c r="A814" s="19" t="str">
        <f>TRIM(PROPER('Dataset 3 - Movies Data'!A814))</f>
        <v>Sseulsseulhago Chalranhashin: Dokkaebi</v>
      </c>
      <c r="B814" s="20">
        <v>2016</v>
      </c>
      <c r="C814" s="20" t="str">
        <f>TRIM(PROPER('Dataset 3 - Movies Data'!C814))</f>
        <v xml:space="preserve">
Comedy, Drama, Fantasy</v>
      </c>
      <c r="D814" s="20">
        <v>8.6</v>
      </c>
      <c r="E814" s="20" t="str">
        <f>TRIM('Dataset 3 - Movies Data'!E814)</f>
        <v xml:space="preserve">
In his quest for a bride to break his immortal curse, Dokkaebi, a 939-year-old guardian of souls, meets a grim reaper and a sprightly student with a tragic past.</v>
      </c>
      <c r="F814" s="20" t="s">
        <v>2965</v>
      </c>
      <c r="G814" s="45">
        <v>14034</v>
      </c>
      <c r="H814" s="20">
        <v>60</v>
      </c>
      <c r="I814" s="49">
        <f t="shared" si="12"/>
        <v>842040</v>
      </c>
    </row>
    <row r="815" spans="1:9" ht="14" x14ac:dyDescent="0.3">
      <c r="A815" s="19" t="str">
        <f>TRIM(PROPER('Dataset 3 - Movies Data'!A815))</f>
        <v>The War Of The Worlds</v>
      </c>
      <c r="B815" s="20" t="s">
        <v>16779</v>
      </c>
      <c r="C815" s="20" t="str">
        <f>TRIM(PROPER('Dataset 3 - Movies Data'!C815))</f>
        <v xml:space="preserve">
Drama, Sci-Fi</v>
      </c>
      <c r="D815" s="20">
        <v>5.0999999999999996</v>
      </c>
      <c r="E815" s="20" t="str">
        <f>TRIM('Dataset 3 - Movies Data'!E815)</f>
        <v xml:space="preserve">
In London during the Edwardian era, George and Amy's attempt to start a life together is interrupted by a Martian invasion of Earth.</v>
      </c>
      <c r="F815" s="20" t="s">
        <v>2968</v>
      </c>
      <c r="G815" s="45">
        <v>8131</v>
      </c>
      <c r="H815" s="20">
        <v>48</v>
      </c>
      <c r="I815" s="49">
        <f t="shared" si="12"/>
        <v>390288</v>
      </c>
    </row>
    <row r="816" spans="1:9" ht="14" x14ac:dyDescent="0.3">
      <c r="A816" s="19" t="str">
        <f>TRIM(PROPER('Dataset 3 - Movies Data'!A816))</f>
        <v>The Thundermans</v>
      </c>
      <c r="B816" s="20">
        <v>2013</v>
      </c>
      <c r="C816" s="20" t="str">
        <f>TRIM(PROPER('Dataset 3 - Movies Data'!C816))</f>
        <v xml:space="preserve">
Action, Comedy, Drama</v>
      </c>
      <c r="D816" s="20">
        <v>5.8</v>
      </c>
      <c r="E816" s="20" t="str">
        <f>TRIM('Dataset 3 - Movies Data'!E816)</f>
        <v xml:space="preserve">
These siblings with superpowers might be twins, but they are very different indeed.</v>
      </c>
      <c r="F816" s="20" t="s">
        <v>2971</v>
      </c>
      <c r="G816" s="45">
        <v>4055</v>
      </c>
      <c r="H816" s="20">
        <v>23</v>
      </c>
      <c r="I816" s="49">
        <f t="shared" si="12"/>
        <v>93265</v>
      </c>
    </row>
    <row r="817" spans="1:9" ht="14" x14ac:dyDescent="0.3">
      <c r="A817" s="19" t="str">
        <f>TRIM(PROPER('Dataset 3 - Movies Data'!A817))</f>
        <v>Black Space</v>
      </c>
      <c r="B817" s="20">
        <v>2020</v>
      </c>
      <c r="C817" s="20" t="str">
        <f>TRIM(PROPER('Dataset 3 - Movies Data'!C817))</f>
        <v xml:space="preserve">
Crime, Drama, Thriller</v>
      </c>
      <c r="D817" s="20">
        <v>6.8</v>
      </c>
      <c r="E817" s="20" t="str">
        <f>TRIM('Dataset 3 - Movies Data'!E817)</f>
        <v xml:space="preserve">
An ordinary morning at a small-town High School turns into a nightmare when anonymous figures in masks have committed a massacre leaving four dead students.</v>
      </c>
      <c r="F817" s="20" t="s">
        <v>2974</v>
      </c>
      <c r="G817" s="45">
        <v>1074</v>
      </c>
      <c r="H817" s="20">
        <v>45</v>
      </c>
      <c r="I817" s="49">
        <f t="shared" si="12"/>
        <v>48330</v>
      </c>
    </row>
    <row r="818" spans="1:9" ht="14" x14ac:dyDescent="0.3">
      <c r="A818" s="19" t="str">
        <f>TRIM(PROPER('Dataset 3 - Movies Data'!A818))</f>
        <v>Salem</v>
      </c>
      <c r="B818" s="20">
        <v>2014</v>
      </c>
      <c r="C818" s="20" t="str">
        <f>TRIM(PROPER('Dataset 3 - Movies Data'!C818))</f>
        <v xml:space="preserve">
Drama, Fantasy, Horror</v>
      </c>
      <c r="D818" s="20">
        <v>7.2</v>
      </c>
      <c r="E818" s="20" t="str">
        <f>TRIM('Dataset 3 - Movies Data'!E818)</f>
        <v xml:space="preserve">
Supernatural horror loosely based on Salem's 17th century witch trials.</v>
      </c>
      <c r="F818" s="20" t="s">
        <v>2977</v>
      </c>
      <c r="G818" s="45">
        <v>22579</v>
      </c>
      <c r="H818" s="20">
        <v>60</v>
      </c>
      <c r="I818" s="49">
        <f t="shared" si="12"/>
        <v>1354740</v>
      </c>
    </row>
    <row r="819" spans="1:9" ht="14" x14ac:dyDescent="0.3">
      <c r="A819" s="19" t="str">
        <f>TRIM(PROPER('Dataset 3 - Movies Data'!A819))</f>
        <v>Kill Me Three Times</v>
      </c>
      <c r="B819" s="20" t="s">
        <v>16779</v>
      </c>
      <c r="C819" s="20" t="str">
        <f>TRIM(PROPER('Dataset 3 - Movies Data'!C819))</f>
        <v xml:space="preserve">
Action, Comedy, Crime</v>
      </c>
      <c r="D819" s="20">
        <v>5.9</v>
      </c>
      <c r="E819" s="20" t="str">
        <f>TRIM('Dataset 3 - Movies Data'!E819)</f>
        <v xml:space="preserve">
Professional hit-man Charlie Wolfe finds himself in three tales of murder, blackmail and revenge after a botched contract assignment.</v>
      </c>
      <c r="F819" s="20" t="s">
        <v>2980</v>
      </c>
      <c r="G819" s="45">
        <v>22359</v>
      </c>
      <c r="H819" s="20">
        <v>90</v>
      </c>
      <c r="I819" s="49">
        <f t="shared" si="12"/>
        <v>2012310</v>
      </c>
    </row>
    <row r="820" spans="1:9" ht="14" x14ac:dyDescent="0.3">
      <c r="A820" s="19" t="str">
        <f>TRIM(PROPER('Dataset 3 - Movies Data'!A820))</f>
        <v>Killers</v>
      </c>
      <c r="B820" s="20" t="s">
        <v>16779</v>
      </c>
      <c r="C820" s="20" t="str">
        <f>TRIM(PROPER('Dataset 3 - Movies Data'!C820))</f>
        <v xml:space="preserve">
Action, Comedy, Romance</v>
      </c>
      <c r="D820" s="20">
        <v>5.5</v>
      </c>
      <c r="E820" s="20" t="str">
        <f>TRIM('Dataset 3 - Movies Data'!E820)</f>
        <v xml:space="preserve">
A vacationing woman meets her ideal man, leading to a swift marriage. Back at home, however, their idyllic life is upset when they discover their neighbors could be assassins who have been contracted to kill the couple.</v>
      </c>
      <c r="F820" s="20" t="s">
        <v>2984</v>
      </c>
      <c r="G820" s="45">
        <v>89080</v>
      </c>
      <c r="H820" s="20">
        <v>100</v>
      </c>
      <c r="I820" s="49">
        <f t="shared" si="12"/>
        <v>8908000</v>
      </c>
    </row>
    <row r="821" spans="1:9" ht="14" x14ac:dyDescent="0.3">
      <c r="A821" s="19" t="str">
        <f>TRIM(PROPER('Dataset 3 - Movies Data'!A821))</f>
        <v>Teen Titans Go!</v>
      </c>
      <c r="B821" s="20">
        <v>2013</v>
      </c>
      <c r="C821" s="20" t="str">
        <f>TRIM(PROPER('Dataset 3 - Movies Data'!C821))</f>
        <v xml:space="preserve">
Animation, Action, Adventure</v>
      </c>
      <c r="D821" s="20">
        <v>5.4</v>
      </c>
      <c r="E821" s="20" t="str">
        <f>TRIM('Dataset 3 - Movies Data'!E821)</f>
        <v xml:space="preserve">
Superhero roommates Robin, Cyborg, Starfire, Raven and Beast Boy love saving the day, but what happens when they're done fighting crime?</v>
      </c>
      <c r="F821" s="20" t="s">
        <v>2988</v>
      </c>
      <c r="G821" s="45">
        <v>18481</v>
      </c>
      <c r="H821" s="20">
        <v>10</v>
      </c>
      <c r="I821" s="49">
        <f t="shared" si="12"/>
        <v>184810</v>
      </c>
    </row>
    <row r="822" spans="1:9" ht="14" x14ac:dyDescent="0.3">
      <c r="A822" s="19" t="str">
        <f>TRIM(PROPER('Dataset 3 - Movies Data'!A822))</f>
        <v>Cosmos: A Spacetime Odyssey</v>
      </c>
      <c r="B822" s="20" t="s">
        <v>16779</v>
      </c>
      <c r="C822" s="20" t="str">
        <f>TRIM(PROPER('Dataset 3 - Movies Data'!C822))</f>
        <v xml:space="preserve">
Documentary</v>
      </c>
      <c r="D822" s="20">
        <v>9.3000000000000007</v>
      </c>
      <c r="E822" s="20" t="str">
        <f>TRIM('Dataset 3 - Movies Data'!E822)</f>
        <v xml:space="preserve">
An exploration of our discovery of the laws of nature and coordinates in space and time.</v>
      </c>
      <c r="F822" s="20" t="s">
        <v>2991</v>
      </c>
      <c r="G822" s="45">
        <v>114386</v>
      </c>
      <c r="H822" s="20">
        <v>557</v>
      </c>
      <c r="I822" s="49">
        <f t="shared" si="12"/>
        <v>63713002</v>
      </c>
    </row>
    <row r="823" spans="1:9" ht="14" x14ac:dyDescent="0.3">
      <c r="A823" s="19" t="str">
        <f>TRIM(PROPER('Dataset 3 - Movies Data'!A823))</f>
        <v>White Noise</v>
      </c>
      <c r="B823" s="20" t="s">
        <v>16779</v>
      </c>
      <c r="C823" s="20" t="str">
        <f>TRIM(PROPER('Dataset 3 - Movies Data'!C823))</f>
        <v xml:space="preserve">
Drama, Mystery</v>
      </c>
      <c r="D823" s="20">
        <v>6.6</v>
      </c>
      <c r="E823" s="20" t="str">
        <f>TRIM('Dataset 3 - Movies Data'!E823)</f>
        <v xml:space="preserve">
Set at a bucolic mid-western college known only as The-College-on-the-Hill, White Noise follows a year in the life of Jack Gladney, a professor who has made his name by pioneering the field of Hitler studies.</v>
      </c>
      <c r="F823" s="20" t="s">
        <v>2995</v>
      </c>
      <c r="G823" s="45">
        <v>2357.5</v>
      </c>
      <c r="H823" s="20">
        <v>86</v>
      </c>
      <c r="I823" s="49">
        <f t="shared" si="12"/>
        <v>202745</v>
      </c>
    </row>
    <row r="824" spans="1:9" ht="14" x14ac:dyDescent="0.3">
      <c r="A824" s="19" t="str">
        <f>TRIM(PROPER('Dataset 3 - Movies Data'!A824))</f>
        <v>Trese</v>
      </c>
      <c r="B824" s="20">
        <v>2021</v>
      </c>
      <c r="C824" s="20" t="str">
        <f>TRIM(PROPER('Dataset 3 - Movies Data'!C824))</f>
        <v xml:space="preserve">
Animation, Action, Adventure</v>
      </c>
      <c r="D824" s="20">
        <v>7.1</v>
      </c>
      <c r="E824" s="20" t="str">
        <f>TRIM('Dataset 3 - Movies Data'!E824)</f>
        <v xml:space="preserve">
Set in Manila where the mythical creatures of Philippine folklore live in hiding amongst humans, Alexandra Trese finds herself going head to head with a criminal underworld comprised of malevolent supernatural beings.</v>
      </c>
      <c r="F824" s="20" t="s">
        <v>2998</v>
      </c>
      <c r="G824" s="45">
        <v>2521</v>
      </c>
      <c r="H824" s="20">
        <v>33</v>
      </c>
      <c r="I824" s="49">
        <f t="shared" si="12"/>
        <v>83193</v>
      </c>
    </row>
    <row r="825" spans="1:9" ht="14" x14ac:dyDescent="0.3">
      <c r="A825" s="19" t="str">
        <f>TRIM(PROPER('Dataset 3 - Movies Data'!A825))</f>
        <v>The I-Land</v>
      </c>
      <c r="B825" s="20" t="s">
        <v>16779</v>
      </c>
      <c r="C825" s="20" t="str">
        <f>TRIM(PROPER('Dataset 3 - Movies Data'!C825))</f>
        <v xml:space="preserve">
Adventure, Drama, Mystery</v>
      </c>
      <c r="D825" s="20">
        <v>4.5999999999999996</v>
      </c>
      <c r="E825" s="20" t="str">
        <f>TRIM('Dataset 3 - Movies Data'!E825)</f>
        <v xml:space="preserve">
When ten people wake up on a treacherous island with no memory of who they are and how they got there, they set off on a trek to try to get back home, only to discover the world is not as it seems.</v>
      </c>
      <c r="F825" s="20" t="s">
        <v>3001</v>
      </c>
      <c r="G825" s="45">
        <v>15743</v>
      </c>
      <c r="H825" s="20">
        <v>281</v>
      </c>
      <c r="I825" s="49">
        <f t="shared" si="12"/>
        <v>4423783</v>
      </c>
    </row>
    <row r="826" spans="1:9" ht="14" x14ac:dyDescent="0.3">
      <c r="A826" s="19" t="str">
        <f>TRIM(PROPER('Dataset 3 - Movies Data'!A826))</f>
        <v>Ferry</v>
      </c>
      <c r="B826" s="20" t="s">
        <v>16779</v>
      </c>
      <c r="C826" s="20" t="str">
        <f>TRIM(PROPER('Dataset 3 - Movies Data'!C826))</f>
        <v xml:space="preserve">
Action, Crime, Drama</v>
      </c>
      <c r="D826" s="20">
        <v>7</v>
      </c>
      <c r="E826" s="20" t="str">
        <f>TRIM('Dataset 3 - Movies Data'!E826)</f>
        <v xml:space="preserve">
A ruthless Ferry Bouman is sent to his native region of Brabant by his boss Brink to avenge an attack on their gang. When he meets the lovely Danielle and old family feuds resurface, Brabant starts to pierce his steel armour.</v>
      </c>
      <c r="F826" s="20" t="s">
        <v>3004</v>
      </c>
      <c r="G826" s="45">
        <v>8077</v>
      </c>
      <c r="H826" s="20">
        <v>106</v>
      </c>
      <c r="I826" s="49">
        <f t="shared" si="12"/>
        <v>856162</v>
      </c>
    </row>
    <row r="827" spans="1:9" ht="14" x14ac:dyDescent="0.3">
      <c r="A827" s="19" t="str">
        <f>TRIM(PROPER('Dataset 3 - Movies Data'!A827))</f>
        <v>Seulgiroun Euisasaenghal</v>
      </c>
      <c r="B827" s="20">
        <v>2020</v>
      </c>
      <c r="C827" s="20" t="str">
        <f>TRIM(PROPER('Dataset 3 - Movies Data'!C827))</f>
        <v xml:space="preserve">
Comedy, Drama</v>
      </c>
      <c r="D827" s="20">
        <v>8.6999999999999993</v>
      </c>
      <c r="E827" s="20" t="str">
        <f>TRIM('Dataset 3 - Movies Data'!E827)</f>
        <v xml:space="preserve">
Hospital Playlist tells the story of five doctors who have been friends since they entered medical school in 1999.</v>
      </c>
      <c r="F827" s="20" t="s">
        <v>3007</v>
      </c>
      <c r="G827" s="45">
        <v>2903</v>
      </c>
      <c r="H827" s="20">
        <v>84</v>
      </c>
      <c r="I827" s="49">
        <f t="shared" si="12"/>
        <v>243852</v>
      </c>
    </row>
    <row r="828" spans="1:9" ht="14" x14ac:dyDescent="0.3">
      <c r="A828" s="19" t="str">
        <f>TRIM(PROPER('Dataset 3 - Movies Data'!A828))</f>
        <v>Norsemen</v>
      </c>
      <c r="B828" s="20">
        <v>2016</v>
      </c>
      <c r="C828" s="20" t="str">
        <f>TRIM(PROPER('Dataset 3 - Movies Data'!C828))</f>
        <v xml:space="preserve">
Comedy</v>
      </c>
      <c r="D828" s="20">
        <v>7.8</v>
      </c>
      <c r="E828" s="20" t="str">
        <f>TRIM('Dataset 3 - Movies Data'!E828)</f>
        <v xml:space="preserve">
Viking life at the close of the 8th century.</v>
      </c>
      <c r="F828" s="20" t="s">
        <v>3010</v>
      </c>
      <c r="G828" s="45">
        <v>15751</v>
      </c>
      <c r="H828" s="20">
        <v>30</v>
      </c>
      <c r="I828" s="49">
        <f t="shared" si="12"/>
        <v>472530</v>
      </c>
    </row>
    <row r="829" spans="1:9" ht="14" x14ac:dyDescent="0.3">
      <c r="A829" s="19" t="str">
        <f>TRIM(PROPER('Dataset 3 - Movies Data'!A829))</f>
        <v>The Valhalla Murders</v>
      </c>
      <c r="B829" s="20">
        <v>2019</v>
      </c>
      <c r="C829" s="20" t="str">
        <f>TRIM(PROPER('Dataset 3 - Movies Data'!C829))</f>
        <v xml:space="preserve">
Crime, Drama, Mystery</v>
      </c>
      <c r="D829" s="20">
        <v>7.1</v>
      </c>
      <c r="E829" s="20" t="str">
        <f>TRIM('Dataset 3 - Movies Data'!E829)</f>
        <v xml:space="preserve">
Police profiler Arnar is sent back home from Oslo to his native Iceland to investigate the country's first serial killer case. He teams up with the local senior cop Kata.</v>
      </c>
      <c r="F829" s="20" t="s">
        <v>3013</v>
      </c>
      <c r="G829" s="45">
        <v>10077</v>
      </c>
      <c r="H829" s="20">
        <v>50</v>
      </c>
      <c r="I829" s="49">
        <f t="shared" si="12"/>
        <v>503850</v>
      </c>
    </row>
    <row r="830" spans="1:9" ht="14" x14ac:dyDescent="0.3">
      <c r="A830" s="19" t="str">
        <f>TRIM(PROPER('Dataset 3 - Movies Data'!A830))</f>
        <v>Teenage Bounty Hunters</v>
      </c>
      <c r="B830" s="20" t="s">
        <v>16779</v>
      </c>
      <c r="C830" s="20" t="str">
        <f>TRIM(PROPER('Dataset 3 - Movies Data'!C830))</f>
        <v xml:space="preserve">
Comedy, Crime, Drama</v>
      </c>
      <c r="D830" s="20">
        <v>7.7</v>
      </c>
      <c r="E830" s="20" t="str">
        <f>TRIM('Dataset 3 - Movies Data'!E830)</f>
        <v xml:space="preserve">
After joining forces with a veteran bounty hunter, sixteen-year-old fraternal twin sisters Sterling and Blair dive into the world of bail skipping baddies while still navigating the high stakes of teenage life.</v>
      </c>
      <c r="F830" s="20" t="s">
        <v>3016</v>
      </c>
      <c r="G830" s="45">
        <v>9250</v>
      </c>
      <c r="H830" s="20">
        <v>86</v>
      </c>
      <c r="I830" s="49">
        <f t="shared" si="12"/>
        <v>795500</v>
      </c>
    </row>
    <row r="831" spans="1:9" ht="14" x14ac:dyDescent="0.3">
      <c r="A831" s="19" t="str">
        <f>TRIM(PROPER('Dataset 3 - Movies Data'!A831))</f>
        <v>Terrifier</v>
      </c>
      <c r="B831" s="20" t="s">
        <v>16779</v>
      </c>
      <c r="C831" s="20" t="str">
        <f>TRIM(PROPER('Dataset 3 - Movies Data'!C831))</f>
        <v xml:space="preserve">
Horror, Thriller</v>
      </c>
      <c r="D831" s="20">
        <v>5.7</v>
      </c>
      <c r="E831" s="20" t="str">
        <f>TRIM('Dataset 3 - Movies Data'!E831)</f>
        <v xml:space="preserve">
On Halloween night, Tara Heyes finds herself as the obsession of a sadistic murderer known as Art the Clown.</v>
      </c>
      <c r="F831" s="20" t="s">
        <v>3019</v>
      </c>
      <c r="G831" s="45">
        <v>15459</v>
      </c>
      <c r="H831" s="20">
        <v>82</v>
      </c>
      <c r="I831" s="49">
        <f t="shared" si="12"/>
        <v>1267638</v>
      </c>
    </row>
    <row r="832" spans="1:9" ht="14" x14ac:dyDescent="0.3">
      <c r="A832" s="19" t="str">
        <f>TRIM(PROPER('Dataset 3 - Movies Data'!A832))</f>
        <v>El Desorden Que Dejas</v>
      </c>
      <c r="B832" s="20" t="s">
        <v>16779</v>
      </c>
      <c r="C832" s="20" t="str">
        <f>TRIM(PROPER('Dataset 3 - Movies Data'!C832))</f>
        <v xml:space="preserve">
Crime, Drama, Mystery</v>
      </c>
      <c r="D832" s="20">
        <v>6.8</v>
      </c>
      <c r="E832" s="20" t="str">
        <f>TRIM('Dataset 3 - Movies Data'!E832)</f>
        <v xml:space="preserve">
Based on the novel of the same name winner of the Primavera award 2016. Raquel, a young literature teacher, gives her marriage a second chance and moves to her husband's birth town, which hides a dark secret she will try to unravel.</v>
      </c>
      <c r="F832" s="20" t="s">
        <v>3022</v>
      </c>
      <c r="G832" s="45">
        <v>7362</v>
      </c>
      <c r="H832" s="20">
        <v>56</v>
      </c>
      <c r="I832" s="49">
        <f t="shared" si="12"/>
        <v>412272</v>
      </c>
    </row>
    <row r="833" spans="1:9" ht="14" x14ac:dyDescent="0.3">
      <c r="A833" s="19" t="str">
        <f>TRIM(PROPER('Dataset 3 - Movies Data'!A833))</f>
        <v>The Suite Life Of Zack &amp; Cody</v>
      </c>
      <c r="B833" s="20">
        <v>2005</v>
      </c>
      <c r="C833" s="20" t="str">
        <f>TRIM(PROPER('Dataset 3 - Movies Data'!C833))</f>
        <v xml:space="preserve">
Comedy, Family</v>
      </c>
      <c r="D833" s="20">
        <v>6.5</v>
      </c>
      <c r="E833" s="20" t="str">
        <f>TRIM('Dataset 3 - Movies Data'!E833)</f>
        <v xml:space="preserve">
Comedy about identical twins living at the Tipton Hotel with their single mother who is a lounge singer at the hotel.</v>
      </c>
      <c r="F833" s="20" t="s">
        <v>3025</v>
      </c>
      <c r="G833" s="45">
        <v>33934</v>
      </c>
      <c r="H833" s="20">
        <v>30</v>
      </c>
      <c r="I833" s="49">
        <f t="shared" si="12"/>
        <v>1018020</v>
      </c>
    </row>
    <row r="834" spans="1:9" ht="14" x14ac:dyDescent="0.3">
      <c r="A834" s="19" t="str">
        <f>TRIM(PROPER('Dataset 3 - Movies Data'!A834))</f>
        <v>Klaus</v>
      </c>
      <c r="B834" s="20" t="s">
        <v>16779</v>
      </c>
      <c r="C834" s="20" t="str">
        <f>TRIM(PROPER('Dataset 3 - Movies Data'!C834))</f>
        <v xml:space="preserve">
Animation, Adventure, Comedy</v>
      </c>
      <c r="D834" s="20">
        <v>8.1999999999999993</v>
      </c>
      <c r="E834" s="20" t="str">
        <f>TRIM('Dataset 3 - Movies Data'!E834)</f>
        <v xml:space="preserve">
A simple act of kindness always sparks another, even in a frozen, faraway place. When Smeerensburg's new postman, Jesper, befriends toymaker Klaus, their gifts melt an age-old feud and deliver a sleigh full of holiday traditions.</v>
      </c>
      <c r="F834" s="20" t="s">
        <v>3028</v>
      </c>
      <c r="G834" s="45">
        <v>116438</v>
      </c>
      <c r="H834" s="20">
        <v>96</v>
      </c>
      <c r="I834" s="49">
        <f t="shared" si="12"/>
        <v>11178048</v>
      </c>
    </row>
    <row r="835" spans="1:9" ht="14" x14ac:dyDescent="0.3">
      <c r="A835" s="19" t="str">
        <f>TRIM(PROPER('Dataset 3 - Movies Data'!A835))</f>
        <v>Majo No Takkyûbin</v>
      </c>
      <c r="B835" s="20" t="s">
        <v>16779</v>
      </c>
      <c r="C835" s="20" t="str">
        <f>TRIM(PROPER('Dataset 3 - Movies Data'!C835))</f>
        <v xml:space="preserve">
Animation, Adventure, Drama</v>
      </c>
      <c r="D835" s="20">
        <v>7.9</v>
      </c>
      <c r="E835" s="20" t="str">
        <f>TRIM('Dataset 3 - Movies Data'!E835)</f>
        <v xml:space="preserve">
A young witch, on her mandatory year of independent life, finds fitting into a new community difficult while she supports herself by running an air courier service.</v>
      </c>
      <c r="F835" s="20" t="s">
        <v>3031</v>
      </c>
      <c r="G835" s="45">
        <v>130851</v>
      </c>
      <c r="H835" s="20">
        <v>103</v>
      </c>
      <c r="I835" s="49">
        <f t="shared" ref="I835:I898" si="13">SUM(G835*H835)</f>
        <v>13477653</v>
      </c>
    </row>
    <row r="836" spans="1:9" ht="14" x14ac:dyDescent="0.3">
      <c r="A836" s="19" t="str">
        <f>TRIM(PROPER('Dataset 3 - Movies Data'!A836))</f>
        <v>Havoc</v>
      </c>
      <c r="B836" s="20" t="s">
        <v>16779</v>
      </c>
      <c r="C836" s="20" t="str">
        <f>TRIM(PROPER('Dataset 3 - Movies Data'!C836))</f>
        <v xml:space="preserve">
Action, Thriller</v>
      </c>
      <c r="D836" s="20">
        <v>6.6</v>
      </c>
      <c r="E836" s="20" t="str">
        <f>TRIM('Dataset 3 - Movies Data'!E836)</f>
        <v xml:space="preserve">
The story is set after a drug deal gone wrong, when a bruised detective must fight his way through a criminal underworld to rescue a politician's estranged son, while unraveling a deep web ... See full summary »
</v>
      </c>
      <c r="F836" s="20" t="s">
        <v>3034</v>
      </c>
      <c r="G836" s="45">
        <v>2357.5</v>
      </c>
      <c r="H836" s="20">
        <v>86</v>
      </c>
      <c r="I836" s="49">
        <f t="shared" si="13"/>
        <v>202745</v>
      </c>
    </row>
    <row r="837" spans="1:9" ht="14" x14ac:dyDescent="0.3">
      <c r="A837" s="19" t="str">
        <f>TRIM(PROPER('Dataset 3 - Movies Data'!A837))</f>
        <v>Hot Girls Wanted</v>
      </c>
      <c r="B837" s="20" t="s">
        <v>16779</v>
      </c>
      <c r="C837" s="20" t="str">
        <f>TRIM(PROPER('Dataset 3 - Movies Data'!C837))</f>
        <v xml:space="preserve">
Documentary</v>
      </c>
      <c r="D837" s="20">
        <v>6.1</v>
      </c>
      <c r="E837" s="20" t="str">
        <f>TRIM('Dataset 3 - Movies Data'!E837)</f>
        <v xml:space="preserve">
A documentary about young women who have been drawn into the sex trade - and how easy it is for a web-savvy generation to end up making porn.</v>
      </c>
      <c r="F837" s="20" t="s">
        <v>3037</v>
      </c>
      <c r="G837" s="45">
        <v>16677</v>
      </c>
      <c r="H837" s="20">
        <v>84</v>
      </c>
      <c r="I837" s="49">
        <f t="shared" si="13"/>
        <v>1400868</v>
      </c>
    </row>
    <row r="838" spans="1:9" ht="14" x14ac:dyDescent="0.3">
      <c r="A838" s="19" t="str">
        <f>TRIM(PROPER('Dataset 3 - Movies Data'!A838))</f>
        <v>Operation Brothers</v>
      </c>
      <c r="B838" s="20" t="s">
        <v>16779</v>
      </c>
      <c r="C838" s="20" t="str">
        <f>TRIM(PROPER('Dataset 3 - Movies Data'!C838))</f>
        <v xml:space="preserve">
Drama, History, Thriller</v>
      </c>
      <c r="D838" s="20">
        <v>6.6</v>
      </c>
      <c r="E838" s="20" t="str">
        <f>TRIM('Dataset 3 - Movies Data'!E838)</f>
        <v xml:space="preserve">
Israel's Mossad agents attempt to rescue Ethiopian Jewish refugees in Sudan in 1979.</v>
      </c>
      <c r="F838" s="20" t="s">
        <v>3040</v>
      </c>
      <c r="G838" s="45">
        <v>25897</v>
      </c>
      <c r="H838" s="20">
        <v>129</v>
      </c>
      <c r="I838" s="49">
        <f t="shared" si="13"/>
        <v>3340713</v>
      </c>
    </row>
    <row r="839" spans="1:9" ht="14" x14ac:dyDescent="0.3">
      <c r="A839" s="19" t="str">
        <f>TRIM(PROPER('Dataset 3 - Movies Data'!A839))</f>
        <v>My Little Pony: Friendship Is Magic</v>
      </c>
      <c r="B839" s="20">
        <v>2010</v>
      </c>
      <c r="C839" s="20" t="str">
        <f>TRIM(PROPER('Dataset 3 - Movies Data'!C839))</f>
        <v xml:space="preserve">
Animation, Adventure, Comedy</v>
      </c>
      <c r="D839" s="20">
        <v>7.6</v>
      </c>
      <c r="E839" s="20" t="str">
        <f>TRIM('Dataset 3 - Movies Data'!E839)</f>
        <v xml:space="preserve">
After learning that her friends, as well as herself, are the magical Elements of Harmony, studious unicorn Twilight Sparkle is sent by her mentor, Princess Celestia, to Ponyville to study the magic of friendship with help from her friends.</v>
      </c>
      <c r="F839" s="20" t="s">
        <v>3043</v>
      </c>
      <c r="G839" s="45">
        <v>19523</v>
      </c>
      <c r="H839" s="20">
        <v>22</v>
      </c>
      <c r="I839" s="49">
        <f t="shared" si="13"/>
        <v>429506</v>
      </c>
    </row>
    <row r="840" spans="1:9" ht="14" x14ac:dyDescent="0.3">
      <c r="A840" s="19" t="str">
        <f>TRIM(PROPER('Dataset 3 - Movies Data'!A840))</f>
        <v>Itaewon Keullasseu</v>
      </c>
      <c r="B840" s="20" t="s">
        <v>16779</v>
      </c>
      <c r="C840" s="20" t="str">
        <f>TRIM(PROPER('Dataset 3 - Movies Data'!C840))</f>
        <v xml:space="preserve">
Drama, Romance</v>
      </c>
      <c r="D840" s="20">
        <v>8.1999999999999993</v>
      </c>
      <c r="E840" s="20" t="str">
        <f>TRIM('Dataset 3 - Movies Data'!E840)</f>
        <v xml:space="preserve">
An ex-con opens a street bar in Itaewon, while also seeking revenge on the family who was responsible for his father's death.</v>
      </c>
      <c r="F840" s="20" t="s">
        <v>3046</v>
      </c>
      <c r="G840" s="45">
        <v>8028</v>
      </c>
      <c r="H840" s="20">
        <v>70</v>
      </c>
      <c r="I840" s="49">
        <f t="shared" si="13"/>
        <v>561960</v>
      </c>
    </row>
    <row r="841" spans="1:9" ht="14" x14ac:dyDescent="0.3">
      <c r="A841" s="19" t="str">
        <f>TRIM(PROPER('Dataset 3 - Movies Data'!A841))</f>
        <v>Fresh Meat</v>
      </c>
      <c r="B841" s="20">
        <v>2011</v>
      </c>
      <c r="C841" s="20" t="str">
        <f>TRIM(PROPER('Dataset 3 - Movies Data'!C841))</f>
        <v xml:space="preserve">
Comedy, Drama</v>
      </c>
      <c r="D841" s="20">
        <v>7.8</v>
      </c>
      <c r="E841" s="20" t="str">
        <f>TRIM('Dataset 3 - Movies Data'!E841)</f>
        <v xml:space="preserve">
A comedy that follows a group of six students about to embark on the most exciting period of their lives so far, university.</v>
      </c>
      <c r="F841" s="20" t="s">
        <v>3049</v>
      </c>
      <c r="G841" s="45">
        <v>16355</v>
      </c>
      <c r="H841" s="20">
        <v>50</v>
      </c>
      <c r="I841" s="49">
        <f t="shared" si="13"/>
        <v>817750</v>
      </c>
    </row>
    <row r="842" spans="1:9" ht="14" x14ac:dyDescent="0.3">
      <c r="A842" s="19" t="str">
        <f>TRIM(PROPER('Dataset 3 - Movies Data'!A842))</f>
        <v>The Mist</v>
      </c>
      <c r="B842" s="20" t="s">
        <v>16779</v>
      </c>
      <c r="C842" s="20" t="str">
        <f>TRIM(PROPER('Dataset 3 - Movies Data'!C842))</f>
        <v xml:space="preserve">
Drama, Horror, Mystery</v>
      </c>
      <c r="D842" s="20">
        <v>5.4</v>
      </c>
      <c r="E842" s="20" t="str">
        <f>TRIM('Dataset 3 - Movies Data'!E842)</f>
        <v xml:space="preserve">
After an eerie mist rolls into a small town, the residents must battle the mysterious mist and its threats, fighting to maintain their morality and sanity.</v>
      </c>
      <c r="F842" s="20" t="s">
        <v>3052</v>
      </c>
      <c r="G842" s="45">
        <v>23195</v>
      </c>
      <c r="H842" s="20">
        <v>42</v>
      </c>
      <c r="I842" s="49">
        <f t="shared" si="13"/>
        <v>974190</v>
      </c>
    </row>
    <row r="843" spans="1:9" ht="14" x14ac:dyDescent="0.3">
      <c r="A843" s="19" t="str">
        <f>TRIM(PROPER('Dataset 3 - Movies Data'!A843))</f>
        <v>The Fundamentals Of Caring</v>
      </c>
      <c r="B843" s="20" t="s">
        <v>16779</v>
      </c>
      <c r="C843" s="20" t="str">
        <f>TRIM(PROPER('Dataset 3 - Movies Data'!C843))</f>
        <v xml:space="preserve">
Comedy, Drama</v>
      </c>
      <c r="D843" s="20">
        <v>7.3</v>
      </c>
      <c r="E843" s="20" t="str">
        <f>TRIM('Dataset 3 - Movies Data'!E843)</f>
        <v xml:space="preserve">
A man suffering a family loss enrolls in a class about care-giving that changes his perspective on life.</v>
      </c>
      <c r="F843" s="20" t="s">
        <v>3055</v>
      </c>
      <c r="G843" s="45">
        <v>65440</v>
      </c>
      <c r="H843" s="20">
        <v>97</v>
      </c>
      <c r="I843" s="49">
        <f t="shared" si="13"/>
        <v>6347680</v>
      </c>
    </row>
    <row r="844" spans="1:9" ht="14" x14ac:dyDescent="0.3">
      <c r="A844" s="19" t="str">
        <f>TRIM(PROPER('Dataset 3 - Movies Data'!A844))</f>
        <v>Sharknado</v>
      </c>
      <c r="B844" s="20">
        <v>2013</v>
      </c>
      <c r="C844" s="20" t="str">
        <f>TRIM(PROPER('Dataset 3 - Movies Data'!C844))</f>
        <v xml:space="preserve">
Action, Adventure, Comedy</v>
      </c>
      <c r="D844" s="20">
        <v>3.3</v>
      </c>
      <c r="E844" s="20" t="str">
        <f>TRIM('Dataset 3 - Movies Data'!E844)</f>
        <v xml:space="preserve">
When a freak hurricane swamps Los Angeles, nature's deadliest killer rules sea, land, and air as thousands of sharks terrorize the waterlogged populace.</v>
      </c>
      <c r="F844" s="20" t="s">
        <v>3059</v>
      </c>
      <c r="G844" s="45">
        <v>47705</v>
      </c>
      <c r="H844" s="20">
        <v>86</v>
      </c>
      <c r="I844" s="49">
        <f t="shared" si="13"/>
        <v>4102630</v>
      </c>
    </row>
    <row r="845" spans="1:9" ht="14" x14ac:dyDescent="0.3">
      <c r="A845" s="19" t="str">
        <f>TRIM(PROPER('Dataset 3 - Movies Data'!A845))</f>
        <v>De Slag Om De Schelde</v>
      </c>
      <c r="B845" s="20" t="s">
        <v>16779</v>
      </c>
      <c r="C845" s="20" t="str">
        <f>TRIM(PROPER('Dataset 3 - Movies Data'!C845))</f>
        <v xml:space="preserve">
Drama, War</v>
      </c>
      <c r="D845" s="20">
        <v>7.5</v>
      </c>
      <c r="E845" s="20" t="str">
        <f>TRIM('Dataset 3 - Movies Data'!E845)</f>
        <v xml:space="preserve">
1944, the Second World War. A British glider pilot, a Dutch boy fighting on the German side and a Dutch female resistance member all end up involved in the Battle of the Scheldt. Their choices differ, but their goal is the same: freedom.</v>
      </c>
      <c r="F845" s="20" t="s">
        <v>3063</v>
      </c>
      <c r="G845" s="45">
        <v>1937</v>
      </c>
      <c r="H845" s="20">
        <v>124</v>
      </c>
      <c r="I845" s="49">
        <f t="shared" si="13"/>
        <v>240188</v>
      </c>
    </row>
    <row r="846" spans="1:9" ht="14" x14ac:dyDescent="0.3">
      <c r="A846" s="19" t="str">
        <f>TRIM(PROPER('Dataset 3 - Movies Data'!A846))</f>
        <v>Elize Matsunaga: Era Uma Vez Um Crime</v>
      </c>
      <c r="B846" s="20" t="s">
        <v>16779</v>
      </c>
      <c r="C846" s="20" t="str">
        <f>TRIM(PROPER('Dataset 3 - Movies Data'!C846))</f>
        <v xml:space="preserve">
Documentary, Biography, Crime</v>
      </c>
      <c r="D846" s="20">
        <v>5.8</v>
      </c>
      <c r="E846" s="20" t="str">
        <f>TRIM('Dataset 3 - Movies Data'!E846)</f>
        <v xml:space="preserve">
The crime shocked Brazil: Elize Matsunaga shot and dismembered her rich husband. Featuring her first interview, this docuseries dives deep into the case.</v>
      </c>
      <c r="F846" s="20" t="s">
        <v>3067</v>
      </c>
      <c r="G846" s="45">
        <v>1241</v>
      </c>
      <c r="H846" s="20">
        <v>197</v>
      </c>
      <c r="I846" s="49">
        <f t="shared" si="13"/>
        <v>244477</v>
      </c>
    </row>
    <row r="847" spans="1:9" ht="14" x14ac:dyDescent="0.3">
      <c r="A847" s="19" t="str">
        <f>TRIM(PROPER('Dataset 3 - Movies Data'!A847))</f>
        <v>The Lorax</v>
      </c>
      <c r="B847" s="20" t="s">
        <v>16779</v>
      </c>
      <c r="C847" s="20" t="str">
        <f>TRIM(PROPER('Dataset 3 - Movies Data'!C847))</f>
        <v xml:space="preserve">
Animation, Adventure, Comedy</v>
      </c>
      <c r="D847" s="20">
        <v>6.4</v>
      </c>
      <c r="E847" s="20" t="str">
        <f>TRIM('Dataset 3 - Movies Data'!E847)</f>
        <v xml:space="preserve">
A 12-year-old boy searches for the one thing that will enable him to win the affection of the girl of his dreams. To find it he must discover the story of the Lorax, the grumpy yet charming creature who fights to protect his world.</v>
      </c>
      <c r="F847" s="20" t="s">
        <v>3070</v>
      </c>
      <c r="G847" s="45">
        <v>103009</v>
      </c>
      <c r="H847" s="20">
        <v>86</v>
      </c>
      <c r="I847" s="49">
        <f t="shared" si="13"/>
        <v>8858774</v>
      </c>
    </row>
    <row r="848" spans="1:9" ht="14" x14ac:dyDescent="0.3">
      <c r="A848" s="19" t="str">
        <f>TRIM(PROPER('Dataset 3 - Movies Data'!A848))</f>
        <v>Crashing</v>
      </c>
      <c r="B848" s="20" t="s">
        <v>16779</v>
      </c>
      <c r="C848" s="20" t="str">
        <f>TRIM(PROPER('Dataset 3 - Movies Data'!C848))</f>
        <v xml:space="preserve">
Comedy</v>
      </c>
      <c r="D848" s="20">
        <v>7.7</v>
      </c>
      <c r="E848" s="20" t="str">
        <f>TRIM('Dataset 3 - Movies Data'!E848)</f>
        <v xml:space="preserve">
A comedy series following the lives of six 20- and 30-somethings living together as property guardians of a large, disused hospital.</v>
      </c>
      <c r="F848" s="20" t="s">
        <v>3074</v>
      </c>
      <c r="G848" s="45">
        <v>16276</v>
      </c>
      <c r="H848" s="20">
        <v>30</v>
      </c>
      <c r="I848" s="49">
        <f t="shared" si="13"/>
        <v>488280</v>
      </c>
    </row>
    <row r="849" spans="1:9" ht="14" x14ac:dyDescent="0.3">
      <c r="A849" s="19" t="str">
        <f>TRIM(PROPER('Dataset 3 - Movies Data'!A849))</f>
        <v>The War Next-Door</v>
      </c>
      <c r="B849" s="20">
        <v>2021</v>
      </c>
      <c r="C849" s="20" t="str">
        <f>TRIM(PROPER('Dataset 3 - Movies Data'!C849))</f>
        <v xml:space="preserve">
Comedy</v>
      </c>
      <c r="D849" s="20">
        <v>5.8</v>
      </c>
      <c r="E849" s="20" t="str">
        <f>TRIM('Dataset 3 - Movies Data'!E849)</f>
        <v xml:space="preserve">
After an incident in which Leonor, poor in cash but rich in love, is able to walk away with the tickets for the raffle of a house, her and her family’s life will turn around when she unexpectedly wins.</v>
      </c>
      <c r="F849" s="20" t="s">
        <v>3077</v>
      </c>
      <c r="G849" s="45">
        <v>228</v>
      </c>
      <c r="H849" s="20">
        <v>86</v>
      </c>
      <c r="I849" s="49">
        <f t="shared" si="13"/>
        <v>19608</v>
      </c>
    </row>
    <row r="850" spans="1:9" ht="14" x14ac:dyDescent="0.3">
      <c r="A850" s="19" t="str">
        <f>TRIM(PROPER('Dataset 3 - Movies Data'!A850))</f>
        <v>Darling In The Franxx</v>
      </c>
      <c r="B850" s="20" t="s">
        <v>16779</v>
      </c>
      <c r="C850" s="20" t="str">
        <f>TRIM(PROPER('Dataset 3 - Movies Data'!C850))</f>
        <v xml:space="preserve">
Animation, Action, Drama</v>
      </c>
      <c r="D850" s="20">
        <v>7.4</v>
      </c>
      <c r="E850" s="20" t="str">
        <f>TRIM('Dataset 3 - Movies Data'!E850)</f>
        <v xml:space="preserve">
In a future world where humanity has been driven to endangerment by giant beasts, a strike force is assembled to destroy the monsters and save the world.</v>
      </c>
      <c r="F850" s="20" t="s">
        <v>3080</v>
      </c>
      <c r="G850" s="45">
        <v>6631</v>
      </c>
      <c r="H850" s="20">
        <v>24</v>
      </c>
      <c r="I850" s="49">
        <f t="shared" si="13"/>
        <v>159144</v>
      </c>
    </row>
    <row r="851" spans="1:9" ht="14" x14ac:dyDescent="0.3">
      <c r="A851" s="19" t="str">
        <f>TRIM(PROPER('Dataset 3 - Movies Data'!A851))</f>
        <v>Akame Ga Kill!</v>
      </c>
      <c r="B851" s="20" t="s">
        <v>16779</v>
      </c>
      <c r="C851" s="20" t="str">
        <f>TRIM(PROPER('Dataset 3 - Movies Data'!C851))</f>
        <v xml:space="preserve">
Animation, Action, Adventure</v>
      </c>
      <c r="D851" s="20">
        <v>7.8</v>
      </c>
      <c r="E851" s="20" t="str">
        <f>TRIM('Dataset 3 - Movies Data'!E851)</f>
        <v xml:space="preserve">
A countryside boy named Tatsumi sets out on a journey to The Capital to make a name for himself and met a seemingly dangerous group of Assassins known as Night Raid. Their journey begins.</v>
      </c>
      <c r="F851" s="20" t="s">
        <v>3083</v>
      </c>
      <c r="G851" s="45">
        <v>19158</v>
      </c>
      <c r="H851" s="20">
        <v>24</v>
      </c>
      <c r="I851" s="49">
        <f t="shared" si="13"/>
        <v>459792</v>
      </c>
    </row>
    <row r="852" spans="1:9" ht="14" x14ac:dyDescent="0.3">
      <c r="A852" s="19" t="str">
        <f>TRIM(PROPER('Dataset 3 - Movies Data'!A852))</f>
        <v>Naomi Osaka</v>
      </c>
      <c r="B852" s="20" t="s">
        <v>16779</v>
      </c>
      <c r="C852" s="20" t="str">
        <f>TRIM(PROPER('Dataset 3 - Movies Data'!C852))</f>
        <v xml:space="preserve">
Documentary, Biography, Sport</v>
      </c>
      <c r="D852" s="20">
        <v>6.2</v>
      </c>
      <c r="E852" s="20" t="str">
        <f>TRIM('Dataset 3 - Movies Data'!E852)</f>
        <v xml:space="preserve">
Featuring unprecedented access to Osaka, the documentary follows her pivotal year, from the U.S. Open in August 2019 and on tour, as she plays in each of the Grand Slams and prepares for the 2020 Tokyo Olympics.</v>
      </c>
      <c r="F852" s="20" t="s">
        <v>3087</v>
      </c>
      <c r="G852" s="45">
        <v>760</v>
      </c>
      <c r="H852" s="20">
        <v>113</v>
      </c>
      <c r="I852" s="49">
        <f t="shared" si="13"/>
        <v>85880</v>
      </c>
    </row>
    <row r="853" spans="1:9" ht="14" x14ac:dyDescent="0.3">
      <c r="A853" s="19" t="str">
        <f>TRIM(PROPER('Dataset 3 - Movies Data'!A853))</f>
        <v>Circle</v>
      </c>
      <c r="B853" s="20" t="s">
        <v>16770</v>
      </c>
      <c r="C853" s="20" t="str">
        <f>TRIM(PROPER('Dataset 3 - Movies Data'!C853))</f>
        <v xml:space="preserve">
Drama, Horror, Mystery</v>
      </c>
      <c r="D853" s="20">
        <v>6</v>
      </c>
      <c r="E853" s="20" t="str">
        <f>TRIM('Dataset 3 - Movies Data'!E853)</f>
        <v xml:space="preserve">
Held captive and faced with their imminent executions, fifty strangers are forced to choose the one person among them who deserves to live.</v>
      </c>
      <c r="F853" s="20" t="s">
        <v>3091</v>
      </c>
      <c r="G853" s="45">
        <v>48882</v>
      </c>
      <c r="H853" s="20">
        <v>87</v>
      </c>
      <c r="I853" s="49">
        <f t="shared" si="13"/>
        <v>4252734</v>
      </c>
    </row>
    <row r="854" spans="1:9" ht="14" x14ac:dyDescent="0.3">
      <c r="A854" s="19" t="str">
        <f>TRIM(PROPER('Dataset 3 - Movies Data'!A854))</f>
        <v>Alice Through The Looking Glass</v>
      </c>
      <c r="B854" s="20" t="s">
        <v>16779</v>
      </c>
      <c r="C854" s="20" t="str">
        <f>TRIM(PROPER('Dataset 3 - Movies Data'!C854))</f>
        <v xml:space="preserve">
Adventure, Family, Fantasy</v>
      </c>
      <c r="D854" s="20">
        <v>6.2</v>
      </c>
      <c r="E854" s="20" t="str">
        <f>TRIM('Dataset 3 - Movies Data'!E854)</f>
        <v xml:space="preserve">
Alice returns to the whimsical world of Wonderland and travels back in time to help the Mad Hatter.</v>
      </c>
      <c r="F854" s="20" t="s">
        <v>3094</v>
      </c>
      <c r="G854" s="45">
        <v>98302</v>
      </c>
      <c r="H854" s="20">
        <v>113</v>
      </c>
      <c r="I854" s="49">
        <f t="shared" si="13"/>
        <v>11108126</v>
      </c>
    </row>
    <row r="855" spans="1:9" ht="14" x14ac:dyDescent="0.3">
      <c r="A855" s="19" t="str">
        <f>TRIM(PROPER('Dataset 3 - Movies Data'!A855))</f>
        <v>Continuum</v>
      </c>
      <c r="B855" s="20" t="s">
        <v>16769</v>
      </c>
      <c r="C855" s="20" t="str">
        <f>TRIM(PROPER('Dataset 3 - Movies Data'!C855))</f>
        <v xml:space="preserve">
Action, Sci-Fi, Thriller</v>
      </c>
      <c r="D855" s="20">
        <v>7.6</v>
      </c>
      <c r="E855" s="20" t="str">
        <f>TRIM('Dataset 3 - Movies Data'!E855)</f>
        <v xml:space="preserve">
A detective from the year 2077 finds herself trapped in present-day Vancouver and searching for ruthless criminals from the future.</v>
      </c>
      <c r="F855" s="20" t="s">
        <v>3099</v>
      </c>
      <c r="G855" s="45">
        <v>58762</v>
      </c>
      <c r="H855" s="20">
        <v>45</v>
      </c>
      <c r="I855" s="49">
        <f t="shared" si="13"/>
        <v>2644290</v>
      </c>
    </row>
    <row r="856" spans="1:9" ht="14" x14ac:dyDescent="0.3">
      <c r="A856" s="19" t="str">
        <f>TRIM(PROPER('Dataset 3 - Movies Data'!A856))</f>
        <v>Macbeth</v>
      </c>
      <c r="B856" s="20" t="s">
        <v>16769</v>
      </c>
      <c r="C856" s="20" t="str">
        <f>TRIM(PROPER('Dataset 3 - Movies Data'!C856))</f>
        <v xml:space="preserve">
Drama, History, War</v>
      </c>
      <c r="D856" s="20">
        <v>6.6</v>
      </c>
      <c r="E856" s="20" t="str">
        <f>TRIM('Dataset 3 - Movies Data'!E856)</f>
        <v xml:space="preserve">
Macbeth, the Thane of Glamis, receives a prophecy from a trio of witches that one day he will become King of Scotland. Consumed by ambition and spurred to action by his wife, Macbeth murders his king and takes the throne for himself.</v>
      </c>
      <c r="F856" s="20" t="s">
        <v>3103</v>
      </c>
      <c r="G856" s="45">
        <v>54067</v>
      </c>
      <c r="H856" s="20">
        <v>113</v>
      </c>
      <c r="I856" s="49">
        <f t="shared" si="13"/>
        <v>6109571</v>
      </c>
    </row>
    <row r="857" spans="1:9" ht="14" x14ac:dyDescent="0.3">
      <c r="A857" s="19" t="str">
        <f>TRIM(PROPER('Dataset 3 - Movies Data'!A857))</f>
        <v>Blood Of Zeus</v>
      </c>
      <c r="B857" s="20">
        <v>2020</v>
      </c>
      <c r="C857" s="20" t="str">
        <f>TRIM(PROPER('Dataset 3 - Movies Data'!C857))</f>
        <v xml:space="preserve">
Animation, Action, Fantasy</v>
      </c>
      <c r="D857" s="20">
        <v>7.5</v>
      </c>
      <c r="E857" s="20" t="str">
        <f>TRIM('Dataset 3 - Movies Data'!E857)</f>
        <v xml:space="preserve">
A commoner living in ancient Greece, Heron discovers his true heritage as a son of Zeus, and his purpose: to save the world from a demonic army.</v>
      </c>
      <c r="F857" s="20" t="s">
        <v>3106</v>
      </c>
      <c r="G857" s="45">
        <v>14272</v>
      </c>
      <c r="H857" s="20">
        <v>30</v>
      </c>
      <c r="I857" s="49">
        <f t="shared" si="13"/>
        <v>428160</v>
      </c>
    </row>
    <row r="858" spans="1:9" ht="14" x14ac:dyDescent="0.3">
      <c r="A858" s="19" t="str">
        <f>TRIM(PROPER('Dataset 3 - Movies Data'!A858))</f>
        <v>Fawlty Towers</v>
      </c>
      <c r="B858" s="20">
        <v>1975</v>
      </c>
      <c r="C858" s="20" t="str">
        <f>TRIM(PROPER('Dataset 3 - Movies Data'!C858))</f>
        <v xml:space="preserve">
Comedy</v>
      </c>
      <c r="D858" s="20">
        <v>8.6999999999999993</v>
      </c>
      <c r="E858" s="20" t="str">
        <f>TRIM('Dataset 3 - Movies Data'!E858)</f>
        <v xml:space="preserve">
Hotel owner Basil Fawlty's incompetence, short fuse, and arrogance form a combination that ensures accidents and trouble are never far away.</v>
      </c>
      <c r="F858" s="20" t="s">
        <v>3110</v>
      </c>
      <c r="G858" s="45">
        <v>87386</v>
      </c>
      <c r="H858" s="20">
        <v>30</v>
      </c>
      <c r="I858" s="49">
        <f t="shared" si="13"/>
        <v>2621580</v>
      </c>
    </row>
    <row r="859" spans="1:9" ht="14" x14ac:dyDescent="0.3">
      <c r="A859" s="19" t="str">
        <f>TRIM(PROPER('Dataset 3 - Movies Data'!A859))</f>
        <v>Flowers</v>
      </c>
      <c r="B859" s="20">
        <v>2016</v>
      </c>
      <c r="C859" s="20" t="str">
        <f>TRIM(PROPER('Dataset 3 - Movies Data'!C859))</f>
        <v xml:space="preserve">
Comedy, Drama</v>
      </c>
      <c r="D859" s="20">
        <v>8.1999999999999993</v>
      </c>
      <c r="E859" s="20" t="str">
        <f>TRIM('Dataset 3 - Movies Data'!E859)</f>
        <v xml:space="preserve">
Dark comedy about the eccentric members of the Flowers family. Maurice and Deborah are barely together but yet to divorce. They live with Maurice's batty mother and their maladjusted twin children.</v>
      </c>
      <c r="F859" s="20" t="s">
        <v>3113</v>
      </c>
      <c r="G859" s="45">
        <v>4751</v>
      </c>
      <c r="H859" s="20">
        <v>30</v>
      </c>
      <c r="I859" s="49">
        <f t="shared" si="13"/>
        <v>142530</v>
      </c>
    </row>
    <row r="860" spans="1:9" ht="14" x14ac:dyDescent="0.3">
      <c r="A860" s="19" t="str">
        <f>TRIM(PROPER('Dataset 3 - Movies Data'!A860))</f>
        <v>Over The Moon</v>
      </c>
      <c r="B860" s="20" t="s">
        <v>16779</v>
      </c>
      <c r="C860" s="20" t="str">
        <f>TRIM(PROPER('Dataset 3 - Movies Data'!C860))</f>
        <v xml:space="preserve">
Animation, Adventure, Comedy</v>
      </c>
      <c r="D860" s="20">
        <v>6.4</v>
      </c>
      <c r="E860" s="20" t="str">
        <f>TRIM('Dataset 3 - Movies Data'!E860)</f>
        <v xml:space="preserve">
In this animated musical, a girl builds a rocket ship and blasts off, hoping to meet a mythical moon goddess.</v>
      </c>
      <c r="F860" s="20" t="s">
        <v>3116</v>
      </c>
      <c r="G860" s="45">
        <v>18533</v>
      </c>
      <c r="H860" s="20">
        <v>95</v>
      </c>
      <c r="I860" s="49">
        <f t="shared" si="13"/>
        <v>1760635</v>
      </c>
    </row>
    <row r="861" spans="1:9" ht="14" x14ac:dyDescent="0.3">
      <c r="A861" s="19" t="str">
        <f>TRIM(PROPER('Dataset 3 - Movies Data'!A861))</f>
        <v>Dota: Dragon'S Blood</v>
      </c>
      <c r="B861" s="20">
        <v>2021</v>
      </c>
      <c r="C861" s="20" t="str">
        <f>TRIM(PROPER('Dataset 3 - Movies Data'!C861))</f>
        <v xml:space="preserve">
Animation, Action, Adventure</v>
      </c>
      <c r="D861" s="20">
        <v>8</v>
      </c>
      <c r="E861" s="20" t="str">
        <f>TRIM('Dataset 3 - Movies Data'!E861)</f>
        <v xml:space="preserve">
After encounters with a dragon and a princess on her own mission, a Dragon Knight becomes embroiled in events larger than he could have ever imagined.</v>
      </c>
      <c r="F861" s="20" t="s">
        <v>3119</v>
      </c>
      <c r="G861" s="45">
        <v>11971</v>
      </c>
      <c r="H861" s="20">
        <v>25</v>
      </c>
      <c r="I861" s="49">
        <f t="shared" si="13"/>
        <v>299275</v>
      </c>
    </row>
    <row r="862" spans="1:9" ht="14" x14ac:dyDescent="0.3">
      <c r="A862" s="19" t="str">
        <f>TRIM(PROPER('Dataset 3 - Movies Data'!A862))</f>
        <v>The Infiltrator</v>
      </c>
      <c r="B862" s="20" t="s">
        <v>16779</v>
      </c>
      <c r="C862" s="20" t="str">
        <f>TRIM(PROPER('Dataset 3 - Movies Data'!C862))</f>
        <v xml:space="preserve">
Biography, Crime, Drama</v>
      </c>
      <c r="D862" s="20">
        <v>7</v>
      </c>
      <c r="E862" s="20" t="str">
        <f>TRIM('Dataset 3 - Movies Data'!E862)</f>
        <v xml:space="preserve">
A U.S. Customs official uncovers a money laundering scheme involving Colombian drug lord Pablo Escobar.</v>
      </c>
      <c r="F862" s="20" t="s">
        <v>3122</v>
      </c>
      <c r="G862" s="45">
        <v>70858</v>
      </c>
      <c r="H862" s="20">
        <v>127</v>
      </c>
      <c r="I862" s="49">
        <f t="shared" si="13"/>
        <v>8998966</v>
      </c>
    </row>
    <row r="863" spans="1:9" ht="14" x14ac:dyDescent="0.3">
      <c r="A863" s="19" t="str">
        <f>TRIM(PROPER('Dataset 3 - Movies Data'!A863))</f>
        <v>Giri/Haji</v>
      </c>
      <c r="B863" s="20" t="s">
        <v>16779</v>
      </c>
      <c r="C863" s="20" t="str">
        <f>TRIM(PROPER('Dataset 3 - Movies Data'!C863))</f>
        <v xml:space="preserve">
Crime, Drama, Mystery</v>
      </c>
      <c r="D863" s="20">
        <v>7.9</v>
      </c>
      <c r="E863" s="20" t="str">
        <f>TRIM('Dataset 3 - Movies Data'!E863)</f>
        <v xml:space="preserve">
A detective from Tokyo scours London for his missing brother, who's been involved with the Yakuza and accused of murder.</v>
      </c>
      <c r="F863" s="20" t="s">
        <v>3126</v>
      </c>
      <c r="G863" s="45">
        <v>11847</v>
      </c>
      <c r="H863" s="20">
        <v>461</v>
      </c>
      <c r="I863" s="49">
        <f t="shared" si="13"/>
        <v>5461467</v>
      </c>
    </row>
    <row r="864" spans="1:9" ht="14" x14ac:dyDescent="0.3">
      <c r="A864" s="19" t="str">
        <f>TRIM(PROPER('Dataset 3 - Movies Data'!A864))</f>
        <v>The Do-Over</v>
      </c>
      <c r="B864" s="20" t="s">
        <v>16779</v>
      </c>
      <c r="C864" s="20" t="str">
        <f>TRIM(PROPER('Dataset 3 - Movies Data'!C864))</f>
        <v xml:space="preserve">
Action, Adventure, Comedy</v>
      </c>
      <c r="D864" s="20">
        <v>5.7</v>
      </c>
      <c r="E864" s="20" t="str">
        <f>TRIM('Dataset 3 - Movies Data'!E864)</f>
        <v xml:space="preserve">
Two down-on-their-luck guys decide to fake their own deaths and start over with new identities, only to find the people they're pretending to be are in even deeper trouble.</v>
      </c>
      <c r="F864" s="20" t="s">
        <v>3129</v>
      </c>
      <c r="G864" s="45">
        <v>42672</v>
      </c>
      <c r="H864" s="20">
        <v>108</v>
      </c>
      <c r="I864" s="49">
        <f t="shared" si="13"/>
        <v>4608576</v>
      </c>
    </row>
    <row r="865" spans="1:9" ht="14" x14ac:dyDescent="0.3">
      <c r="A865" s="19" t="str">
        <f>TRIM(PROPER('Dataset 3 - Movies Data'!A865))</f>
        <v>Tales Of The City</v>
      </c>
      <c r="B865" s="20" t="s">
        <v>16779</v>
      </c>
      <c r="C865" s="20" t="str">
        <f>TRIM(PROPER('Dataset 3 - Movies Data'!C865))</f>
        <v xml:space="preserve">
Drama</v>
      </c>
      <c r="D865" s="20">
        <v>7.4</v>
      </c>
      <c r="E865" s="20" t="str">
        <f>TRIM('Dataset 3 - Movies Data'!E865)</f>
        <v xml:space="preserve">
A middle-aged Mary Ann returns to San Francisco and reunites with the eccentric friends she left behind. "Tales of the City" focuses primarily on the people who live in a boardinghouse turned apartment complex owned by Anna Madrigal at 28 Barbary Lane, all of whom quickly become part of what Maupin coined a "logical family". It's no longer a secret that Mrs. Madrigal is transgender. Instead, she ... See full summary »
</v>
      </c>
      <c r="F865" s="20" t="s">
        <v>3132</v>
      </c>
      <c r="G865" s="45">
        <v>6914</v>
      </c>
      <c r="H865" s="20">
        <v>60</v>
      </c>
      <c r="I865" s="49">
        <f t="shared" si="13"/>
        <v>414840</v>
      </c>
    </row>
    <row r="866" spans="1:9" ht="14" x14ac:dyDescent="0.3">
      <c r="A866" s="19" t="str">
        <f>TRIM(PROPER('Dataset 3 - Movies Data'!A866))</f>
        <v>Doom</v>
      </c>
      <c r="B866" s="20" t="s">
        <v>16779</v>
      </c>
      <c r="C866" s="20" t="str">
        <f>TRIM(PROPER('Dataset 3 - Movies Data'!C866))</f>
        <v xml:space="preserve">
Action, Horror, Sci-Fi</v>
      </c>
      <c r="D866" s="20">
        <v>5.2</v>
      </c>
      <c r="E866" s="20" t="str">
        <f>TRIM('Dataset 3 - Movies Data'!E866)</f>
        <v xml:space="preserve">
Space Marines are sent to investigate strange events at a research facility on Mars but find themselves at the mercy of genetically enhanced killing machines.</v>
      </c>
      <c r="F866" s="20" t="s">
        <v>3135</v>
      </c>
      <c r="G866" s="45">
        <v>110028</v>
      </c>
      <c r="H866" s="20">
        <v>105</v>
      </c>
      <c r="I866" s="49">
        <f t="shared" si="13"/>
        <v>11552940</v>
      </c>
    </row>
    <row r="867" spans="1:9" ht="14" x14ac:dyDescent="0.3">
      <c r="A867" s="19" t="str">
        <f>TRIM(PROPER('Dataset 3 - Movies Data'!A867))</f>
        <v>Snabba Cash</v>
      </c>
      <c r="B867" s="20">
        <v>2021</v>
      </c>
      <c r="C867" s="20" t="str">
        <f>TRIM(PROPER('Dataset 3 - Movies Data'!C867))</f>
        <v xml:space="preserve">
Action, Crime, Drama</v>
      </c>
      <c r="D867" s="20">
        <v>7.6</v>
      </c>
      <c r="E867" s="20" t="str">
        <f>TRIM('Dataset 3 - Movies Data'!E867)</f>
        <v xml:space="preserve">
The entrepreneurial jet set as well as the criminal world is more brutal, chaotic and ruthless than ever. When these two worlds collide, loyalty, friendships and business partners will all be tested in the never-ending quest for easy money.</v>
      </c>
      <c r="F867" s="20" t="s">
        <v>3139</v>
      </c>
      <c r="G867" s="45">
        <v>6551</v>
      </c>
      <c r="H867" s="20">
        <v>52</v>
      </c>
      <c r="I867" s="49">
        <f t="shared" si="13"/>
        <v>340652</v>
      </c>
    </row>
    <row r="868" spans="1:9" ht="14" x14ac:dyDescent="0.3">
      <c r="A868" s="19" t="str">
        <f>TRIM(PROPER('Dataset 3 - Movies Data'!A868))</f>
        <v>0,03</v>
      </c>
      <c r="B868" s="20">
        <v>2016</v>
      </c>
      <c r="C868" s="20" t="str">
        <f>TRIM(PROPER('Dataset 3 - Movies Data'!C868))</f>
        <v xml:space="preserve">
Action, Drama, Sci-Fi</v>
      </c>
      <c r="D868" s="20">
        <v>7.4</v>
      </c>
      <c r="E868" s="20" t="str">
        <f>TRIM('Dataset 3 - Movies Data'!E868)</f>
        <v xml:space="preserve">
A post-apocalyptic thriller set in near-future Brazil, where a select few are allowed to join a privileged society after undergoing an intense and competitive process.</v>
      </c>
      <c r="F868" s="20" t="s">
        <v>3141</v>
      </c>
      <c r="G868" s="45">
        <v>22943</v>
      </c>
      <c r="H868" s="20">
        <v>49</v>
      </c>
      <c r="I868" s="49">
        <f t="shared" si="13"/>
        <v>1124207</v>
      </c>
    </row>
    <row r="869" spans="1:9" ht="14" x14ac:dyDescent="0.3">
      <c r="A869" s="19" t="str">
        <f>TRIM(PROPER('Dataset 3 - Movies Data'!A869))</f>
        <v>How It Ends</v>
      </c>
      <c r="B869" s="20" t="s">
        <v>16779</v>
      </c>
      <c r="C869" s="20" t="str">
        <f>TRIM(PROPER('Dataset 3 - Movies Data'!C869))</f>
        <v xml:space="preserve">
Action, Adventure, Drama</v>
      </c>
      <c r="D869" s="20">
        <v>5</v>
      </c>
      <c r="E869" s="20" t="str">
        <f>TRIM('Dataset 3 - Movies Data'!E869)</f>
        <v xml:space="preserve">
In the midst of an apocalypse, a man struggles to reach his pregnant wife, who is thousands of miles away.</v>
      </c>
      <c r="F869" s="20" t="s">
        <v>3144</v>
      </c>
      <c r="G869" s="45">
        <v>46842</v>
      </c>
      <c r="H869" s="20">
        <v>113</v>
      </c>
      <c r="I869" s="49">
        <f t="shared" si="13"/>
        <v>5293146</v>
      </c>
    </row>
    <row r="870" spans="1:9" ht="14" x14ac:dyDescent="0.3">
      <c r="A870" s="19" t="str">
        <f>TRIM(PROPER('Dataset 3 - Movies Data'!A870))</f>
        <v>Deadly Illusions</v>
      </c>
      <c r="B870" s="20" t="s">
        <v>16779</v>
      </c>
      <c r="C870" s="20" t="str">
        <f>TRIM(PROPER('Dataset 3 - Movies Data'!C870))</f>
        <v xml:space="preserve">
Drama, Thriller</v>
      </c>
      <c r="D870" s="20">
        <v>3.7</v>
      </c>
      <c r="E870" s="20" t="str">
        <f>TRIM('Dataset 3 - Movies Data'!E870)</f>
        <v xml:space="preserve">
After a bestselling novelist suffering from writer's block hires a new nanny for her children, the line between fiction and reality starts to blur.</v>
      </c>
      <c r="F870" s="20" t="s">
        <v>3147</v>
      </c>
      <c r="G870" s="45">
        <v>10519</v>
      </c>
      <c r="H870" s="20">
        <v>114</v>
      </c>
      <c r="I870" s="49">
        <f t="shared" si="13"/>
        <v>1199166</v>
      </c>
    </row>
    <row r="871" spans="1:9" ht="14" x14ac:dyDescent="0.3">
      <c r="A871" s="19" t="str">
        <f>TRIM(PROPER('Dataset 3 - Movies Data'!A871))</f>
        <v>Man Down</v>
      </c>
      <c r="B871" s="20">
        <v>2013</v>
      </c>
      <c r="C871" s="20" t="str">
        <f>TRIM(PROPER('Dataset 3 - Movies Data'!C871))</f>
        <v xml:space="preserve">
Comedy</v>
      </c>
      <c r="D871" s="20">
        <v>7.6</v>
      </c>
      <c r="E871" s="20" t="str">
        <f>TRIM('Dataset 3 - Movies Data'!E871)</f>
        <v xml:space="preserve">
A deadbeat drama teacher gets a wake-up call when his girlfriend leaves him.</v>
      </c>
      <c r="F871" s="20" t="s">
        <v>3150</v>
      </c>
      <c r="G871" s="45">
        <v>3520</v>
      </c>
      <c r="H871" s="20">
        <v>30</v>
      </c>
      <c r="I871" s="49">
        <f t="shared" si="13"/>
        <v>105600</v>
      </c>
    </row>
    <row r="872" spans="1:9" ht="14" x14ac:dyDescent="0.3">
      <c r="A872" s="19" t="str">
        <f>TRIM(PROPER('Dataset 3 - Movies Data'!A872))</f>
        <v>Kaze No Tani No Naushika</v>
      </c>
      <c r="B872" s="20" t="s">
        <v>16779</v>
      </c>
      <c r="C872" s="20" t="str">
        <f>TRIM(PROPER('Dataset 3 - Movies Data'!C872))</f>
        <v xml:space="preserve">
Animation, Adventure, Fantasy</v>
      </c>
      <c r="D872" s="20">
        <v>8.1</v>
      </c>
      <c r="E872" s="20" t="str">
        <f>TRIM('Dataset 3 - Movies Data'!E872)</f>
        <v xml:space="preserve">
Warrior and pacifist Princess Nausicaä desperately struggles to prevent two warring nations from destroying themselves and their dying planet.</v>
      </c>
      <c r="F872" s="20" t="s">
        <v>3154</v>
      </c>
      <c r="G872" s="45">
        <v>157520</v>
      </c>
      <c r="H872" s="20">
        <v>117</v>
      </c>
      <c r="I872" s="49">
        <f t="shared" si="13"/>
        <v>18429840</v>
      </c>
    </row>
    <row r="873" spans="1:9" ht="14" x14ac:dyDescent="0.3">
      <c r="A873" s="19" t="str">
        <f>TRIM(PROPER('Dataset 3 - Movies Data'!A873))</f>
        <v>The Last Stand</v>
      </c>
      <c r="B873" s="20" t="s">
        <v>16779</v>
      </c>
      <c r="C873" s="20" t="str">
        <f>TRIM(PROPER('Dataset 3 - Movies Data'!C873))</f>
        <v xml:space="preserve">
Action, Thriller</v>
      </c>
      <c r="D873" s="20">
        <v>6.3</v>
      </c>
      <c r="E873" s="20" t="str">
        <f>TRIM('Dataset 3 - Movies Data'!E873)</f>
        <v xml:space="preserve">
The leader of a drug cartel busts out of a courthouse and speeds to the Mexican border, where the only thing in his path is a sheriff and his inexperienced staff.</v>
      </c>
      <c r="F873" s="20" t="s">
        <v>3158</v>
      </c>
      <c r="G873" s="45">
        <v>135448</v>
      </c>
      <c r="H873" s="20">
        <v>107</v>
      </c>
      <c r="I873" s="49">
        <f t="shared" si="13"/>
        <v>14492936</v>
      </c>
    </row>
    <row r="874" spans="1:9" ht="14" x14ac:dyDescent="0.3">
      <c r="A874" s="19" t="str">
        <f>TRIM(PROPER('Dataset 3 - Movies Data'!A874))</f>
        <v>De Rouille Et D'Os</v>
      </c>
      <c r="B874" s="20" t="s">
        <v>16779</v>
      </c>
      <c r="C874" s="20" t="str">
        <f>TRIM(PROPER('Dataset 3 - Movies Data'!C874))</f>
        <v xml:space="preserve">
Drama, Romance</v>
      </c>
      <c r="D874" s="20">
        <v>7.5</v>
      </c>
      <c r="E874" s="20" t="str">
        <f>TRIM('Dataset 3 - Movies Data'!E874)</f>
        <v xml:space="preserve">
Put in charge of his young son, Alain leaves Belgium for Antibes to live with his sister and her husband as a family. Alain's bond with Stephanie, a killer whale trainer, grows deeper after Stephanie suffers a horrible accident.</v>
      </c>
      <c r="F874" s="20" t="s">
        <v>3162</v>
      </c>
      <c r="G874" s="45">
        <v>65455</v>
      </c>
      <c r="H874" s="20">
        <v>120</v>
      </c>
      <c r="I874" s="49">
        <f t="shared" si="13"/>
        <v>7854600</v>
      </c>
    </row>
    <row r="875" spans="1:9" ht="14" x14ac:dyDescent="0.3">
      <c r="A875" s="19" t="str">
        <f>TRIM(PROPER('Dataset 3 - Movies Data'!A875))</f>
        <v>Young Guns Ii</v>
      </c>
      <c r="B875" s="20" t="s">
        <v>16779</v>
      </c>
      <c r="C875" s="20" t="str">
        <f>TRIM(PROPER('Dataset 3 - Movies Data'!C875))</f>
        <v xml:space="preserve">
Action, Western</v>
      </c>
      <c r="D875" s="20">
        <v>6.5</v>
      </c>
      <c r="E875" s="20" t="str">
        <f>TRIM('Dataset 3 - Movies Data'!E875)</f>
        <v xml:space="preserve">
In 1881, cattle baron John Chisum pays a bounty to Patrick Floyd Garrett to kill outlaw Billy the Kid.</v>
      </c>
      <c r="F875" s="20" t="s">
        <v>3167</v>
      </c>
      <c r="G875" s="45">
        <v>33616</v>
      </c>
      <c r="H875" s="20">
        <v>104</v>
      </c>
      <c r="I875" s="49">
        <f t="shared" si="13"/>
        <v>3496064</v>
      </c>
    </row>
    <row r="876" spans="1:9" ht="14" x14ac:dyDescent="0.3">
      <c r="A876" s="19" t="str">
        <f>TRIM(PROPER('Dataset 3 - Movies Data'!A876))</f>
        <v>My Little Pony: A New Generation</v>
      </c>
      <c r="B876" s="20" t="s">
        <v>16779</v>
      </c>
      <c r="C876" s="20" t="str">
        <f>TRIM(PROPER('Dataset 3 - Movies Data'!C876))</f>
        <v xml:space="preserve">
Animation, Adventure, Comedy</v>
      </c>
      <c r="D876" s="20">
        <v>6.6</v>
      </c>
      <c r="E876" s="20" t="str">
        <f>TRIM('Dataset 3 - Movies Data'!E876)</f>
        <v xml:space="preserve">
After the time of the Mane 6, Sunny--a young Earth Pony--and her new Unicorn friend Izzy explore their world and strive to restore Harmony to Equestria.</v>
      </c>
      <c r="F876" s="20" t="s">
        <v>3171</v>
      </c>
      <c r="G876" s="45">
        <v>2357.5</v>
      </c>
      <c r="H876" s="20">
        <v>90</v>
      </c>
      <c r="I876" s="49">
        <f t="shared" si="13"/>
        <v>212175</v>
      </c>
    </row>
    <row r="877" spans="1:9" ht="14" x14ac:dyDescent="0.3">
      <c r="A877" s="19" t="str">
        <f>TRIM(PROPER('Dataset 3 - Movies Data'!A877))</f>
        <v>The Unicorn</v>
      </c>
      <c r="B877" s="20">
        <v>2019</v>
      </c>
      <c r="C877" s="20" t="str">
        <f>TRIM(PROPER('Dataset 3 - Movies Data'!C877))</f>
        <v xml:space="preserve">
Comedy, Drama, Family</v>
      </c>
      <c r="D877" s="20">
        <v>7.2</v>
      </c>
      <c r="E877" s="20" t="str">
        <f>TRIM('Dataset 3 - Movies Data'!E877)</f>
        <v xml:space="preserve">
A widower is eager to move on from the most difficult year of his life, only to realize he's utterly unprepared to raise his two daughters on his own and equally unprepared for the dating world where he's suddenly a hot commodity.</v>
      </c>
      <c r="F877" s="20" t="s">
        <v>3174</v>
      </c>
      <c r="G877" s="45">
        <v>3689</v>
      </c>
      <c r="H877" s="20">
        <v>22</v>
      </c>
      <c r="I877" s="49">
        <f t="shared" si="13"/>
        <v>81158</v>
      </c>
    </row>
    <row r="878" spans="1:9" ht="14" x14ac:dyDescent="0.3">
      <c r="A878" s="19" t="str">
        <f>TRIM(PROPER('Dataset 3 - Movies Data'!A878))</f>
        <v>Pan</v>
      </c>
      <c r="B878" s="20" t="s">
        <v>16779</v>
      </c>
      <c r="C878" s="20" t="str">
        <f>TRIM(PROPER('Dataset 3 - Movies Data'!C878))</f>
        <v xml:space="preserve">
Adventure, Comedy, Family</v>
      </c>
      <c r="D878" s="20">
        <v>5.7</v>
      </c>
      <c r="E878" s="20" t="str">
        <f>TRIM('Dataset 3 - Movies Data'!E878)</f>
        <v xml:space="preserve">
Twelve-year-old orphan Peter is spirited away to the magical world of Neverland, where he finds both fun and danger, and ultimately discovers his destiny -- to become the hero who will be for ever known as Peter Pan.</v>
      </c>
      <c r="F878" s="20" t="s">
        <v>3178</v>
      </c>
      <c r="G878" s="45">
        <v>61772</v>
      </c>
      <c r="H878" s="20">
        <v>111</v>
      </c>
      <c r="I878" s="49">
        <f t="shared" si="13"/>
        <v>6856692</v>
      </c>
    </row>
    <row r="879" spans="1:9" ht="14" x14ac:dyDescent="0.3">
      <c r="A879" s="19" t="str">
        <f>TRIM(PROPER('Dataset 3 - Movies Data'!A879))</f>
        <v>Voces</v>
      </c>
      <c r="B879" s="20" t="s">
        <v>16779</v>
      </c>
      <c r="C879" s="20" t="str">
        <f>TRIM(PROPER('Dataset 3 - Movies Data'!C879))</f>
        <v xml:space="preserve">
Drama, Horror, Mystery</v>
      </c>
      <c r="D879" s="20">
        <v>6.1</v>
      </c>
      <c r="E879" s="20" t="str">
        <f>TRIM('Dataset 3 - Movies Data'!E879)</f>
        <v xml:space="preserve">
Daniel and Sara have a 9-year-old son, Eric, and they've just moved to a new home not knowing the neighbours call it "the house of the voices". Eric is the first one to notice the odd noises behind each door.</v>
      </c>
      <c r="F879" s="20" t="s">
        <v>3182</v>
      </c>
      <c r="G879" s="45">
        <v>11470</v>
      </c>
      <c r="H879" s="20">
        <v>97</v>
      </c>
      <c r="I879" s="49">
        <f t="shared" si="13"/>
        <v>1112590</v>
      </c>
    </row>
    <row r="880" spans="1:9" ht="14" x14ac:dyDescent="0.3">
      <c r="A880" s="19" t="str">
        <f>TRIM(PROPER('Dataset 3 - Movies Data'!A880))</f>
        <v>Vikings: Valhalla</v>
      </c>
      <c r="B880" s="20" t="s">
        <v>16779</v>
      </c>
      <c r="C880" s="20" t="str">
        <f>TRIM(PROPER('Dataset 3 - Movies Data'!C880))</f>
        <v xml:space="preserve">
Action, Adventure, Drama</v>
      </c>
      <c r="D880" s="20">
        <v>6.6</v>
      </c>
      <c r="E880" s="20" t="str">
        <f>TRIM('Dataset 3 - Movies Data'!E880)</f>
        <v xml:space="preserve">
Follow-up series to 'Vikings' set 100 years afterward and centering on the adventures of Leif Erikson, Freydis, Harald Hardrada and the Norman King William the Conqueror.</v>
      </c>
      <c r="F880" s="20" t="s">
        <v>3185</v>
      </c>
      <c r="G880" s="45">
        <v>2357.5</v>
      </c>
      <c r="H880" s="20">
        <v>86</v>
      </c>
      <c r="I880" s="49">
        <f t="shared" si="13"/>
        <v>202745</v>
      </c>
    </row>
    <row r="881" spans="1:9" ht="14" x14ac:dyDescent="0.3">
      <c r="A881" s="19" t="str">
        <f>TRIM(PROPER('Dataset 3 - Movies Data'!A881))</f>
        <v>The Protector</v>
      </c>
      <c r="B881" s="20">
        <v>2018</v>
      </c>
      <c r="C881" s="20" t="str">
        <f>TRIM(PROPER('Dataset 3 - Movies Data'!C881))</f>
        <v xml:space="preserve">
Action, Fantasy, Sci-Fi</v>
      </c>
      <c r="D881" s="20">
        <v>6.7</v>
      </c>
      <c r="E881" s="20" t="str">
        <f>TRIM('Dataset 3 - Movies Data'!E881)</f>
        <v xml:space="preserve">
Discovering his ties to a secret ancient order, a young man living in modern Istanbul embarks on a quest to save the city from an immortal enemy.</v>
      </c>
      <c r="F881" s="20" t="s">
        <v>3189</v>
      </c>
      <c r="G881" s="45">
        <v>32936</v>
      </c>
      <c r="H881" s="20">
        <v>40</v>
      </c>
      <c r="I881" s="49">
        <f t="shared" si="13"/>
        <v>1317440</v>
      </c>
    </row>
    <row r="882" spans="1:9" ht="14" x14ac:dyDescent="0.3">
      <c r="A882" s="19" t="str">
        <f>TRIM(PROPER('Dataset 3 - Movies Data'!A882))</f>
        <v>The Outsider</v>
      </c>
      <c r="B882" s="20" t="s">
        <v>16769</v>
      </c>
      <c r="C882" s="20" t="str">
        <f>TRIM(PROPER('Dataset 3 - Movies Data'!C882))</f>
        <v xml:space="preserve">
Action, Crime, Drama</v>
      </c>
      <c r="D882" s="20">
        <v>6.3</v>
      </c>
      <c r="E882" s="20" t="str">
        <f>TRIM('Dataset 3 - Movies Data'!E882)</f>
        <v xml:space="preserve">
An epic set in post-WWII Japan and centered on an American former G.I. who joins the yakuza.</v>
      </c>
      <c r="F882" s="20" t="s">
        <v>3192</v>
      </c>
      <c r="G882" s="45">
        <v>22393</v>
      </c>
      <c r="H882" s="20">
        <v>120</v>
      </c>
      <c r="I882" s="49">
        <f t="shared" si="13"/>
        <v>2687160</v>
      </c>
    </row>
    <row r="883" spans="1:9" ht="14" x14ac:dyDescent="0.3">
      <c r="A883" s="19" t="str">
        <f>TRIM(PROPER('Dataset 3 - Movies Data'!A883))</f>
        <v>The One</v>
      </c>
      <c r="B883" s="20">
        <v>2021</v>
      </c>
      <c r="C883" s="20" t="str">
        <f>TRIM(PROPER('Dataset 3 - Movies Data'!C883))</f>
        <v xml:space="preserve">
Crime, Drama, Sci-Fi</v>
      </c>
      <c r="D883" s="20">
        <v>6.6</v>
      </c>
      <c r="E883" s="20" t="str">
        <f>TRIM('Dataset 3 - Movies Data'!E883)</f>
        <v xml:space="preserve">
Love -- and lies -- spiral when a DNA researcher helps discover a way to find the perfect partner, and creates a bold new matchmaking service.</v>
      </c>
      <c r="F883" s="20" t="s">
        <v>3196</v>
      </c>
      <c r="G883" s="45">
        <v>10810</v>
      </c>
      <c r="H883" s="20">
        <v>86</v>
      </c>
      <c r="I883" s="49">
        <f t="shared" si="13"/>
        <v>929660</v>
      </c>
    </row>
    <row r="884" spans="1:9" ht="14" x14ac:dyDescent="0.3">
      <c r="A884" s="19" t="str">
        <f>TRIM(PROPER('Dataset 3 - Movies Data'!A884))</f>
        <v>Shin Seiki Evangelion Gekijô-Ban: Air/Magokoro Wo, Kimi Ni</v>
      </c>
      <c r="B884" s="20" t="s">
        <v>16779</v>
      </c>
      <c r="C884" s="20" t="str">
        <f>TRIM(PROPER('Dataset 3 - Movies Data'!C884))</f>
        <v xml:space="preserve">
Animation, Action, Drama</v>
      </c>
      <c r="D884" s="20">
        <v>8.1</v>
      </c>
      <c r="E884" s="20" t="str">
        <f>TRIM('Dataset 3 - Movies Data'!E884)</f>
        <v xml:space="preserve">
Concurrent theatrical ending of the TV series Shin seiki evangerion (1995).</v>
      </c>
      <c r="F884" s="20" t="s">
        <v>3199</v>
      </c>
      <c r="G884" s="45">
        <v>43888</v>
      </c>
      <c r="H884" s="20">
        <v>87</v>
      </c>
      <c r="I884" s="49">
        <f t="shared" si="13"/>
        <v>3818256</v>
      </c>
    </row>
    <row r="885" spans="1:9" ht="14" x14ac:dyDescent="0.3">
      <c r="A885" s="19" t="str">
        <f>TRIM(PROPER('Dataset 3 - Movies Data'!A885))</f>
        <v>Paranoid</v>
      </c>
      <c r="B885" s="20" t="s">
        <v>16779</v>
      </c>
      <c r="C885" s="20" t="str">
        <f>TRIM(PROPER('Dataset 3 - Movies Data'!C885))</f>
        <v xml:space="preserve">
Crime, Drama, Mystery</v>
      </c>
      <c r="D885" s="20">
        <v>6.7</v>
      </c>
      <c r="E885" s="20" t="str">
        <f>TRIM('Dataset 3 - Movies Data'!E885)</f>
        <v xml:space="preserve">
The murder of a female GP in a rural playground in front of numerous witnesses draws a group of detectives into an ever-darkening mystery that takes them across Europe, aided by mysterious notes sent by the "Ghost Detective".</v>
      </c>
      <c r="F885" s="20" t="s">
        <v>3202</v>
      </c>
      <c r="G885" s="45">
        <v>7413</v>
      </c>
      <c r="H885" s="20">
        <v>45</v>
      </c>
      <c r="I885" s="49">
        <f t="shared" si="13"/>
        <v>333585</v>
      </c>
    </row>
    <row r="886" spans="1:9" ht="14" x14ac:dyDescent="0.3">
      <c r="A886" s="19" t="str">
        <f>TRIM(PROPER('Dataset 3 - Movies Data'!A886))</f>
        <v>The Iceman</v>
      </c>
      <c r="B886" s="20" t="s">
        <v>16779</v>
      </c>
      <c r="C886" s="20" t="str">
        <f>TRIM(PROPER('Dataset 3 - Movies Data'!C886))</f>
        <v xml:space="preserve">
Biography, Crime, Drama</v>
      </c>
      <c r="D886" s="20">
        <v>6.8</v>
      </c>
      <c r="E886" s="20" t="str">
        <f>TRIM('Dataset 3 - Movies Data'!E886)</f>
        <v xml:space="preserve">
The story of Richard Kuklinski, the notorious contract killer and family man. When finally arrested in 1986, neither his wife nor daughters had any clue about his real profession.</v>
      </c>
      <c r="F886" s="20" t="s">
        <v>3205</v>
      </c>
      <c r="G886" s="45">
        <v>72326</v>
      </c>
      <c r="H886" s="20">
        <v>106</v>
      </c>
      <c r="I886" s="49">
        <f t="shared" si="13"/>
        <v>7666556</v>
      </c>
    </row>
    <row r="887" spans="1:9" ht="14" x14ac:dyDescent="0.3">
      <c r="A887" s="19" t="str">
        <f>TRIM(PROPER('Dataset 3 - Movies Data'!A887))</f>
        <v>Las Chicas Del Cable</v>
      </c>
      <c r="B887" s="20">
        <v>2017</v>
      </c>
      <c r="C887" s="20" t="str">
        <f>TRIM(PROPER('Dataset 3 - Movies Data'!C887))</f>
        <v xml:space="preserve">
Drama</v>
      </c>
      <c r="D887" s="20">
        <v>7.6</v>
      </c>
      <c r="E887" s="20" t="str">
        <f>TRIM('Dataset 3 - Movies Data'!E887)</f>
        <v xml:space="preserve">
Set in the 1920s, this is the story of four women from different backgrounds newly hired as operators for a phone company.</v>
      </c>
      <c r="F887" s="20" t="s">
        <v>3209</v>
      </c>
      <c r="G887" s="45">
        <v>12876</v>
      </c>
      <c r="H887" s="20">
        <v>50</v>
      </c>
      <c r="I887" s="49">
        <f t="shared" si="13"/>
        <v>643800</v>
      </c>
    </row>
    <row r="888" spans="1:9" ht="14" x14ac:dyDescent="0.3">
      <c r="A888" s="19" t="str">
        <f>TRIM(PROPER('Dataset 3 - Movies Data'!A888))</f>
        <v>Hannibal Rising</v>
      </c>
      <c r="B888" s="20" t="s">
        <v>16779</v>
      </c>
      <c r="C888" s="20" t="str">
        <f>TRIM(PROPER('Dataset 3 - Movies Data'!C888))</f>
        <v xml:space="preserve">
Action, Adventure, Crime</v>
      </c>
      <c r="D888" s="20">
        <v>6.2</v>
      </c>
      <c r="E888" s="20" t="str">
        <f>TRIM('Dataset 3 - Movies Data'!E888)</f>
        <v xml:space="preserve">
After the death of his parents during World War II, young Hannibal Lecter moves in with his beautiful aunt and begins plotting revenge on the barbarians responsible for his sister's death.</v>
      </c>
      <c r="F888" s="20" t="s">
        <v>3212</v>
      </c>
      <c r="G888" s="45">
        <v>106197</v>
      </c>
      <c r="H888" s="20">
        <v>121</v>
      </c>
      <c r="I888" s="49">
        <f t="shared" si="13"/>
        <v>12849837</v>
      </c>
    </row>
    <row r="889" spans="1:9" ht="14" x14ac:dyDescent="0.3">
      <c r="A889" s="19" t="str">
        <f>TRIM(PROPER('Dataset 3 - Movies Data'!A889))</f>
        <v>Living With Yourself</v>
      </c>
      <c r="B889" s="20">
        <v>2019</v>
      </c>
      <c r="C889" s="20" t="str">
        <f>TRIM(PROPER('Dataset 3 - Movies Data'!C889))</f>
        <v xml:space="preserve">
Comedy, Drama, Sci-Fi</v>
      </c>
      <c r="D889" s="20">
        <v>7.2</v>
      </c>
      <c r="E889" s="20" t="str">
        <f>TRIM('Dataset 3 - Movies Data'!E889)</f>
        <v xml:space="preserve">
An existential comedy about a man struggling in life who undergoes a new treatment to become a better person, only to find that he's been replaced by a new and improved version of himself.</v>
      </c>
      <c r="F889" s="20" t="s">
        <v>3216</v>
      </c>
      <c r="G889" s="45">
        <v>27102</v>
      </c>
      <c r="H889" s="20">
        <v>26</v>
      </c>
      <c r="I889" s="49">
        <f t="shared" si="13"/>
        <v>704652</v>
      </c>
    </row>
    <row r="890" spans="1:9" ht="14" x14ac:dyDescent="0.3">
      <c r="A890" s="19" t="str">
        <f>TRIM(PROPER('Dataset 3 - Movies Data'!A890))</f>
        <v>The Laundromat</v>
      </c>
      <c r="B890" s="20" t="s">
        <v>16769</v>
      </c>
      <c r="C890" s="20" t="str">
        <f>TRIM(PROPER('Dataset 3 - Movies Data'!C890))</f>
        <v xml:space="preserve">
Comedy, Crime, Drama</v>
      </c>
      <c r="D890" s="20">
        <v>6.3</v>
      </c>
      <c r="E890" s="20" t="str">
        <f>TRIM('Dataset 3 - Movies Data'!E890)</f>
        <v xml:space="preserve">
A widow investigates an insurance fraud, chasing leads to a pair of Panama City law partners exploiting the world's financial system.</v>
      </c>
      <c r="F890" s="20" t="s">
        <v>3219</v>
      </c>
      <c r="G890" s="45">
        <v>46757</v>
      </c>
      <c r="H890" s="20">
        <v>96</v>
      </c>
      <c r="I890" s="49">
        <f t="shared" si="13"/>
        <v>4488672</v>
      </c>
    </row>
    <row r="891" spans="1:9" ht="14" x14ac:dyDescent="0.3">
      <c r="A891" s="19" t="str">
        <f>TRIM(PROPER('Dataset 3 - Movies Data'!A891))</f>
        <v>The Package</v>
      </c>
      <c r="B891" s="20" t="s">
        <v>16770</v>
      </c>
      <c r="C891" s="20" t="str">
        <f>TRIM(PROPER('Dataset 3 - Movies Data'!C891))</f>
        <v xml:space="preserve">
Comedy, Thriller</v>
      </c>
      <c r="D891" s="20">
        <v>5.5</v>
      </c>
      <c r="E891" s="20" t="str">
        <f>TRIM('Dataset 3 - Movies Data'!E891)</f>
        <v xml:space="preserve">
When a group of teenage friends go on a spring break camping trip, an unfortunate accident sets off a race against time to save their friend's most prized possession.</v>
      </c>
      <c r="F891" s="20" t="s">
        <v>3224</v>
      </c>
      <c r="G891" s="45">
        <v>15474</v>
      </c>
      <c r="H891" s="20">
        <v>94</v>
      </c>
      <c r="I891" s="49">
        <f t="shared" si="13"/>
        <v>1454556</v>
      </c>
    </row>
    <row r="892" spans="1:9" ht="14" x14ac:dyDescent="0.3">
      <c r="A892" s="19" t="str">
        <f>TRIM(PROPER('Dataset 3 - Movies Data'!A892))</f>
        <v>Cocomelon</v>
      </c>
      <c r="B892" s="20">
        <v>2019</v>
      </c>
      <c r="C892" s="20" t="str">
        <f>TRIM(PROPER('Dataset 3 - Movies Data'!C892))</f>
        <v xml:space="preserve">
Animation, Comedy, Family</v>
      </c>
      <c r="D892" s="20">
        <v>4.5</v>
      </c>
      <c r="E892" s="20" t="str">
        <f>TRIM('Dataset 3 - Movies Data'!E892)</f>
        <v xml:space="preserve">
In the town of Cocomelon, baby JJ and his siblings go on fun every-day adventures with nursery, play, exploration, and learning - situations that any preschooler could relate to. Fun, relatable stories set to toe-tapping songs.</v>
      </c>
      <c r="F892" s="20" t="s">
        <v>3228</v>
      </c>
      <c r="G892" s="45">
        <v>273</v>
      </c>
      <c r="H892" s="20">
        <v>86</v>
      </c>
      <c r="I892" s="49">
        <f t="shared" si="13"/>
        <v>23478</v>
      </c>
    </row>
    <row r="893" spans="1:9" ht="14" x14ac:dyDescent="0.3">
      <c r="A893" s="19" t="str">
        <f>TRIM(PROPER('Dataset 3 - Movies Data'!A893))</f>
        <v>Kodachrome</v>
      </c>
      <c r="B893" s="20" t="s">
        <v>16779</v>
      </c>
      <c r="C893" s="20" t="str">
        <f>TRIM(PROPER('Dataset 3 - Movies Data'!C893))</f>
        <v xml:space="preserve">
Drama</v>
      </c>
      <c r="D893" s="20">
        <v>6.8</v>
      </c>
      <c r="E893" s="20" t="str">
        <f>TRIM('Dataset 3 - Movies Data'!E893)</f>
        <v xml:space="preserve">
Set during the final days of the admired photo development system known as Kodachrome, a father and son hit the road in order to reach the Kansas photo lab before it closes its doors for good.</v>
      </c>
      <c r="F893" s="20" t="s">
        <v>3231</v>
      </c>
      <c r="G893" s="45">
        <v>14021</v>
      </c>
      <c r="H893" s="20">
        <v>105</v>
      </c>
      <c r="I893" s="49">
        <f t="shared" si="13"/>
        <v>1472205</v>
      </c>
    </row>
    <row r="894" spans="1:9" ht="14" x14ac:dyDescent="0.3">
      <c r="A894" s="19" t="str">
        <f>TRIM(PROPER('Dataset 3 - Movies Data'!A894))</f>
        <v>Reckoning</v>
      </c>
      <c r="B894" s="20" t="s">
        <v>16779</v>
      </c>
      <c r="C894" s="20" t="str">
        <f>TRIM(PROPER('Dataset 3 - Movies Data'!C894))</f>
        <v xml:space="preserve">
Thriller</v>
      </c>
      <c r="D894" s="20">
        <v>6.6</v>
      </c>
      <c r="E894" s="20" t="str">
        <f>TRIM('Dataset 3 - Movies Data'!E894)</f>
        <v xml:space="preserve">
Explores the darkest corners of the male psyche through the eyes of two fathers, one of whom is a serial-killer.</v>
      </c>
      <c r="F894" s="20" t="s">
        <v>3234</v>
      </c>
      <c r="G894" s="45">
        <v>4209</v>
      </c>
      <c r="H894" s="20">
        <v>460</v>
      </c>
      <c r="I894" s="49">
        <f t="shared" si="13"/>
        <v>1936140</v>
      </c>
    </row>
    <row r="895" spans="1:9" ht="14" x14ac:dyDescent="0.3">
      <c r="A895" s="19" t="str">
        <f>TRIM(PROPER('Dataset 3 - Movies Data'!A895))</f>
        <v>Mute</v>
      </c>
      <c r="B895" s="20" t="s">
        <v>16770</v>
      </c>
      <c r="C895" s="20" t="str">
        <f>TRIM(PROPER('Dataset 3 - Movies Data'!C895))</f>
        <v xml:space="preserve">
Mystery, Sci-Fi, Thriller</v>
      </c>
      <c r="D895" s="20">
        <v>5.5</v>
      </c>
      <c r="E895" s="20" t="str">
        <f>TRIM('Dataset 3 - Movies Data'!E895)</f>
        <v xml:space="preserve">
A mute bartender goes up against his city's gangsters in an effort to find out what happened to his missing partner.</v>
      </c>
      <c r="F895" s="20" t="s">
        <v>3238</v>
      </c>
      <c r="G895" s="45">
        <v>32496</v>
      </c>
      <c r="H895" s="20">
        <v>126</v>
      </c>
      <c r="I895" s="49">
        <f t="shared" si="13"/>
        <v>4094496</v>
      </c>
    </row>
    <row r="896" spans="1:9" ht="14" x14ac:dyDescent="0.3">
      <c r="A896" s="19" t="str">
        <f>TRIM(PROPER('Dataset 3 - Movies Data'!A896))</f>
        <v>Messiah</v>
      </c>
      <c r="B896" s="20" t="s">
        <v>16779</v>
      </c>
      <c r="C896" s="20" t="str">
        <f>TRIM(PROPER('Dataset 3 - Movies Data'!C896))</f>
        <v xml:space="preserve">
Drama, Mystery, Thriller</v>
      </c>
      <c r="D896" s="20">
        <v>7.6</v>
      </c>
      <c r="E896" s="20" t="str">
        <f>TRIM('Dataset 3 - Movies Data'!E896)</f>
        <v xml:space="preserve">
When a CIA officer investigates a man, and his followers, attracting international attention through acts of public disruption, she embarks on a global high-stakes mission to uncover whether he is a divine entity, or a deceptive con artist.</v>
      </c>
      <c r="F896" s="20" t="s">
        <v>3241</v>
      </c>
      <c r="G896" s="45">
        <v>39729</v>
      </c>
      <c r="H896" s="20">
        <v>43</v>
      </c>
      <c r="I896" s="49">
        <f t="shared" si="13"/>
        <v>1708347</v>
      </c>
    </row>
    <row r="897" spans="1:9" ht="14" x14ac:dyDescent="0.3">
      <c r="A897" s="19" t="str">
        <f>TRIM(PROPER('Dataset 3 - Movies Data'!A897))</f>
        <v>Mowgli</v>
      </c>
      <c r="B897" s="20" t="s">
        <v>16779</v>
      </c>
      <c r="C897" s="20" t="str">
        <f>TRIM(PROPER('Dataset 3 - Movies Data'!C897))</f>
        <v xml:space="preserve">
Adventure, Drama, Fantasy</v>
      </c>
      <c r="D897" s="20">
        <v>6.5</v>
      </c>
      <c r="E897" s="20" t="str">
        <f>TRIM('Dataset 3 - Movies Data'!E897)</f>
        <v xml:space="preserve">
A human child raised by wolves must face off against a menacing tiger named Shere Khan, as well as his own origins.</v>
      </c>
      <c r="F897" s="20" t="s">
        <v>3244</v>
      </c>
      <c r="G897" s="45">
        <v>58420</v>
      </c>
      <c r="H897" s="20">
        <v>104</v>
      </c>
      <c r="I897" s="49">
        <f t="shared" si="13"/>
        <v>6075680</v>
      </c>
    </row>
    <row r="898" spans="1:9" ht="14" x14ac:dyDescent="0.3">
      <c r="A898" s="19" t="str">
        <f>TRIM(PROPER('Dataset 3 - Movies Data'!A898))</f>
        <v>Bungou Stray Dogs</v>
      </c>
      <c r="B898" s="20">
        <v>2016</v>
      </c>
      <c r="C898" s="20" t="str">
        <f>TRIM(PROPER('Dataset 3 - Movies Data'!C898))</f>
        <v xml:space="preserve">
Animation, Action, Comedy</v>
      </c>
      <c r="D898" s="20">
        <v>7.8</v>
      </c>
      <c r="E898" s="20" t="str">
        <f>TRIM('Dataset 3 - Movies Data'!E898)</f>
        <v xml:space="preserve">
Nakajima Atsushi was kicked out of his orphanage, and now he has no place to go and no food. While he is standing by a river, on the brink of starvation, he rescues a man whimsically ... See full summary »
</v>
      </c>
      <c r="F898" s="20" t="s">
        <v>3247</v>
      </c>
      <c r="G898" s="45">
        <v>3754</v>
      </c>
      <c r="H898" s="20">
        <v>24</v>
      </c>
      <c r="I898" s="49">
        <f t="shared" si="13"/>
        <v>90096</v>
      </c>
    </row>
    <row r="899" spans="1:9" ht="14" x14ac:dyDescent="0.3">
      <c r="A899" s="19" t="str">
        <f>TRIM(PROPER('Dataset 3 - Movies Data'!A899))</f>
        <v>The Day The Earth Stood Still</v>
      </c>
      <c r="B899" s="20" t="s">
        <v>16779</v>
      </c>
      <c r="C899" s="20" t="str">
        <f>TRIM(PROPER('Dataset 3 - Movies Data'!C899))</f>
        <v xml:space="preserve">
Drama, Sci-Fi, Thriller</v>
      </c>
      <c r="D899" s="20">
        <v>5.5</v>
      </c>
      <c r="E899" s="20" t="str">
        <f>TRIM('Dataset 3 - Movies Data'!E899)</f>
        <v xml:space="preserve">
A remake of the 1951 classic science fiction film about an alien visitor and his giant robot counterpart who visit Earth.</v>
      </c>
      <c r="F899" s="20" t="s">
        <v>3250</v>
      </c>
      <c r="G899" s="45">
        <v>165900</v>
      </c>
      <c r="H899" s="20">
        <v>104</v>
      </c>
      <c r="I899" s="49">
        <f t="shared" ref="I899:I962" si="14">SUM(G899*H899)</f>
        <v>17253600</v>
      </c>
    </row>
    <row r="900" spans="1:9" ht="14" x14ac:dyDescent="0.3">
      <c r="A900" s="19" t="str">
        <f>TRIM(PROPER('Dataset 3 - Movies Data'!A900))</f>
        <v>Miseuteo Shunshain</v>
      </c>
      <c r="B900" s="20" t="s">
        <v>16779</v>
      </c>
      <c r="C900" s="20" t="str">
        <f>TRIM(PROPER('Dataset 3 - Movies Data'!C900))</f>
        <v xml:space="preserve">
Action, Drama, History</v>
      </c>
      <c r="D900" s="20">
        <v>8.8000000000000007</v>
      </c>
      <c r="E900" s="20" t="str">
        <f>TRIM('Dataset 3 - Movies Data'!E900)</f>
        <v xml:space="preserve">
A young boy who ends up in the U.S. after the 1871 Shinmiyangyo incident returns to Korea at a historical turning point and falls for a noblewoman.</v>
      </c>
      <c r="F900" s="20" t="s">
        <v>3254</v>
      </c>
      <c r="G900" s="45">
        <v>5228</v>
      </c>
      <c r="H900" s="20">
        <v>80</v>
      </c>
      <c r="I900" s="49">
        <f t="shared" si="14"/>
        <v>418240</v>
      </c>
    </row>
    <row r="901" spans="1:9" ht="14" x14ac:dyDescent="0.3">
      <c r="A901" s="19" t="str">
        <f>TRIM(PROPER('Dataset 3 - Movies Data'!A901))</f>
        <v>Anon</v>
      </c>
      <c r="B901" s="20" t="s">
        <v>16769</v>
      </c>
      <c r="C901" s="20" t="str">
        <f>TRIM(PROPER('Dataset 3 - Movies Data'!C901))</f>
        <v xml:space="preserve">
Crime, Sci-Fi, Thriller</v>
      </c>
      <c r="D901" s="20">
        <v>6.1</v>
      </c>
      <c r="E901" s="20" t="str">
        <f>TRIM('Dataset 3 - Movies Data'!E901)</f>
        <v xml:space="preserve">
In a world without anonymity or crime, a detective meets a woman who threatens their security.</v>
      </c>
      <c r="F901" s="20" t="s">
        <v>3258</v>
      </c>
      <c r="G901" s="45">
        <v>40017</v>
      </c>
      <c r="H901" s="20">
        <v>100</v>
      </c>
      <c r="I901" s="49">
        <f t="shared" si="14"/>
        <v>4001700</v>
      </c>
    </row>
    <row r="902" spans="1:9" ht="14" x14ac:dyDescent="0.3">
      <c r="A902" s="19" t="str">
        <f>TRIM(PROPER('Dataset 3 - Movies Data'!A902))</f>
        <v>Always Be My Maybe</v>
      </c>
      <c r="B902" s="20" t="s">
        <v>16779</v>
      </c>
      <c r="C902" s="20" t="str">
        <f>TRIM(PROPER('Dataset 3 - Movies Data'!C902))</f>
        <v xml:space="preserve">
Comedy, Romance</v>
      </c>
      <c r="D902" s="20">
        <v>6.8</v>
      </c>
      <c r="E902" s="20" t="str">
        <f>TRIM('Dataset 3 - Movies Data'!E902)</f>
        <v xml:space="preserve">
Everyone assumed Sasha and Marcus would wind up together except for Sasha and Marcus. Reconnecting after 15 years, the two start to wonder - maybe?</v>
      </c>
      <c r="F902" s="20" t="s">
        <v>3261</v>
      </c>
      <c r="G902" s="45">
        <v>49867</v>
      </c>
      <c r="H902" s="20">
        <v>101</v>
      </c>
      <c r="I902" s="49">
        <f t="shared" si="14"/>
        <v>5036567</v>
      </c>
    </row>
    <row r="903" spans="1:9" ht="14" x14ac:dyDescent="0.3">
      <c r="A903" s="19" t="str">
        <f>TRIM(PROPER('Dataset 3 - Movies Data'!A903))</f>
        <v>Ridley Jones</v>
      </c>
      <c r="B903" s="20">
        <v>2021</v>
      </c>
      <c r="C903" s="20" t="str">
        <f>TRIM(PROPER('Dataset 3 - Movies Data'!C903))</f>
        <v xml:space="preserve">
Animation, Adventure, Comedy</v>
      </c>
      <c r="D903" s="20">
        <v>4.8</v>
      </c>
      <c r="E903" s="20" t="str">
        <f>TRIM('Dataset 3 - Movies Data'!E903)</f>
        <v xml:space="preserve">
Curious kid Ridley and her friends protect the Museum of Natural History's treasures and keep its magical secret safe: Everything comes alive at night.</v>
      </c>
      <c r="F903" s="20" t="s">
        <v>3264</v>
      </c>
      <c r="G903" s="45">
        <v>108</v>
      </c>
      <c r="H903" s="20">
        <v>27</v>
      </c>
      <c r="I903" s="49">
        <f t="shared" si="14"/>
        <v>2916</v>
      </c>
    </row>
    <row r="904" spans="1:9" ht="14" x14ac:dyDescent="0.3">
      <c r="A904" s="19" t="str">
        <f>TRIM(PROPER('Dataset 3 - Movies Data'!A904))</f>
        <v>Suburra - La Serie</v>
      </c>
      <c r="B904" s="20">
        <v>2017</v>
      </c>
      <c r="C904" s="20" t="str">
        <f>TRIM(PROPER('Dataset 3 - Movies Data'!C904))</f>
        <v xml:space="preserve">
Action, Crime</v>
      </c>
      <c r="D904" s="20">
        <v>7.9</v>
      </c>
      <c r="E904" s="20" t="str">
        <f>TRIM('Dataset 3 - Movies Data'!E904)</f>
        <v xml:space="preserve">
In 2008, a fight over land in a seaside town near Rome spirals into a deadly battle between organized crime, corrupt politicians and the Vatican.</v>
      </c>
      <c r="F904" s="20" t="s">
        <v>3267</v>
      </c>
      <c r="G904" s="45">
        <v>12933</v>
      </c>
      <c r="H904" s="20">
        <v>50</v>
      </c>
      <c r="I904" s="49">
        <f t="shared" si="14"/>
        <v>646650</v>
      </c>
    </row>
    <row r="905" spans="1:9" ht="14" x14ac:dyDescent="0.3">
      <c r="A905" s="19" t="str">
        <f>TRIM(PROPER('Dataset 3 - Movies Data'!A905))</f>
        <v>Fire Force</v>
      </c>
      <c r="B905" s="20">
        <v>2019</v>
      </c>
      <c r="C905" s="20" t="str">
        <f>TRIM(PROPER('Dataset 3 - Movies Data'!C905))</f>
        <v xml:space="preserve">
Animation, Action, Drama</v>
      </c>
      <c r="D905" s="20">
        <v>7.7</v>
      </c>
      <c r="E905" s="20" t="str">
        <f>TRIM('Dataset 3 - Movies Data'!E905)</f>
        <v xml:space="preserve">
A superhuman firefighter force is formed to deal with supernatural fire incidents.</v>
      </c>
      <c r="F905" s="20" t="s">
        <v>3270</v>
      </c>
      <c r="G905" s="45">
        <v>4529</v>
      </c>
      <c r="H905" s="20">
        <v>23</v>
      </c>
      <c r="I905" s="49">
        <f t="shared" si="14"/>
        <v>104167</v>
      </c>
    </row>
    <row r="906" spans="1:9" ht="14" x14ac:dyDescent="0.3">
      <c r="A906" s="19" t="str">
        <f>TRIM(PROPER('Dataset 3 - Movies Data'!A906))</f>
        <v>The Adventures Of Sharkboy And Lavagirl 3-D</v>
      </c>
      <c r="B906" s="20" t="s">
        <v>16779</v>
      </c>
      <c r="C906" s="20" t="str">
        <f>TRIM(PROPER('Dataset 3 - Movies Data'!C906))</f>
        <v xml:space="preserve">
Action, Adventure, Comedy</v>
      </c>
      <c r="D906" s="20">
        <v>3.7</v>
      </c>
      <c r="E906" s="20" t="str">
        <f>TRIM('Dataset 3 - Movies Data'!E906)</f>
        <v xml:space="preserve">
A young boy is recruited by his imaginary friends Sharkboy and Lavagirl to help save their planet.</v>
      </c>
      <c r="F906" s="20" t="s">
        <v>3273</v>
      </c>
      <c r="G906" s="45">
        <v>34853</v>
      </c>
      <c r="H906" s="20">
        <v>93</v>
      </c>
      <c r="I906" s="49">
        <f t="shared" si="14"/>
        <v>3241329</v>
      </c>
    </row>
    <row r="907" spans="1:9" ht="14" x14ac:dyDescent="0.3">
      <c r="A907" s="19" t="str">
        <f>TRIM(PROPER('Dataset 3 - Movies Data'!A907))</f>
        <v>One Of Us</v>
      </c>
      <c r="B907" s="20" t="s">
        <v>16779</v>
      </c>
      <c r="C907" s="20" t="str">
        <f>TRIM(PROPER('Dataset 3 - Movies Data'!C907))</f>
        <v xml:space="preserve">
Drama, Mystery, Thriller</v>
      </c>
      <c r="D907" s="20">
        <v>7</v>
      </c>
      <c r="E907" s="20" t="str">
        <f>TRIM('Dataset 3 - Movies Data'!E907)</f>
        <v xml:space="preserve">
A horrific murder rocks the lives of two families living side-by-side in isolated rural Scotland.</v>
      </c>
      <c r="F907" s="20" t="s">
        <v>3277</v>
      </c>
      <c r="G907" s="45">
        <v>7338</v>
      </c>
      <c r="H907" s="20">
        <v>231</v>
      </c>
      <c r="I907" s="49">
        <f t="shared" si="14"/>
        <v>1695078</v>
      </c>
    </row>
    <row r="908" spans="1:9" ht="14" x14ac:dyDescent="0.3">
      <c r="A908" s="19" t="str">
        <f>TRIM(PROPER('Dataset 3 - Movies Data'!A908))</f>
        <v>Taken 2</v>
      </c>
      <c r="B908" s="20" t="s">
        <v>16779</v>
      </c>
      <c r="C908" s="20" t="str">
        <f>TRIM(PROPER('Dataset 3 - Movies Data'!C908))</f>
        <v xml:space="preserve">
Action, Crime, Thriller</v>
      </c>
      <c r="D908" s="20">
        <v>6.3</v>
      </c>
      <c r="E908" s="20" t="str">
        <f>TRIM('Dataset 3 - Movies Data'!E908)</f>
        <v xml:space="preserve">
In Istanbul, retired CIA operative Bryan Mills and his wife are taken hostage by the father of a kidnapper Mills killed while rescuing his daughter.</v>
      </c>
      <c r="F908" s="20" t="s">
        <v>3280</v>
      </c>
      <c r="G908" s="45">
        <v>295140</v>
      </c>
      <c r="H908" s="20">
        <v>92</v>
      </c>
      <c r="I908" s="49">
        <f t="shared" si="14"/>
        <v>27152880</v>
      </c>
    </row>
    <row r="909" spans="1:9" ht="14" x14ac:dyDescent="0.3">
      <c r="A909" s="19" t="str">
        <f>TRIM(PROPER('Dataset 3 - Movies Data'!A909))</f>
        <v>Bonding</v>
      </c>
      <c r="B909" s="20">
        <v>2018</v>
      </c>
      <c r="C909" s="20" t="str">
        <f>TRIM(PROPER('Dataset 3 - Movies Data'!C909))</f>
        <v xml:space="preserve">
Comedy, Drama</v>
      </c>
      <c r="D909" s="20">
        <v>7.2</v>
      </c>
      <c r="E909" s="20" t="str">
        <f>TRIM('Dataset 3 - Movies Data'!E909)</f>
        <v xml:space="preserve">
A New York City grad student moonlighting as a dominatrix enlists her gay BFF from high school to be her assistant.</v>
      </c>
      <c r="F909" s="20" t="s">
        <v>3284</v>
      </c>
      <c r="G909" s="45">
        <v>14488</v>
      </c>
      <c r="H909" s="20">
        <v>107</v>
      </c>
      <c r="I909" s="49">
        <f t="shared" si="14"/>
        <v>1550216</v>
      </c>
    </row>
    <row r="910" spans="1:9" ht="14" x14ac:dyDescent="0.3">
      <c r="A910" s="19" t="str">
        <f>TRIM(PROPER('Dataset 3 - Movies Data'!A910))</f>
        <v>The Last Thing He Wanted</v>
      </c>
      <c r="B910" s="20" t="s">
        <v>16779</v>
      </c>
      <c r="C910" s="20" t="str">
        <f>TRIM(PROPER('Dataset 3 - Movies Data'!C910))</f>
        <v xml:space="preserve">
Crime, Drama, Thriller</v>
      </c>
      <c r="D910" s="20">
        <v>4.3</v>
      </c>
      <c r="E910" s="20" t="str">
        <f>TRIM('Dataset 3 - Movies Data'!E910)</f>
        <v xml:space="preserve">
A veteran D.C. journalist loses the thread of her own narrative when a guilt-propelled errand for her father thrusts her from byline to unwitting subject in the very story she's trying to break. Adapted from Joan Didion's namesake novel.</v>
      </c>
      <c r="F910" s="20" t="s">
        <v>3287</v>
      </c>
      <c r="G910" s="45">
        <v>13680</v>
      </c>
      <c r="H910" s="20">
        <v>115</v>
      </c>
      <c r="I910" s="49">
        <f t="shared" si="14"/>
        <v>1573200</v>
      </c>
    </row>
    <row r="911" spans="1:9" ht="14" x14ac:dyDescent="0.3">
      <c r="A911" s="19" t="str">
        <f>TRIM(PROPER('Dataset 3 - Movies Data'!A911))</f>
        <v>The Ugly Truth</v>
      </c>
      <c r="B911" s="20" t="s">
        <v>16779</v>
      </c>
      <c r="C911" s="20" t="str">
        <f>TRIM(PROPER('Dataset 3 - Movies Data'!C911))</f>
        <v xml:space="preserve">
Comedy, Romance</v>
      </c>
      <c r="D911" s="20">
        <v>6.4</v>
      </c>
      <c r="E911" s="20" t="str">
        <f>TRIM('Dataset 3 - Movies Data'!E911)</f>
        <v xml:space="preserve">
An uptight television producer takes control of a morning show segment on modern relationships hosted by a misogynistic man.</v>
      </c>
      <c r="F911" s="20" t="s">
        <v>3290</v>
      </c>
      <c r="G911" s="45">
        <v>209052</v>
      </c>
      <c r="H911" s="20">
        <v>96</v>
      </c>
      <c r="I911" s="49">
        <f t="shared" si="14"/>
        <v>20068992</v>
      </c>
    </row>
    <row r="912" spans="1:9" ht="14" x14ac:dyDescent="0.3">
      <c r="A912" s="19" t="str">
        <f>TRIM(PROPER('Dataset 3 - Movies Data'!A912))</f>
        <v>Aftermath</v>
      </c>
      <c r="B912" s="20" t="s">
        <v>16772</v>
      </c>
      <c r="C912" s="20" t="str">
        <f>TRIM(PROPER('Dataset 3 - Movies Data'!C912))</f>
        <v xml:space="preserve">
Drama, Horror, Mystery</v>
      </c>
      <c r="D912" s="20">
        <v>6.5</v>
      </c>
      <c r="E912" s="20" t="str">
        <f>TRIM('Dataset 3 - Movies Data'!E912)</f>
        <v xml:space="preserve">
A young couple struggling to stay together, when they are offered an amazing deal on a home with a questionable past that would normally be beyond their means. In a final attempt to start fresh as a couple they take the deal.</v>
      </c>
      <c r="F912" s="20" t="s">
        <v>3295</v>
      </c>
      <c r="G912" s="45">
        <v>20</v>
      </c>
      <c r="H912" s="20">
        <v>114</v>
      </c>
      <c r="I912" s="49">
        <f t="shared" si="14"/>
        <v>2280</v>
      </c>
    </row>
    <row r="913" spans="1:9" ht="14" x14ac:dyDescent="0.3">
      <c r="A913" s="19" t="str">
        <f>TRIM(PROPER('Dataset 3 - Movies Data'!A913))</f>
        <v>The Professor</v>
      </c>
      <c r="B913" s="20" t="s">
        <v>16779</v>
      </c>
      <c r="C913" s="20" t="str">
        <f>TRIM(PROPER('Dataset 3 - Movies Data'!C913))</f>
        <v xml:space="preserve">
Comedy, Drama</v>
      </c>
      <c r="D913" s="20">
        <v>6.7</v>
      </c>
      <c r="E913" s="20" t="str">
        <f>TRIM('Dataset 3 - Movies Data'!E913)</f>
        <v xml:space="preserve">
A college professor lives his life with reckless abandon after being diagnosed with a terminal illness.</v>
      </c>
      <c r="F913" s="20" t="s">
        <v>3298</v>
      </c>
      <c r="G913" s="45">
        <v>27464</v>
      </c>
      <c r="H913" s="20">
        <v>90</v>
      </c>
      <c r="I913" s="49">
        <f t="shared" si="14"/>
        <v>2471760</v>
      </c>
    </row>
    <row r="914" spans="1:9" ht="14" x14ac:dyDescent="0.3">
      <c r="A914" s="19" t="str">
        <f>TRIM(PROPER('Dataset 3 - Movies Data'!A914))</f>
        <v>Seven Seconds</v>
      </c>
      <c r="B914" s="20" t="s">
        <v>16779</v>
      </c>
      <c r="C914" s="20" t="str">
        <f>TRIM(PROPER('Dataset 3 - Movies Data'!C914))</f>
        <v xml:space="preserve">
Crime, Drama</v>
      </c>
      <c r="D914" s="20">
        <v>7.7</v>
      </c>
      <c r="E914" s="20" t="str">
        <f>TRIM('Dataset 3 - Movies Data'!E914)</f>
        <v xml:space="preserve">
Tensions run high between African American citizens and Caucasian cops in Jersey City when a teenage African American boy is critically injured by a cop.</v>
      </c>
      <c r="F914" s="20" t="s">
        <v>3301</v>
      </c>
      <c r="G914" s="45">
        <v>14101</v>
      </c>
      <c r="H914" s="20">
        <v>60</v>
      </c>
      <c r="I914" s="49">
        <f t="shared" si="14"/>
        <v>846060</v>
      </c>
    </row>
    <row r="915" spans="1:9" ht="14" x14ac:dyDescent="0.3">
      <c r="A915" s="19" t="str">
        <f>TRIM(PROPER('Dataset 3 - Movies Data'!A915))</f>
        <v>Kota Factory</v>
      </c>
      <c r="B915" s="20" t="s">
        <v>16779</v>
      </c>
      <c r="C915" s="20" t="str">
        <f>TRIM(PROPER('Dataset 3 - Movies Data'!C915))</f>
        <v xml:space="preserve">
Comedy, Drama</v>
      </c>
      <c r="D915" s="20">
        <v>9.1999999999999993</v>
      </c>
      <c r="E915" s="20" t="str">
        <f>TRIM('Dataset 3 - Movies Data'!E915)</f>
        <v xml:space="preserve">
Dedicated to Shrimati SL Loney ji, Shri Irodov ji and Maanniya HC Verma ji, 'Kota Factory' is TVF's latest original. India's first 'Black and White' show highlights the problems present day IIT-JEE aspirants face in their day-to-day lives.</v>
      </c>
      <c r="F915" s="20" t="s">
        <v>3304</v>
      </c>
      <c r="G915" s="45">
        <v>52724</v>
      </c>
      <c r="H915" s="20">
        <v>45</v>
      </c>
      <c r="I915" s="49">
        <f t="shared" si="14"/>
        <v>2372580</v>
      </c>
    </row>
    <row r="916" spans="1:9" ht="14" x14ac:dyDescent="0.3">
      <c r="A916" s="19" t="str">
        <f>TRIM(PROPER('Dataset 3 - Movies Data'!A916))</f>
        <v>Seishun Buta Yaro Wa Bunny Girl-Senpai No Yume Wo Minai</v>
      </c>
      <c r="B916" s="20">
        <v>2018</v>
      </c>
      <c r="C916" s="20" t="str">
        <f>TRIM(PROPER('Dataset 3 - Movies Data'!C916))</f>
        <v xml:space="preserve">
Animation, Drama, Fantasy</v>
      </c>
      <c r="D916" s="20">
        <v>8.1999999999999993</v>
      </c>
      <c r="E916" s="20" t="str">
        <f>TRIM('Dataset 3 - Movies Data'!E916)</f>
        <v xml:space="preserve">
The seemingly normal life of Sakuta Azusagawa, a high school student changes drastically when he meets a wild bunny girl that seems to be invisible to others.</v>
      </c>
      <c r="F916" s="20" t="s">
        <v>3307</v>
      </c>
      <c r="G916" s="45">
        <v>6463</v>
      </c>
      <c r="H916" s="20">
        <v>24</v>
      </c>
      <c r="I916" s="49">
        <f t="shared" si="14"/>
        <v>155112</v>
      </c>
    </row>
    <row r="917" spans="1:9" ht="14" x14ac:dyDescent="0.3">
      <c r="A917" s="19" t="str">
        <f>TRIM(PROPER('Dataset 3 - Movies Data'!A917))</f>
        <v>The Daily Life Of The Immortal King</v>
      </c>
      <c r="B917" s="20">
        <v>2020</v>
      </c>
      <c r="C917" s="20" t="str">
        <f>TRIM(PROPER('Dataset 3 - Movies Data'!C917))</f>
        <v xml:space="preserve">
Animation, Adventure</v>
      </c>
      <c r="D917" s="20">
        <v>7.4</v>
      </c>
      <c r="E917" s="20" t="str">
        <f>TRIM('Dataset 3 - Movies Data'!E917)</f>
        <v xml:space="preserve">
Wang Ling is a near-invincible existence with powers far beyond his control. But now that he's sixteen, he faces his greatest battle yet - Senior High School.</v>
      </c>
      <c r="F917" s="20" t="s">
        <v>3311</v>
      </c>
      <c r="G917" s="45">
        <v>559</v>
      </c>
      <c r="H917" s="20">
        <v>18</v>
      </c>
      <c r="I917" s="49">
        <f t="shared" si="14"/>
        <v>10062</v>
      </c>
    </row>
    <row r="918" spans="1:9" ht="14" x14ac:dyDescent="0.3">
      <c r="A918" s="19" t="str">
        <f>TRIM(PROPER('Dataset 3 - Movies Data'!A918))</f>
        <v>Dumplin'</v>
      </c>
      <c r="B918" s="20" t="s">
        <v>16779</v>
      </c>
      <c r="C918" s="20" t="str">
        <f>TRIM(PROPER('Dataset 3 - Movies Data'!C918))</f>
        <v xml:space="preserve">
Comedy, Drama</v>
      </c>
      <c r="D918" s="20">
        <v>6.6</v>
      </c>
      <c r="E918" s="20" t="str">
        <f>TRIM('Dataset 3 - Movies Data'!E918)</f>
        <v xml:space="preserve">
Willowdean ('Dumplin'), the plus-size teenage daughter of a former beauty queen, signs up for her mom's Miss Teen Bluebonnet pageant as a protest that escalates when other contestants follow her footsteps, revolutionizing the pageant and their small Texas town.</v>
      </c>
      <c r="F918" s="20" t="s">
        <v>3314</v>
      </c>
      <c r="G918" s="45">
        <v>30553</v>
      </c>
      <c r="H918" s="20">
        <v>110</v>
      </c>
      <c r="I918" s="49">
        <f t="shared" si="14"/>
        <v>3360830</v>
      </c>
    </row>
    <row r="919" spans="1:9" ht="14" x14ac:dyDescent="0.3">
      <c r="A919" s="19" t="str">
        <f>TRIM(PROPER('Dataset 3 - Movies Data'!A919))</f>
        <v>Sweet Virginia</v>
      </c>
      <c r="B919" s="20" t="s">
        <v>16779</v>
      </c>
      <c r="C919" s="20" t="str">
        <f>TRIM(PROPER('Dataset 3 - Movies Data'!C919))</f>
        <v xml:space="preserve">
Action, Drama, Thriller</v>
      </c>
      <c r="D919" s="20">
        <v>6.2</v>
      </c>
      <c r="E919" s="20" t="str">
        <f>TRIM('Dataset 3 - Movies Data'!E919)</f>
        <v xml:space="preserve">
A former rodeo champ befriends a young man with a propensity for violence.</v>
      </c>
      <c r="F919" s="20" t="s">
        <v>3317</v>
      </c>
      <c r="G919" s="45">
        <v>9324</v>
      </c>
      <c r="H919" s="20">
        <v>93</v>
      </c>
      <c r="I919" s="49">
        <f t="shared" si="14"/>
        <v>867132</v>
      </c>
    </row>
    <row r="920" spans="1:9" ht="14" x14ac:dyDescent="0.3">
      <c r="A920" s="19" t="str">
        <f>TRIM(PROPER('Dataset 3 - Movies Data'!A920))</f>
        <v>Making A Murderer</v>
      </c>
      <c r="B920" s="20">
        <v>2015</v>
      </c>
      <c r="C920" s="20" t="str">
        <f>TRIM(PROPER('Dataset 3 - Movies Data'!C920))</f>
        <v xml:space="preserve">
Documentary, Crime</v>
      </c>
      <c r="D920" s="20">
        <v>8.6</v>
      </c>
      <c r="E920" s="20" t="str">
        <f>TRIM('Dataset 3 - Movies Data'!E920)</f>
        <v xml:space="preserve">
Filmed over a 10-year period, Steven Avery, a DNA exoneree who, while in the midst of exposing corruption in local law enforcement, finds himself the prime suspect in a grisly new crime.</v>
      </c>
      <c r="F920" s="20" t="s">
        <v>3321</v>
      </c>
      <c r="G920" s="45">
        <v>89223</v>
      </c>
      <c r="H920" s="20">
        <v>60</v>
      </c>
      <c r="I920" s="49">
        <f t="shared" si="14"/>
        <v>5353380</v>
      </c>
    </row>
    <row r="921" spans="1:9" ht="14" x14ac:dyDescent="0.3">
      <c r="A921" s="19" t="str">
        <f>TRIM(PROPER('Dataset 3 - Movies Data'!A921))</f>
        <v>To The Bone</v>
      </c>
      <c r="B921" s="20" t="s">
        <v>16769</v>
      </c>
      <c r="C921" s="20" t="str">
        <f>TRIM(PROPER('Dataset 3 - Movies Data'!C921))</f>
        <v xml:space="preserve">
Drama</v>
      </c>
      <c r="D921" s="20">
        <v>6.8</v>
      </c>
      <c r="E921" s="20" t="str">
        <f>TRIM('Dataset 3 - Movies Data'!E921)</f>
        <v xml:space="preserve">
A young woman, dealing with anorexia, meets an unconventional doctor who challenges her to face her condition and embrace life.</v>
      </c>
      <c r="F921" s="20" t="s">
        <v>3324</v>
      </c>
      <c r="G921" s="45">
        <v>43863</v>
      </c>
      <c r="H921" s="20">
        <v>107</v>
      </c>
      <c r="I921" s="49">
        <f t="shared" si="14"/>
        <v>4693341</v>
      </c>
    </row>
    <row r="922" spans="1:9" ht="14" x14ac:dyDescent="0.3">
      <c r="A922" s="19" t="str">
        <f>TRIM(PROPER('Dataset 3 - Movies Data'!A922))</f>
        <v>The Perfection</v>
      </c>
      <c r="B922" s="20" t="s">
        <v>16779</v>
      </c>
      <c r="C922" s="20" t="str">
        <f>TRIM(PROPER('Dataset 3 - Movies Data'!C922))</f>
        <v xml:space="preserve">
Drama, Horror, Music</v>
      </c>
      <c r="D922" s="20">
        <v>6.2</v>
      </c>
      <c r="E922" s="20" t="str">
        <f>TRIM('Dataset 3 - Movies Data'!E922)</f>
        <v xml:space="preserve">
When troubled musical prodigy Charlotte seeks out Elizabeth, the new star pupil of her former school, the encounter sends both musicians down a sinister path with shocking consequences.</v>
      </c>
      <c r="F922" s="20" t="s">
        <v>3327</v>
      </c>
      <c r="G922" s="45">
        <v>38531</v>
      </c>
      <c r="H922" s="20">
        <v>90</v>
      </c>
      <c r="I922" s="49">
        <f t="shared" si="14"/>
        <v>3467790</v>
      </c>
    </row>
    <row r="923" spans="1:9" ht="14" x14ac:dyDescent="0.3">
      <c r="A923" s="19" t="str">
        <f>TRIM(PROPER('Dataset 3 - Movies Data'!A923))</f>
        <v>The Sleepover</v>
      </c>
      <c r="B923" s="20" t="s">
        <v>16779</v>
      </c>
      <c r="C923" s="20" t="str">
        <f>TRIM(PROPER('Dataset 3 - Movies Data'!C923))</f>
        <v xml:space="preserve">
Action, Adventure, Comedy</v>
      </c>
      <c r="D923" s="20">
        <v>5.6</v>
      </c>
      <c r="E923" s="20" t="str">
        <f>TRIM('Dataset 3 - Movies Data'!E923)</f>
        <v xml:space="preserve">
When two siblings discover their seemingly normal mom is a former thief in witness protection who has been forced to pull one last job, they team up to rescue her over the course of an action-packed night.</v>
      </c>
      <c r="F923" s="20" t="s">
        <v>3330</v>
      </c>
      <c r="G923" s="45">
        <v>9040</v>
      </c>
      <c r="H923" s="20">
        <v>100</v>
      </c>
      <c r="I923" s="49">
        <f t="shared" si="14"/>
        <v>904000</v>
      </c>
    </row>
    <row r="924" spans="1:9" ht="14" x14ac:dyDescent="0.3">
      <c r="A924" s="19" t="str">
        <f>TRIM(PROPER('Dataset 3 - Movies Data'!A924))</f>
        <v>Tick, Tick...Boom!</v>
      </c>
      <c r="B924" s="20" t="s">
        <v>16779</v>
      </c>
      <c r="C924" s="20" t="str">
        <f>TRIM(PROPER('Dataset 3 - Movies Data'!C924))</f>
        <v xml:space="preserve">
Biography, Drama, Musical</v>
      </c>
      <c r="D924" s="20">
        <v>6.6</v>
      </c>
      <c r="E924" s="20" t="str">
        <f>TRIM('Dataset 3 - Movies Data'!E924)</f>
        <v xml:space="preserve">
On the cusp of his 30th birthday, a promising young theater composer navigates love, friendship, and the pressures of life as an artist in New York City.</v>
      </c>
      <c r="F924" s="20" t="s">
        <v>3334</v>
      </c>
      <c r="G924" s="45">
        <v>2357.5</v>
      </c>
      <c r="H924" s="20">
        <v>115</v>
      </c>
      <c r="I924" s="49">
        <f t="shared" si="14"/>
        <v>271112.5</v>
      </c>
    </row>
    <row r="925" spans="1:9" ht="14" x14ac:dyDescent="0.3">
      <c r="A925" s="19" t="str">
        <f>TRIM(PROPER('Dataset 3 - Movies Data'!A925))</f>
        <v>Devilman: Crybaby</v>
      </c>
      <c r="B925" s="20" t="s">
        <v>16779</v>
      </c>
      <c r="C925" s="20" t="str">
        <f>TRIM(PROPER('Dataset 3 - Movies Data'!C925))</f>
        <v xml:space="preserve">
Animation, Action, Fantasy</v>
      </c>
      <c r="D925" s="20">
        <v>7.6</v>
      </c>
      <c r="E925" s="20" t="str">
        <f>TRIM('Dataset 3 - Movies Data'!E925)</f>
        <v xml:space="preserve">
With demons reawakened and humanity in turmoil, a sensitive demon-boy is led into a brutal, degenerate war against evil by his mysterious friend, Ryo.</v>
      </c>
      <c r="F925" s="20" t="s">
        <v>3337</v>
      </c>
      <c r="G925" s="45">
        <v>15076</v>
      </c>
      <c r="H925" s="20">
        <v>25</v>
      </c>
      <c r="I925" s="49">
        <f t="shared" si="14"/>
        <v>376900</v>
      </c>
    </row>
    <row r="926" spans="1:9" ht="14" x14ac:dyDescent="0.3">
      <c r="A926" s="19" t="str">
        <f>TRIM(PROPER('Dataset 3 - Movies Data'!A926))</f>
        <v>Deliver Us From Evil</v>
      </c>
      <c r="B926" s="20" t="s">
        <v>16769</v>
      </c>
      <c r="C926" s="20" t="str">
        <f>TRIM(PROPER('Dataset 3 - Movies Data'!C926))</f>
        <v xml:space="preserve">
Action, Biography, Crime</v>
      </c>
      <c r="D926" s="20">
        <v>6.2</v>
      </c>
      <c r="E926" s="20" t="str">
        <f>TRIM('Dataset 3 - Movies Data'!E926)</f>
        <v xml:space="preserve">
New York police officer Ralph Sarchie investigates a series of crimes. He joins forces with an unconventional priest, schooled in the rites of exorcism, to combat the possessions that are terrorizing their city.</v>
      </c>
      <c r="F926" s="20" t="s">
        <v>3341</v>
      </c>
      <c r="G926" s="45">
        <v>73461</v>
      </c>
      <c r="H926" s="20">
        <v>118</v>
      </c>
      <c r="I926" s="49">
        <f t="shared" si="14"/>
        <v>8668398</v>
      </c>
    </row>
    <row r="927" spans="1:9" ht="14" x14ac:dyDescent="0.3">
      <c r="A927" s="19" t="str">
        <f>TRIM(PROPER('Dataset 3 - Movies Data'!A927))</f>
        <v>Set It Up</v>
      </c>
      <c r="B927" s="20" t="s">
        <v>16779</v>
      </c>
      <c r="C927" s="20" t="str">
        <f>TRIM(PROPER('Dataset 3 - Movies Data'!C927))</f>
        <v xml:space="preserve">
Comedy, Romance</v>
      </c>
      <c r="D927" s="20">
        <v>6.5</v>
      </c>
      <c r="E927" s="20" t="str">
        <f>TRIM('Dataset 3 - Movies Data'!E927)</f>
        <v xml:space="preserve">
Two corporate executive assistants hatch a plan to match-make their two bosses.</v>
      </c>
      <c r="F927" s="20" t="s">
        <v>3345</v>
      </c>
      <c r="G927" s="45">
        <v>45957</v>
      </c>
      <c r="H927" s="20">
        <v>105</v>
      </c>
      <c r="I927" s="49">
        <f t="shared" si="14"/>
        <v>4825485</v>
      </c>
    </row>
    <row r="928" spans="1:9" ht="14" x14ac:dyDescent="0.3">
      <c r="A928" s="19" t="str">
        <f>TRIM(PROPER('Dataset 3 - Movies Data'!A928))</f>
        <v>Baegabondeu</v>
      </c>
      <c r="B928" s="20" t="s">
        <v>16779</v>
      </c>
      <c r="C928" s="20" t="str">
        <f>TRIM(PROPER('Dataset 3 - Movies Data'!C928))</f>
        <v xml:space="preserve">
Action, Mystery, Thriller</v>
      </c>
      <c r="D928" s="20">
        <v>8.3000000000000007</v>
      </c>
      <c r="E928" s="20" t="str">
        <f>TRIM('Dataset 3 - Movies Data'!E928)</f>
        <v xml:space="preserve">
An ordinary man who comes across surprising circumstances that place him in the center of a huge corruption scandal.</v>
      </c>
      <c r="F928" s="20" t="s">
        <v>3348</v>
      </c>
      <c r="G928" s="45">
        <v>5333</v>
      </c>
      <c r="H928" s="20">
        <v>60</v>
      </c>
      <c r="I928" s="49">
        <f t="shared" si="14"/>
        <v>319980</v>
      </c>
    </row>
    <row r="929" spans="1:9" ht="14" x14ac:dyDescent="0.3">
      <c r="A929" s="19" t="str">
        <f>TRIM(PROPER('Dataset 3 - Movies Data'!A929))</f>
        <v>Concrete Cowboy</v>
      </c>
      <c r="B929" s="20" t="s">
        <v>16779</v>
      </c>
      <c r="C929" s="20" t="str">
        <f>TRIM(PROPER('Dataset 3 - Movies Data'!C929))</f>
        <v xml:space="preserve">
Drama</v>
      </c>
      <c r="D929" s="20">
        <v>6.3</v>
      </c>
      <c r="E929" s="20" t="str">
        <f>TRIM('Dataset 3 - Movies Data'!E929)</f>
        <v xml:space="preserve">
Sent to live with his estranged father for the summer, a rebellious teen finds kinship in a tight-knit Philadelphia community of Black cowboys.</v>
      </c>
      <c r="F929" s="20" t="s">
        <v>3351</v>
      </c>
      <c r="G929" s="45">
        <v>7008</v>
      </c>
      <c r="H929" s="20">
        <v>111</v>
      </c>
      <c r="I929" s="49">
        <f t="shared" si="14"/>
        <v>777888</v>
      </c>
    </row>
    <row r="930" spans="1:9" ht="14" x14ac:dyDescent="0.3">
      <c r="A930" s="19" t="str">
        <f>TRIM(PROPER('Dataset 3 - Movies Data'!A930))</f>
        <v>Tae-Yang-Eui Hoo-Ye</v>
      </c>
      <c r="B930" s="20" t="s">
        <v>16779</v>
      </c>
      <c r="C930" s="20" t="str">
        <f>TRIM(PROPER('Dataset 3 - Movies Data'!C930))</f>
        <v xml:space="preserve">
Action, Comedy, Drama</v>
      </c>
      <c r="D930" s="20">
        <v>8.3000000000000007</v>
      </c>
      <c r="E930" s="20" t="str">
        <f>TRIM('Dataset 3 - Movies Data'!E930)</f>
        <v xml:space="preserve">
This drama tells of the love story that develops between a surgeon and a special forces officer.</v>
      </c>
      <c r="F930" s="20" t="s">
        <v>3354</v>
      </c>
      <c r="G930" s="45">
        <v>11327</v>
      </c>
      <c r="H930" s="20">
        <v>60</v>
      </c>
      <c r="I930" s="49">
        <f t="shared" si="14"/>
        <v>679620</v>
      </c>
    </row>
    <row r="931" spans="1:9" ht="14" x14ac:dyDescent="0.3">
      <c r="A931" s="19" t="str">
        <f>TRIM(PROPER('Dataset 3 - Movies Data'!A931))</f>
        <v>Bimilui Soop</v>
      </c>
      <c r="B931" s="20">
        <v>2017</v>
      </c>
      <c r="C931" s="20" t="str">
        <f>TRIM(PROPER('Dataset 3 - Movies Data'!C931))</f>
        <v xml:space="preserve">
Crime, Drama, Mystery</v>
      </c>
      <c r="D931" s="20">
        <v>8.6</v>
      </c>
      <c r="E931" s="20" t="str">
        <f>TRIM('Dataset 3 - Movies Data'!E931)</f>
        <v xml:space="preserve">
With the help of a gutsy female detective, a prosecutor who has almost lost the ability to feel emotions tackles a strange murder case amid political corruption.</v>
      </c>
      <c r="F931" s="20" t="s">
        <v>3357</v>
      </c>
      <c r="G931" s="45">
        <v>6339</v>
      </c>
      <c r="H931" s="20">
        <v>60</v>
      </c>
      <c r="I931" s="49">
        <f t="shared" si="14"/>
        <v>380340</v>
      </c>
    </row>
    <row r="932" spans="1:9" ht="14" x14ac:dyDescent="0.3">
      <c r="A932" s="19" t="str">
        <f>TRIM(PROPER('Dataset 3 - Movies Data'!A932))</f>
        <v>The Human Centipede Ii (Full Sequence)</v>
      </c>
      <c r="B932" s="20" t="s">
        <v>16779</v>
      </c>
      <c r="C932" s="20" t="str">
        <f>TRIM(PROPER('Dataset 3 - Movies Data'!C932))</f>
        <v xml:space="preserve">
Horror</v>
      </c>
      <c r="D932" s="20">
        <v>3.8</v>
      </c>
      <c r="E932" s="20" t="str">
        <f>TRIM('Dataset 3 - Movies Data'!E932)</f>
        <v xml:space="preserve">
Inspired by the fictional Dr. Heiter, disturbed loner Martin dreams of creating a 12-person centipede and sets out to realize his sick fantasy.</v>
      </c>
      <c r="F932" s="20" t="s">
        <v>3360</v>
      </c>
      <c r="G932" s="45">
        <v>36912</v>
      </c>
      <c r="H932" s="20">
        <v>91</v>
      </c>
      <c r="I932" s="49">
        <f t="shared" si="14"/>
        <v>3358992</v>
      </c>
    </row>
    <row r="933" spans="1:9" ht="14" x14ac:dyDescent="0.3">
      <c r="A933" s="19" t="str">
        <f>TRIM(PROPER('Dataset 3 - Movies Data'!A933))</f>
        <v>Tate No Yuusha No Nariagari</v>
      </c>
      <c r="B933" s="20">
        <v>2019</v>
      </c>
      <c r="C933" s="20" t="str">
        <f>TRIM(PROPER('Dataset 3 - Movies Data'!C933))</f>
        <v xml:space="preserve">
Animation, Action, Adventure</v>
      </c>
      <c r="D933" s="20">
        <v>8.1</v>
      </c>
      <c r="E933" s="20" t="str">
        <f>TRIM('Dataset 3 - Movies Data'!E933)</f>
        <v xml:space="preserve">
Stories of old tell of four otherworldly heroes - wielding the sword, spear, bow, and shield - who defended the land from wave after wave of calamity. With the fate of the world in balance,... See full summary »
</v>
      </c>
      <c r="F933" s="20" t="s">
        <v>3364</v>
      </c>
      <c r="G933" s="45">
        <v>8129</v>
      </c>
      <c r="H933" s="20">
        <v>24</v>
      </c>
      <c r="I933" s="49">
        <f t="shared" si="14"/>
        <v>195096</v>
      </c>
    </row>
    <row r="934" spans="1:9" ht="14" x14ac:dyDescent="0.3">
      <c r="A934" s="19" t="str">
        <f>TRIM(PROPER('Dataset 3 - Movies Data'!A934))</f>
        <v>Kara Para Ask</v>
      </c>
      <c r="B934" s="20">
        <v>2014</v>
      </c>
      <c r="C934" s="20" t="str">
        <f>TRIM(PROPER('Dataset 3 - Movies Data'!C934))</f>
        <v xml:space="preserve">
Action, Crime, Drama</v>
      </c>
      <c r="D934" s="20">
        <v>7.3</v>
      </c>
      <c r="E934" s="20" t="str">
        <f>TRIM('Dataset 3 - Movies Data'!E934)</f>
        <v xml:space="preserve">
Omar is a police officer. After the death of his fiancé he suffers great pain. Sibel, Omar's fiancée's body was found on the top of a cliff, in a car next to a fairly old, rich business man. After the shock of her sudden death and the accusations of his love cheating on him, Omar realizes that there is more behind her suspicious murder.</v>
      </c>
      <c r="F934" s="20" t="s">
        <v>3367</v>
      </c>
      <c r="G934" s="45">
        <v>5300</v>
      </c>
      <c r="H934" s="20">
        <v>90</v>
      </c>
      <c r="I934" s="49">
        <f t="shared" si="14"/>
        <v>477000</v>
      </c>
    </row>
    <row r="935" spans="1:9" ht="14" x14ac:dyDescent="0.3">
      <c r="A935" s="19" t="str">
        <f>TRIM(PROPER('Dataset 3 - Movies Data'!A935))</f>
        <v>Shadowplay</v>
      </c>
      <c r="B935" s="20">
        <v>2020</v>
      </c>
      <c r="C935" s="20" t="str">
        <f>TRIM(PROPER('Dataset 3 - Movies Data'!C935))</f>
        <v xml:space="preserve">
Drama, Thriller</v>
      </c>
      <c r="D935" s="20">
        <v>6.5</v>
      </c>
      <c r="E935" s="20" t="str">
        <f>TRIM('Dataset 3 - Movies Data'!E935)</f>
        <v xml:space="preserve">
Max McLaughlin is an American cop who arrives in Berlin in the summer of 1946 to help create a police force in the chaotic aftermath of the war.</v>
      </c>
      <c r="F935" s="20" t="s">
        <v>3370</v>
      </c>
      <c r="G935" s="45">
        <v>1072</v>
      </c>
      <c r="H935" s="20">
        <v>45</v>
      </c>
      <c r="I935" s="49">
        <f t="shared" si="14"/>
        <v>48240</v>
      </c>
    </row>
    <row r="936" spans="1:9" ht="14" x14ac:dyDescent="0.3">
      <c r="A936" s="19" t="str">
        <f>TRIM(PROPER('Dataset 3 - Movies Data'!A936))</f>
        <v>Selena: The Series</v>
      </c>
      <c r="B936" s="20">
        <v>2020</v>
      </c>
      <c r="C936" s="20" t="str">
        <f>TRIM(PROPER('Dataset 3 - Movies Data'!C936))</f>
        <v xml:space="preserve">
Biography, Drama, Music</v>
      </c>
      <c r="D936" s="20">
        <v>6.8</v>
      </c>
      <c r="E936" s="20" t="str">
        <f>TRIM('Dataset 3 - Movies Data'!E936)</f>
        <v xml:space="preserve">
Late Tejano singer Selena as her dreams come true, and her family makes life-changing choices on the singer's journey to success.</v>
      </c>
      <c r="F936" s="20" t="s">
        <v>3374</v>
      </c>
      <c r="G936" s="45">
        <v>3948</v>
      </c>
      <c r="H936" s="20">
        <v>40</v>
      </c>
      <c r="I936" s="49">
        <f t="shared" si="14"/>
        <v>157920</v>
      </c>
    </row>
    <row r="937" spans="1:9" ht="14" x14ac:dyDescent="0.3">
      <c r="A937" s="19" t="str">
        <f>TRIM(PROPER('Dataset 3 - Movies Data'!A937))</f>
        <v>Skater Girl</v>
      </c>
      <c r="B937" s="20" t="s">
        <v>16779</v>
      </c>
      <c r="C937" s="20" t="str">
        <f>TRIM(PROPER('Dataset 3 - Movies Data'!C937))</f>
        <v xml:space="preserve">
Drama, Family, Sport</v>
      </c>
      <c r="D937" s="20">
        <v>6.7</v>
      </c>
      <c r="E937" s="20" t="str">
        <f>TRIM('Dataset 3 - Movies Data'!E937)</f>
        <v xml:space="preserve">
When a teen in rural India discovers a life-changing passion for skateboarding, she faces a rough road as she follows her dream to compete.</v>
      </c>
      <c r="F937" s="20" t="s">
        <v>3377</v>
      </c>
      <c r="G937" s="45">
        <v>2947</v>
      </c>
      <c r="H937" s="20">
        <v>107</v>
      </c>
      <c r="I937" s="49">
        <f t="shared" si="14"/>
        <v>315329</v>
      </c>
    </row>
    <row r="938" spans="1:9" ht="14" x14ac:dyDescent="0.3">
      <c r="A938" s="19" t="str">
        <f>TRIM(PROPER('Dataset 3 - Movies Data'!A938))</f>
        <v>Calibre</v>
      </c>
      <c r="B938" s="20" t="s">
        <v>16779</v>
      </c>
      <c r="C938" s="20" t="str">
        <f>TRIM(PROPER('Dataset 3 - Movies Data'!C938))</f>
        <v xml:space="preserve">
Drama, Thriller</v>
      </c>
      <c r="D938" s="20">
        <v>6.8</v>
      </c>
      <c r="E938" s="20" t="str">
        <f>TRIM('Dataset 3 - Movies Data'!E938)</f>
        <v xml:space="preserve">
A shocking deed turned their weekend trip into a nightmare. Now their only hope is to swallow their paranoia and act normal.</v>
      </c>
      <c r="F938" s="20" t="s">
        <v>3380</v>
      </c>
      <c r="G938" s="45">
        <v>24891</v>
      </c>
      <c r="H938" s="20">
        <v>101</v>
      </c>
      <c r="I938" s="49">
        <f t="shared" si="14"/>
        <v>2513991</v>
      </c>
    </row>
    <row r="939" spans="1:9" ht="14" x14ac:dyDescent="0.3">
      <c r="A939" s="19" t="str">
        <f>TRIM(PROPER('Dataset 3 - Movies Data'!A939))</f>
        <v>Sightless</v>
      </c>
      <c r="B939" s="20" t="s">
        <v>16779</v>
      </c>
      <c r="C939" s="20" t="str">
        <f>TRIM(PROPER('Dataset 3 - Movies Data'!C939))</f>
        <v xml:space="preserve">
Drama, Thriller</v>
      </c>
      <c r="D939" s="20">
        <v>5.5</v>
      </c>
      <c r="E939" s="20" t="str">
        <f>TRIM('Dataset 3 - Movies Data'!E939)</f>
        <v xml:space="preserve">
After an attack renders her blind, Ellen Ashland withdraws from the world to recover. But soon she plunges into paranoia, unable to convince anyone that her assailant has returned to terrorize her by hiding in plain sight.</v>
      </c>
      <c r="F939" s="20" t="s">
        <v>3383</v>
      </c>
      <c r="G939" s="45">
        <v>6552</v>
      </c>
      <c r="H939" s="20">
        <v>89</v>
      </c>
      <c r="I939" s="49">
        <f t="shared" si="14"/>
        <v>583128</v>
      </c>
    </row>
    <row r="940" spans="1:9" ht="14" x14ac:dyDescent="0.3">
      <c r="A940" s="19" t="str">
        <f>TRIM(PROPER('Dataset 3 - Movies Data'!A940))</f>
        <v>Tiny Pretty Things</v>
      </c>
      <c r="B940" s="20">
        <v>2020</v>
      </c>
      <c r="C940" s="20" t="str">
        <f>TRIM(PROPER('Dataset 3 - Movies Data'!C940))</f>
        <v xml:space="preserve">
Drama, Mystery, Thriller</v>
      </c>
      <c r="D940" s="20">
        <v>5.9</v>
      </c>
      <c r="E940" s="20" t="str">
        <f>TRIM('Dataset 3 - Movies Data'!E940)</f>
        <v xml:space="preserve">
Follows the world of an elite ballet academy, and charts the rise and fall of young adults who live far from their homes, each standing on the verge of greatness or ruin.</v>
      </c>
      <c r="F940" s="20" t="s">
        <v>3386</v>
      </c>
      <c r="G940" s="45">
        <v>8033</v>
      </c>
      <c r="H940" s="20">
        <v>60</v>
      </c>
      <c r="I940" s="49">
        <f t="shared" si="14"/>
        <v>481980</v>
      </c>
    </row>
    <row r="941" spans="1:9" ht="14" x14ac:dyDescent="0.3">
      <c r="A941" s="19" t="str">
        <f>TRIM(PROPER('Dataset 3 - Movies Data'!A941))</f>
        <v>Baki</v>
      </c>
      <c r="B941" s="20">
        <v>2018</v>
      </c>
      <c r="C941" s="20" t="str">
        <f>TRIM(PROPER('Dataset 3 - Movies Data'!C941))</f>
        <v xml:space="preserve">
Animation, Action, Drama</v>
      </c>
      <c r="D941" s="20">
        <v>6.7</v>
      </c>
      <c r="E941" s="20" t="str">
        <f>TRIM('Dataset 3 - Movies Data'!E941)</f>
        <v xml:space="preserve">
The protagonist, Baki Hanma, trains with an intense focus to become strong enough to surpass his father, Yujiro Hanma, the strongest fighter in the world.</v>
      </c>
      <c r="F941" s="20" t="s">
        <v>3389</v>
      </c>
      <c r="G941" s="45">
        <v>4329</v>
      </c>
      <c r="H941" s="20">
        <v>45</v>
      </c>
      <c r="I941" s="49">
        <f t="shared" si="14"/>
        <v>194805</v>
      </c>
    </row>
    <row r="942" spans="1:9" ht="14" x14ac:dyDescent="0.3">
      <c r="A942" s="19" t="str">
        <f>TRIM(PROPER('Dataset 3 - Movies Data'!A942))</f>
        <v>Mudbound</v>
      </c>
      <c r="B942" s="20" t="s">
        <v>16779</v>
      </c>
      <c r="C942" s="20" t="str">
        <f>TRIM(PROPER('Dataset 3 - Movies Data'!C942))</f>
        <v xml:space="preserve">
Drama, War</v>
      </c>
      <c r="D942" s="20">
        <v>7.4</v>
      </c>
      <c r="E942" s="20" t="str">
        <f>TRIM('Dataset 3 - Movies Data'!E942)</f>
        <v xml:space="preserve">
Two men return home from World War II to work on a farm in rural Mississippi, where they struggle to deal with racism and adjusting to life after war.</v>
      </c>
      <c r="F942" s="20" t="s">
        <v>3392</v>
      </c>
      <c r="G942" s="45">
        <v>45231</v>
      </c>
      <c r="H942" s="20">
        <v>134</v>
      </c>
      <c r="I942" s="49">
        <f t="shared" si="14"/>
        <v>6060954</v>
      </c>
    </row>
    <row r="943" spans="1:9" ht="14" x14ac:dyDescent="0.3">
      <c r="A943" s="19" t="str">
        <f>TRIM(PROPER('Dataset 3 - Movies Data'!A943))</f>
        <v>Close</v>
      </c>
      <c r="B943" s="20" t="s">
        <v>16769</v>
      </c>
      <c r="C943" s="20" t="str">
        <f>TRIM(PROPER('Dataset 3 - Movies Data'!C943))</f>
        <v xml:space="preserve">
Action, Drama, Thriller</v>
      </c>
      <c r="D943" s="20">
        <v>5.7</v>
      </c>
      <c r="E943" s="20" t="str">
        <f>TRIM('Dataset 3 - Movies Data'!E943)</f>
        <v xml:space="preserve">
A female bodyguard is hired to protect an heiress on the run from assassins.</v>
      </c>
      <c r="F943" s="20" t="s">
        <v>3395</v>
      </c>
      <c r="G943" s="45">
        <v>22708</v>
      </c>
      <c r="H943" s="20">
        <v>94</v>
      </c>
      <c r="I943" s="49">
        <f t="shared" si="14"/>
        <v>2134552</v>
      </c>
    </row>
    <row r="944" spans="1:9" ht="14" x14ac:dyDescent="0.3">
      <c r="A944" s="19" t="str">
        <f>TRIM(PROPER('Dataset 3 - Movies Data'!A944))</f>
        <v>Dead Man Down</v>
      </c>
      <c r="B944" s="20" t="s">
        <v>16779</v>
      </c>
      <c r="C944" s="20" t="str">
        <f>TRIM(PROPER('Dataset 3 - Movies Data'!C944))</f>
        <v xml:space="preserve">
Action, Crime, Drama</v>
      </c>
      <c r="D944" s="20">
        <v>6.5</v>
      </c>
      <c r="E944" s="20" t="str">
        <f>TRIM('Dataset 3 - Movies Data'!E944)</f>
        <v xml:space="preserve">
In New York City, a crime lord's right-hand man is helped by a woman seeking retribution.</v>
      </c>
      <c r="F944" s="20" t="s">
        <v>3398</v>
      </c>
      <c r="G944" s="45">
        <v>65672</v>
      </c>
      <c r="H944" s="20">
        <v>118</v>
      </c>
      <c r="I944" s="49">
        <f t="shared" si="14"/>
        <v>7749296</v>
      </c>
    </row>
    <row r="945" spans="1:9" ht="14" x14ac:dyDescent="0.3">
      <c r="A945" s="19" t="str">
        <f>TRIM(PROPER('Dataset 3 - Movies Data'!A945))</f>
        <v>Sexify</v>
      </c>
      <c r="B945" s="20">
        <v>2021</v>
      </c>
      <c r="C945" s="20" t="str">
        <f>TRIM(PROPER('Dataset 3 - Movies Data'!C945))</f>
        <v xml:space="preserve">
Comedy, Drama</v>
      </c>
      <c r="D945" s="20">
        <v>6.5</v>
      </c>
      <c r="E945" s="20" t="str">
        <f>TRIM('Dataset 3 - Movies Data'!E945)</f>
        <v xml:space="preserve">
To build an innovative sex app and win a tech competition, a sexually inexperienced student and her friends must explore the daunting world of intimacy.</v>
      </c>
      <c r="F945" s="20" t="s">
        <v>3402</v>
      </c>
      <c r="G945" s="45">
        <v>4053</v>
      </c>
      <c r="H945" s="20">
        <v>40</v>
      </c>
      <c r="I945" s="49">
        <f t="shared" si="14"/>
        <v>162120</v>
      </c>
    </row>
    <row r="946" spans="1:9" ht="14" x14ac:dyDescent="0.3">
      <c r="A946" s="19" t="str">
        <f>TRIM(PROPER('Dataset 3 - Movies Data'!A946))</f>
        <v>Paradise Pd</v>
      </c>
      <c r="B946" s="20">
        <v>2018</v>
      </c>
      <c r="C946" s="20" t="str">
        <f>TRIM(PROPER('Dataset 3 - Movies Data'!C946))</f>
        <v xml:space="preserve">
Animation, Action, Comedy</v>
      </c>
      <c r="D946" s="20">
        <v>6.9</v>
      </c>
      <c r="E946" s="20" t="str">
        <f>TRIM('Dataset 3 - Movies Data'!E946)</f>
        <v xml:space="preserve">
Animated series about bad cops. Not bad as in corrupt, bad as in under-performing. They aren't first responders, they are the worst responders.</v>
      </c>
      <c r="F946" s="20" t="s">
        <v>3405</v>
      </c>
      <c r="G946" s="45">
        <v>15799</v>
      </c>
      <c r="H946" s="20">
        <v>28</v>
      </c>
      <c r="I946" s="49">
        <f t="shared" si="14"/>
        <v>442372</v>
      </c>
    </row>
    <row r="947" spans="1:9" ht="14" x14ac:dyDescent="0.3">
      <c r="A947" s="19" t="str">
        <f>TRIM(PROPER('Dataset 3 - Movies Data'!A947))</f>
        <v>Selling Sunset</v>
      </c>
      <c r="B947" s="20">
        <v>2019</v>
      </c>
      <c r="C947" s="20" t="str">
        <f>TRIM(PROPER('Dataset 3 - Movies Data'!C947))</f>
        <v xml:space="preserve">
Reality-Tv</v>
      </c>
      <c r="D947" s="20">
        <v>6.3</v>
      </c>
      <c r="E947" s="20" t="str">
        <f>TRIM('Dataset 3 - Movies Data'!E947)</f>
        <v xml:space="preserve">
The elite real estate brokers at The Oppenheim Group sell the luxe life to affluent buyers in LA. The drama ramps up when a new agent joins the team.</v>
      </c>
      <c r="F947" s="20" t="s">
        <v>3408</v>
      </c>
      <c r="G947" s="45">
        <v>3693</v>
      </c>
      <c r="H947" s="20">
        <v>30</v>
      </c>
      <c r="I947" s="49">
        <f t="shared" si="14"/>
        <v>110790</v>
      </c>
    </row>
    <row r="948" spans="1:9" ht="14" x14ac:dyDescent="0.3">
      <c r="A948" s="19" t="str">
        <f>TRIM(PROPER('Dataset 3 - Movies Data'!A948))</f>
        <v>Greenleaf</v>
      </c>
      <c r="B948" s="20">
        <v>2016</v>
      </c>
      <c r="C948" s="20" t="str">
        <f>TRIM(PROPER('Dataset 3 - Movies Data'!C948))</f>
        <v xml:space="preserve">
Drama</v>
      </c>
      <c r="D948" s="20">
        <v>7.4</v>
      </c>
      <c r="E948" s="20" t="str">
        <f>TRIM('Dataset 3 - Movies Data'!E948)</f>
        <v xml:space="preserve">
The unscrupulous world of the Greenleaf family and their sprawling Memphis megachurch, dark secrets and lies.</v>
      </c>
      <c r="F948" s="20" t="s">
        <v>3411</v>
      </c>
      <c r="G948" s="45">
        <v>4624</v>
      </c>
      <c r="H948" s="20">
        <v>60</v>
      </c>
      <c r="I948" s="49">
        <f t="shared" si="14"/>
        <v>277440</v>
      </c>
    </row>
    <row r="949" spans="1:9" ht="14" x14ac:dyDescent="0.3">
      <c r="A949" s="19" t="str">
        <f>TRIM(PROPER('Dataset 3 - Movies Data'!A949))</f>
        <v>Raising Dion</v>
      </c>
      <c r="B949" s="20">
        <v>2019</v>
      </c>
      <c r="C949" s="20" t="str">
        <f>TRIM(PROPER('Dataset 3 - Movies Data'!C949))</f>
        <v xml:space="preserve">
Drama, Sci-Fi</v>
      </c>
      <c r="D949" s="20">
        <v>7.2</v>
      </c>
      <c r="E949" s="20" t="str">
        <f>TRIM('Dataset 3 - Movies Data'!E949)</f>
        <v xml:space="preserve">
A widowed single mom discovers that her son has super powers and tries to figure out how to raise him safely and responsibly.</v>
      </c>
      <c r="F949" s="20" t="s">
        <v>3414</v>
      </c>
      <c r="G949" s="45">
        <v>9560</v>
      </c>
      <c r="H949" s="20">
        <v>50</v>
      </c>
      <c r="I949" s="49">
        <f t="shared" si="14"/>
        <v>478000</v>
      </c>
    </row>
    <row r="950" spans="1:9" ht="14" x14ac:dyDescent="0.3">
      <c r="A950" s="19" t="str">
        <f>TRIM(PROPER('Dataset 3 - Movies Data'!A950))</f>
        <v>Country Comfort</v>
      </c>
      <c r="B950" s="20" t="s">
        <v>16779</v>
      </c>
      <c r="C950" s="20" t="str">
        <f>TRIM(PROPER('Dataset 3 - Movies Data'!C950))</f>
        <v xml:space="preserve">
Comedy, Drama, Family</v>
      </c>
      <c r="D950" s="20">
        <v>6.9</v>
      </c>
      <c r="E950" s="20" t="str">
        <f>TRIM('Dataset 3 - Movies Data'!E950)</f>
        <v xml:space="preserve">
An aspiring young country singer (Katharine McPhee) finds the band she's been missing when she takes a job as nanny for a musically talented family: a rugged cowboy (Eddie Cibrian) and his five children.</v>
      </c>
      <c r="F950" s="20" t="s">
        <v>3417</v>
      </c>
      <c r="G950" s="45">
        <v>2617</v>
      </c>
      <c r="H950" s="20">
        <v>86</v>
      </c>
      <c r="I950" s="49">
        <f t="shared" si="14"/>
        <v>225062</v>
      </c>
    </row>
    <row r="951" spans="1:9" ht="14" x14ac:dyDescent="0.3">
      <c r="A951" s="19" t="str">
        <f>TRIM(PROPER('Dataset 3 - Movies Data'!A951))</f>
        <v>Family Reunion</v>
      </c>
      <c r="B951" s="20">
        <v>2019</v>
      </c>
      <c r="C951" s="20" t="str">
        <f>TRIM(PROPER('Dataset 3 - Movies Data'!C951))</f>
        <v xml:space="preserve">
Comedy</v>
      </c>
      <c r="D951" s="20">
        <v>6.6</v>
      </c>
      <c r="E951" s="20" t="str">
        <f>TRIM('Dataset 3 - Movies Data'!E951)</f>
        <v xml:space="preserve">
When the McKellan family moves from Seattle to Georgia to be closer to extended family, the transition is like being a catfish out of water.</v>
      </c>
      <c r="F951" s="20" t="s">
        <v>3420</v>
      </c>
      <c r="G951" s="45">
        <v>2049</v>
      </c>
      <c r="H951" s="20">
        <v>28</v>
      </c>
      <c r="I951" s="49">
        <f t="shared" si="14"/>
        <v>57372</v>
      </c>
    </row>
    <row r="952" spans="1:9" ht="14" x14ac:dyDescent="0.3">
      <c r="A952" s="19" t="str">
        <f>TRIM(PROPER('Dataset 3 - Movies Data'!A952))</f>
        <v>A Week Away</v>
      </c>
      <c r="B952" s="20" t="s">
        <v>16779</v>
      </c>
      <c r="C952" s="20" t="str">
        <f>TRIM(PROPER('Dataset 3 - Movies Data'!C952))</f>
        <v xml:space="preserve">
Drama, Family, Musical</v>
      </c>
      <c r="D952" s="20">
        <v>5.8</v>
      </c>
      <c r="E952" s="20" t="str">
        <f>TRIM('Dataset 3 - Movies Data'!E952)</f>
        <v xml:space="preserve">
With nowhere left to go, Will Hawkins finds himself at camp for the first time. His instinct is to run, but he finds a friend, a father figure, and even a girl who awakens his heart. Most of all, he finally finds a home.</v>
      </c>
      <c r="F952" s="20" t="s">
        <v>3424</v>
      </c>
      <c r="G952" s="45">
        <v>3565</v>
      </c>
      <c r="H952" s="20">
        <v>94</v>
      </c>
      <c r="I952" s="49">
        <f t="shared" si="14"/>
        <v>335110</v>
      </c>
    </row>
    <row r="953" spans="1:9" ht="14" x14ac:dyDescent="0.3">
      <c r="A953" s="19" t="str">
        <f>TRIM(PROPER('Dataset 3 - Movies Data'!A953))</f>
        <v>Step Up</v>
      </c>
      <c r="B953" s="20" t="s">
        <v>16779</v>
      </c>
      <c r="C953" s="20" t="str">
        <f>TRIM(PROPER('Dataset 3 - Movies Data'!C953))</f>
        <v xml:space="preserve">
Crime, Drama, Music</v>
      </c>
      <c r="D953" s="20">
        <v>6.5</v>
      </c>
      <c r="E953" s="20" t="str">
        <f>TRIM('Dataset 3 - Movies Data'!E953)</f>
        <v xml:space="preserve">
Tyler Gage receives the opportunity of a lifetime after vandalizing a performing arts school, gaining him the chance to earn a scholarship and dance with an up and coming dancer, Nora.</v>
      </c>
      <c r="F953" s="20" t="s">
        <v>3428</v>
      </c>
      <c r="G953" s="45">
        <v>113232</v>
      </c>
      <c r="H953" s="20">
        <v>104</v>
      </c>
      <c r="I953" s="49">
        <f t="shared" si="14"/>
        <v>11776128</v>
      </c>
    </row>
    <row r="954" spans="1:9" ht="14" x14ac:dyDescent="0.3">
      <c r="A954" s="19" t="str">
        <f>TRIM(PROPER('Dataset 3 - Movies Data'!A954))</f>
        <v>The Social Dilemma</v>
      </c>
      <c r="B954" s="20" t="s">
        <v>16779</v>
      </c>
      <c r="C954" s="20" t="str">
        <f>TRIM(PROPER('Dataset 3 - Movies Data'!C954))</f>
        <v xml:space="preserve">
Documentary, Drama</v>
      </c>
      <c r="D954" s="20">
        <v>7.6</v>
      </c>
      <c r="E954" s="20" t="str">
        <f>TRIM('Dataset 3 - Movies Data'!E954)</f>
        <v xml:space="preserve">
Explores the dangerous human impact of social networking, with tech experts sounding the alarm on their own creations.</v>
      </c>
      <c r="F954" s="20" t="s">
        <v>3433</v>
      </c>
      <c r="G954" s="45">
        <v>72604</v>
      </c>
      <c r="H954" s="20">
        <v>94</v>
      </c>
      <c r="I954" s="49">
        <f t="shared" si="14"/>
        <v>6824776</v>
      </c>
    </row>
    <row r="955" spans="1:9" ht="14" x14ac:dyDescent="0.3">
      <c r="A955" s="19" t="str">
        <f>TRIM(PROPER('Dataset 3 - Movies Data'!A955))</f>
        <v>The Promise</v>
      </c>
      <c r="B955" s="20" t="s">
        <v>16770</v>
      </c>
      <c r="C955" s="20" t="str">
        <f>TRIM(PROPER('Dataset 3 - Movies Data'!C955))</f>
        <v xml:space="preserve">
Action, Adventure, Drama</v>
      </c>
      <c r="D955" s="20">
        <v>6</v>
      </c>
      <c r="E955" s="20" t="str">
        <f>TRIM('Dataset 3 - Movies Data'!E955)</f>
        <v xml:space="preserve">
Set during the last days of the Ottoman Empire, The Promise follows a love triangle between Michael, a brilliant medical student, the beautiful and sophisticated Ana, and Chris - a renowned American journalist based in Paris.</v>
      </c>
      <c r="F955" s="20" t="s">
        <v>3436</v>
      </c>
      <c r="G955" s="45">
        <v>174181</v>
      </c>
      <c r="H955" s="20">
        <v>133</v>
      </c>
      <c r="I955" s="49">
        <f t="shared" si="14"/>
        <v>23166073</v>
      </c>
    </row>
    <row r="956" spans="1:9" ht="14" x14ac:dyDescent="0.3">
      <c r="A956" s="19" t="str">
        <f>TRIM(PROPER('Dataset 3 - Movies Data'!A956))</f>
        <v>Mignonnes</v>
      </c>
      <c r="B956" s="20" t="s">
        <v>16779</v>
      </c>
      <c r="C956" s="20" t="str">
        <f>TRIM(PROPER('Dataset 3 - Movies Data'!C956))</f>
        <v xml:space="preserve">
Drama</v>
      </c>
      <c r="D956" s="20">
        <v>3.2</v>
      </c>
      <c r="E956" s="20" t="str">
        <f>TRIM('Dataset 3 - Movies Data'!E956)</f>
        <v xml:space="preserve">
Amy, an 11-year-old girl, joins a group of dancers named "the cuties" at school, and rapidly grows aware of her burgeoning femininity - upsetting her mother and her values in the process.</v>
      </c>
      <c r="F956" s="20" t="s">
        <v>3439</v>
      </c>
      <c r="G956" s="45">
        <v>28451</v>
      </c>
      <c r="H956" s="20">
        <v>96</v>
      </c>
      <c r="I956" s="49">
        <f t="shared" si="14"/>
        <v>2731296</v>
      </c>
    </row>
    <row r="957" spans="1:9" ht="14" x14ac:dyDescent="0.3">
      <c r="A957" s="19" t="str">
        <f>TRIM(PROPER('Dataset 3 - Movies Data'!A957))</f>
        <v>Everything Sucks!</v>
      </c>
      <c r="B957" s="20" t="s">
        <v>16779</v>
      </c>
      <c r="C957" s="20" t="str">
        <f>TRIM(PROPER('Dataset 3 - Movies Data'!C957))</f>
        <v xml:space="preserve">
Comedy, Drama</v>
      </c>
      <c r="D957" s="20">
        <v>7.5</v>
      </c>
      <c r="E957" s="20" t="str">
        <f>TRIM('Dataset 3 - Movies Data'!E957)</f>
        <v xml:space="preserve">
In 1990s Oregon, members of a high school A/V club clash with the drama club.</v>
      </c>
      <c r="F957" s="20" t="s">
        <v>3442</v>
      </c>
      <c r="G957" s="45">
        <v>16163</v>
      </c>
      <c r="H957" s="20">
        <v>30</v>
      </c>
      <c r="I957" s="49">
        <f t="shared" si="14"/>
        <v>484890</v>
      </c>
    </row>
    <row r="958" spans="1:9" ht="14" x14ac:dyDescent="0.3">
      <c r="A958" s="19" t="str">
        <f>TRIM(PROPER('Dataset 3 - Movies Data'!A958))</f>
        <v>Night Stalker: The Hunt For A Serial Killer</v>
      </c>
      <c r="B958" s="20" t="s">
        <v>16779</v>
      </c>
      <c r="C958" s="20" t="str">
        <f>TRIM(PROPER('Dataset 3 - Movies Data'!C958))</f>
        <v xml:space="preserve">
Documentary, Crime, Mystery</v>
      </c>
      <c r="D958" s="20">
        <v>7.5</v>
      </c>
      <c r="E958" s="20" t="str">
        <f>TRIM('Dataset 3 - Movies Data'!E958)</f>
        <v xml:space="preserve">
This limited docu-series tells the true story of how one of the most notorious serial killers in American history was hunted down and brought to justice.</v>
      </c>
      <c r="F958" s="20" t="s">
        <v>3445</v>
      </c>
      <c r="G958" s="45">
        <v>20124</v>
      </c>
      <c r="H958" s="20">
        <v>189</v>
      </c>
      <c r="I958" s="49">
        <f t="shared" si="14"/>
        <v>3803436</v>
      </c>
    </row>
    <row r="959" spans="1:9" ht="14" x14ac:dyDescent="0.3">
      <c r="A959" s="19" t="str">
        <f>TRIM(PROPER('Dataset 3 - Movies Data'!A959))</f>
        <v>Kakegurui</v>
      </c>
      <c r="B959" s="20">
        <v>2017</v>
      </c>
      <c r="C959" s="20" t="str">
        <f>TRIM(PROPER('Dataset 3 - Movies Data'!C959))</f>
        <v xml:space="preserve">
Animation, Drama, Mystery</v>
      </c>
      <c r="D959" s="20">
        <v>7.2</v>
      </c>
      <c r="E959" s="20" t="str">
        <f>TRIM('Dataset 3 - Movies Data'!E959)</f>
        <v xml:space="preserve">
A gambling prodigy comes to an elite school run by games and turns the order upside down.</v>
      </c>
      <c r="F959" s="20" t="s">
        <v>3449</v>
      </c>
      <c r="G959" s="45">
        <v>6269</v>
      </c>
      <c r="H959" s="20">
        <v>24</v>
      </c>
      <c r="I959" s="49">
        <f t="shared" si="14"/>
        <v>150456</v>
      </c>
    </row>
    <row r="960" spans="1:9" ht="14" x14ac:dyDescent="0.3">
      <c r="A960" s="19" t="str">
        <f>TRIM(PROPER('Dataset 3 - Movies Data'!A960))</f>
        <v>The Night Comes For Us</v>
      </c>
      <c r="B960" s="20" t="s">
        <v>16779</v>
      </c>
      <c r="C960" s="20" t="str">
        <f>TRIM(PROPER('Dataset 3 - Movies Data'!C960))</f>
        <v xml:space="preserve">
Action, Thriller</v>
      </c>
      <c r="D960" s="20">
        <v>7</v>
      </c>
      <c r="E960" s="20" t="str">
        <f>TRIM('Dataset 3 - Movies Data'!E960)</f>
        <v xml:space="preserve">
Ito, a gangland enforcer, caught amidst a treacherous and violent insurrection within his Triad crime family upon his return home from a stint abroad.</v>
      </c>
      <c r="F960" s="20" t="s">
        <v>3452</v>
      </c>
      <c r="G960" s="45">
        <v>23261</v>
      </c>
      <c r="H960" s="20">
        <v>121</v>
      </c>
      <c r="I960" s="49">
        <f t="shared" si="14"/>
        <v>2814581</v>
      </c>
    </row>
    <row r="961" spans="1:9" ht="14" x14ac:dyDescent="0.3">
      <c r="A961" s="19" t="str">
        <f>TRIM(PROPER('Dataset 3 - Movies Data'!A961))</f>
        <v>Child 44</v>
      </c>
      <c r="B961" s="20" t="s">
        <v>16779</v>
      </c>
      <c r="C961" s="20" t="str">
        <f>TRIM(PROPER('Dataset 3 - Movies Data'!C961))</f>
        <v xml:space="preserve">
Crime, Drama, History</v>
      </c>
      <c r="D961" s="20">
        <v>6.5</v>
      </c>
      <c r="E961" s="20" t="str">
        <f>TRIM('Dataset 3 - Movies Data'!E961)</f>
        <v xml:space="preserve">
A disgraced member of the Russian military police investigates a series of child murders during the Stalin-era Soviet Union.</v>
      </c>
      <c r="F961" s="20" t="s">
        <v>3455</v>
      </c>
      <c r="G961" s="45">
        <v>67925</v>
      </c>
      <c r="H961" s="20">
        <v>137</v>
      </c>
      <c r="I961" s="49">
        <f t="shared" si="14"/>
        <v>9305725</v>
      </c>
    </row>
    <row r="962" spans="1:9" ht="14" x14ac:dyDescent="0.3">
      <c r="A962" s="19" t="str">
        <f>TRIM(PROPER('Dataset 3 - Movies Data'!A962))</f>
        <v>To All The Boys: Always And Forever</v>
      </c>
      <c r="B962" s="20" t="s">
        <v>16779</v>
      </c>
      <c r="C962" s="20" t="str">
        <f>TRIM(PROPER('Dataset 3 - Movies Data'!C962))</f>
        <v xml:space="preserve">
Comedy, Drama, Romance</v>
      </c>
      <c r="D962" s="20">
        <v>6.3</v>
      </c>
      <c r="E962" s="20" t="str">
        <f>TRIM('Dataset 3 - Movies Data'!E962)</f>
        <v xml:space="preserve">
Senior year of high school takes center stage as Lara Jean returns from a family trip to Korea and considers her college plans - with and without Peter.</v>
      </c>
      <c r="F962" s="20" t="s">
        <v>3459</v>
      </c>
      <c r="G962" s="45">
        <v>19098</v>
      </c>
      <c r="H962" s="20">
        <v>109</v>
      </c>
      <c r="I962" s="49">
        <f t="shared" si="14"/>
        <v>2081682</v>
      </c>
    </row>
    <row r="963" spans="1:9" ht="14" x14ac:dyDescent="0.3">
      <c r="A963" s="19" t="str">
        <f>TRIM(PROPER('Dataset 3 - Movies Data'!A963))</f>
        <v>The Flower Of Evil</v>
      </c>
      <c r="B963" s="20" t="s">
        <v>16779</v>
      </c>
      <c r="C963" s="20" t="str">
        <f>TRIM(PROPER('Dataset 3 - Movies Data'!C963))</f>
        <v xml:space="preserve">
Crime, Mystery, Romance</v>
      </c>
      <c r="D963" s="20">
        <v>8.8000000000000007</v>
      </c>
      <c r="E963" s="20" t="str">
        <f>TRIM('Dataset 3 - Movies Data'!E963)</f>
        <v xml:space="preserve">
"Flower of Evil" is a suspense melodrama about a man who hides his cruel past and changes his identity, while his detective wife tracks down his past.</v>
      </c>
      <c r="F963" s="20" t="s">
        <v>3463</v>
      </c>
      <c r="G963" s="45">
        <v>4151</v>
      </c>
      <c r="H963" s="20">
        <v>70</v>
      </c>
      <c r="I963" s="49">
        <f t="shared" ref="I963:I1026" si="15">SUM(G963*H963)</f>
        <v>290570</v>
      </c>
    </row>
    <row r="964" spans="1:9" ht="14" x14ac:dyDescent="0.3">
      <c r="A964" s="19" t="str">
        <f>TRIM(PROPER('Dataset 3 - Movies Data'!A964))</f>
        <v>Berlin Syndrome</v>
      </c>
      <c r="B964" s="20" t="s">
        <v>16779</v>
      </c>
      <c r="C964" s="20" t="str">
        <f>TRIM(PROPER('Dataset 3 - Movies Data'!C964))</f>
        <v xml:space="preserve">
Drama, Horror, Mystery</v>
      </c>
      <c r="D964" s="20">
        <v>6.3</v>
      </c>
      <c r="E964" s="20" t="str">
        <f>TRIM('Dataset 3 - Movies Data'!E964)</f>
        <v xml:space="preserve">
A passionate holiday romance leads to an obsessive relationship, when an Australian photojournalist wakes one morning in a Berlin apartment and is unable to leave.</v>
      </c>
      <c r="F964" s="20" t="s">
        <v>3466</v>
      </c>
      <c r="G964" s="45">
        <v>23476</v>
      </c>
      <c r="H964" s="20">
        <v>116</v>
      </c>
      <c r="I964" s="49">
        <f t="shared" si="15"/>
        <v>2723216</v>
      </c>
    </row>
    <row r="965" spans="1:9" ht="14" x14ac:dyDescent="0.3">
      <c r="A965" s="19" t="str">
        <f>TRIM(PROPER('Dataset 3 - Movies Data'!A965))</f>
        <v>Office Christmas Party</v>
      </c>
      <c r="B965" s="20" t="s">
        <v>16779</v>
      </c>
      <c r="C965" s="20" t="str">
        <f>TRIM(PROPER('Dataset 3 - Movies Data'!C965))</f>
        <v xml:space="preserve">
Comedy</v>
      </c>
      <c r="D965" s="20">
        <v>5.9</v>
      </c>
      <c r="E965" s="20" t="str">
        <f>TRIM('Dataset 3 - Movies Data'!E965)</f>
        <v xml:space="preserve">
When his uptight CEO sister threatens to shut down his branch, the branch manager throws an epic Christmas party in order to land a big client and save the day, but the party gets way out of hand...</v>
      </c>
      <c r="F965" s="20" t="s">
        <v>3469</v>
      </c>
      <c r="G965" s="45">
        <v>72433</v>
      </c>
      <c r="H965" s="20">
        <v>105</v>
      </c>
      <c r="I965" s="49">
        <f t="shared" si="15"/>
        <v>7605465</v>
      </c>
    </row>
    <row r="966" spans="1:9" ht="14" x14ac:dyDescent="0.3">
      <c r="A966" s="19" t="str">
        <f>TRIM(PROPER('Dataset 3 - Movies Data'!A966))</f>
        <v>White Girl</v>
      </c>
      <c r="B966" s="20" t="s">
        <v>16779</v>
      </c>
      <c r="C966" s="20" t="str">
        <f>TRIM(PROPER('Dataset 3 - Movies Data'!C966))</f>
        <v xml:space="preserve">
Crime, Drama</v>
      </c>
      <c r="D966" s="20">
        <v>5.7</v>
      </c>
      <c r="E966" s="20" t="str">
        <f>TRIM('Dataset 3 - Movies Data'!E966)</f>
        <v xml:space="preserve">
Summer, New York City. A college girl falls hard for a guy she just met. After a night of partying goes wrong, she goes to wild extremes to get him back.</v>
      </c>
      <c r="F966" s="20" t="s">
        <v>3473</v>
      </c>
      <c r="G966" s="45">
        <v>10127</v>
      </c>
      <c r="H966" s="20">
        <v>88</v>
      </c>
      <c r="I966" s="49">
        <f t="shared" si="15"/>
        <v>891176</v>
      </c>
    </row>
    <row r="967" spans="1:9" ht="14" x14ac:dyDescent="0.3">
      <c r="A967" s="19" t="str">
        <f>TRIM(PROPER('Dataset 3 - Movies Data'!A967))</f>
        <v>Pine Gap</v>
      </c>
      <c r="B967" s="20" t="s">
        <v>16779</v>
      </c>
      <c r="C967" s="20" t="str">
        <f>TRIM(PROPER('Dataset 3 - Movies Data'!C967))</f>
        <v xml:space="preserve">
Drama, Mystery, Thriller</v>
      </c>
      <c r="D967" s="20">
        <v>7.2</v>
      </c>
      <c r="E967" s="20" t="str">
        <f>TRIM('Dataset 3 - Movies Data'!E967)</f>
        <v xml:space="preserve">
Set in the intensely secretive world of intelligence and the enigmatic US/Australia joint defence facility in central Australia, the spy-thriller Pine Gap delves into the famously strong alliance between the two countries.</v>
      </c>
      <c r="F967" s="20" t="s">
        <v>3476</v>
      </c>
      <c r="G967" s="45">
        <v>4182</v>
      </c>
      <c r="H967" s="20">
        <v>360</v>
      </c>
      <c r="I967" s="49">
        <f t="shared" si="15"/>
        <v>1505520</v>
      </c>
    </row>
    <row r="968" spans="1:9" ht="14" x14ac:dyDescent="0.3">
      <c r="A968" s="19" t="str">
        <f>TRIM(PROPER('Dataset 3 - Movies Data'!A968))</f>
        <v>Cargo</v>
      </c>
      <c r="B968" s="20" t="s">
        <v>16769</v>
      </c>
      <c r="C968" s="20" t="str">
        <f>TRIM(PROPER('Dataset 3 - Movies Data'!C968))</f>
        <v xml:space="preserve">
Drama, Horror, Sci-Fi</v>
      </c>
      <c r="D968" s="20">
        <v>6.3</v>
      </c>
      <c r="E968" s="20" t="str">
        <f>TRIM('Dataset 3 - Movies Data'!E968)</f>
        <v xml:space="preserve">
After an epidemic spreads all over Australia, a father searches for someone willing to protect his daughter.</v>
      </c>
      <c r="F968" s="20" t="s">
        <v>3479</v>
      </c>
      <c r="G968" s="45">
        <v>39943</v>
      </c>
      <c r="H968" s="20">
        <v>105</v>
      </c>
      <c r="I968" s="49">
        <f t="shared" si="15"/>
        <v>4194015</v>
      </c>
    </row>
    <row r="969" spans="1:9" ht="14" x14ac:dyDescent="0.3">
      <c r="A969" s="19" t="str">
        <f>TRIM(PROPER('Dataset 3 - Movies Data'!A969))</f>
        <v>Away</v>
      </c>
      <c r="B969" s="20" t="s">
        <v>16779</v>
      </c>
      <c r="C969" s="20" t="str">
        <f>TRIM(PROPER('Dataset 3 - Movies Data'!C969))</f>
        <v xml:space="preserve">
Drama, Romance, Sci-Fi</v>
      </c>
      <c r="D969" s="20">
        <v>6.6</v>
      </c>
      <c r="E969" s="20" t="str">
        <f>TRIM('Dataset 3 - Movies Data'!E969)</f>
        <v xml:space="preserve">
An American astronaut struggles with leaving her husband and daughter behind to embark on a dangerous mission with an international space crew.</v>
      </c>
      <c r="F969" s="20" t="s">
        <v>3483</v>
      </c>
      <c r="G969" s="45">
        <v>22137</v>
      </c>
      <c r="H969" s="20">
        <v>498</v>
      </c>
      <c r="I969" s="49">
        <f t="shared" si="15"/>
        <v>11024226</v>
      </c>
    </row>
    <row r="970" spans="1:9" ht="14" x14ac:dyDescent="0.3">
      <c r="A970" s="19" t="str">
        <f>TRIM(PROPER('Dataset 3 - Movies Data'!A970))</f>
        <v>Mercury Rising</v>
      </c>
      <c r="B970" s="20" t="s">
        <v>16779</v>
      </c>
      <c r="C970" s="20" t="str">
        <f>TRIM(PROPER('Dataset 3 - Movies Data'!C970))</f>
        <v xml:space="preserve">
Action, Crime, Drama</v>
      </c>
      <c r="D970" s="20">
        <v>6.1</v>
      </c>
      <c r="E970" s="20" t="str">
        <f>TRIM('Dataset 3 - Movies Data'!E970)</f>
        <v xml:space="preserve">
Shadowy elements in the NSA target a nine-year old autistic savant for death when he is able to decipher a top secret code.</v>
      </c>
      <c r="F970" s="20" t="s">
        <v>3486</v>
      </c>
      <c r="G970" s="45">
        <v>70935</v>
      </c>
      <c r="H970" s="20">
        <v>111</v>
      </c>
      <c r="I970" s="49">
        <f t="shared" si="15"/>
        <v>7873785</v>
      </c>
    </row>
    <row r="971" spans="1:9" ht="14" x14ac:dyDescent="0.3">
      <c r="A971" s="19" t="str">
        <f>TRIM(PROPER('Dataset 3 - Movies Data'!A971))</f>
        <v>Game Over, Man!</v>
      </c>
      <c r="B971" s="20" t="s">
        <v>16779</v>
      </c>
      <c r="C971" s="20" t="str">
        <f>TRIM(PROPER('Dataset 3 - Movies Data'!C971))</f>
        <v xml:space="preserve">
Action, Comedy</v>
      </c>
      <c r="D971" s="20">
        <v>5.4</v>
      </c>
      <c r="E971" s="20" t="str">
        <f>TRIM('Dataset 3 - Movies Data'!E971)</f>
        <v xml:space="preserve">
Three friends are on the verge of getting their video game financed when their benefactor is taken hostage by terrorists.</v>
      </c>
      <c r="F971" s="20" t="s">
        <v>3490</v>
      </c>
      <c r="G971" s="45">
        <v>27756</v>
      </c>
      <c r="H971" s="20">
        <v>101</v>
      </c>
      <c r="I971" s="49">
        <f t="shared" si="15"/>
        <v>2803356</v>
      </c>
    </row>
    <row r="972" spans="1:9" ht="14" x14ac:dyDescent="0.3">
      <c r="A972" s="19" t="str">
        <f>TRIM(PROPER('Dataset 3 - Movies Data'!A972))</f>
        <v>Friends From College</v>
      </c>
      <c r="B972" s="20">
        <v>2017</v>
      </c>
      <c r="C972" s="20" t="str">
        <f>TRIM(PROPER('Dataset 3 - Movies Data'!C972))</f>
        <v xml:space="preserve">
Comedy, Drama</v>
      </c>
      <c r="D972" s="20">
        <v>6.9</v>
      </c>
      <c r="E972" s="20" t="str">
        <f>TRIM('Dataset 3 - Movies Data'!E972)</f>
        <v xml:space="preserve">
Twenty years after graduation, a tight-knit group of college friends reconnects and discovers that love hasn't gotten easier with age.</v>
      </c>
      <c r="F972" s="20" t="s">
        <v>3493</v>
      </c>
      <c r="G972" s="45">
        <v>19088</v>
      </c>
      <c r="H972" s="20">
        <v>30</v>
      </c>
      <c r="I972" s="49">
        <f t="shared" si="15"/>
        <v>572640</v>
      </c>
    </row>
    <row r="973" spans="1:9" ht="14" x14ac:dyDescent="0.3">
      <c r="A973" s="19" t="str">
        <f>TRIM(PROPER('Dataset 3 - Movies Data'!A973))</f>
        <v>Limitless</v>
      </c>
      <c r="B973" s="20">
        <v>2015</v>
      </c>
      <c r="C973" s="20" t="str">
        <f>TRIM(PROPER('Dataset 3 - Movies Data'!C973))</f>
        <v xml:space="preserve">
Comedy, Crime, Drama</v>
      </c>
      <c r="D973" s="20">
        <v>7.7</v>
      </c>
      <c r="E973" s="20" t="str">
        <f>TRIM('Dataset 3 - Movies Data'!E973)</f>
        <v xml:space="preserve">
An average twenty-eight-year-old man who gains the ability to use the full extent of his brain's capabilities is hired by the F.B.I. as a consultant.</v>
      </c>
      <c r="F973" s="20" t="s">
        <v>3497</v>
      </c>
      <c r="G973" s="45">
        <v>63498</v>
      </c>
      <c r="H973" s="20">
        <v>42</v>
      </c>
      <c r="I973" s="49">
        <f t="shared" si="15"/>
        <v>2666916</v>
      </c>
    </row>
    <row r="974" spans="1:9" ht="14" x14ac:dyDescent="0.3">
      <c r="A974" s="19" t="str">
        <f>TRIM(PROPER('Dataset 3 - Movies Data'!A974))</f>
        <v>Spectral</v>
      </c>
      <c r="B974" s="20" t="s">
        <v>16779</v>
      </c>
      <c r="C974" s="20" t="str">
        <f>TRIM(PROPER('Dataset 3 - Movies Data'!C974))</f>
        <v xml:space="preserve">
Action, Adventure, Sci-Fi</v>
      </c>
      <c r="D974" s="20">
        <v>6.3</v>
      </c>
      <c r="E974" s="20" t="str">
        <f>TRIM('Dataset 3 - Movies Data'!E974)</f>
        <v xml:space="preserve">
A sci-fi/thriller story centered on a special-ops team that is dispatched to fight supernatural beings.</v>
      </c>
      <c r="F974" s="20" t="s">
        <v>3500</v>
      </c>
      <c r="G974" s="45">
        <v>55165</v>
      </c>
      <c r="H974" s="20">
        <v>107</v>
      </c>
      <c r="I974" s="49">
        <f t="shared" si="15"/>
        <v>5902655</v>
      </c>
    </row>
    <row r="975" spans="1:9" ht="14" x14ac:dyDescent="0.3">
      <c r="A975" s="19" t="str">
        <f>TRIM(PROPER('Dataset 3 - Movies Data'!A975))</f>
        <v>The Siege Of Jadotville</v>
      </c>
      <c r="B975" s="20" t="s">
        <v>16779</v>
      </c>
      <c r="C975" s="20" t="str">
        <f>TRIM(PROPER('Dataset 3 - Movies Data'!C975))</f>
        <v xml:space="preserve">
Action, Drama, History</v>
      </c>
      <c r="D975" s="20">
        <v>7.2</v>
      </c>
      <c r="E975" s="20" t="str">
        <f>TRIM('Dataset 3 - Movies Data'!E975)</f>
        <v xml:space="preserve">
Irish Commandant Pat Quinlan leads a stand off with troops against French and Belgian Mercenaries in the Congo during the early 1960s.</v>
      </c>
      <c r="F975" s="20" t="s">
        <v>3503</v>
      </c>
      <c r="G975" s="45">
        <v>35164</v>
      </c>
      <c r="H975" s="20">
        <v>108</v>
      </c>
      <c r="I975" s="49">
        <f t="shared" si="15"/>
        <v>3797712</v>
      </c>
    </row>
    <row r="976" spans="1:9" ht="14" x14ac:dyDescent="0.3">
      <c r="A976" s="19" t="str">
        <f>TRIM(PROPER('Dataset 3 - Movies Data'!A976))</f>
        <v>Velvet Buzzsaw</v>
      </c>
      <c r="B976" s="20" t="s">
        <v>16779</v>
      </c>
      <c r="C976" s="20" t="str">
        <f>TRIM(PROPER('Dataset 3 - Movies Data'!C976))</f>
        <v xml:space="preserve">
Horror, Mystery, Thriller</v>
      </c>
      <c r="D976" s="20">
        <v>5.7</v>
      </c>
      <c r="E976" s="20" t="str">
        <f>TRIM('Dataset 3 - Movies Data'!E976)</f>
        <v xml:space="preserve">
A satire set in the contemporary art world scene of Los Angeles, where big money artists and mega-collectors pay a high price when art collides with commerce.</v>
      </c>
      <c r="F976" s="20" t="s">
        <v>3506</v>
      </c>
      <c r="G976" s="45">
        <v>56534</v>
      </c>
      <c r="H976" s="20">
        <v>113</v>
      </c>
      <c r="I976" s="49">
        <f t="shared" si="15"/>
        <v>6388342</v>
      </c>
    </row>
    <row r="977" spans="1:9" ht="14" x14ac:dyDescent="0.3">
      <c r="A977" s="19" t="str">
        <f>TRIM(PROPER('Dataset 3 - Movies Data'!A977))</f>
        <v>Secret Obsession</v>
      </c>
      <c r="B977" s="20" t="s">
        <v>16779</v>
      </c>
      <c r="C977" s="20" t="str">
        <f>TRIM(PROPER('Dataset 3 - Movies Data'!C977))</f>
        <v xml:space="preserve">
Thriller</v>
      </c>
      <c r="D977" s="20">
        <v>4.4000000000000004</v>
      </c>
      <c r="E977" s="20" t="str">
        <f>TRIM('Dataset 3 - Movies Data'!E977)</f>
        <v xml:space="preserve">
Recuperating from trauma, Jennifer remains in danger as she returns to a life she doesn't remember.</v>
      </c>
      <c r="F977" s="20" t="s">
        <v>3509</v>
      </c>
      <c r="G977" s="45">
        <v>19545</v>
      </c>
      <c r="H977" s="20">
        <v>97</v>
      </c>
      <c r="I977" s="49">
        <f t="shared" si="15"/>
        <v>1895865</v>
      </c>
    </row>
    <row r="978" spans="1:9" ht="14" x14ac:dyDescent="0.3">
      <c r="A978" s="19" t="str">
        <f>TRIM(PROPER('Dataset 3 - Movies Data'!A978))</f>
        <v>Don'T F**K With Cats: Hunting An Internet Killer</v>
      </c>
      <c r="B978" s="20" t="s">
        <v>16779</v>
      </c>
      <c r="C978" s="20" t="str">
        <f>TRIM(PROPER('Dataset 3 - Movies Data'!C978))</f>
        <v xml:space="preserve">
Documentary, Crime</v>
      </c>
      <c r="D978" s="20">
        <v>8</v>
      </c>
      <c r="E978" s="20" t="str">
        <f>TRIM('Dataset 3 - Movies Data'!E978)</f>
        <v xml:space="preserve">
A group of online justice seekers track down a guy who posted a video of himself killing kittens.</v>
      </c>
      <c r="F978" s="20" t="s">
        <v>3512</v>
      </c>
      <c r="G978" s="45">
        <v>42827</v>
      </c>
      <c r="H978" s="20">
        <v>187</v>
      </c>
      <c r="I978" s="49">
        <f t="shared" si="15"/>
        <v>8008649</v>
      </c>
    </row>
    <row r="979" spans="1:9" ht="14" x14ac:dyDescent="0.3">
      <c r="A979" s="19" t="str">
        <f>TRIM(PROPER('Dataset 3 - Movies Data'!A979))</f>
        <v>Suburbicon</v>
      </c>
      <c r="B979" s="20" t="s">
        <v>16779</v>
      </c>
      <c r="C979" s="20" t="str">
        <f>TRIM(PROPER('Dataset 3 - Movies Data'!C979))</f>
        <v xml:space="preserve">
Comedy, Crime, Drama</v>
      </c>
      <c r="D979" s="20">
        <v>5.7</v>
      </c>
      <c r="E979" s="20" t="str">
        <f>TRIM('Dataset 3 - Movies Data'!E979)</f>
        <v xml:space="preserve">
As a 1950s suburban community self-destructs, a home invasion has sinister consequences for one seemingly normal family.</v>
      </c>
      <c r="F979" s="20" t="s">
        <v>3515</v>
      </c>
      <c r="G979" s="45">
        <v>41867</v>
      </c>
      <c r="H979" s="20">
        <v>105</v>
      </c>
      <c r="I979" s="49">
        <f t="shared" si="15"/>
        <v>4396035</v>
      </c>
    </row>
    <row r="980" spans="1:9" ht="14" x14ac:dyDescent="0.3">
      <c r="A980" s="19" t="str">
        <f>TRIM(PROPER('Dataset 3 - Movies Data'!A980))</f>
        <v>Bajocero</v>
      </c>
      <c r="B980" s="20" t="s">
        <v>16779</v>
      </c>
      <c r="C980" s="20" t="str">
        <f>TRIM(PROPER('Dataset 3 - Movies Data'!C980))</f>
        <v xml:space="preserve">
Action, Adventure, Crime</v>
      </c>
      <c r="D980" s="20">
        <v>6.2</v>
      </c>
      <c r="E980" s="20" t="str">
        <f>TRIM('Dataset 3 - Movies Data'!E980)</f>
        <v xml:space="preserve">
On a lonely road, a prison transport is brutally assaulted. Martin, the policeman who was driving, survives and fortifies his position while the con men search for a way to finish him.</v>
      </c>
      <c r="F980" s="20" t="s">
        <v>3519</v>
      </c>
      <c r="G980" s="45">
        <v>16022</v>
      </c>
      <c r="H980" s="20">
        <v>106</v>
      </c>
      <c r="I980" s="49">
        <f t="shared" si="15"/>
        <v>1698332</v>
      </c>
    </row>
    <row r="981" spans="1:9" ht="14" x14ac:dyDescent="0.3">
      <c r="A981" s="19" t="str">
        <f>TRIM(PROPER('Dataset 3 - Movies Data'!A981))</f>
        <v>The Titan</v>
      </c>
      <c r="B981" s="20" t="s">
        <v>16779</v>
      </c>
      <c r="C981" s="20" t="str">
        <f>TRIM(PROPER('Dataset 3 - Movies Data'!C981))</f>
        <v xml:space="preserve">
Drama, Mystery, Romance</v>
      </c>
      <c r="D981" s="20">
        <v>4.8</v>
      </c>
      <c r="E981" s="20" t="str">
        <f>TRIM('Dataset 3 - Movies Data'!E981)</f>
        <v xml:space="preserve">
A military family takes part in a ground-breaking experiment of genetic evolution and space exploration.</v>
      </c>
      <c r="F981" s="20" t="s">
        <v>3522</v>
      </c>
      <c r="G981" s="45">
        <v>29407</v>
      </c>
      <c r="H981" s="20">
        <v>97</v>
      </c>
      <c r="I981" s="49">
        <f t="shared" si="15"/>
        <v>2852479</v>
      </c>
    </row>
    <row r="982" spans="1:9" ht="14" x14ac:dyDescent="0.3">
      <c r="A982" s="19" t="str">
        <f>TRIM(PROPER('Dataset 3 - Movies Data'!A982))</f>
        <v>W Lesie Dzis Nie Zasnie Nikt</v>
      </c>
      <c r="B982" s="20" t="s">
        <v>16779</v>
      </c>
      <c r="C982" s="20" t="str">
        <f>TRIM(PROPER('Dataset 3 - Movies Data'!C982))</f>
        <v xml:space="preserve">
Horror, Thriller</v>
      </c>
      <c r="D982" s="20">
        <v>4.8</v>
      </c>
      <c r="E982" s="20" t="str">
        <f>TRIM('Dataset 3 - Movies Data'!E982)</f>
        <v xml:space="preserve">
A group of technology-dependent teenagers goes to offline camp and faces a deadly danger lurking in the woods.</v>
      </c>
      <c r="F982" s="20" t="s">
        <v>3525</v>
      </c>
      <c r="G982" s="45">
        <v>8260</v>
      </c>
      <c r="H982" s="20">
        <v>102</v>
      </c>
      <c r="I982" s="49">
        <f t="shared" si="15"/>
        <v>842520</v>
      </c>
    </row>
    <row r="983" spans="1:9" ht="14" x14ac:dyDescent="0.3">
      <c r="A983" s="19" t="str">
        <f>TRIM(PROPER('Dataset 3 - Movies Data'!A983))</f>
        <v>The King: Youngwonui Gunjoo</v>
      </c>
      <c r="B983" s="20" t="s">
        <v>16779</v>
      </c>
      <c r="C983" s="20" t="str">
        <f>TRIM(PROPER('Dataset 3 - Movies Data'!C983))</f>
        <v xml:space="preserve">
Fantasy, Mystery, Romance</v>
      </c>
      <c r="D983" s="20">
        <v>8.3000000000000007</v>
      </c>
      <c r="E983" s="20" t="str">
        <f>TRIM('Dataset 3 - Movies Data'!E983)</f>
        <v xml:space="preserve">
A modern-day Korean emperor passes through a mysterious portal and into a parallel world, where he encounters a feisty police detective.</v>
      </c>
      <c r="F983" s="20" t="s">
        <v>3529</v>
      </c>
      <c r="G983" s="45">
        <v>8068</v>
      </c>
      <c r="H983" s="20">
        <v>70</v>
      </c>
      <c r="I983" s="49">
        <f t="shared" si="15"/>
        <v>564760</v>
      </c>
    </row>
    <row r="984" spans="1:9" ht="14" x14ac:dyDescent="0.3">
      <c r="A984" s="19" t="str">
        <f>TRIM(PROPER('Dataset 3 - Movies Data'!A984))</f>
        <v>Horse Girl</v>
      </c>
      <c r="B984" s="20" t="s">
        <v>16769</v>
      </c>
      <c r="C984" s="20" t="str">
        <f>TRIM(PROPER('Dataset 3 - Movies Data'!C984))</f>
        <v xml:space="preserve">
Drama, Mystery, Thriller</v>
      </c>
      <c r="D984" s="20">
        <v>5.9</v>
      </c>
      <c r="E984" s="20" t="str">
        <f>TRIM('Dataset 3 - Movies Data'!E984)</f>
        <v xml:space="preserve">
Sarah, a socially isolated woman with a fondness for arts and crafts, horses, and supernatural crime shows finds her increasingly lucid dreams trickling into her waking life.</v>
      </c>
      <c r="F984" s="20" t="s">
        <v>3532</v>
      </c>
      <c r="G984" s="45">
        <v>15901</v>
      </c>
      <c r="H984" s="20">
        <v>103</v>
      </c>
      <c r="I984" s="49">
        <f t="shared" si="15"/>
        <v>1637803</v>
      </c>
    </row>
    <row r="985" spans="1:9" ht="14" x14ac:dyDescent="0.3">
      <c r="A985" s="19" t="str">
        <f>TRIM(PROPER('Dataset 3 - Movies Data'!A985))</f>
        <v>Small Town Crime</v>
      </c>
      <c r="B985" s="20" t="s">
        <v>16779</v>
      </c>
      <c r="C985" s="20" t="str">
        <f>TRIM(PROPER('Dataset 3 - Movies Data'!C985))</f>
        <v xml:space="preserve">
Crime, Mystery, Thriller</v>
      </c>
      <c r="D985" s="20">
        <v>6.6</v>
      </c>
      <c r="E985" s="20" t="str">
        <f>TRIM('Dataset 3 - Movies Data'!E985)</f>
        <v xml:space="preserve">
An alcoholic ex cop finds a woman on the roadside, left for dead. He offers to find the killer pro bono as P.I. Her granddad hires him. Things get nasty.</v>
      </c>
      <c r="F985" s="20" t="s">
        <v>3535</v>
      </c>
      <c r="G985" s="45">
        <v>10480</v>
      </c>
      <c r="H985" s="20">
        <v>91</v>
      </c>
      <c r="I985" s="49">
        <f t="shared" si="15"/>
        <v>953680</v>
      </c>
    </row>
    <row r="986" spans="1:9" ht="14" x14ac:dyDescent="0.3">
      <c r="A986" s="19" t="str">
        <f>TRIM(PROPER('Dataset 3 - Movies Data'!A986))</f>
        <v>The Two Popes</v>
      </c>
      <c r="B986" s="20" t="s">
        <v>16779</v>
      </c>
      <c r="C986" s="20" t="str">
        <f>TRIM(PROPER('Dataset 3 - Movies Data'!C986))</f>
        <v xml:space="preserve">
Comedy, Drama</v>
      </c>
      <c r="D986" s="20">
        <v>7.6</v>
      </c>
      <c r="E986" s="20" t="str">
        <f>TRIM('Dataset 3 - Movies Data'!E986)</f>
        <v xml:space="preserve">
Behind Vatican walls, the conservative Pope Benedict XVI and the liberal future Pope Francis must find common ground to forge a new path for the Catholic Church.</v>
      </c>
      <c r="F986" s="20" t="s">
        <v>3538</v>
      </c>
      <c r="G986" s="45">
        <v>113825</v>
      </c>
      <c r="H986" s="20">
        <v>125</v>
      </c>
      <c r="I986" s="49">
        <f t="shared" si="15"/>
        <v>14228125</v>
      </c>
    </row>
    <row r="987" spans="1:9" ht="14" x14ac:dyDescent="0.3">
      <c r="A987" s="19" t="str">
        <f>TRIM(PROPER('Dataset 3 - Movies Data'!A987))</f>
        <v>A Fall From Grace</v>
      </c>
      <c r="B987" s="20" t="s">
        <v>16779</v>
      </c>
      <c r="C987" s="20" t="str">
        <f>TRIM(PROPER('Dataset 3 - Movies Data'!C987))</f>
        <v xml:space="preserve">
Drama, Fantasy, Thriller</v>
      </c>
      <c r="D987" s="20">
        <v>5.9</v>
      </c>
      <c r="E987" s="20" t="str">
        <f>TRIM('Dataset 3 - Movies Data'!E987)</f>
        <v xml:space="preserve">
Disheartened since her ex-husband's affair, Grace Waters feels restored by a new romance. But when secrets erode her short-lived joy, Grace's vulnerable side turns violent.</v>
      </c>
      <c r="F987" s="20" t="s">
        <v>3542</v>
      </c>
      <c r="G987" s="45">
        <v>13360</v>
      </c>
      <c r="H987" s="20">
        <v>120</v>
      </c>
      <c r="I987" s="49">
        <f t="shared" si="15"/>
        <v>1603200</v>
      </c>
    </row>
    <row r="988" spans="1:9" ht="14" x14ac:dyDescent="0.3">
      <c r="A988" s="19" t="str">
        <f>TRIM(PROPER('Dataset 3 - Movies Data'!A988))</f>
        <v>Alexa &amp; Katie</v>
      </c>
      <c r="B988" s="20">
        <v>2018</v>
      </c>
      <c r="C988" s="20" t="str">
        <f>TRIM(PROPER('Dataset 3 - Movies Data'!C988))</f>
        <v xml:space="preserve">
Comedy, Drama</v>
      </c>
      <c r="D988" s="20">
        <v>7.5</v>
      </c>
      <c r="E988" s="20" t="str">
        <f>TRIM('Dataset 3 - Movies Data'!E988)</f>
        <v xml:space="preserve">
Lifelong best friends Alexa Mendoza and Katie Cooper are anticipating the start of their freshman year of high school. They confront a crisis that leaves them feeling like outsiders at a time when fitting in is what seems to matter most.</v>
      </c>
      <c r="F988" s="20" t="s">
        <v>3545</v>
      </c>
      <c r="G988" s="45">
        <v>3660</v>
      </c>
      <c r="H988" s="20">
        <v>25</v>
      </c>
      <c r="I988" s="49">
        <f t="shared" si="15"/>
        <v>91500</v>
      </c>
    </row>
    <row r="989" spans="1:9" ht="14" x14ac:dyDescent="0.3">
      <c r="A989" s="19" t="str">
        <f>TRIM(PROPER('Dataset 3 - Movies Data'!A989))</f>
        <v>Goosebumps</v>
      </c>
      <c r="B989" s="20">
        <v>1995</v>
      </c>
      <c r="C989" s="20" t="str">
        <f>TRIM(PROPER('Dataset 3 - Movies Data'!C989))</f>
        <v xml:space="preserve">
Family, Fantasy, Horror</v>
      </c>
      <c r="D989" s="20">
        <v>7.7</v>
      </c>
      <c r="E989" s="20" t="str">
        <f>TRIM('Dataset 3 - Movies Data'!E989)</f>
        <v xml:space="preserve">
A series of scary anthology stories based on the children's books by R.L. Stine. Series one was hosted by R.L. Stine.</v>
      </c>
      <c r="F989" s="20" t="s">
        <v>3550</v>
      </c>
      <c r="G989" s="45">
        <v>12427</v>
      </c>
      <c r="H989" s="20">
        <v>22</v>
      </c>
      <c r="I989" s="49">
        <f t="shared" si="15"/>
        <v>273394</v>
      </c>
    </row>
    <row r="990" spans="1:9" ht="14" x14ac:dyDescent="0.3">
      <c r="A990" s="19" t="str">
        <f>TRIM(PROPER('Dataset 3 - Movies Data'!A990))</f>
        <v>The Italian Job</v>
      </c>
      <c r="B990" s="20" t="s">
        <v>16779</v>
      </c>
      <c r="C990" s="20" t="str">
        <f>TRIM(PROPER('Dataset 3 - Movies Data'!C990))</f>
        <v xml:space="preserve">
Action, Comedy, Crime</v>
      </c>
      <c r="D990" s="20">
        <v>7.3</v>
      </c>
      <c r="E990" s="20" t="str">
        <f>TRIM('Dataset 3 - Movies Data'!E990)</f>
        <v xml:space="preserve">
Comic caper movie about a plan to steal a gold shipment from the streets of Turin by creating a traffic jam.</v>
      </c>
      <c r="F990" s="20" t="s">
        <v>3553</v>
      </c>
      <c r="G990" s="45">
        <v>43775</v>
      </c>
      <c r="H990" s="20">
        <v>99</v>
      </c>
      <c r="I990" s="49">
        <f t="shared" si="15"/>
        <v>4333725</v>
      </c>
    </row>
    <row r="991" spans="1:9" ht="14" x14ac:dyDescent="0.3">
      <c r="A991" s="19" t="str">
        <f>TRIM(PROPER('Dataset 3 - Movies Data'!A991))</f>
        <v>Better Watch Out</v>
      </c>
      <c r="B991" s="20" t="s">
        <v>16770</v>
      </c>
      <c r="C991" s="20" t="str">
        <f>TRIM(PROPER('Dataset 3 - Movies Data'!C991))</f>
        <v xml:space="preserve">
Comedy, Horror, Thriller</v>
      </c>
      <c r="D991" s="20">
        <v>6.5</v>
      </c>
      <c r="E991" s="20" t="str">
        <f>TRIM('Dataset 3 - Movies Data'!E991)</f>
        <v xml:space="preserve">
On a quiet suburban street, a babysitter must defend a twelve-year-old boy from intruders, only to discover it's far from a normal home invasion.</v>
      </c>
      <c r="F991" s="20" t="s">
        <v>3557</v>
      </c>
      <c r="G991" s="45">
        <v>33703</v>
      </c>
      <c r="H991" s="20">
        <v>89</v>
      </c>
      <c r="I991" s="49">
        <f t="shared" si="15"/>
        <v>2999567</v>
      </c>
    </row>
    <row r="992" spans="1:9" ht="14" x14ac:dyDescent="0.3">
      <c r="A992" s="19" t="str">
        <f>TRIM(PROPER('Dataset 3 - Movies Data'!A992))</f>
        <v>Safe</v>
      </c>
      <c r="B992" s="20" t="s">
        <v>16769</v>
      </c>
      <c r="C992" s="20" t="str">
        <f>TRIM(PROPER('Dataset 3 - Movies Data'!C992))</f>
        <v xml:space="preserve">
Action, Crime, Thriller</v>
      </c>
      <c r="D992" s="20">
        <v>6.5</v>
      </c>
      <c r="E992" s="20" t="str">
        <f>TRIM('Dataset 3 - Movies Data'!E992)</f>
        <v xml:space="preserve">
Mei, a young girl whose memory holds a priceless numerical code, finds herself pursued by the Triads, the Russian mob, and corrupt NYC cops. Coming to her aid is an ex-cage fighter whose life was destroyed by the gangsters on Mei's trail.</v>
      </c>
      <c r="F992" s="20" t="s">
        <v>3559</v>
      </c>
      <c r="G992" s="45">
        <v>106164</v>
      </c>
      <c r="H992" s="20">
        <v>94</v>
      </c>
      <c r="I992" s="49">
        <f t="shared" si="15"/>
        <v>9979416</v>
      </c>
    </row>
    <row r="993" spans="1:9" ht="14" x14ac:dyDescent="0.3">
      <c r="A993" s="19" t="str">
        <f>TRIM(PROPER('Dataset 3 - Movies Data'!A993))</f>
        <v>Love Wedding Repeat</v>
      </c>
      <c r="B993" s="20" t="s">
        <v>16779</v>
      </c>
      <c r="C993" s="20" t="str">
        <f>TRIM(PROPER('Dataset 3 - Movies Data'!C993))</f>
        <v xml:space="preserve">
Comedy, Romance</v>
      </c>
      <c r="D993" s="20">
        <v>5.5</v>
      </c>
      <c r="E993" s="20" t="str">
        <f>TRIM('Dataset 3 - Movies Data'!E993)</f>
        <v xml:space="preserve">
While trying to make his sister's wedding day go smoothly, Jack finds himself juggling an angry ex-girlfriend, an uninvited guest with a secret, a misplaced sleep sedative, and the girl that got away in alternate versions of the same day.</v>
      </c>
      <c r="F993" s="20" t="s">
        <v>3563</v>
      </c>
      <c r="G993" s="45">
        <v>18758</v>
      </c>
      <c r="H993" s="20">
        <v>100</v>
      </c>
      <c r="I993" s="49">
        <f t="shared" si="15"/>
        <v>1875800</v>
      </c>
    </row>
    <row r="994" spans="1:9" ht="14" x14ac:dyDescent="0.3">
      <c r="A994" s="19" t="str">
        <f>TRIM(PROPER('Dataset 3 - Movies Data'!A994))</f>
        <v>Killerman</v>
      </c>
      <c r="B994" s="20" t="s">
        <v>16779</v>
      </c>
      <c r="C994" s="20" t="str">
        <f>TRIM(PROPER('Dataset 3 - Movies Data'!C994))</f>
        <v xml:space="preserve">
Action, Crime, Thriller</v>
      </c>
      <c r="D994" s="20">
        <v>5.4</v>
      </c>
      <c r="E994" s="20" t="str">
        <f>TRIM('Dataset 3 - Movies Data'!E994)</f>
        <v xml:space="preserve">
Two NYC money launderers make a quick drug deal. Things go wrong, as dirty cops are involved. One of the friends gets amnesia during their escape with the drugs and money.</v>
      </c>
      <c r="F994" s="20" t="s">
        <v>3566</v>
      </c>
      <c r="G994" s="45">
        <v>4495</v>
      </c>
      <c r="H994" s="20">
        <v>112</v>
      </c>
      <c r="I994" s="49">
        <f t="shared" si="15"/>
        <v>503440</v>
      </c>
    </row>
    <row r="995" spans="1:9" ht="14" x14ac:dyDescent="0.3">
      <c r="A995" s="19" t="str">
        <f>TRIM(PROPER('Dataset 3 - Movies Data'!A995))</f>
        <v>Blitz</v>
      </c>
      <c r="B995" s="20" t="s">
        <v>16779</v>
      </c>
      <c r="C995" s="20" t="str">
        <f>TRIM(PROPER('Dataset 3 - Movies Data'!C995))</f>
        <v xml:space="preserve">
Action, Crime, Thriller</v>
      </c>
      <c r="D995" s="20">
        <v>6.2</v>
      </c>
      <c r="E995" s="20" t="str">
        <f>TRIM('Dataset 3 - Movies Data'!E995)</f>
        <v xml:space="preserve">
A tough cop is dispatched to take down a serial killer who has been targeting police officers.</v>
      </c>
      <c r="F995" s="20" t="s">
        <v>3570</v>
      </c>
      <c r="G995" s="45">
        <v>83777</v>
      </c>
      <c r="H995" s="20">
        <v>97</v>
      </c>
      <c r="I995" s="49">
        <f t="shared" si="15"/>
        <v>8126369</v>
      </c>
    </row>
    <row r="996" spans="1:9" ht="14" x14ac:dyDescent="0.3">
      <c r="A996" s="19" t="str">
        <f>TRIM(PROPER('Dataset 3 - Movies Data'!A996))</f>
        <v>The Devil'S Own</v>
      </c>
      <c r="B996" s="20" t="s">
        <v>16779</v>
      </c>
      <c r="C996" s="20" t="str">
        <f>TRIM(PROPER('Dataset 3 - Movies Data'!C996))</f>
        <v xml:space="preserve">
Action, Crime, Drama</v>
      </c>
      <c r="D996" s="20">
        <v>6.2</v>
      </c>
      <c r="E996" s="20" t="str">
        <f>TRIM('Dataset 3 - Movies Data'!E996)</f>
        <v xml:space="preserve">
A police officer uncovers the real identity of his house-guest, an I.R.A. terrorist in hiding.</v>
      </c>
      <c r="F996" s="20" t="s">
        <v>3573</v>
      </c>
      <c r="G996" s="45">
        <v>62161</v>
      </c>
      <c r="H996" s="20">
        <v>111</v>
      </c>
      <c r="I996" s="49">
        <f t="shared" si="15"/>
        <v>6899871</v>
      </c>
    </row>
    <row r="997" spans="1:9" ht="14" x14ac:dyDescent="0.3">
      <c r="A997" s="19" t="str">
        <f>TRIM(PROPER('Dataset 3 - Movies Data'!A997))</f>
        <v>Kaze Tachinu</v>
      </c>
      <c r="B997" s="20" t="s">
        <v>16779</v>
      </c>
      <c r="C997" s="20" t="str">
        <f>TRIM(PROPER('Dataset 3 - Movies Data'!C997))</f>
        <v xml:space="preserve">
Animation, Biography, Drama</v>
      </c>
      <c r="D997" s="20">
        <v>7.8</v>
      </c>
      <c r="E997" s="20" t="str">
        <f>TRIM('Dataset 3 - Movies Data'!E997)</f>
        <v xml:space="preserve">
A look at the life of Jiro Horikoshi, the man who designed Japanese fighter planes during World War II.</v>
      </c>
      <c r="F997" s="20" t="s">
        <v>3578</v>
      </c>
      <c r="G997" s="45">
        <v>77732</v>
      </c>
      <c r="H997" s="20">
        <v>126</v>
      </c>
      <c r="I997" s="49">
        <f t="shared" si="15"/>
        <v>9794232</v>
      </c>
    </row>
    <row r="998" spans="1:9" ht="14" x14ac:dyDescent="0.3">
      <c r="A998" s="19" t="str">
        <f>TRIM(PROPER('Dataset 3 - Movies Data'!A998))</f>
        <v>Monster</v>
      </c>
      <c r="B998" s="20" t="s">
        <v>16770</v>
      </c>
      <c r="C998" s="20" t="str">
        <f>TRIM(PROPER('Dataset 3 - Movies Data'!C998))</f>
        <v xml:space="preserve">
Crime, Drama</v>
      </c>
      <c r="D998" s="20">
        <v>6.5</v>
      </c>
      <c r="E998" s="20" t="str">
        <f>TRIM('Dataset 3 - Movies Data'!E998)</f>
        <v xml:space="preserve">
A smart, likeable, 17-year-old film student from Harlem sees his world turned upside down when he's charged with a murder. We follow his dramatic journey through a complex legal battle.</v>
      </c>
      <c r="F998" s="20" t="s">
        <v>3582</v>
      </c>
      <c r="G998" s="45">
        <v>4559</v>
      </c>
      <c r="H998" s="20">
        <v>98</v>
      </c>
      <c r="I998" s="49">
        <f t="shared" si="15"/>
        <v>446782</v>
      </c>
    </row>
    <row r="999" spans="1:9" ht="14" x14ac:dyDescent="0.3">
      <c r="A999" s="19" t="str">
        <f>TRIM(PROPER('Dataset 3 - Movies Data'!A999))</f>
        <v>The Boss Baby: Back In Business</v>
      </c>
      <c r="B999" s="20">
        <v>2018</v>
      </c>
      <c r="C999" s="20" t="str">
        <f>TRIM(PROPER('Dataset 3 - Movies Data'!C999))</f>
        <v xml:space="preserve">
Animation, Adventure, Comedy</v>
      </c>
      <c r="D999" s="20">
        <v>6.5</v>
      </c>
      <c r="E999" s="20" t="str">
        <f>TRIM('Dataset 3 - Movies Data'!E999)</f>
        <v xml:space="preserve">
With a little help from his brother and accomplice, Tim, Boss Baby tries to balance family life with his job at Baby Corp headquarters.</v>
      </c>
      <c r="F999" s="20" t="s">
        <v>3585</v>
      </c>
      <c r="G999" s="45">
        <v>2948</v>
      </c>
      <c r="H999" s="20">
        <v>25</v>
      </c>
      <c r="I999" s="49">
        <f t="shared" si="15"/>
        <v>73700</v>
      </c>
    </row>
    <row r="1000" spans="1:9" ht="14" x14ac:dyDescent="0.3">
      <c r="A1000" s="19" t="str">
        <f>TRIM(PROPER('Dataset 3 - Movies Data'!A1000))</f>
        <v>Spinning Out</v>
      </c>
      <c r="B1000" s="20" t="s">
        <v>16779</v>
      </c>
      <c r="C1000" s="20" t="str">
        <f>TRIM(PROPER('Dataset 3 - Movies Data'!C1000))</f>
        <v xml:space="preserve">
Drama, Sport</v>
      </c>
      <c r="D1000" s="20">
        <v>7.6</v>
      </c>
      <c r="E1000" s="20" t="str">
        <f>TRIM('Dataset 3 - Movies Data'!E1000)</f>
        <v xml:space="preserve">
A figure skating Olympic hopeful's struggle to balance love, family and fragile mental health as her dream of winning takes a dizzying hold.</v>
      </c>
      <c r="F1000" s="20" t="s">
        <v>3589</v>
      </c>
      <c r="G1000" s="45">
        <v>11776</v>
      </c>
      <c r="H1000" s="20">
        <v>48</v>
      </c>
      <c r="I1000" s="49">
        <f t="shared" si="15"/>
        <v>565248</v>
      </c>
    </row>
    <row r="1001" spans="1:9" ht="14" x14ac:dyDescent="0.3">
      <c r="A1001" s="19" t="str">
        <f>TRIM(PROPER('Dataset 3 - Movies Data'!A1001))</f>
        <v>Tenkû No Shiro Rapyuta</v>
      </c>
      <c r="B1001" s="20" t="s">
        <v>16779</v>
      </c>
      <c r="C1001" s="20" t="str">
        <f>TRIM(PROPER('Dataset 3 - Movies Data'!C1001))</f>
        <v xml:space="preserve">
Animation, Adventure, Drama</v>
      </c>
      <c r="D1001" s="20">
        <v>8</v>
      </c>
      <c r="E1001" s="20" t="str">
        <f>TRIM('Dataset 3 - Movies Data'!E1001)</f>
        <v xml:space="preserve">
A young boy and a girl with a magic crystal must race against pirates and foreign agents in a search for a legendary floating castle.</v>
      </c>
      <c r="F1001" s="20" t="s">
        <v>3592</v>
      </c>
      <c r="G1001" s="45">
        <v>155408</v>
      </c>
      <c r="H1001" s="20">
        <v>125</v>
      </c>
      <c r="I1001" s="49">
        <f t="shared" si="15"/>
        <v>19426000</v>
      </c>
    </row>
    <row r="1002" spans="1:9" ht="14" x14ac:dyDescent="0.3">
      <c r="A1002" s="19" t="str">
        <f>TRIM(PROPER('Dataset 3 - Movies Data'!A1002))</f>
        <v>I Don'T Feel At Home In This World Anymore</v>
      </c>
      <c r="B1002" s="20" t="s">
        <v>16779</v>
      </c>
      <c r="C1002" s="20" t="str">
        <f>TRIM(PROPER('Dataset 3 - Movies Data'!C1002))</f>
        <v xml:space="preserve">
Comedy, Crime, Drama</v>
      </c>
      <c r="D1002" s="20">
        <v>6.9</v>
      </c>
      <c r="E1002" s="20" t="str">
        <f>TRIM('Dataset 3 - Movies Data'!E1002)</f>
        <v xml:space="preserve">
When a depressed woman is burgled, she finds a new sense of purpose by tracking down the thieves alongside her obnoxious neighbour. But they soon find themselves dangerously out of their depth against a pack of degenerate criminals.</v>
      </c>
      <c r="F1002" s="20" t="s">
        <v>3595</v>
      </c>
      <c r="G1002" s="45">
        <v>52197</v>
      </c>
      <c r="H1002" s="20">
        <v>93</v>
      </c>
      <c r="I1002" s="49">
        <f t="shared" si="15"/>
        <v>4854321</v>
      </c>
    </row>
    <row r="1003" spans="1:9" ht="14" x14ac:dyDescent="0.3">
      <c r="A1003" s="19" t="str">
        <f>TRIM(PROPER('Dataset 3 - Movies Data'!A1003))</f>
        <v>The Meyerowitz Stories (New And Selected)</v>
      </c>
      <c r="B1003" s="20" t="s">
        <v>16779</v>
      </c>
      <c r="C1003" s="20" t="str">
        <f>TRIM(PROPER('Dataset 3 - Movies Data'!C1003))</f>
        <v xml:space="preserve">
Comedy, Drama</v>
      </c>
      <c r="D1003" s="20">
        <v>6.9</v>
      </c>
      <c r="E1003" s="20" t="str">
        <f>TRIM('Dataset 3 - Movies Data'!E1003)</f>
        <v xml:space="preserve">
An estranged family gathers together in New York City for an event celebrating the artistic work of their father.</v>
      </c>
      <c r="F1003" s="20" t="s">
        <v>3598</v>
      </c>
      <c r="G1003" s="45">
        <v>45047</v>
      </c>
      <c r="H1003" s="20">
        <v>112</v>
      </c>
      <c r="I1003" s="49">
        <f t="shared" si="15"/>
        <v>5045264</v>
      </c>
    </row>
    <row r="1004" spans="1:9" ht="14" x14ac:dyDescent="0.3">
      <c r="A1004" s="19" t="str">
        <f>TRIM(PROPER('Dataset 3 - Movies Data'!A1004))</f>
        <v>Alta Mar</v>
      </c>
      <c r="B1004" s="20">
        <v>2019</v>
      </c>
      <c r="C1004" s="20" t="str">
        <f>TRIM(PROPER('Dataset 3 - Movies Data'!C1004))</f>
        <v xml:space="preserve">
Crime, Drama, Mystery</v>
      </c>
      <c r="D1004" s="20">
        <v>6.8</v>
      </c>
      <c r="E1004" s="20" t="str">
        <f>TRIM('Dataset 3 - Movies Data'!E1004)</f>
        <v xml:space="preserve">
Two sisters discover disturbing family secrets after a string of mysterious deaths occur on a luxury ship traveling from Spain to Brazil in the 1940s.</v>
      </c>
      <c r="F1004" s="20" t="s">
        <v>3601</v>
      </c>
      <c r="G1004" s="45">
        <v>6483</v>
      </c>
      <c r="H1004" s="20">
        <v>50</v>
      </c>
      <c r="I1004" s="49">
        <f t="shared" si="15"/>
        <v>324150</v>
      </c>
    </row>
    <row r="1005" spans="1:9" ht="14" x14ac:dyDescent="0.3">
      <c r="A1005" s="19" t="str">
        <f>TRIM(PROPER('Dataset 3 - Movies Data'!A1005))</f>
        <v>Super Dark Times</v>
      </c>
      <c r="B1005" s="20" t="s">
        <v>16779</v>
      </c>
      <c r="C1005" s="20" t="str">
        <f>TRIM(PROPER('Dataset 3 - Movies Data'!C1005))</f>
        <v xml:space="preserve">
Crime, Drama, Horror</v>
      </c>
      <c r="D1005" s="20">
        <v>6.6</v>
      </c>
      <c r="E1005" s="20" t="str">
        <f>TRIM('Dataset 3 - Movies Data'!E1005)</f>
        <v xml:space="preserve">
Teenagers Zach and Josh have been best friends their whole lives, but when a gruesome accident leads to a cover-up, the secret drives a wedge between them and propels them down a rabbit hole of escalating paranoia and violence.</v>
      </c>
      <c r="F1005" s="20" t="s">
        <v>3604</v>
      </c>
      <c r="G1005" s="45">
        <v>20965</v>
      </c>
      <c r="H1005" s="20">
        <v>103</v>
      </c>
      <c r="I1005" s="49">
        <f t="shared" si="15"/>
        <v>2159395</v>
      </c>
    </row>
    <row r="1006" spans="1:9" ht="14" x14ac:dyDescent="0.3">
      <c r="A1006" s="19" t="str">
        <f>TRIM(PROPER('Dataset 3 - Movies Data'!A1006))</f>
        <v>Clickbait</v>
      </c>
      <c r="B1006" s="20" t="s">
        <v>16779</v>
      </c>
      <c r="C1006" s="20" t="str">
        <f>TRIM(PROPER('Dataset 3 - Movies Data'!C1006))</f>
        <v xml:space="preserve">
Crime, Drama, Mystery</v>
      </c>
      <c r="D1006" s="20">
        <v>6.6</v>
      </c>
      <c r="E1006" s="20" t="str">
        <f>TRIM('Dataset 3 - Movies Data'!E1006)</f>
        <v xml:space="preserve">
A collection of stories that show how people's uncontrolled impulses are fueled in the age of social media.</v>
      </c>
      <c r="F1006" s="20" t="s">
        <v>3607</v>
      </c>
      <c r="G1006" s="45">
        <v>2357.5</v>
      </c>
      <c r="H1006" s="20">
        <v>86</v>
      </c>
      <c r="I1006" s="49">
        <f t="shared" si="15"/>
        <v>202745</v>
      </c>
    </row>
    <row r="1007" spans="1:9" ht="14" x14ac:dyDescent="0.3">
      <c r="A1007" s="19" t="str">
        <f>TRIM(PROPER('Dataset 3 - Movies Data'!A1007))</f>
        <v>Zwartboek</v>
      </c>
      <c r="B1007" s="20" t="s">
        <v>16779</v>
      </c>
      <c r="C1007" s="20" t="str">
        <f>TRIM(PROPER('Dataset 3 - Movies Data'!C1007))</f>
        <v xml:space="preserve">
Drama, Thriller, War</v>
      </c>
      <c r="D1007" s="20">
        <v>7.7</v>
      </c>
      <c r="E1007" s="20" t="str">
        <f>TRIM('Dataset 3 - Movies Data'!E1007)</f>
        <v xml:space="preserve">
In the Nazi-occupied Netherlands during World War II, a Jewish singer infiltrates the regional Gestapo headquarters for the Dutch resistance.</v>
      </c>
      <c r="F1007" s="20" t="s">
        <v>3611</v>
      </c>
      <c r="G1007" s="45">
        <v>74139</v>
      </c>
      <c r="H1007" s="20">
        <v>145</v>
      </c>
      <c r="I1007" s="49">
        <f t="shared" si="15"/>
        <v>10750155</v>
      </c>
    </row>
    <row r="1008" spans="1:9" ht="14" x14ac:dyDescent="0.3">
      <c r="A1008" s="19" t="str">
        <f>TRIM(PROPER('Dataset 3 - Movies Data'!A1008))</f>
        <v>The Half Of It</v>
      </c>
      <c r="B1008" s="20" t="s">
        <v>16769</v>
      </c>
      <c r="C1008" s="20" t="str">
        <f>TRIM(PROPER('Dataset 3 - Movies Data'!C1008))</f>
        <v xml:space="preserve">
Comedy, Drama, Romance</v>
      </c>
      <c r="D1008" s="20">
        <v>6.9</v>
      </c>
      <c r="E1008" s="20" t="str">
        <f>TRIM('Dataset 3 - Movies Data'!E1008)</f>
        <v xml:space="preserve">
When smart but cash-strapped teen Ellie Chu agrees to write a love letter for a jock, she doesn't expect to become his friend - or fall for his crush.</v>
      </c>
      <c r="F1008" s="20" t="s">
        <v>3615</v>
      </c>
      <c r="G1008" s="45">
        <v>31488</v>
      </c>
      <c r="H1008" s="20">
        <v>104</v>
      </c>
      <c r="I1008" s="49">
        <f t="shared" si="15"/>
        <v>3274752</v>
      </c>
    </row>
    <row r="1009" spans="1:9" ht="14" x14ac:dyDescent="0.3">
      <c r="A1009" s="19" t="str">
        <f>TRIM(PROPER('Dataset 3 - Movies Data'!A1009))</f>
        <v>Flaked</v>
      </c>
      <c r="B1009" s="20">
        <v>2016</v>
      </c>
      <c r="C1009" s="20" t="str">
        <f>TRIM(PROPER('Dataset 3 - Movies Data'!C1009))</f>
        <v xml:space="preserve">
Comedy, Drama, Romance</v>
      </c>
      <c r="D1009" s="20">
        <v>7.2</v>
      </c>
      <c r="E1009" s="20" t="str">
        <f>TRIM('Dataset 3 - Movies Data'!E1009)</f>
        <v xml:space="preserve">
A recovering alcoholic faces reality after a life changing accident in Venice Beach, California.</v>
      </c>
      <c r="F1009" s="20" t="s">
        <v>3618</v>
      </c>
      <c r="G1009" s="45">
        <v>10782</v>
      </c>
      <c r="H1009" s="20">
        <v>30</v>
      </c>
      <c r="I1009" s="49">
        <f t="shared" si="15"/>
        <v>323460</v>
      </c>
    </row>
    <row r="1010" spans="1:9" ht="14" x14ac:dyDescent="0.3">
      <c r="A1010" s="19" t="str">
        <f>TRIM(PROPER('Dataset 3 - Movies Data'!A1010))</f>
        <v>Before I Wake</v>
      </c>
      <c r="B1010" s="20" t="s">
        <v>16779</v>
      </c>
      <c r="C1010" s="20" t="str">
        <f>TRIM(PROPER('Dataset 3 - Movies Data'!C1010))</f>
        <v xml:space="preserve">
Drama, Fantasy, Horror</v>
      </c>
      <c r="D1010" s="20">
        <v>6.2</v>
      </c>
      <c r="E1010" s="20" t="str">
        <f>TRIM('Dataset 3 - Movies Data'!E1010)</f>
        <v xml:space="preserve">
A couple adopt an orphaned child whose dreams - and nightmares - manifest physically as he sleeps.</v>
      </c>
      <c r="F1010" s="20" t="s">
        <v>3621</v>
      </c>
      <c r="G1010" s="45">
        <v>42362</v>
      </c>
      <c r="H1010" s="20">
        <v>97</v>
      </c>
      <c r="I1010" s="49">
        <f t="shared" si="15"/>
        <v>4109114</v>
      </c>
    </row>
    <row r="1011" spans="1:9" ht="14" x14ac:dyDescent="0.3">
      <c r="A1011" s="19" t="str">
        <f>TRIM(PROPER('Dataset 3 - Movies Data'!A1011))</f>
        <v>Gwimul</v>
      </c>
      <c r="B1011" s="20">
        <v>2021</v>
      </c>
      <c r="C1011" s="20" t="str">
        <f>TRIM(PROPER('Dataset 3 - Movies Data'!C1011))</f>
        <v xml:space="preserve">
Drama, Mystery, Thriller</v>
      </c>
      <c r="D1011" s="20">
        <v>8.1999999999999993</v>
      </c>
      <c r="E1011" s="20" t="str">
        <f>TRIM('Dataset 3 - Movies Data'!E1011)</f>
        <v xml:space="preserve">
The story of two fearless men who are willing to go through extreme lengths in their pursuit of a returning serial killer. To uncover the murderer's identity, the two are forced to look deeper than what the evidence seems to suggest.</v>
      </c>
      <c r="F1011" s="20" t="s">
        <v>3624</v>
      </c>
      <c r="G1011" s="45">
        <v>1153</v>
      </c>
      <c r="H1011" s="20">
        <v>70</v>
      </c>
      <c r="I1011" s="49">
        <f t="shared" si="15"/>
        <v>80710</v>
      </c>
    </row>
    <row r="1012" spans="1:9" ht="14" x14ac:dyDescent="0.3">
      <c r="A1012" s="19" t="str">
        <f>TRIM(PROPER('Dataset 3 - Movies Data'!A1012))</f>
        <v>Someone Great</v>
      </c>
      <c r="B1012" s="20" t="s">
        <v>16779</v>
      </c>
      <c r="C1012" s="20" t="str">
        <f>TRIM(PROPER('Dataset 3 - Movies Data'!C1012))</f>
        <v xml:space="preserve">
Comedy, Romance</v>
      </c>
      <c r="D1012" s="20">
        <v>6.2</v>
      </c>
      <c r="E1012" s="20" t="str">
        <f>TRIM('Dataset 3 - Movies Data'!E1012)</f>
        <v xml:space="preserve">
After a devastating break up on the eve of her cross-country move, Jenny enjoys one last NYC adventure with her two best pals. Someone Great is a romantic comedy about love, loss, growth and the everlasting bond of female friendship.</v>
      </c>
      <c r="F1012" s="20" t="s">
        <v>3627</v>
      </c>
      <c r="G1012" s="45">
        <v>19530</v>
      </c>
      <c r="H1012" s="20">
        <v>92</v>
      </c>
      <c r="I1012" s="49">
        <f t="shared" si="15"/>
        <v>1796760</v>
      </c>
    </row>
    <row r="1013" spans="1:9" ht="14" x14ac:dyDescent="0.3">
      <c r="A1013" s="19" t="str">
        <f>TRIM(PROPER('Dataset 3 - Movies Data'!A1013))</f>
        <v>Feel The Beat</v>
      </c>
      <c r="B1013" s="20" t="s">
        <v>16779</v>
      </c>
      <c r="C1013" s="20" t="str">
        <f>TRIM(PROPER('Dataset 3 - Movies Data'!C1013))</f>
        <v xml:space="preserve">
Comedy, Drama, Family</v>
      </c>
      <c r="D1013" s="20">
        <v>6.3</v>
      </c>
      <c r="E1013" s="20" t="str">
        <f>TRIM('Dataset 3 - Movies Data'!E1013)</f>
        <v xml:space="preserve">
After failing to find success on Broadway, April returns to her hometown and reluctantly is recruited to train a misfit group of young dancers for a big competition.</v>
      </c>
      <c r="F1013" s="20" t="s">
        <v>3630</v>
      </c>
      <c r="G1013" s="45">
        <v>9400</v>
      </c>
      <c r="H1013" s="20">
        <v>109</v>
      </c>
      <c r="I1013" s="49">
        <f t="shared" si="15"/>
        <v>1024600</v>
      </c>
    </row>
    <row r="1014" spans="1:9" ht="14" x14ac:dyDescent="0.3">
      <c r="A1014" s="19" t="str">
        <f>TRIM(PROPER('Dataset 3 - Movies Data'!A1014))</f>
        <v>See No Evil, Hear No Evil</v>
      </c>
      <c r="B1014" s="20" t="s">
        <v>16779</v>
      </c>
      <c r="C1014" s="20" t="str">
        <f>TRIM(PROPER('Dataset 3 - Movies Data'!C1014))</f>
        <v xml:space="preserve">
Comedy, Crime</v>
      </c>
      <c r="D1014" s="20">
        <v>6.9</v>
      </c>
      <c r="E1014" s="20" t="str">
        <f>TRIM('Dataset 3 - Movies Data'!E1014)</f>
        <v xml:space="preserve">
Dave is deaf, and Wally is blind. They witness a murder, but it was Dave who was looking at her, and Wally who was listening.</v>
      </c>
      <c r="F1014" s="20" t="s">
        <v>3633</v>
      </c>
      <c r="G1014" s="45">
        <v>51788</v>
      </c>
      <c r="H1014" s="20">
        <v>103</v>
      </c>
      <c r="I1014" s="49">
        <f t="shared" si="15"/>
        <v>5334164</v>
      </c>
    </row>
    <row r="1015" spans="1:9" ht="14" x14ac:dyDescent="0.3">
      <c r="A1015" s="19" t="str">
        <f>TRIM(PROPER('Dataset 3 - Movies Data'!A1015))</f>
        <v>Aseudal Yeondaegi</v>
      </c>
      <c r="B1015" s="20">
        <v>2019</v>
      </c>
      <c r="C1015" s="20" t="str">
        <f>TRIM(PROPER('Dataset 3 - Movies Data'!C1015))</f>
        <v xml:space="preserve">
Action, Drama, Fantasy</v>
      </c>
      <c r="D1015" s="20">
        <v>8.4</v>
      </c>
      <c r="E1015" s="20" t="str">
        <f>TRIM('Dataset 3 - Movies Data'!E1015)</f>
        <v xml:space="preserve">
Arthdal Chronicles depicts the birth of civilization and nations in ancient times. It is a story of mythical heroes, their struggle, unity and love of people living in a virtual land called Arth.</v>
      </c>
      <c r="F1015" s="20" t="s">
        <v>3637</v>
      </c>
      <c r="G1015" s="45">
        <v>3266</v>
      </c>
      <c r="H1015" s="20">
        <v>80</v>
      </c>
      <c r="I1015" s="49">
        <f t="shared" si="15"/>
        <v>261280</v>
      </c>
    </row>
    <row r="1016" spans="1:9" ht="14" x14ac:dyDescent="0.3">
      <c r="A1016" s="19" t="str">
        <f>TRIM(PROPER('Dataset 3 - Movies Data'!A1016))</f>
        <v>Dare Me</v>
      </c>
      <c r="B1016" s="20">
        <v>2019</v>
      </c>
      <c r="C1016" s="20" t="str">
        <f>TRIM(PROPER('Dataset 3 - Movies Data'!C1016))</f>
        <v xml:space="preserve">
Crime, Mystery, Thriller</v>
      </c>
      <c r="D1016" s="20">
        <v>6.7</v>
      </c>
      <c r="E1016" s="20" t="str">
        <f>TRIM('Dataset 3 - Movies Data'!E1016)</f>
        <v xml:space="preserve">
The lives of several cheerleaders are changed forever when a shocking crime rocks their quiet suburban world.</v>
      </c>
      <c r="F1016" s="20" t="s">
        <v>3640</v>
      </c>
      <c r="G1016" s="45">
        <v>4049</v>
      </c>
      <c r="H1016" s="20">
        <v>42</v>
      </c>
      <c r="I1016" s="49">
        <f t="shared" si="15"/>
        <v>170058</v>
      </c>
    </row>
    <row r="1017" spans="1:9" ht="14" x14ac:dyDescent="0.3">
      <c r="A1017" s="19" t="str">
        <f>TRIM(PROPER('Dataset 3 - Movies Data'!A1017))</f>
        <v>Dolemite Is My Name</v>
      </c>
      <c r="B1017" s="20" t="s">
        <v>16779</v>
      </c>
      <c r="C1017" s="20" t="str">
        <f>TRIM(PROPER('Dataset 3 - Movies Data'!C1017))</f>
        <v xml:space="preserve">
Biography, Comedy, Drama</v>
      </c>
      <c r="D1017" s="20">
        <v>7.3</v>
      </c>
      <c r="E1017" s="20" t="str">
        <f>TRIM('Dataset 3 - Movies Data'!E1017)</f>
        <v xml:space="preserve">
Eddie Murphy portrays real-life legend Rudy Ray Moore, a comedy and rap pioneer who proved naysayers wrong when his hilarious, obscene, kung-fu fighting alter ego, Dolemite, became a 1970s Blaxploitation phenomenon.</v>
      </c>
      <c r="F1017" s="20" t="s">
        <v>3643</v>
      </c>
      <c r="G1017" s="45">
        <v>56613</v>
      </c>
      <c r="H1017" s="20">
        <v>118</v>
      </c>
      <c r="I1017" s="49">
        <f t="shared" si="15"/>
        <v>6680334</v>
      </c>
    </row>
    <row r="1018" spans="1:9" ht="14" x14ac:dyDescent="0.3">
      <c r="A1018" s="19" t="str">
        <f>TRIM(PROPER('Dataset 3 - Movies Data'!A1018))</f>
        <v>Le Bazar De La Charité</v>
      </c>
      <c r="B1018" s="20" t="s">
        <v>16779</v>
      </c>
      <c r="C1018" s="20" t="str">
        <f>TRIM(PROPER('Dataset 3 - Movies Data'!C1018))</f>
        <v xml:space="preserve">
Drama, History</v>
      </c>
      <c r="D1018" s="20">
        <v>7.7</v>
      </c>
      <c r="E1018" s="20" t="str">
        <f>TRIM('Dataset 3 - Movies Data'!E1018)</f>
        <v xml:space="preserve">
After a devastating fire in 1897 Paris, three women find their lives upended by betrayal, deception, and romantic turmoil. Inspired by real events.</v>
      </c>
      <c r="F1018" s="20" t="s">
        <v>3646</v>
      </c>
      <c r="G1018" s="45">
        <v>3736</v>
      </c>
      <c r="H1018" s="20">
        <v>48</v>
      </c>
      <c r="I1018" s="49">
        <f t="shared" si="15"/>
        <v>179328</v>
      </c>
    </row>
    <row r="1019" spans="1:9" ht="14" x14ac:dyDescent="0.3">
      <c r="A1019" s="19" t="str">
        <f>TRIM(PROPER('Dataset 3 - Movies Data'!A1019))</f>
        <v>Beasts Of No Nation</v>
      </c>
      <c r="B1019" s="20" t="s">
        <v>16779</v>
      </c>
      <c r="C1019" s="20" t="str">
        <f>TRIM(PROPER('Dataset 3 - Movies Data'!C1019))</f>
        <v xml:space="preserve">
Drama, War</v>
      </c>
      <c r="D1019" s="20">
        <v>7.7</v>
      </c>
      <c r="E1019" s="20" t="str">
        <f>TRIM('Dataset 3 - Movies Data'!E1019)</f>
        <v xml:space="preserve">
A drama based on the experiences of Agu, a child soldier fighting in the civil war of an unnamed African country.</v>
      </c>
      <c r="F1019" s="20" t="s">
        <v>3649</v>
      </c>
      <c r="G1019" s="45">
        <v>76530</v>
      </c>
      <c r="H1019" s="20">
        <v>137</v>
      </c>
      <c r="I1019" s="49">
        <f t="shared" si="15"/>
        <v>10484610</v>
      </c>
    </row>
    <row r="1020" spans="1:9" ht="14" x14ac:dyDescent="0.3">
      <c r="A1020" s="19" t="str">
        <f>TRIM(PROPER('Dataset 3 - Movies Data'!A1020))</f>
        <v>Killjoys</v>
      </c>
      <c r="B1020" s="20">
        <v>2015</v>
      </c>
      <c r="C1020" s="20" t="str">
        <f>TRIM(PROPER('Dataset 3 - Movies Data'!C1020))</f>
        <v xml:space="preserve">
Action, Adventure, Sci-Fi</v>
      </c>
      <c r="D1020" s="20">
        <v>7.2</v>
      </c>
      <c r="E1020" s="20" t="str">
        <f>TRIM('Dataset 3 - Movies Data'!E1020)</f>
        <v xml:space="preserve">
In the Quad, a planetary system on the brink of a bloody interplanetary class war, a fun loving trio of bounty hunters attempt to remain impartial as they chase deadly warrants.</v>
      </c>
      <c r="F1020" s="20" t="s">
        <v>3653</v>
      </c>
      <c r="G1020" s="45">
        <v>20794</v>
      </c>
      <c r="H1020" s="20">
        <v>42</v>
      </c>
      <c r="I1020" s="49">
        <f t="shared" si="15"/>
        <v>873348</v>
      </c>
    </row>
    <row r="1021" spans="1:9" ht="14" x14ac:dyDescent="0.3">
      <c r="A1021" s="19" t="str">
        <f>TRIM(PROPER('Dataset 3 - Movies Data'!A1021))</f>
        <v>Don'T Trust The B---- In Apartment 23</v>
      </c>
      <c r="B1021" s="20">
        <v>2012</v>
      </c>
      <c r="C1021" s="20" t="str">
        <f>TRIM(PROPER('Dataset 3 - Movies Data'!C1021))</f>
        <v xml:space="preserve">
Comedy</v>
      </c>
      <c r="D1021" s="20">
        <v>7.3</v>
      </c>
      <c r="E1021" s="20" t="str">
        <f>TRIM('Dataset 3 - Movies Data'!E1021)</f>
        <v xml:space="preserve">
Chloe is a New York party girl with the morals of a pirate. She causes trouble for her naive small town roommate, June, and Chloe's best friend, James Van Der Beek.</v>
      </c>
      <c r="F1021" s="20" t="s">
        <v>3657</v>
      </c>
      <c r="G1021" s="45">
        <v>35329</v>
      </c>
      <c r="H1021" s="20">
        <v>22</v>
      </c>
      <c r="I1021" s="49">
        <f t="shared" si="15"/>
        <v>777238</v>
      </c>
    </row>
    <row r="1022" spans="1:9" ht="14" x14ac:dyDescent="0.3">
      <c r="A1022" s="19" t="str">
        <f>TRIM(PROPER('Dataset 3 - Movies Data'!A1022))</f>
        <v>Vivir Sin Permiso</v>
      </c>
      <c r="B1022" s="20">
        <v>2018</v>
      </c>
      <c r="C1022" s="20" t="str">
        <f>TRIM(PROPER('Dataset 3 - Movies Data'!C1022))</f>
        <v xml:space="preserve">
Drama</v>
      </c>
      <c r="D1022" s="20">
        <v>7.5</v>
      </c>
      <c r="E1022" s="20" t="str">
        <f>TRIM('Dataset 3 - Movies Data'!E1022)</f>
        <v xml:space="preserve">
Nemo Bandeira, a dealer with a clean businessman facade, is diagnosed with Alzheimer's disease and tries to keep it from his family while he starts to think about who might be his successor.</v>
      </c>
      <c r="F1022" s="20" t="s">
        <v>3660</v>
      </c>
      <c r="G1022" s="45">
        <v>3769</v>
      </c>
      <c r="H1022" s="20">
        <v>75</v>
      </c>
      <c r="I1022" s="49">
        <f t="shared" si="15"/>
        <v>282675</v>
      </c>
    </row>
    <row r="1023" spans="1:9" ht="14" x14ac:dyDescent="0.3">
      <c r="A1023" s="19" t="str">
        <f>TRIM(PROPER('Dataset 3 - Movies Data'!A1023))</f>
        <v>We Summon The Darkness</v>
      </c>
      <c r="B1023" s="20" t="s">
        <v>16779</v>
      </c>
      <c r="C1023" s="20" t="str">
        <f>TRIM(PROPER('Dataset 3 - Movies Data'!C1023))</f>
        <v xml:space="preserve">
Horror, Music, Thriller</v>
      </c>
      <c r="D1023" s="20">
        <v>5.2</v>
      </c>
      <c r="E1023" s="20" t="str">
        <f>TRIM('Dataset 3 - Movies Data'!E1023)</f>
        <v xml:space="preserve">
Three best friends embark on a road trip to a heavy-metal show, where they bond with three aspiring musicians and head off to one of the girls' country home for an after-party.</v>
      </c>
      <c r="F1023" s="20" t="s">
        <v>3664</v>
      </c>
      <c r="G1023" s="45">
        <v>8597</v>
      </c>
      <c r="H1023" s="20">
        <v>91</v>
      </c>
      <c r="I1023" s="49">
        <f t="shared" si="15"/>
        <v>782327</v>
      </c>
    </row>
    <row r="1024" spans="1:9" ht="14" x14ac:dyDescent="0.3">
      <c r="A1024" s="19" t="str">
        <f>TRIM(PROPER('Dataset 3 - Movies Data'!A1024))</f>
        <v>Voltron: Legendary Defender</v>
      </c>
      <c r="B1024" s="20">
        <v>2016</v>
      </c>
      <c r="C1024" s="20" t="str">
        <f>TRIM(PROPER('Dataset 3 - Movies Data'!C1024))</f>
        <v xml:space="preserve">
Animation, Action, Adventure</v>
      </c>
      <c r="D1024" s="20">
        <v>8.1</v>
      </c>
      <c r="E1024" s="20" t="str">
        <f>TRIM('Dataset 3 - Movies Data'!E1024)</f>
        <v xml:space="preserve">
Five teenagers become the last line of defense for the galaxy in an intergalactic battle against the evil alien force led by King Zarkon.</v>
      </c>
      <c r="F1024" s="20" t="s">
        <v>3667</v>
      </c>
      <c r="G1024" s="45">
        <v>8043</v>
      </c>
      <c r="H1024" s="20">
        <v>23</v>
      </c>
      <c r="I1024" s="49">
        <f t="shared" si="15"/>
        <v>184989</v>
      </c>
    </row>
    <row r="1025" spans="1:9" ht="14" x14ac:dyDescent="0.3">
      <c r="A1025" s="19" t="str">
        <f>TRIM(PROPER('Dataset 3 - Movies Data'!A1025))</f>
        <v>Kalifat</v>
      </c>
      <c r="B1025" s="20">
        <v>2020</v>
      </c>
      <c r="C1025" s="20" t="str">
        <f>TRIM(PROPER('Dataset 3 - Movies Data'!C1025))</f>
        <v xml:space="preserve">
Crime, Drama, Thriller</v>
      </c>
      <c r="D1025" s="20">
        <v>8.1999999999999993</v>
      </c>
      <c r="E1025" s="20" t="str">
        <f>TRIM('Dataset 3 - Movies Data'!E1025)</f>
        <v xml:space="preserve">
Agent Fatima gets a tip that a terrorist act is planned in Sweden. At the same time, the teenager Sulle has opened her eyes to her student assistant who opens the doors to a new fascinating world.</v>
      </c>
      <c r="F1025" s="20" t="s">
        <v>3670</v>
      </c>
      <c r="G1025" s="45">
        <v>15200</v>
      </c>
      <c r="H1025" s="20">
        <v>46</v>
      </c>
      <c r="I1025" s="49">
        <f t="shared" si="15"/>
        <v>699200</v>
      </c>
    </row>
    <row r="1026" spans="1:9" ht="14" x14ac:dyDescent="0.3">
      <c r="A1026" s="19" t="str">
        <f>TRIM(PROPER('Dataset 3 - Movies Data'!A1026))</f>
        <v>Final Score</v>
      </c>
      <c r="B1026" s="20" t="s">
        <v>16779</v>
      </c>
      <c r="C1026" s="20" t="str">
        <f>TRIM(PROPER('Dataset 3 - Movies Data'!C1026))</f>
        <v xml:space="preserve">
Action, Drama, Thriller</v>
      </c>
      <c r="D1026" s="20">
        <v>5.8</v>
      </c>
      <c r="E1026" s="20" t="str">
        <f>TRIM('Dataset 3 - Movies Data'!E1026)</f>
        <v xml:space="preserve">
After deadly terrorists abduct his niece at a soccer match, an ex-soldier with lethal fighting skills wages a one-man war to save her and prevent mass destruction.</v>
      </c>
      <c r="F1026" s="20" t="s">
        <v>3673</v>
      </c>
      <c r="G1026" s="45">
        <v>10598</v>
      </c>
      <c r="H1026" s="20">
        <v>104</v>
      </c>
      <c r="I1026" s="49">
        <f t="shared" si="15"/>
        <v>1102192</v>
      </c>
    </row>
    <row r="1027" spans="1:9" ht="14" x14ac:dyDescent="0.3">
      <c r="A1027" s="19" t="str">
        <f>TRIM(PROPER('Dataset 3 - Movies Data'!A1027))</f>
        <v>Sick Note</v>
      </c>
      <c r="B1027" s="20">
        <v>2017</v>
      </c>
      <c r="C1027" s="20" t="str">
        <f>TRIM(PROPER('Dataset 3 - Movies Data'!C1027))</f>
        <v xml:space="preserve">
Comedy, Crime</v>
      </c>
      <c r="D1027" s="20">
        <v>6.8</v>
      </c>
      <c r="E1027" s="20" t="str">
        <f>TRIM('Dataset 3 - Movies Data'!E1027)</f>
        <v xml:space="preserve">
When Daniel Glass is misdiagnosed with a fatal disease he begins to notice how everyone around him treats him better, so he decides to keep pretending that he really is sick. This leads to more lies, and, eventually, crimes.</v>
      </c>
      <c r="F1027" s="20" t="s">
        <v>3676</v>
      </c>
      <c r="G1027" s="45">
        <v>6468</v>
      </c>
      <c r="H1027" s="20">
        <v>30</v>
      </c>
      <c r="I1027" s="49">
        <f t="shared" ref="I1027:I1090" si="16">SUM(G1027*H1027)</f>
        <v>194040</v>
      </c>
    </row>
    <row r="1028" spans="1:9" ht="14" x14ac:dyDescent="0.3">
      <c r="A1028" s="19" t="str">
        <f>TRIM(PROPER('Dataset 3 - Movies Data'!A1028))</f>
        <v>When We First Met</v>
      </c>
      <c r="B1028" s="20" t="s">
        <v>16779</v>
      </c>
      <c r="C1028" s="20" t="str">
        <f>TRIM(PROPER('Dataset 3 - Movies Data'!C1028))</f>
        <v xml:space="preserve">
Comedy, Fantasy, Romance</v>
      </c>
      <c r="D1028" s="20">
        <v>6.4</v>
      </c>
      <c r="E1028" s="20" t="str">
        <f>TRIM('Dataset 3 - Movies Data'!E1028)</f>
        <v xml:space="preserve">
Noah meets Avery at a Halloween party and falls in love but gets friend-zoned. 3 years later, she's engaged to someone else. Noah returns in a time machine to fix things.</v>
      </c>
      <c r="F1028" s="20" t="s">
        <v>3679</v>
      </c>
      <c r="G1028" s="45">
        <v>44822</v>
      </c>
      <c r="H1028" s="20">
        <v>97</v>
      </c>
      <c r="I1028" s="49">
        <f t="shared" si="16"/>
        <v>4347734</v>
      </c>
    </row>
    <row r="1029" spans="1:9" ht="14" x14ac:dyDescent="0.3">
      <c r="A1029" s="19" t="str">
        <f>TRIM(PROPER('Dataset 3 - Movies Data'!A1029))</f>
        <v>Myth &amp; Mogul: John Delorean</v>
      </c>
      <c r="B1029" s="20">
        <v>2021</v>
      </c>
      <c r="C1029" s="20" t="str">
        <f>TRIM(PROPER('Dataset 3 - Movies Data'!C1029))</f>
        <v xml:space="preserve">
Documentary, Biography, Crime</v>
      </c>
      <c r="D1029" s="20">
        <v>7</v>
      </c>
      <c r="E1029" s="20" t="str">
        <f>TRIM('Dataset 3 - Movies Data'!E1029)</f>
        <v xml:space="preserve">
In the automotive world, John DeLorean rose from engineer to executive to icon. But under the hood of his self-created legend lies darkness and deceit.</v>
      </c>
      <c r="F1029" s="20" t="s">
        <v>118</v>
      </c>
      <c r="G1029" s="45">
        <v>213</v>
      </c>
      <c r="H1029" s="20">
        <v>86</v>
      </c>
      <c r="I1029" s="49">
        <f t="shared" si="16"/>
        <v>18318</v>
      </c>
    </row>
    <row r="1030" spans="1:9" ht="14" x14ac:dyDescent="0.3">
      <c r="A1030" s="19" t="str">
        <f>TRIM(PROPER('Dataset 3 - Movies Data'!A1030))</f>
        <v>Isn'T It Romantic</v>
      </c>
      <c r="B1030" s="20" t="s">
        <v>16779</v>
      </c>
      <c r="C1030" s="20" t="str">
        <f>TRIM(PROPER('Dataset 3 - Movies Data'!C1030))</f>
        <v xml:space="preserve">
Comedy, Fantasy, Musical</v>
      </c>
      <c r="D1030" s="20">
        <v>5.9</v>
      </c>
      <c r="E1030" s="20" t="str">
        <f>TRIM('Dataset 3 - Movies Data'!E1030)</f>
        <v xml:space="preserve">
A young woman disenchanted with love mysteriously finds herself trapped inside a romantic comedy.</v>
      </c>
      <c r="F1030" s="20" t="s">
        <v>3685</v>
      </c>
      <c r="G1030" s="45">
        <v>65584</v>
      </c>
      <c r="H1030" s="20">
        <v>89</v>
      </c>
      <c r="I1030" s="49">
        <f t="shared" si="16"/>
        <v>5836976</v>
      </c>
    </row>
    <row r="1031" spans="1:9" ht="14" x14ac:dyDescent="0.3">
      <c r="A1031" s="19" t="str">
        <f>TRIM(PROPER('Dataset 3 - Movies Data'!A1031))</f>
        <v>Great News</v>
      </c>
      <c r="B1031" s="20">
        <v>2017</v>
      </c>
      <c r="C1031" s="20" t="str">
        <f>TRIM(PROPER('Dataset 3 - Movies Data'!C1031))</f>
        <v xml:space="preserve">
Comedy</v>
      </c>
      <c r="D1031" s="20">
        <v>7</v>
      </c>
      <c r="E1031" s="20" t="str">
        <f>TRIM('Dataset 3 - Movies Data'!E1031)</f>
        <v xml:space="preserve">
A New Jersey mom puts her relationship with her daughter to the test when she lands an internship at her new job, which comes with many challenges.</v>
      </c>
      <c r="F1031" s="20" t="s">
        <v>3689</v>
      </c>
      <c r="G1031" s="45">
        <v>5958</v>
      </c>
      <c r="H1031" s="20">
        <v>22</v>
      </c>
      <c r="I1031" s="49">
        <f t="shared" si="16"/>
        <v>131076</v>
      </c>
    </row>
    <row r="1032" spans="1:9" ht="14" x14ac:dyDescent="0.3">
      <c r="A1032" s="19" t="str">
        <f>TRIM(PROPER('Dataset 3 - Movies Data'!A1032))</f>
        <v>Karppi</v>
      </c>
      <c r="B1032" s="20">
        <v>2018</v>
      </c>
      <c r="C1032" s="20" t="str">
        <f>TRIM(PROPER('Dataset 3 - Movies Data'!C1032))</f>
        <v xml:space="preserve">
Crime, Drama, Mystery</v>
      </c>
      <c r="D1032" s="20">
        <v>7.2</v>
      </c>
      <c r="E1032" s="20" t="str">
        <f>TRIM('Dataset 3 - Movies Data'!E1032)</f>
        <v xml:space="preserve">
When Sofia Karppi discovers the body of a young woman on a construction site, she triggers a chain of events that threatens to destroy her life again.</v>
      </c>
      <c r="F1032" s="20" t="s">
        <v>3692</v>
      </c>
      <c r="G1032" s="45">
        <v>7267</v>
      </c>
      <c r="H1032" s="20">
        <v>45</v>
      </c>
      <c r="I1032" s="49">
        <f t="shared" si="16"/>
        <v>327015</v>
      </c>
    </row>
    <row r="1033" spans="1:9" ht="14" x14ac:dyDescent="0.3">
      <c r="A1033" s="19" t="str">
        <f>TRIM(PROPER('Dataset 3 - Movies Data'!A1033))</f>
        <v>La Trêve</v>
      </c>
      <c r="B1033" s="20">
        <v>2016</v>
      </c>
      <c r="C1033" s="20" t="str">
        <f>TRIM(PROPER('Dataset 3 - Movies Data'!C1033))</f>
        <v xml:space="preserve">
Crime, Drama, Thriller</v>
      </c>
      <c r="D1033" s="20">
        <v>7.6</v>
      </c>
      <c r="E1033" s="20" t="str">
        <f>TRIM('Dataset 3 - Movies Data'!E1033)</f>
        <v xml:space="preserve">
Crime series kick-started by the finding on a young man's body.</v>
      </c>
      <c r="F1033" s="20" t="s">
        <v>3695</v>
      </c>
      <c r="G1033" s="45">
        <v>5936</v>
      </c>
      <c r="H1033" s="20">
        <v>52</v>
      </c>
      <c r="I1033" s="49">
        <f t="shared" si="16"/>
        <v>308672</v>
      </c>
    </row>
    <row r="1034" spans="1:9" ht="14" x14ac:dyDescent="0.3">
      <c r="A1034" s="19" t="str">
        <f>TRIM(PROPER('Dataset 3 - Movies Data'!A1034))</f>
        <v>Red Dot</v>
      </c>
      <c r="B1034" s="20" t="s">
        <v>16779</v>
      </c>
      <c r="C1034" s="20" t="str">
        <f>TRIM(PROPER('Dataset 3 - Movies Data'!C1034))</f>
        <v xml:space="preserve">
Drama, Horror, Thriller</v>
      </c>
      <c r="D1034" s="20">
        <v>5.5</v>
      </c>
      <c r="E1034" s="20" t="str">
        <f>TRIM('Dataset 3 - Movies Data'!E1034)</f>
        <v xml:space="preserve">
When Nadja becomes pregnant, they make an attempt to rekindle their relationship by traveling to the north of Sweden for a hiking trip but soon their romantic trip turns into a nightmare.</v>
      </c>
      <c r="F1034" s="20" t="s">
        <v>3698</v>
      </c>
      <c r="G1034" s="45">
        <v>11555</v>
      </c>
      <c r="H1034" s="20">
        <v>86</v>
      </c>
      <c r="I1034" s="49">
        <f t="shared" si="16"/>
        <v>993730</v>
      </c>
    </row>
    <row r="1035" spans="1:9" ht="14" x14ac:dyDescent="0.3">
      <c r="A1035" s="19" t="str">
        <f>TRIM(PROPER('Dataset 3 - Movies Data'!A1035))</f>
        <v>The Midnight Gospel</v>
      </c>
      <c r="B1035" s="20">
        <v>2020</v>
      </c>
      <c r="C1035" s="20" t="str">
        <f>TRIM(PROPER('Dataset 3 - Movies Data'!C1035))</f>
        <v xml:space="preserve">
Animation, Adventure, Comedy</v>
      </c>
      <c r="D1035" s="20">
        <v>8.1999999999999993</v>
      </c>
      <c r="E1035" s="20" t="str">
        <f>TRIM('Dataset 3 - Movies Data'!E1035)</f>
        <v xml:space="preserve">
Clancy, a spacecaster with a malfunctioning multiverse simulator, leaves the comfort of his home to interview beings living in dying worlds.</v>
      </c>
      <c r="F1035" s="20" t="s">
        <v>3701</v>
      </c>
      <c r="G1035" s="45">
        <v>13931</v>
      </c>
      <c r="H1035" s="20">
        <v>23</v>
      </c>
      <c r="I1035" s="49">
        <f t="shared" si="16"/>
        <v>320413</v>
      </c>
    </row>
    <row r="1036" spans="1:9" ht="14" x14ac:dyDescent="0.3">
      <c r="A1036" s="19" t="str">
        <f>TRIM(PROPER('Dataset 3 - Movies Data'!A1036))</f>
        <v>Rise Of Empires: Ottoman</v>
      </c>
      <c r="B1036" s="20" t="s">
        <v>16779</v>
      </c>
      <c r="C1036" s="20" t="str">
        <f>TRIM(PROPER('Dataset 3 - Movies Data'!C1036))</f>
        <v xml:space="preserve">
Documentary, Drama, History</v>
      </c>
      <c r="D1036" s="20">
        <v>7.9</v>
      </c>
      <c r="E1036" s="20" t="str">
        <f>TRIM('Dataset 3 - Movies Data'!E1036)</f>
        <v xml:space="preserve">
Ottoman Sultan Mehmed II wages an epic campaign to take the Byzantine capital of Constantinople and shapes the course of history for centuries.</v>
      </c>
      <c r="F1036" s="20" t="s">
        <v>3705</v>
      </c>
      <c r="G1036" s="45">
        <v>20016</v>
      </c>
      <c r="H1036" s="20">
        <v>44</v>
      </c>
      <c r="I1036" s="49">
        <f t="shared" si="16"/>
        <v>880704</v>
      </c>
    </row>
    <row r="1037" spans="1:9" ht="14" x14ac:dyDescent="0.3">
      <c r="A1037" s="19" t="str">
        <f>TRIM(PROPER('Dataset 3 - Movies Data'!A1037))</f>
        <v>Ludo</v>
      </c>
      <c r="B1037" s="20" t="s">
        <v>16779</v>
      </c>
      <c r="C1037" s="20" t="str">
        <f>TRIM(PROPER('Dataset 3 - Movies Data'!C1037))</f>
        <v xml:space="preserve">
Action, Comedy, Crime</v>
      </c>
      <c r="D1037" s="20">
        <v>7.6</v>
      </c>
      <c r="E1037" s="20" t="str">
        <f>TRIM('Dataset 3 - Movies Data'!E1037)</f>
        <v xml:space="preserve">
From a resurfaced sex tape to a rogue suitcase of money, four wildly different stories overlap at the whims of fate, chance and one eccentric criminal.</v>
      </c>
      <c r="F1037" s="20" t="s">
        <v>3708</v>
      </c>
      <c r="G1037" s="45">
        <v>33766</v>
      </c>
      <c r="H1037" s="20">
        <v>149</v>
      </c>
      <c r="I1037" s="49">
        <f t="shared" si="16"/>
        <v>5031134</v>
      </c>
    </row>
    <row r="1038" spans="1:9" ht="14" x14ac:dyDescent="0.3">
      <c r="A1038" s="19" t="str">
        <f>TRIM(PROPER('Dataset 3 - Movies Data'!A1038))</f>
        <v>Derek</v>
      </c>
      <c r="B1038" s="20">
        <v>2012</v>
      </c>
      <c r="C1038" s="20" t="str">
        <f>TRIM(PROPER('Dataset 3 - Movies Data'!C1038))</f>
        <v xml:space="preserve">
Comedy, Drama</v>
      </c>
      <c r="D1038" s="20">
        <v>8</v>
      </c>
      <c r="E1038" s="20" t="str">
        <f>TRIM('Dataset 3 - Movies Data'!E1038)</f>
        <v xml:space="preserve">
Derek is a loyal nursing home care assistant who sees only the good in his quirky co-workers as they struggle against prejudice and shrinking budgets to care for their elderly residents.</v>
      </c>
      <c r="F1038" s="20" t="s">
        <v>3711</v>
      </c>
      <c r="G1038" s="45">
        <v>29242</v>
      </c>
      <c r="H1038" s="20">
        <v>23</v>
      </c>
      <c r="I1038" s="49">
        <f t="shared" si="16"/>
        <v>672566</v>
      </c>
    </row>
    <row r="1039" spans="1:9" ht="14" x14ac:dyDescent="0.3">
      <c r="A1039" s="19" t="str">
        <f>TRIM(PROPER('Dataset 3 - Movies Data'!A1039))</f>
        <v>Tyrant</v>
      </c>
      <c r="B1039" s="20">
        <v>2014</v>
      </c>
      <c r="C1039" s="20" t="str">
        <f>TRIM(PROPER('Dataset 3 - Movies Data'!C1039))</f>
        <v xml:space="preserve">
Action, Drama, Thriller</v>
      </c>
      <c r="D1039" s="20">
        <v>7.8</v>
      </c>
      <c r="E1039" s="20" t="str">
        <f>TRIM('Dataset 3 - Movies Data'!E1039)</f>
        <v xml:space="preserve">
An unassuming American family is drawn into the workings of a turbulent Middle Eastern nation.</v>
      </c>
      <c r="F1039" s="20" t="s">
        <v>3714</v>
      </c>
      <c r="G1039" s="45">
        <v>22324</v>
      </c>
      <c r="H1039" s="20">
        <v>60</v>
      </c>
      <c r="I1039" s="49">
        <f t="shared" si="16"/>
        <v>1339440</v>
      </c>
    </row>
    <row r="1040" spans="1:9" ht="14" x14ac:dyDescent="0.3">
      <c r="A1040" s="19" t="str">
        <f>TRIM(PROPER('Dataset 3 - Movies Data'!A1040))</f>
        <v>Athlete A</v>
      </c>
      <c r="B1040" s="20" t="s">
        <v>16779</v>
      </c>
      <c r="C1040" s="20" t="str">
        <f>TRIM(PROPER('Dataset 3 - Movies Data'!C1040))</f>
        <v xml:space="preserve">
Documentary, Crime, Sport</v>
      </c>
      <c r="D1040" s="20">
        <v>7.6</v>
      </c>
      <c r="E1040" s="20" t="str">
        <f>TRIM('Dataset 3 - Movies Data'!E1040)</f>
        <v xml:space="preserve">
Follow the Indianapolis Star reporters that broke the story about USA Gymnastics doctor Larry Nassar's abuse and hear from gymnasts like Maggie Nichols.</v>
      </c>
      <c r="F1040" s="20" t="s">
        <v>3718</v>
      </c>
      <c r="G1040" s="45">
        <v>8827</v>
      </c>
      <c r="H1040" s="20">
        <v>103</v>
      </c>
      <c r="I1040" s="49">
        <f t="shared" si="16"/>
        <v>909181</v>
      </c>
    </row>
    <row r="1041" spans="1:9" ht="14" x14ac:dyDescent="0.3">
      <c r="A1041" s="19" t="str">
        <f>TRIM(PROPER('Dataset 3 - Movies Data'!A1041))</f>
        <v>Verónica</v>
      </c>
      <c r="B1041" s="20" t="s">
        <v>16769</v>
      </c>
      <c r="C1041" s="20" t="str">
        <f>TRIM(PROPER('Dataset 3 - Movies Data'!C1041))</f>
        <v xml:space="preserve">
Horror</v>
      </c>
      <c r="D1041" s="20">
        <v>6.2</v>
      </c>
      <c r="E1041" s="20" t="str">
        <f>TRIM('Dataset 3 - Movies Data'!E1041)</f>
        <v xml:space="preserve">
Madrid, 1991. A teen girl finds herself besieged by an evil supernatural force after she played Ouija with two classmates.</v>
      </c>
      <c r="F1041" s="20" t="s">
        <v>3721</v>
      </c>
      <c r="G1041" s="45">
        <v>37751</v>
      </c>
      <c r="H1041" s="20">
        <v>105</v>
      </c>
      <c r="I1041" s="49">
        <f t="shared" si="16"/>
        <v>3963855</v>
      </c>
    </row>
    <row r="1042" spans="1:9" ht="14" x14ac:dyDescent="0.3">
      <c r="A1042" s="19" t="str">
        <f>TRIM(PROPER('Dataset 3 - Movies Data'!A1042))</f>
        <v>Chambers</v>
      </c>
      <c r="B1042" s="20" t="s">
        <v>16779</v>
      </c>
      <c r="C1042" s="20" t="str">
        <f>TRIM(PROPER('Dataset 3 - Movies Data'!C1042))</f>
        <v xml:space="preserve">
Drama, Fantasy, Horror</v>
      </c>
      <c r="D1042" s="20">
        <v>6.5</v>
      </c>
      <c r="E1042" s="20" t="str">
        <f>TRIM('Dataset 3 - Movies Data'!E1042)</f>
        <v xml:space="preserve">
A woman survives a heart transplant and begins to develop different personality traits.</v>
      </c>
      <c r="F1042" s="20" t="s">
        <v>3724</v>
      </c>
      <c r="G1042" s="45">
        <v>7794</v>
      </c>
      <c r="H1042" s="20">
        <v>60</v>
      </c>
      <c r="I1042" s="49">
        <f t="shared" si="16"/>
        <v>467640</v>
      </c>
    </row>
    <row r="1043" spans="1:9" ht="14" x14ac:dyDescent="0.3">
      <c r="A1043" s="19" t="str">
        <f>TRIM(PROPER('Dataset 3 - Movies Data'!A1043))</f>
        <v>The Frankenstein Chronicles</v>
      </c>
      <c r="B1043" s="20">
        <v>2015</v>
      </c>
      <c r="C1043" s="20" t="str">
        <f>TRIM(PROPER('Dataset 3 - Movies Data'!C1043))</f>
        <v xml:space="preserve">
Crime, Drama, Fantasy</v>
      </c>
      <c r="D1043" s="20">
        <v>7.3</v>
      </c>
      <c r="E1043" s="20" t="str">
        <f>TRIM('Dataset 3 - Movies Data'!E1043)</f>
        <v xml:space="preserve">
Inspector John Marlott investigates a series of crimes in 19th Century London, which may have been committed by a scientist intent on re-animating the dead.</v>
      </c>
      <c r="F1043" s="20" t="s">
        <v>3727</v>
      </c>
      <c r="G1043" s="45">
        <v>10591</v>
      </c>
      <c r="H1043" s="20">
        <v>48</v>
      </c>
      <c r="I1043" s="49">
        <f t="shared" si="16"/>
        <v>508368</v>
      </c>
    </row>
    <row r="1044" spans="1:9" ht="14" x14ac:dyDescent="0.3">
      <c r="A1044" s="19" t="str">
        <f>TRIM(PROPER('Dataset 3 - Movies Data'!A1044))</f>
        <v>The Ghost Writer</v>
      </c>
      <c r="B1044" s="20" t="s">
        <v>16779</v>
      </c>
      <c r="C1044" s="20" t="str">
        <f>TRIM(PROPER('Dataset 3 - Movies Data'!C1044))</f>
        <v xml:space="preserve">
Crime, Drama, Mystery</v>
      </c>
      <c r="D1044" s="20">
        <v>7.2</v>
      </c>
      <c r="E1044" s="20" t="str">
        <f>TRIM('Dataset 3 - Movies Data'!E1044)</f>
        <v xml:space="preserve">
A ghost writer, hired to complete the memoirs of a former British Prime Minister, uncovers secrets that put his own life in jeopardy.</v>
      </c>
      <c r="F1044" s="20" t="s">
        <v>3730</v>
      </c>
      <c r="G1044" s="45">
        <v>159090</v>
      </c>
      <c r="H1044" s="20">
        <v>128</v>
      </c>
      <c r="I1044" s="49">
        <f t="shared" si="16"/>
        <v>20363520</v>
      </c>
    </row>
    <row r="1045" spans="1:9" ht="14" x14ac:dyDescent="0.3">
      <c r="A1045" s="19" t="str">
        <f>TRIM(PROPER('Dataset 3 - Movies Data'!A1045))</f>
        <v>The Boy Who Harnessed The Wind</v>
      </c>
      <c r="B1045" s="20" t="s">
        <v>16779</v>
      </c>
      <c r="C1045" s="20" t="str">
        <f>TRIM(PROPER('Dataset 3 - Movies Data'!C1045))</f>
        <v xml:space="preserve">
Biography, Drama, History</v>
      </c>
      <c r="D1045" s="20">
        <v>7.6</v>
      </c>
      <c r="E1045" s="20" t="str">
        <f>TRIM('Dataset 3 - Movies Data'!E1045)</f>
        <v xml:space="preserve">
Against all the odds, a thirteen-year-old boy in Malawi invents an unconventional way to save his family and village from famine.</v>
      </c>
      <c r="F1045" s="20" t="s">
        <v>3734</v>
      </c>
      <c r="G1045" s="45">
        <v>32661</v>
      </c>
      <c r="H1045" s="20">
        <v>113</v>
      </c>
      <c r="I1045" s="49">
        <f t="shared" si="16"/>
        <v>3690693</v>
      </c>
    </row>
    <row r="1046" spans="1:9" ht="14" x14ac:dyDescent="0.3">
      <c r="A1046" s="19" t="str">
        <f>TRIM(PROPER('Dataset 3 - Movies Data'!A1046))</f>
        <v>Hoo-Goong: Je-Wang-Eui Cheob</v>
      </c>
      <c r="B1046" s="20" t="s">
        <v>16779</v>
      </c>
      <c r="C1046" s="20" t="str">
        <f>TRIM(PROPER('Dataset 3 - Movies Data'!C1046))</f>
        <v xml:space="preserve">
Drama, History, Romance</v>
      </c>
      <c r="D1046" s="20">
        <v>6.1</v>
      </c>
      <c r="E1046" s="20" t="str">
        <f>TRIM('Dataset 3 - Movies Data'!E1046)</f>
        <v xml:space="preserve">
A tragic love triangle story between Hwa-Yeon, a daughter of a nobleman, her true love Kwon-Yoo, a servant and the man who will be King, Prince Sungwon.</v>
      </c>
      <c r="F1046" s="20" t="s">
        <v>3737</v>
      </c>
      <c r="G1046" s="45">
        <v>1756</v>
      </c>
      <c r="H1046" s="20">
        <v>122</v>
      </c>
      <c r="I1046" s="49">
        <f t="shared" si="16"/>
        <v>214232</v>
      </c>
    </row>
    <row r="1047" spans="1:9" ht="14" x14ac:dyDescent="0.3">
      <c r="A1047" s="19" t="str">
        <f>TRIM(PROPER('Dataset 3 - Movies Data'!A1047))</f>
        <v>War Machine</v>
      </c>
      <c r="B1047" s="20" t="s">
        <v>16779</v>
      </c>
      <c r="C1047" s="20" t="str">
        <f>TRIM(PROPER('Dataset 3 - Movies Data'!C1047))</f>
        <v xml:space="preserve">
Comedy, Drama, War</v>
      </c>
      <c r="D1047" s="20">
        <v>6</v>
      </c>
      <c r="E1047" s="20" t="str">
        <f>TRIM('Dataset 3 - Movies Data'!E1047)</f>
        <v xml:space="preserve">
An idiosyncratic general confronts opposition from enemies, allies, and bureaucrats while leading a massive rebuilding operation in Afghanistan.</v>
      </c>
      <c r="F1047" s="20" t="s">
        <v>3741</v>
      </c>
      <c r="G1047" s="45">
        <v>43574</v>
      </c>
      <c r="H1047" s="20">
        <v>122</v>
      </c>
      <c r="I1047" s="49">
        <f t="shared" si="16"/>
        <v>5316028</v>
      </c>
    </row>
    <row r="1048" spans="1:9" ht="14" x14ac:dyDescent="0.3">
      <c r="A1048" s="19" t="str">
        <f>TRIM(PROPER('Dataset 3 - Movies Data'!A1048))</f>
        <v>Traitors</v>
      </c>
      <c r="B1048" s="20" t="s">
        <v>16779</v>
      </c>
      <c r="C1048" s="20" t="str">
        <f>TRIM(PROPER('Dataset 3 - Movies Data'!C1048))</f>
        <v xml:space="preserve">
Thriller</v>
      </c>
      <c r="D1048" s="20">
        <v>6.6</v>
      </c>
      <c r="E1048" s="20" t="str">
        <f>TRIM('Dataset 3 - Movies Data'!E1048)</f>
        <v xml:space="preserve">
A British civil servant agrees to spy on her own government for the Americans in the aftermath of WWII.</v>
      </c>
      <c r="F1048" s="20" t="s">
        <v>3744</v>
      </c>
      <c r="G1048" s="45">
        <v>2568</v>
      </c>
      <c r="H1048" s="20">
        <v>60</v>
      </c>
      <c r="I1048" s="49">
        <f t="shared" si="16"/>
        <v>154080</v>
      </c>
    </row>
    <row r="1049" spans="1:9" ht="14" x14ac:dyDescent="0.3">
      <c r="A1049" s="19" t="str">
        <f>TRIM(PROPER('Dataset 3 - Movies Data'!A1049))</f>
        <v>Welcome Home</v>
      </c>
      <c r="B1049" s="20" t="s">
        <v>16769</v>
      </c>
      <c r="C1049" s="20" t="str">
        <f>TRIM(PROPER('Dataset 3 - Movies Data'!C1049))</f>
        <v xml:space="preserve">
Thriller</v>
      </c>
      <c r="D1049" s="20">
        <v>5.2</v>
      </c>
      <c r="E1049" s="20" t="str">
        <f>TRIM('Dataset 3 - Movies Data'!E1049)</f>
        <v xml:space="preserve">
A couple spend a weekend at a vacation rental home in the Italian countryside in an attempt to repair their relationship, but soon become victims of the homeowner's sinister plans.</v>
      </c>
      <c r="F1049" s="20" t="s">
        <v>3747</v>
      </c>
      <c r="G1049" s="45">
        <v>6846</v>
      </c>
      <c r="H1049" s="20">
        <v>97</v>
      </c>
      <c r="I1049" s="49">
        <f t="shared" si="16"/>
        <v>664062</v>
      </c>
    </row>
    <row r="1050" spans="1:9" ht="14" x14ac:dyDescent="0.3">
      <c r="A1050" s="19" t="str">
        <f>TRIM(PROPER('Dataset 3 - Movies Data'!A1050))</f>
        <v>Big Timber</v>
      </c>
      <c r="B1050" s="20">
        <v>2020</v>
      </c>
      <c r="C1050" s="20" t="str">
        <f>TRIM(PROPER('Dataset 3 - Movies Data'!C1050))</f>
        <v xml:space="preserve">
Reality-Tv</v>
      </c>
      <c r="D1050" s="20">
        <v>6.5</v>
      </c>
      <c r="E1050" s="20" t="str">
        <f>TRIM('Dataset 3 - Movies Data'!E1050)</f>
        <v xml:space="preserve">
Big Timber follows the dangerous work of logger and sawmill owner Kevin Wenstob as he and his crew go to extremes to keep the family sawmill, and their way of life, alive.</v>
      </c>
      <c r="F1050" s="20" t="s">
        <v>3750</v>
      </c>
      <c r="G1050" s="45">
        <v>333</v>
      </c>
      <c r="H1050" s="20">
        <v>86</v>
      </c>
      <c r="I1050" s="49">
        <f t="shared" si="16"/>
        <v>28638</v>
      </c>
    </row>
    <row r="1051" spans="1:9" ht="14" x14ac:dyDescent="0.3">
      <c r="A1051" s="19" t="str">
        <f>TRIM(PROPER('Dataset 3 - Movies Data'!A1051))</f>
        <v>The Good Cop</v>
      </c>
      <c r="B1051" s="20" t="s">
        <v>16779</v>
      </c>
      <c r="C1051" s="20" t="str">
        <f>TRIM(PROPER('Dataset 3 - Movies Data'!C1051))</f>
        <v xml:space="preserve">
Comedy, Crime, Drama</v>
      </c>
      <c r="D1051" s="20">
        <v>7.1</v>
      </c>
      <c r="E1051" s="20" t="str">
        <f>TRIM('Dataset 3 - Movies Data'!E1051)</f>
        <v xml:space="preserve">
A disgraced former NYPD officer lives with his son, an earnest, obsessively honest NYPD detective.</v>
      </c>
      <c r="F1051" s="20" t="s">
        <v>3753</v>
      </c>
      <c r="G1051" s="45">
        <v>5172</v>
      </c>
      <c r="H1051" s="20">
        <v>60</v>
      </c>
      <c r="I1051" s="49">
        <f t="shared" si="16"/>
        <v>310320</v>
      </c>
    </row>
    <row r="1052" spans="1:9" ht="14" x14ac:dyDescent="0.3">
      <c r="A1052" s="19" t="str">
        <f>TRIM(PROPER('Dataset 3 - Movies Data'!A1052))</f>
        <v>Chen Qing Ling</v>
      </c>
      <c r="B1052" s="20" t="s">
        <v>16779</v>
      </c>
      <c r="C1052" s="20" t="str">
        <f>TRIM(PROPER('Dataset 3 - Movies Data'!C1052))</f>
        <v xml:space="preserve">
Action, Adventure, Drama</v>
      </c>
      <c r="D1052" s="20">
        <v>9</v>
      </c>
      <c r="E1052" s="20" t="str">
        <f>TRIM('Dataset 3 - Movies Data'!E1052)</f>
        <v xml:space="preserve">
Two talented disciples of respectable magical clans unit during the cultivation training and through many hardships they are together.</v>
      </c>
      <c r="F1052" s="20" t="s">
        <v>3756</v>
      </c>
      <c r="G1052" s="45">
        <v>4650</v>
      </c>
      <c r="H1052" s="20">
        <v>50</v>
      </c>
      <c r="I1052" s="49">
        <f t="shared" si="16"/>
        <v>232500</v>
      </c>
    </row>
    <row r="1053" spans="1:9" ht="14" x14ac:dyDescent="0.3">
      <c r="A1053" s="19" t="str">
        <f>TRIM(PROPER('Dataset 3 - Movies Data'!A1053))</f>
        <v>Batman: The Movie</v>
      </c>
      <c r="B1053" s="20" t="s">
        <v>16779</v>
      </c>
      <c r="C1053" s="20" t="str">
        <f>TRIM(PROPER('Dataset 3 - Movies Data'!C1053))</f>
        <v xml:space="preserve">
Adventure, Comedy, Crime</v>
      </c>
      <c r="D1053" s="20">
        <v>6.5</v>
      </c>
      <c r="E1053" s="20" t="str">
        <f>TRIM('Dataset 3 - Movies Data'!E1053)</f>
        <v xml:space="preserve">
The Dynamic Duo faces four supervillains who plan to hold the world for ransom with the help of a secret invention that instantly dehydrates people.</v>
      </c>
      <c r="F1053" s="20" t="s">
        <v>3759</v>
      </c>
      <c r="G1053" s="45">
        <v>30610</v>
      </c>
      <c r="H1053" s="20">
        <v>105</v>
      </c>
      <c r="I1053" s="49">
        <f t="shared" si="16"/>
        <v>3214050</v>
      </c>
    </row>
    <row r="1054" spans="1:9" ht="14" x14ac:dyDescent="0.3">
      <c r="A1054" s="19" t="str">
        <f>TRIM(PROPER('Dataset 3 - Movies Data'!A1054))</f>
        <v>Dark Places</v>
      </c>
      <c r="B1054" s="20" t="s">
        <v>16779</v>
      </c>
      <c r="C1054" s="20" t="str">
        <f>TRIM(PROPER('Dataset 3 - Movies Data'!C1054))</f>
        <v xml:space="preserve">
Crime, Drama, Mystery</v>
      </c>
      <c r="D1054" s="20">
        <v>6.2</v>
      </c>
      <c r="E1054" s="20" t="str">
        <f>TRIM('Dataset 3 - Movies Data'!E1054)</f>
        <v xml:space="preserve">
Libby Day was only eight years old when her family was brutally murdered in their rural Kansas farmhouse. Almost thirty years later, she reluctantly agrees to revisit the crime and uncovers the wrenching truths that led up to that tragic night.</v>
      </c>
      <c r="F1054" s="20" t="s">
        <v>3762</v>
      </c>
      <c r="G1054" s="45">
        <v>43273</v>
      </c>
      <c r="H1054" s="20">
        <v>113</v>
      </c>
      <c r="I1054" s="49">
        <f t="shared" si="16"/>
        <v>4889849</v>
      </c>
    </row>
    <row r="1055" spans="1:9" ht="14" x14ac:dyDescent="0.3">
      <c r="A1055" s="19" t="str">
        <f>TRIM(PROPER('Dataset 3 - Movies Data'!A1055))</f>
        <v>6 Days</v>
      </c>
      <c r="B1055" s="20" t="s">
        <v>16769</v>
      </c>
      <c r="C1055" s="20" t="str">
        <f>TRIM(PROPER('Dataset 3 - Movies Data'!C1055))</f>
        <v xml:space="preserve">
Action, Drama, History</v>
      </c>
      <c r="D1055" s="20">
        <v>6.2</v>
      </c>
      <c r="E1055" s="20" t="str">
        <f>TRIM('Dataset 3 - Movies Data'!E1055)</f>
        <v xml:space="preserve">
Based on the Iranian Embassy siege of 1980, this action-thriller dramatizes a six-day standoff between armed Iranian Arabs and SAS soldiers ready for a counterattack.</v>
      </c>
      <c r="F1055" s="20" t="s">
        <v>3765</v>
      </c>
      <c r="G1055" s="45">
        <v>19869</v>
      </c>
      <c r="H1055" s="20">
        <v>94</v>
      </c>
      <c r="I1055" s="49">
        <f t="shared" si="16"/>
        <v>1867686</v>
      </c>
    </row>
    <row r="1056" spans="1:9" ht="14" x14ac:dyDescent="0.3">
      <c r="A1056" s="19" t="str">
        <f>TRIM(PROPER('Dataset 3 - Movies Data'!A1056))</f>
        <v>Toy Boy</v>
      </c>
      <c r="B1056" s="20" t="s">
        <v>16779</v>
      </c>
      <c r="C1056" s="20" t="str">
        <f>TRIM(PROPER('Dataset 3 - Movies Data'!C1056))</f>
        <v xml:space="preserve">
Crime, Drama, Thriller</v>
      </c>
      <c r="D1056" s="20">
        <v>6.4</v>
      </c>
      <c r="E1056" s="20" t="str">
        <f>TRIM('Dataset 3 - Movies Data'!E1056)</f>
        <v xml:space="preserve">
A stripper sets out to prove his innocence for a crime he didn't commit and was unjustly incarcerated for seven years earlier.</v>
      </c>
      <c r="F1056" s="20" t="s">
        <v>3768</v>
      </c>
      <c r="G1056" s="45">
        <v>5774</v>
      </c>
      <c r="H1056" s="20">
        <v>86</v>
      </c>
      <c r="I1056" s="49">
        <f t="shared" si="16"/>
        <v>496564</v>
      </c>
    </row>
    <row r="1057" spans="1:9" ht="14" x14ac:dyDescent="0.3">
      <c r="A1057" s="19" t="str">
        <f>TRIM(PROPER('Dataset 3 - Movies Data'!A1057))</f>
        <v>The Hour</v>
      </c>
      <c r="B1057" s="20">
        <v>2011</v>
      </c>
      <c r="C1057" s="20" t="str">
        <f>TRIM(PROPER('Dataset 3 - Movies Data'!C1057))</f>
        <v xml:space="preserve">
Drama</v>
      </c>
      <c r="D1057" s="20">
        <v>8</v>
      </c>
      <c r="E1057" s="20" t="str">
        <f>TRIM('Dataset 3 - Movies Data'!E1057)</f>
        <v xml:space="preserve">
A behind-the-scenes drama and espionage thriller in Cold War-era England that centers on a journalist, a producer, and an anchorman for an investigative news programme.</v>
      </c>
      <c r="F1057" s="20" t="s">
        <v>3772</v>
      </c>
      <c r="G1057" s="45">
        <v>9753</v>
      </c>
      <c r="H1057" s="20">
        <v>60</v>
      </c>
      <c r="I1057" s="49">
        <f t="shared" si="16"/>
        <v>585180</v>
      </c>
    </row>
    <row r="1058" spans="1:9" ht="14" x14ac:dyDescent="0.3">
      <c r="A1058" s="19" t="str">
        <f>TRIM(PROPER('Dataset 3 - Movies Data'!A1058))</f>
        <v>Tall Girl</v>
      </c>
      <c r="B1058" s="20" t="s">
        <v>16779</v>
      </c>
      <c r="C1058" s="20" t="str">
        <f>TRIM(PROPER('Dataset 3 - Movies Data'!C1058))</f>
        <v xml:space="preserve">
Comedy, Drama, Family</v>
      </c>
      <c r="D1058" s="20">
        <v>5.2</v>
      </c>
      <c r="E1058" s="20" t="str">
        <f>TRIM('Dataset 3 - Movies Data'!E1058)</f>
        <v xml:space="preserve">
Jodi, the tallest girl in her high school, has always felt uncomfortable in her own skin. But after years of slouching, being made fun of, and avoiding attention at all costs, Jodi finally decides to find the confidence to stand tall.</v>
      </c>
      <c r="F1058" s="20" t="s">
        <v>3775</v>
      </c>
      <c r="G1058" s="45">
        <v>19380</v>
      </c>
      <c r="H1058" s="20">
        <v>101</v>
      </c>
      <c r="I1058" s="49">
        <f t="shared" si="16"/>
        <v>1957380</v>
      </c>
    </row>
    <row r="1059" spans="1:9" ht="14" x14ac:dyDescent="0.3">
      <c r="A1059" s="19" t="str">
        <f>TRIM(PROPER('Dataset 3 - Movies Data'!A1059))</f>
        <v>The Real Housewives Of New York City</v>
      </c>
      <c r="B1059" s="20">
        <v>2008</v>
      </c>
      <c r="C1059" s="20" t="str">
        <f>TRIM(PROPER('Dataset 3 - Movies Data'!C1059))</f>
        <v xml:space="preserve">
Reality-Tv</v>
      </c>
      <c r="D1059" s="20">
        <v>4.5</v>
      </c>
      <c r="E1059" s="20" t="str">
        <f>TRIM('Dataset 3 - Movies Data'!E1059)</f>
        <v xml:space="preserve">
A fast-paced reality show that follows several incredibly busy and ambitious Manhattan women. Watch as they balance envious social calendars, challenging careers, and motherhood, with the hustle and bustle of the big city all around.</v>
      </c>
      <c r="F1059" s="20" t="s">
        <v>3778</v>
      </c>
      <c r="G1059" s="45">
        <v>3254</v>
      </c>
      <c r="H1059" s="20">
        <v>44</v>
      </c>
      <c r="I1059" s="49">
        <f t="shared" si="16"/>
        <v>143176</v>
      </c>
    </row>
    <row r="1060" spans="1:9" ht="14" x14ac:dyDescent="0.3">
      <c r="A1060" s="19" t="str">
        <f>TRIM(PROPER('Dataset 3 - Movies Data'!A1060))</f>
        <v>Being Human</v>
      </c>
      <c r="B1060" s="20">
        <v>2008</v>
      </c>
      <c r="C1060" s="20" t="str">
        <f>TRIM(PROPER('Dataset 3 - Movies Data'!C1060))</f>
        <v xml:space="preserve">
Comedy, Drama, Fantasy</v>
      </c>
      <c r="D1060" s="20">
        <v>7.8</v>
      </c>
      <c r="E1060" s="20" t="str">
        <f>TRIM('Dataset 3 - Movies Data'!E1060)</f>
        <v xml:space="preserve">
A werewolf, a vampire and a ghost try to live together and get along.</v>
      </c>
      <c r="F1060" s="20" t="s">
        <v>3781</v>
      </c>
      <c r="G1060" s="45">
        <v>24392</v>
      </c>
      <c r="H1060" s="20">
        <v>60</v>
      </c>
      <c r="I1060" s="49">
        <f t="shared" si="16"/>
        <v>1463520</v>
      </c>
    </row>
    <row r="1061" spans="1:9" ht="14" x14ac:dyDescent="0.3">
      <c r="A1061" s="19" t="str">
        <f>TRIM(PROPER('Dataset 3 - Movies Data'!A1061))</f>
        <v>Psycho-Pass</v>
      </c>
      <c r="B1061" s="20">
        <v>2012</v>
      </c>
      <c r="C1061" s="20" t="str">
        <f>TRIM(PROPER('Dataset 3 - Movies Data'!C1061))</f>
        <v xml:space="preserve">
Animation, Action, Crime</v>
      </c>
      <c r="D1061" s="20">
        <v>8.1999999999999993</v>
      </c>
      <c r="E1061" s="20" t="str">
        <f>TRIM('Dataset 3 - Movies Data'!E1061)</f>
        <v xml:space="preserve">
Believing in humanity and order, policewoman Akane Tsunemori obeys the ruling, computerized, precognitive Sibyl System. But when she faces a criminal mastermind who can elude this "perfect" system, she questions both Sibyl and herself.</v>
      </c>
      <c r="F1061" s="20" t="s">
        <v>3784</v>
      </c>
      <c r="G1061" s="45">
        <v>16859</v>
      </c>
      <c r="H1061" s="20">
        <v>25</v>
      </c>
      <c r="I1061" s="49">
        <f t="shared" si="16"/>
        <v>421475</v>
      </c>
    </row>
    <row r="1062" spans="1:9" ht="14" x14ac:dyDescent="0.3">
      <c r="A1062" s="19" t="str">
        <f>TRIM(PROPER('Dataset 3 - Movies Data'!A1062))</f>
        <v>Cam</v>
      </c>
      <c r="B1062" s="20" t="s">
        <v>16779</v>
      </c>
      <c r="C1062" s="20" t="str">
        <f>TRIM(PROPER('Dataset 3 - Movies Data'!C1062))</f>
        <v xml:space="preserve">
Drama, Horror, Mystery</v>
      </c>
      <c r="D1062" s="20">
        <v>5.9</v>
      </c>
      <c r="E1062" s="20" t="str">
        <f>TRIM('Dataset 3 - Movies Data'!E1062)</f>
        <v xml:space="preserve">
Alice, an ambitious camgirl, wakes up one day to discover she's been replaced on her show with an exact replica of herself.</v>
      </c>
      <c r="F1062" s="20" t="s">
        <v>3787</v>
      </c>
      <c r="G1062" s="45">
        <v>28739</v>
      </c>
      <c r="H1062" s="20">
        <v>94</v>
      </c>
      <c r="I1062" s="49">
        <f t="shared" si="16"/>
        <v>2701466</v>
      </c>
    </row>
    <row r="1063" spans="1:9" ht="14" x14ac:dyDescent="0.3">
      <c r="A1063" s="19" t="str">
        <f>TRIM(PROPER('Dataset 3 - Movies Data'!A1063))</f>
        <v>Kono Subarashii Sekai Ni Shukufuku O!</v>
      </c>
      <c r="B1063" s="20">
        <v>2016</v>
      </c>
      <c r="C1063" s="20" t="str">
        <f>TRIM(PROPER('Dataset 3 - Movies Data'!C1063))</f>
        <v xml:space="preserve">
Animation, Adventure, Comedy</v>
      </c>
      <c r="D1063" s="20">
        <v>7.8</v>
      </c>
      <c r="E1063" s="20" t="str">
        <f>TRIM('Dataset 3 - Movies Data'!E1063)</f>
        <v xml:space="preserve">
It was a happy day for Kazuma - right up to the moment he died. A goddess intervenes and offers him a second chance in a magical land.</v>
      </c>
      <c r="F1063" s="20" t="s">
        <v>3790</v>
      </c>
      <c r="G1063" s="45">
        <v>7626</v>
      </c>
      <c r="H1063" s="20">
        <v>24</v>
      </c>
      <c r="I1063" s="49">
        <f t="shared" si="16"/>
        <v>183024</v>
      </c>
    </row>
    <row r="1064" spans="1:9" ht="14" x14ac:dyDescent="0.3">
      <c r="A1064" s="19" t="str">
        <f>TRIM(PROPER('Dataset 3 - Movies Data'!A1064))</f>
        <v>Leyla Ile Mecnun</v>
      </c>
      <c r="B1064" s="20">
        <v>2011</v>
      </c>
      <c r="C1064" s="20" t="str">
        <f>TRIM(PROPER('Dataset 3 - Movies Data'!C1064))</f>
        <v xml:space="preserve">
Adventure, Comedy, Drama</v>
      </c>
      <c r="D1064" s="20">
        <v>9.1</v>
      </c>
      <c r="E1064" s="20" t="str">
        <f>TRIM('Dataset 3 - Movies Data'!E1064)</f>
        <v xml:space="preserve">
Turkish television comedy series set in Istanbul, Leyla and Mecnun is a surreal and absurd comedy that revolves around the fictional love story between Leyla and Mecnun.</v>
      </c>
      <c r="F1064" s="20" t="s">
        <v>3794</v>
      </c>
      <c r="G1064" s="45">
        <v>90655</v>
      </c>
      <c r="H1064" s="20">
        <v>80</v>
      </c>
      <c r="I1064" s="49">
        <f t="shared" si="16"/>
        <v>7252400</v>
      </c>
    </row>
    <row r="1065" spans="1:9" ht="14" x14ac:dyDescent="0.3">
      <c r="A1065" s="19" t="str">
        <f>TRIM(PROPER('Dataset 3 - Movies Data'!A1065))</f>
        <v>Boyka: Undisputed Iv</v>
      </c>
      <c r="B1065" s="20">
        <v>2016</v>
      </c>
      <c r="C1065" s="20" t="str">
        <f>TRIM(PROPER('Dataset 3 - Movies Data'!C1065))</f>
        <v xml:space="preserve">
Action, Drama, Sport</v>
      </c>
      <c r="D1065" s="20">
        <v>7</v>
      </c>
      <c r="E1065" s="20" t="str">
        <f>TRIM('Dataset 3 - Movies Data'!E1065)</f>
        <v xml:space="preserve">
In the fourth installment of the fighting franchise, Boyka is shooting for the big leagues when an accidental death in the ring makes him question everything he stands for.</v>
      </c>
      <c r="F1065" s="20" t="s">
        <v>3799</v>
      </c>
      <c r="G1065" s="45">
        <v>26802</v>
      </c>
      <c r="H1065" s="20">
        <v>86</v>
      </c>
      <c r="I1065" s="49">
        <f t="shared" si="16"/>
        <v>2304972</v>
      </c>
    </row>
    <row r="1066" spans="1:9" ht="14" x14ac:dyDescent="0.3">
      <c r="A1066" s="19" t="str">
        <f>TRIM(PROPER('Dataset 3 - Movies Data'!A1066))</f>
        <v>V-Wars</v>
      </c>
      <c r="B1066" s="20" t="s">
        <v>16779</v>
      </c>
      <c r="C1066" s="20" t="str">
        <f>TRIM(PROPER('Dataset 3 - Movies Data'!C1066))</f>
        <v xml:space="preserve">
Drama, Horror, Sci-Fi</v>
      </c>
      <c r="D1066" s="20">
        <v>6.1</v>
      </c>
      <c r="E1066" s="20" t="str">
        <f>TRIM('Dataset 3 - Movies Data'!E1066)</f>
        <v xml:space="preserve">
Dr. Luther Swann enters a world of horror when a virus is released from ice melting due to climate change.</v>
      </c>
      <c r="F1066" s="20" t="s">
        <v>3802</v>
      </c>
      <c r="G1066" s="45">
        <v>12690</v>
      </c>
      <c r="H1066" s="20">
        <v>60</v>
      </c>
      <c r="I1066" s="49">
        <f t="shared" si="16"/>
        <v>761400</v>
      </c>
    </row>
    <row r="1067" spans="1:9" ht="14" x14ac:dyDescent="0.3">
      <c r="A1067" s="19" t="str">
        <f>TRIM(PROPER('Dataset 3 - Movies Data'!A1067))</f>
        <v>Between Two Ferns: The Movie</v>
      </c>
      <c r="B1067" s="20" t="s">
        <v>16779</v>
      </c>
      <c r="C1067" s="20" t="str">
        <f>TRIM(PROPER('Dataset 3 - Movies Data'!C1067))</f>
        <v xml:space="preserve">
Comedy</v>
      </c>
      <c r="D1067" s="20">
        <v>6.1</v>
      </c>
      <c r="E1067" s="20" t="str">
        <f>TRIM('Dataset 3 - Movies Data'!E1067)</f>
        <v xml:space="preserve">
Zach Galifianakis and his oddball crew take a road trip to complete a series of high-profile celebrity interviews.</v>
      </c>
      <c r="F1067" s="20" t="s">
        <v>3805</v>
      </c>
      <c r="G1067" s="45">
        <v>28298</v>
      </c>
      <c r="H1067" s="20">
        <v>82</v>
      </c>
      <c r="I1067" s="49">
        <f t="shared" si="16"/>
        <v>2320436</v>
      </c>
    </row>
    <row r="1068" spans="1:9" ht="14" x14ac:dyDescent="0.3">
      <c r="A1068" s="19" t="str">
        <f>TRIM(PROPER('Dataset 3 - Movies Data'!A1068))</f>
        <v>Sijipeuseu: The Myth</v>
      </c>
      <c r="B1068" s="20">
        <v>2021</v>
      </c>
      <c r="C1068" s="20" t="str">
        <f>TRIM(PROPER('Dataset 3 - Movies Data'!C1068))</f>
        <v xml:space="preserve">
Action, Drama, Fantasy</v>
      </c>
      <c r="D1068" s="20">
        <v>7.1</v>
      </c>
      <c r="E1068" s="20" t="str">
        <f>TRIM('Dataset 3 - Movies Data'!E1068)</f>
        <v xml:space="preserve">
An unfathomable incident introduces a genius engineer to dangerous secrets of the world, and to a woman from the future who's come looking for him.</v>
      </c>
      <c r="F1068" s="20" t="s">
        <v>3808</v>
      </c>
      <c r="G1068" s="45">
        <v>2359</v>
      </c>
      <c r="H1068" s="20">
        <v>70</v>
      </c>
      <c r="I1068" s="49">
        <f t="shared" si="16"/>
        <v>165130</v>
      </c>
    </row>
    <row r="1069" spans="1:9" ht="14" x14ac:dyDescent="0.3">
      <c r="A1069" s="19" t="str">
        <f>TRIM(PROPER('Dataset 3 - Movies Data'!A1069))</f>
        <v>A Perfect Ending</v>
      </c>
      <c r="B1069" s="20" t="s">
        <v>16779</v>
      </c>
      <c r="C1069" s="20" t="str">
        <f>TRIM(PROPER('Dataset 3 - Movies Data'!C1069))</f>
        <v xml:space="preserve">
Drama, Romance</v>
      </c>
      <c r="D1069" s="20">
        <v>5.7</v>
      </c>
      <c r="E1069" s="20" t="str">
        <f>TRIM('Dataset 3 - Movies Data'!E1069)</f>
        <v xml:space="preserve">
Rebecca has a very unusual secret, one that not even her best friends know about. The last person on earth she expects to reveal it to is a high priced escort named Paris.</v>
      </c>
      <c r="F1069" s="20" t="s">
        <v>3811</v>
      </c>
      <c r="G1069" s="45">
        <v>4044</v>
      </c>
      <c r="H1069" s="20">
        <v>110</v>
      </c>
      <c r="I1069" s="49">
        <f t="shared" si="16"/>
        <v>444840</v>
      </c>
    </row>
    <row r="1070" spans="1:9" ht="14" x14ac:dyDescent="0.3">
      <c r="A1070" s="19" t="str">
        <f>TRIM(PROPER('Dataset 3 - Movies Data'!A1070))</f>
        <v>Das Schaurige Haus</v>
      </c>
      <c r="B1070" s="20" t="s">
        <v>16779</v>
      </c>
      <c r="C1070" s="20" t="str">
        <f>TRIM(PROPER('Dataset 3 - Movies Data'!C1070))</f>
        <v xml:space="preserve">
Drama, Family, Fantasy</v>
      </c>
      <c r="D1070" s="20">
        <v>5.4</v>
      </c>
      <c r="E1070" s="20" t="str">
        <f>TRIM('Dataset 3 - Movies Data'!E1070)</f>
        <v xml:space="preserve">
Hendrik is sixteen, a big city kid, and vexed to learn that his mother is moving with him and his little brother Eddi to a village in the south of Austria. To make matters worse, the locals... See full summary »
</v>
      </c>
      <c r="F1070" s="20" t="s">
        <v>3814</v>
      </c>
      <c r="G1070" s="45">
        <v>2713</v>
      </c>
      <c r="H1070" s="20">
        <v>100</v>
      </c>
      <c r="I1070" s="49">
        <f t="shared" si="16"/>
        <v>271300</v>
      </c>
    </row>
    <row r="1071" spans="1:9" ht="14" x14ac:dyDescent="0.3">
      <c r="A1071" s="19" t="str">
        <f>TRIM(PROPER('Dataset 3 - Movies Data'!A1071))</f>
        <v>Nightflyers</v>
      </c>
      <c r="B1071" s="20" t="s">
        <v>16779</v>
      </c>
      <c r="C1071" s="20" t="str">
        <f>TRIM(PROPER('Dataset 3 - Movies Data'!C1071))</f>
        <v xml:space="preserve">
Drama, Horror, Mystery</v>
      </c>
      <c r="D1071" s="20">
        <v>5.9</v>
      </c>
      <c r="E1071" s="20" t="str">
        <f>TRIM('Dataset 3 - Movies Data'!E1071)</f>
        <v xml:space="preserve">
A crew of scientists embarks on a mission aboard a ship called the Nightflyer to investigate a mysterious alien signal, but they soon begin to question if there is already something on the ship with them.</v>
      </c>
      <c r="F1071" s="20" t="s">
        <v>3817</v>
      </c>
      <c r="G1071" s="45">
        <v>12288</v>
      </c>
      <c r="H1071" s="20">
        <v>60</v>
      </c>
      <c r="I1071" s="49">
        <f t="shared" si="16"/>
        <v>737280</v>
      </c>
    </row>
    <row r="1072" spans="1:9" ht="14" x14ac:dyDescent="0.3">
      <c r="A1072" s="19" t="str">
        <f>TRIM(PROPER('Dataset 3 - Movies Data'!A1072))</f>
        <v>Hotel Del Luna</v>
      </c>
      <c r="B1072" s="20" t="s">
        <v>16779</v>
      </c>
      <c r="C1072" s="20" t="str">
        <f>TRIM(PROPER('Dataset 3 - Movies Data'!C1072))</f>
        <v xml:space="preserve">
Drama, Fantasy, Horror</v>
      </c>
      <c r="D1072" s="20">
        <v>8.1999999999999993</v>
      </c>
      <c r="E1072" s="20" t="str">
        <f>TRIM('Dataset 3 - Movies Data'!E1072)</f>
        <v xml:space="preserve">
When he's invited to manage a hotel for dead souls, an elite hotelier gets to know the establishment's ancient owner and her strange world.</v>
      </c>
      <c r="F1072" s="20" t="s">
        <v>3820</v>
      </c>
      <c r="G1072" s="45">
        <v>4854</v>
      </c>
      <c r="H1072" s="20">
        <v>80</v>
      </c>
      <c r="I1072" s="49">
        <f t="shared" si="16"/>
        <v>388320</v>
      </c>
    </row>
    <row r="1073" spans="1:9" ht="14" x14ac:dyDescent="0.3">
      <c r="A1073" s="19" t="str">
        <f>TRIM(PROPER('Dataset 3 - Movies Data'!A1073))</f>
        <v>The Baby-Sitters Club</v>
      </c>
      <c r="B1073" s="20">
        <v>2020</v>
      </c>
      <c r="C1073" s="20" t="str">
        <f>TRIM(PROPER('Dataset 3 - Movies Data'!C1073))</f>
        <v xml:space="preserve">
Comedy, Drama, Family</v>
      </c>
      <c r="D1073" s="20">
        <v>7.4</v>
      </c>
      <c r="E1073" s="20" t="str">
        <f>TRIM('Dataset 3 - Movies Data'!E1073)</f>
        <v xml:space="preserve">
Based on the book series of the same name focusing on a group of young girls who start their own babysitting service.</v>
      </c>
      <c r="F1073" s="20" t="s">
        <v>3823</v>
      </c>
      <c r="G1073" s="45">
        <v>2599</v>
      </c>
      <c r="H1073" s="20">
        <v>86</v>
      </c>
      <c r="I1073" s="49">
        <f t="shared" si="16"/>
        <v>223514</v>
      </c>
    </row>
    <row r="1074" spans="1:9" ht="14" x14ac:dyDescent="0.3">
      <c r="A1074" s="19" t="str">
        <f>TRIM(PROPER('Dataset 3 - Movies Data'!A1074))</f>
        <v>Rim Of The World</v>
      </c>
      <c r="B1074" s="20" t="s">
        <v>16779</v>
      </c>
      <c r="C1074" s="20" t="str">
        <f>TRIM(PROPER('Dataset 3 - Movies Data'!C1074))</f>
        <v xml:space="preserve">
Action, Adventure, Comedy</v>
      </c>
      <c r="D1074" s="20">
        <v>5.2</v>
      </c>
      <c r="E1074" s="20" t="str">
        <f>TRIM('Dataset 3 - Movies Data'!E1074)</f>
        <v xml:space="preserve">
Four misfit campers must band together and conquer their fears in order to save the world during an alien invasion.</v>
      </c>
      <c r="F1074" s="20" t="s">
        <v>3826</v>
      </c>
      <c r="G1074" s="45">
        <v>20693</v>
      </c>
      <c r="H1074" s="20">
        <v>98</v>
      </c>
      <c r="I1074" s="49">
        <f t="shared" si="16"/>
        <v>2027914</v>
      </c>
    </row>
    <row r="1075" spans="1:9" ht="14" x14ac:dyDescent="0.3">
      <c r="A1075" s="19" t="str">
        <f>TRIM(PROPER('Dataset 3 - Movies Data'!A1075))</f>
        <v>Crossing Lines</v>
      </c>
      <c r="B1075" s="20">
        <v>2013</v>
      </c>
      <c r="C1075" s="20" t="str">
        <f>TRIM(PROPER('Dataset 3 - Movies Data'!C1075))</f>
        <v xml:space="preserve">
Action, Crime, Drama</v>
      </c>
      <c r="D1075" s="20">
        <v>7.3</v>
      </c>
      <c r="E1075" s="20" t="str">
        <f>TRIM('Dataset 3 - Movies Data'!E1075)</f>
        <v xml:space="preserve">
A special crime unit investigates serialized crimes that cross over European borders, to hunt down criminals and bring them to justice.</v>
      </c>
      <c r="F1075" s="20" t="s">
        <v>3829</v>
      </c>
      <c r="G1075" s="45">
        <v>12545</v>
      </c>
      <c r="H1075" s="20">
        <v>43</v>
      </c>
      <c r="I1075" s="49">
        <f t="shared" si="16"/>
        <v>539435</v>
      </c>
    </row>
    <row r="1076" spans="1:9" ht="14" x14ac:dyDescent="0.3">
      <c r="A1076" s="19" t="str">
        <f>TRIM(PROPER('Dataset 3 - Movies Data'!A1076))</f>
        <v>We Bare Bears</v>
      </c>
      <c r="B1076" s="20">
        <v>2014</v>
      </c>
      <c r="C1076" s="20" t="str">
        <f>TRIM(PROPER('Dataset 3 - Movies Data'!C1076))</f>
        <v xml:space="preserve">
Animation, Adventure, Comedy</v>
      </c>
      <c r="D1076" s="20">
        <v>7.9</v>
      </c>
      <c r="E1076" s="20" t="str">
        <f>TRIM('Dataset 3 - Movies Data'!E1076)</f>
        <v xml:space="preserve">
Three bear brothers do whatever they can to be a part of human society by doing what everyone around them does.</v>
      </c>
      <c r="F1076" s="20" t="s">
        <v>3832</v>
      </c>
      <c r="G1076" s="45">
        <v>12975</v>
      </c>
      <c r="H1076" s="20">
        <v>30</v>
      </c>
      <c r="I1076" s="49">
        <f t="shared" si="16"/>
        <v>389250</v>
      </c>
    </row>
    <row r="1077" spans="1:9" ht="14" x14ac:dyDescent="0.3">
      <c r="A1077" s="19" t="str">
        <f>TRIM(PROPER('Dataset 3 - Movies Data'!A1077))</f>
        <v>The Saint</v>
      </c>
      <c r="B1077" s="20">
        <v>2017</v>
      </c>
      <c r="C1077" s="20" t="str">
        <f>TRIM(PROPER('Dataset 3 - Movies Data'!C1077))</f>
        <v xml:space="preserve">
Action, Adventure, Crime</v>
      </c>
      <c r="D1077" s="20">
        <v>4.9000000000000004</v>
      </c>
      <c r="E1077" s="20" t="str">
        <f>TRIM('Dataset 3 - Movies Data'!E1077)</f>
        <v xml:space="preserve">
International master thief, Simon Templar, also known as The Saint, is tasked to find a man's kidnapped daughter. In addition to evading the authorities, Simon must face a dangerous adversary from his past.</v>
      </c>
      <c r="F1077" s="20" t="s">
        <v>3836</v>
      </c>
      <c r="G1077" s="45">
        <v>6077</v>
      </c>
      <c r="H1077" s="20">
        <v>91</v>
      </c>
      <c r="I1077" s="49">
        <f t="shared" si="16"/>
        <v>553007</v>
      </c>
    </row>
    <row r="1078" spans="1:9" ht="14" x14ac:dyDescent="0.3">
      <c r="A1078" s="19" t="str">
        <f>TRIM(PROPER('Dataset 3 - Movies Data'!A1078))</f>
        <v>Night In Paradise</v>
      </c>
      <c r="B1078" s="20" t="s">
        <v>16779</v>
      </c>
      <c r="C1078" s="20" t="str">
        <f>TRIM(PROPER('Dataset 3 - Movies Data'!C1078))</f>
        <v xml:space="preserve">
Action, Crime, Drama</v>
      </c>
      <c r="D1078" s="20">
        <v>6.7</v>
      </c>
      <c r="E1078" s="20" t="str">
        <f>TRIM('Dataset 3 - Movies Data'!E1078)</f>
        <v xml:space="preserve">
Hiding out in Jeju Island following a brutal tragedy, a wronged mobster with a target on his back connects with a woman who has her own demons.</v>
      </c>
      <c r="F1078" s="20" t="s">
        <v>3839</v>
      </c>
      <c r="G1078" s="45">
        <v>4668</v>
      </c>
      <c r="H1078" s="20">
        <v>131</v>
      </c>
      <c r="I1078" s="49">
        <f t="shared" si="16"/>
        <v>611508</v>
      </c>
    </row>
    <row r="1079" spans="1:9" ht="14" x14ac:dyDescent="0.3">
      <c r="A1079" s="19" t="str">
        <f>TRIM(PROPER('Dataset 3 - Movies Data'!A1079))</f>
        <v>Ezel</v>
      </c>
      <c r="B1079" s="20">
        <v>2009</v>
      </c>
      <c r="C1079" s="20" t="str">
        <f>TRIM(PROPER('Dataset 3 - Movies Data'!C1079))</f>
        <v xml:space="preserve">
Crime, Drama, Thriller</v>
      </c>
      <c r="D1079" s="20">
        <v>8.6</v>
      </c>
      <c r="E1079" s="20" t="str">
        <f>TRIM('Dataset 3 - Movies Data'!E1079)</f>
        <v xml:space="preserve">
Betrayed by his trusted friends and the woman he loved, Ömer Uçar returns as Ezel to exact his vengeance.</v>
      </c>
      <c r="F1079" s="20" t="s">
        <v>3843</v>
      </c>
      <c r="G1079" s="45">
        <v>29151</v>
      </c>
      <c r="H1079" s="20">
        <v>90</v>
      </c>
      <c r="I1079" s="49">
        <f t="shared" si="16"/>
        <v>2623590</v>
      </c>
    </row>
    <row r="1080" spans="1:9" ht="14" x14ac:dyDescent="0.3">
      <c r="A1080" s="19" t="str">
        <f>TRIM(PROPER('Dataset 3 - Movies Data'!A1080))</f>
        <v>Kimbiseoga Wae Geureolkka</v>
      </c>
      <c r="B1080" s="20" t="s">
        <v>16779</v>
      </c>
      <c r="C1080" s="20" t="str">
        <f>TRIM(PROPER('Dataset 3 - Movies Data'!C1080))</f>
        <v xml:space="preserve">
Comedy, Mystery, Romance</v>
      </c>
      <c r="D1080" s="20">
        <v>8.1</v>
      </c>
      <c r="E1080" s="20" t="str">
        <f>TRIM('Dataset 3 - Movies Data'!E1080)</f>
        <v xml:space="preserve">
A romance between perfect but narcissistic second generation heir and his capable assistant.</v>
      </c>
      <c r="F1080" s="20" t="s">
        <v>3847</v>
      </c>
      <c r="G1080" s="45">
        <v>7696</v>
      </c>
      <c r="H1080" s="20">
        <v>60</v>
      </c>
      <c r="I1080" s="49">
        <f t="shared" si="16"/>
        <v>461760</v>
      </c>
    </row>
    <row r="1081" spans="1:9" ht="14" x14ac:dyDescent="0.3">
      <c r="A1081" s="19" t="str">
        <f>TRIM(PROPER('Dataset 3 - Movies Data'!A1081))</f>
        <v>Amar</v>
      </c>
      <c r="B1081" s="20" t="s">
        <v>16779</v>
      </c>
      <c r="C1081" s="20" t="str">
        <f>TRIM(PROPER('Dataset 3 - Movies Data'!C1081))</f>
        <v xml:space="preserve">
Drama, Romance</v>
      </c>
      <c r="D1081" s="20">
        <v>5.2</v>
      </c>
      <c r="E1081" s="20" t="str">
        <f>TRIM('Dataset 3 - Movies Data'!E1081)</f>
        <v xml:space="preserve">
Laura and Carlos love each other as if every day was the last, and perhaps that first love intensity is what will tear them apart a year later.</v>
      </c>
      <c r="F1081" s="20" t="s">
        <v>3850</v>
      </c>
      <c r="G1081" s="45">
        <v>4083</v>
      </c>
      <c r="H1081" s="20">
        <v>105</v>
      </c>
      <c r="I1081" s="49">
        <f t="shared" si="16"/>
        <v>428715</v>
      </c>
    </row>
    <row r="1082" spans="1:9" ht="14" x14ac:dyDescent="0.3">
      <c r="A1082" s="19" t="str">
        <f>TRIM(PROPER('Dataset 3 - Movies Data'!A1082))</f>
        <v>Le Convoyeur</v>
      </c>
      <c r="B1082" s="20" t="s">
        <v>16779</v>
      </c>
      <c r="C1082" s="20" t="str">
        <f>TRIM(PROPER('Dataset 3 - Movies Data'!C1082))</f>
        <v xml:space="preserve">
Action, Crime, Drama</v>
      </c>
      <c r="D1082" s="20">
        <v>6.6</v>
      </c>
      <c r="E1082" s="20" t="str">
        <f>TRIM('Dataset 3 - Movies Data'!E1082)</f>
        <v xml:space="preserve">
A mysterious vengeful man takes a job as a security guard for a money transport company amidst a series of violent robberies.</v>
      </c>
      <c r="F1082" s="20" t="s">
        <v>3853</v>
      </c>
      <c r="G1082" s="45">
        <v>3525</v>
      </c>
      <c r="H1082" s="20">
        <v>95</v>
      </c>
      <c r="I1082" s="49">
        <f t="shared" si="16"/>
        <v>334875</v>
      </c>
    </row>
    <row r="1083" spans="1:9" ht="14" x14ac:dyDescent="0.3">
      <c r="A1083" s="19" t="str">
        <f>TRIM(PROPER('Dataset 3 - Movies Data'!A1083))</f>
        <v>Soupçons</v>
      </c>
      <c r="B1083" s="20">
        <v>2004</v>
      </c>
      <c r="C1083" s="20" t="str">
        <f>TRIM(PROPER('Dataset 3 - Movies Data'!C1083))</f>
        <v xml:space="preserve">
Documentary, Crime, Drama</v>
      </c>
      <c r="D1083" s="20">
        <v>7.9</v>
      </c>
      <c r="E1083" s="20" t="str">
        <f>TRIM('Dataset 3 - Movies Data'!E1083)</f>
        <v xml:space="preserve">
The high-profile murder trial of American novelist Michael Peterson following the death of his wife in 2001.</v>
      </c>
      <c r="F1083" s="20" t="s">
        <v>3858</v>
      </c>
      <c r="G1083" s="45">
        <v>20200</v>
      </c>
      <c r="H1083" s="20">
        <v>629</v>
      </c>
      <c r="I1083" s="49">
        <f t="shared" si="16"/>
        <v>12705800</v>
      </c>
    </row>
    <row r="1084" spans="1:9" ht="14" x14ac:dyDescent="0.3">
      <c r="A1084" s="19" t="str">
        <f>TRIM(PROPER('Dataset 3 - Movies Data'!A1084))</f>
        <v>Valley Of The Dolls</v>
      </c>
      <c r="B1084" s="20" t="s">
        <v>16779</v>
      </c>
      <c r="C1084" s="20" t="str">
        <f>TRIM(PROPER('Dataset 3 - Movies Data'!C1084))</f>
        <v xml:space="preserve">
Drama, Music, Romance</v>
      </c>
      <c r="D1084" s="20">
        <v>6</v>
      </c>
      <c r="E1084" s="20" t="str">
        <f>TRIM('Dataset 3 - Movies Data'!E1084)</f>
        <v xml:space="preserve">
Film version of Jacqueline Susann's best-selling novel chronicling the rise and fall of three young women in show business.</v>
      </c>
      <c r="F1084" s="20" t="s">
        <v>3861</v>
      </c>
      <c r="G1084" s="45">
        <v>7900</v>
      </c>
      <c r="H1084" s="20">
        <v>123</v>
      </c>
      <c r="I1084" s="49">
        <f t="shared" si="16"/>
        <v>971700</v>
      </c>
    </row>
    <row r="1085" spans="1:9" ht="14" x14ac:dyDescent="0.3">
      <c r="A1085" s="19" t="str">
        <f>TRIM(PROPER('Dataset 3 - Movies Data'!A1085))</f>
        <v>Tidelands</v>
      </c>
      <c r="B1085" s="20" t="s">
        <v>16779</v>
      </c>
      <c r="C1085" s="20" t="str">
        <f>TRIM(PROPER('Dataset 3 - Movies Data'!C1085))</f>
        <v xml:space="preserve">
Crime, Drama, Fantasy</v>
      </c>
      <c r="D1085" s="20">
        <v>7</v>
      </c>
      <c r="E1085" s="20" t="str">
        <f>TRIM('Dataset 3 - Movies Data'!E1085)</f>
        <v xml:space="preserve">
After an ex-con returns to her fishing village, a dead body leads her to uncover the secrets of the town and its half-siren, half-human residents.</v>
      </c>
      <c r="F1085" s="20" t="s">
        <v>3865</v>
      </c>
      <c r="G1085" s="45">
        <v>7104</v>
      </c>
      <c r="H1085" s="20">
        <v>60</v>
      </c>
      <c r="I1085" s="49">
        <f t="shared" si="16"/>
        <v>426240</v>
      </c>
    </row>
    <row r="1086" spans="1:9" ht="14" x14ac:dyDescent="0.3">
      <c r="A1086" s="19" t="str">
        <f>TRIM(PROPER('Dataset 3 - Movies Data'!A1086))</f>
        <v>The Shack</v>
      </c>
      <c r="B1086" s="20" t="s">
        <v>16769</v>
      </c>
      <c r="C1086" s="20" t="str">
        <f>TRIM(PROPER('Dataset 3 - Movies Data'!C1086))</f>
        <v xml:space="preserve">
Drama, Fantasy</v>
      </c>
      <c r="D1086" s="20">
        <v>6.3</v>
      </c>
      <c r="E1086" s="20" t="str">
        <f>TRIM('Dataset 3 - Movies Data'!E1086)</f>
        <v xml:space="preserve">
A grieving man receives a mysterious, personal invitation to meet with God at a place called "The Shack."</v>
      </c>
      <c r="F1086" s="20" t="s">
        <v>3868</v>
      </c>
      <c r="G1086" s="45">
        <v>31775</v>
      </c>
      <c r="H1086" s="20">
        <v>132</v>
      </c>
      <c r="I1086" s="49">
        <f t="shared" si="16"/>
        <v>4194300</v>
      </c>
    </row>
    <row r="1087" spans="1:9" ht="14" x14ac:dyDescent="0.3">
      <c r="A1087" s="19" t="str">
        <f>TRIM(PROPER('Dataset 3 - Movies Data'!A1087))</f>
        <v>To The Lake</v>
      </c>
      <c r="B1087" s="20" t="s">
        <v>16769</v>
      </c>
      <c r="C1087" s="20" t="str">
        <f>TRIM(PROPER('Dataset 3 - Movies Data'!C1087))</f>
        <v xml:space="preserve">
Drama, Sci-Fi, Thriller</v>
      </c>
      <c r="D1087" s="20">
        <v>7.3</v>
      </c>
      <c r="E1087" s="20" t="str">
        <f>TRIM('Dataset 3 - Movies Data'!E1087)</f>
        <v xml:space="preserve">
A terrible plague strikes and a group decides to risk their lives. Humanity struggles to survive as they face the end of their civilization.</v>
      </c>
      <c r="F1087" s="20" t="s">
        <v>3872</v>
      </c>
      <c r="G1087" s="45">
        <v>10507</v>
      </c>
      <c r="H1087" s="20">
        <v>86</v>
      </c>
      <c r="I1087" s="49">
        <f t="shared" si="16"/>
        <v>903602</v>
      </c>
    </row>
    <row r="1088" spans="1:9" ht="14" x14ac:dyDescent="0.3">
      <c r="A1088" s="19" t="str">
        <f>TRIM(PROPER('Dataset 3 - Movies Data'!A1088))</f>
        <v>Escape From Spiderhead</v>
      </c>
      <c r="B1088" s="20" t="s">
        <v>16779</v>
      </c>
      <c r="C1088" s="20" t="str">
        <f>TRIM(PROPER('Dataset 3 - Movies Data'!C1088))</f>
        <v xml:space="preserve">
Action, Mystery, Sci-Fi</v>
      </c>
      <c r="D1088" s="20">
        <v>6.6</v>
      </c>
      <c r="E1088" s="20" t="str">
        <f>TRIM('Dataset 3 - Movies Data'!E1088)</f>
        <v xml:space="preserve">
In the near future, convicts are offered the chance to volunteer as medical subjects to shorten their sentence. One such subject for a new drug capable of generating feelings of love begins questioning the reality of his emotions.</v>
      </c>
      <c r="F1088" s="20" t="s">
        <v>3876</v>
      </c>
      <c r="G1088" s="45">
        <v>2357.5</v>
      </c>
      <c r="H1088" s="20">
        <v>86</v>
      </c>
      <c r="I1088" s="49">
        <f t="shared" si="16"/>
        <v>202745</v>
      </c>
    </row>
    <row r="1089" spans="1:9" ht="14" x14ac:dyDescent="0.3">
      <c r="A1089" s="19" t="str">
        <f>TRIM(PROPER('Dataset 3 - Movies Data'!A1089))</f>
        <v>Yakuza And The Family</v>
      </c>
      <c r="B1089" s="20" t="s">
        <v>16779</v>
      </c>
      <c r="C1089" s="20" t="str">
        <f>TRIM(PROPER('Dataset 3 - Movies Data'!C1089))</f>
        <v xml:space="preserve">
Crime, Drama</v>
      </c>
      <c r="D1089" s="20">
        <v>7</v>
      </c>
      <c r="E1089" s="20" t="str">
        <f>TRIM('Dataset 3 - Movies Data'!E1089)</f>
        <v xml:space="preserve">
Kenji Yamamoto's father died from using a stimulant drug. His life fell into desperation. Kenji then joined a crime syndicate. There, he meets the gang's boss Hiroshi Shibasaki. Hiroshi ... See full summary »
</v>
      </c>
      <c r="F1089" s="20" t="s">
        <v>3879</v>
      </c>
      <c r="G1089" s="45">
        <v>1192</v>
      </c>
      <c r="H1089" s="20">
        <v>136</v>
      </c>
      <c r="I1089" s="49">
        <f t="shared" si="16"/>
        <v>162112</v>
      </c>
    </row>
    <row r="1090" spans="1:9" ht="14" x14ac:dyDescent="0.3">
      <c r="A1090" s="19" t="str">
        <f>TRIM(PROPER('Dataset 3 - Movies Data'!A1090))</f>
        <v>Maggie</v>
      </c>
      <c r="B1090" s="20" t="s">
        <v>16769</v>
      </c>
      <c r="C1090" s="20" t="str">
        <f>TRIM(PROPER('Dataset 3 - Movies Data'!C1090))</f>
        <v xml:space="preserve">
Drama, Horror, Sci-Fi</v>
      </c>
      <c r="D1090" s="20">
        <v>5.6</v>
      </c>
      <c r="E1090" s="20" t="str">
        <f>TRIM('Dataset 3 - Movies Data'!E1090)</f>
        <v xml:space="preserve">
A teenage girl in the Midwest becomes infected by an outbreak of a disease that slowly turns the infected into cannibalistic zombies. During her transformation, her loving father stays by her side.</v>
      </c>
      <c r="F1090" s="20" t="s">
        <v>3882</v>
      </c>
      <c r="G1090" s="45">
        <v>42895</v>
      </c>
      <c r="H1090" s="20">
        <v>95</v>
      </c>
      <c r="I1090" s="49">
        <f t="shared" si="16"/>
        <v>4075025</v>
      </c>
    </row>
    <row r="1091" spans="1:9" ht="14" x14ac:dyDescent="0.3">
      <c r="A1091" s="19" t="str">
        <f>TRIM(PROPER('Dataset 3 - Movies Data'!A1091))</f>
        <v>Broken City</v>
      </c>
      <c r="B1091" s="20" t="s">
        <v>16779</v>
      </c>
      <c r="C1091" s="20" t="str">
        <f>TRIM(PROPER('Dataset 3 - Movies Data'!C1091))</f>
        <v xml:space="preserve">
Action, Crime, Drama</v>
      </c>
      <c r="D1091" s="20">
        <v>6.2</v>
      </c>
      <c r="E1091" s="20" t="str">
        <f>TRIM('Dataset 3 - Movies Data'!E1091)</f>
        <v xml:space="preserve">
In a city rife with injustice, ex-cop Billy Taggart seeks redemption and revenge after being double-crossed and then framed by its most powerful figure: Mayor Nicholas Hostetler.</v>
      </c>
      <c r="F1091" s="20" t="s">
        <v>3886</v>
      </c>
      <c r="G1091" s="45">
        <v>77749</v>
      </c>
      <c r="H1091" s="20">
        <v>109</v>
      </c>
      <c r="I1091" s="49">
        <f t="shared" ref="I1091:I1154" si="17">SUM(G1091*H1091)</f>
        <v>8474641</v>
      </c>
    </row>
    <row r="1092" spans="1:9" ht="14" x14ac:dyDescent="0.3">
      <c r="A1092" s="19" t="str">
        <f>TRIM(PROPER('Dataset 3 - Movies Data'!A1092))</f>
        <v>Delhi Crime</v>
      </c>
      <c r="B1092" s="20">
        <v>2019</v>
      </c>
      <c r="C1092" s="20" t="str">
        <f>TRIM(PROPER('Dataset 3 - Movies Data'!C1092))</f>
        <v xml:space="preserve">
Crime, Drama</v>
      </c>
      <c r="D1092" s="20">
        <v>8.5</v>
      </c>
      <c r="E1092" s="20" t="str">
        <f>TRIM('Dataset 3 - Movies Data'!E1092)</f>
        <v xml:space="preserve">
Based on the Nirbhaya case, Delhi Crime follows the Delhi Police investigation into the finding of the men who perpetrated this crime.</v>
      </c>
      <c r="F1092" s="20" t="s">
        <v>3890</v>
      </c>
      <c r="G1092" s="45">
        <v>15928</v>
      </c>
      <c r="H1092" s="20">
        <v>50</v>
      </c>
      <c r="I1092" s="49">
        <f t="shared" si="17"/>
        <v>796400</v>
      </c>
    </row>
    <row r="1093" spans="1:9" ht="14" x14ac:dyDescent="0.3">
      <c r="A1093" s="19" t="str">
        <f>TRIM(PROPER('Dataset 3 - Movies Data'!A1093))</f>
        <v>La Mante</v>
      </c>
      <c r="B1093" s="20" t="s">
        <v>16779</v>
      </c>
      <c r="C1093" s="20" t="str">
        <f>TRIM(PROPER('Dataset 3 - Movies Data'!C1093))</f>
        <v xml:space="preserve">
Crime, Drama, Thriller</v>
      </c>
      <c r="D1093" s="20">
        <v>7.4</v>
      </c>
      <c r="E1093" s="20" t="str">
        <f>TRIM('Dataset 3 - Movies Data'!E1093)</f>
        <v xml:space="preserve">
A serial killer, nicknamed 'La Mante' decides to collaborate with the police when a string of murders that copycat her style suddenly appear.</v>
      </c>
      <c r="F1093" s="20" t="s">
        <v>3893</v>
      </c>
      <c r="G1093" s="45">
        <v>12210</v>
      </c>
      <c r="H1093" s="20">
        <v>52</v>
      </c>
      <c r="I1093" s="49">
        <f t="shared" si="17"/>
        <v>634920</v>
      </c>
    </row>
    <row r="1094" spans="1:9" ht="14" x14ac:dyDescent="0.3">
      <c r="A1094" s="19" t="str">
        <f>TRIM(PROPER('Dataset 3 - Movies Data'!A1094))</f>
        <v>Step Up 2: The Streets</v>
      </c>
      <c r="B1094" s="20" t="s">
        <v>16779</v>
      </c>
      <c r="C1094" s="20" t="str">
        <f>TRIM(PROPER('Dataset 3 - Movies Data'!C1094))</f>
        <v xml:space="preserve">
Drama, Music, Romance</v>
      </c>
      <c r="D1094" s="20">
        <v>6.2</v>
      </c>
      <c r="E1094" s="20" t="str">
        <f>TRIM('Dataset 3 - Movies Data'!E1094)</f>
        <v xml:space="preserve">
Romantic sparks occur between two dance students from different backgrounds at the Maryland School of the Arts.</v>
      </c>
      <c r="F1094" s="20" t="s">
        <v>3896</v>
      </c>
      <c r="G1094" s="45">
        <v>82792</v>
      </c>
      <c r="H1094" s="20">
        <v>98</v>
      </c>
      <c r="I1094" s="49">
        <f t="shared" si="17"/>
        <v>8113616</v>
      </c>
    </row>
    <row r="1095" spans="1:9" ht="14" x14ac:dyDescent="0.3">
      <c r="A1095" s="19" t="str">
        <f>TRIM(PROPER('Dataset 3 - Movies Data'!A1095))</f>
        <v>Move To Heaven</v>
      </c>
      <c r="B1095" s="20">
        <v>2021</v>
      </c>
      <c r="C1095" s="20" t="str">
        <f>TRIM(PROPER('Dataset 3 - Movies Data'!C1095))</f>
        <v xml:space="preserve">
Drama</v>
      </c>
      <c r="D1095" s="20">
        <v>8.6999999999999993</v>
      </c>
      <c r="E1095" s="20" t="str">
        <f>TRIM('Dataset 3 - Movies Data'!E1095)</f>
        <v xml:space="preserve">
Working as trauma cleaners, both Gu-ru and Sang-gu uncover various stories of the deceased while experiencing different emotions and sentiments toward life, death and family.</v>
      </c>
      <c r="F1095" s="20" t="s">
        <v>3900</v>
      </c>
      <c r="G1095" s="45">
        <v>2598</v>
      </c>
      <c r="H1095" s="20">
        <v>60</v>
      </c>
      <c r="I1095" s="49">
        <f t="shared" si="17"/>
        <v>155880</v>
      </c>
    </row>
    <row r="1096" spans="1:9" ht="14" x14ac:dyDescent="0.3">
      <c r="A1096" s="19" t="str">
        <f>TRIM(PROPER('Dataset 3 - Movies Data'!A1096))</f>
        <v>Baby</v>
      </c>
      <c r="B1096" s="20">
        <v>2018</v>
      </c>
      <c r="C1096" s="20" t="str">
        <f>TRIM(PROPER('Dataset 3 - Movies Data'!C1096))</f>
        <v xml:space="preserve">
Drama</v>
      </c>
      <c r="D1096" s="20">
        <v>6.8</v>
      </c>
      <c r="E1096" s="20" t="str">
        <f>TRIM('Dataset 3 - Movies Data'!E1096)</f>
        <v xml:space="preserve">
A coming-of-age story that explores the unseen lives of Roman high schoolers. Loosely inspired by a true story, the series follows a group of Parioli teenagers as they defy society in their search for identity and independence</v>
      </c>
      <c r="F1096" s="20" t="s">
        <v>3903</v>
      </c>
      <c r="G1096" s="45">
        <v>9336</v>
      </c>
      <c r="H1096" s="20">
        <v>50</v>
      </c>
      <c r="I1096" s="49">
        <f t="shared" si="17"/>
        <v>466800</v>
      </c>
    </row>
    <row r="1097" spans="1:9" ht="14" x14ac:dyDescent="0.3">
      <c r="A1097" s="19" t="str">
        <f>TRIM(PROPER('Dataset 3 - Movies Data'!A1097))</f>
        <v>L'Incredibile Storia Dell'Isola Delle Rose</v>
      </c>
      <c r="B1097" s="20" t="s">
        <v>16779</v>
      </c>
      <c r="C1097" s="20" t="str">
        <f>TRIM(PROPER('Dataset 3 - Movies Data'!C1097))</f>
        <v xml:space="preserve">
Adventure, Comedy, Drama</v>
      </c>
      <c r="D1097" s="20">
        <v>7</v>
      </c>
      <c r="E1097" s="20" t="str">
        <f>TRIM('Dataset 3 - Movies Data'!E1097)</f>
        <v xml:space="preserve">
An idealistic engineer builds his own island off the Italian coast and declares it a nation, drawing the world's attention. Values are tested when the Italian Government declares him an enemy, but to change the world risks must be taken.</v>
      </c>
      <c r="F1097" s="20" t="s">
        <v>3906</v>
      </c>
      <c r="G1097" s="45">
        <v>16127</v>
      </c>
      <c r="H1097" s="20">
        <v>117</v>
      </c>
      <c r="I1097" s="49">
        <f t="shared" si="17"/>
        <v>1886859</v>
      </c>
    </row>
    <row r="1098" spans="1:9" ht="14" x14ac:dyDescent="0.3">
      <c r="A1098" s="19" t="str">
        <f>TRIM(PROPER('Dataset 3 - Movies Data'!A1098))</f>
        <v>Jeopardy!</v>
      </c>
      <c r="B1098" s="20">
        <v>1984</v>
      </c>
      <c r="C1098" s="20" t="str">
        <f>TRIM(PROPER('Dataset 3 - Movies Data'!C1098))</f>
        <v xml:space="preserve">
Game-Show</v>
      </c>
      <c r="D1098" s="20">
        <v>8.1999999999999993</v>
      </c>
      <c r="E1098" s="20" t="str">
        <f>TRIM('Dataset 3 - Movies Data'!E1098)</f>
        <v xml:space="preserve">
A returning champion and two challengers test their buzzer skills and their knowledge in a wide range of academic and popular categories.</v>
      </c>
      <c r="F1098" s="20" t="s">
        <v>3911</v>
      </c>
      <c r="G1098" s="45">
        <v>6528</v>
      </c>
      <c r="H1098" s="20">
        <v>30</v>
      </c>
      <c r="I1098" s="49">
        <f t="shared" si="17"/>
        <v>195840</v>
      </c>
    </row>
    <row r="1099" spans="1:9" ht="14" x14ac:dyDescent="0.3">
      <c r="A1099" s="19" t="str">
        <f>TRIM(PROPER('Dataset 3 - Movies Data'!A1099))</f>
        <v>Miracle In Cell No. 7</v>
      </c>
      <c r="B1099" s="20" t="s">
        <v>16779</v>
      </c>
      <c r="C1099" s="20" t="str">
        <f>TRIM(PROPER('Dataset 3 - Movies Data'!C1099))</f>
        <v xml:space="preserve">
Drama</v>
      </c>
      <c r="D1099" s="20">
        <v>8.1999999999999993</v>
      </c>
      <c r="E1099" s="20" t="str">
        <f>TRIM('Dataset 3 - Movies Data'!E1099)</f>
        <v xml:space="preserve">
A story of love between a mentally-ill father who was wrongly accused of murder and his lovely six year old daughter. Prison will be their home. Based on the 2013 Korean movie 7-beon-bang-ui seon-mul (2013).</v>
      </c>
      <c r="F1099" s="20" t="s">
        <v>3914</v>
      </c>
      <c r="G1099" s="45">
        <v>41099</v>
      </c>
      <c r="H1099" s="20">
        <v>132</v>
      </c>
      <c r="I1099" s="49">
        <f t="shared" si="17"/>
        <v>5425068</v>
      </c>
    </row>
    <row r="1100" spans="1:9" ht="14" x14ac:dyDescent="0.3">
      <c r="A1100" s="19" t="str">
        <f>TRIM(PROPER('Dataset 3 - Movies Data'!A1100))</f>
        <v>Contraband</v>
      </c>
      <c r="B1100" s="20" t="s">
        <v>16779</v>
      </c>
      <c r="C1100" s="20" t="str">
        <f>TRIM(PROPER('Dataset 3 - Movies Data'!C1100))</f>
        <v xml:space="preserve">
Action, Crime, Drama</v>
      </c>
      <c r="D1100" s="20">
        <v>6.4</v>
      </c>
      <c r="E1100" s="20" t="str">
        <f>TRIM('Dataset 3 - Movies Data'!E1100)</f>
        <v xml:space="preserve">
To protect his brother-in-law from a drug lord, a former smuggler heads to Panama to score millions of dollars in counterfeit bills.</v>
      </c>
      <c r="F1100" s="20" t="s">
        <v>3917</v>
      </c>
      <c r="G1100" s="45">
        <v>119261</v>
      </c>
      <c r="H1100" s="20">
        <v>109</v>
      </c>
      <c r="I1100" s="49">
        <f t="shared" si="17"/>
        <v>12999449</v>
      </c>
    </row>
    <row r="1101" spans="1:9" ht="14" x14ac:dyDescent="0.3">
      <c r="A1101" s="19" t="str">
        <f>TRIM(PROPER('Dataset 3 - Movies Data'!A1101))</f>
        <v>The Client</v>
      </c>
      <c r="B1101" s="20" t="s">
        <v>16779</v>
      </c>
      <c r="C1101" s="20" t="str">
        <f>TRIM(PROPER('Dataset 3 - Movies Data'!C1101))</f>
        <v xml:space="preserve">
Crime, Drama, Mystery</v>
      </c>
      <c r="D1101" s="20">
        <v>6.7</v>
      </c>
      <c r="E1101" s="20" t="str">
        <f>TRIM('Dataset 3 - Movies Data'!E1101)</f>
        <v xml:space="preserve">
A young boy who witnessed the suicide of a mafia lawyer hires an attorney to protect him when the District Attorney tries to use him to take down a mob family.</v>
      </c>
      <c r="F1101" s="20" t="s">
        <v>3921</v>
      </c>
      <c r="G1101" s="45">
        <v>62748</v>
      </c>
      <c r="H1101" s="20">
        <v>119</v>
      </c>
      <c r="I1101" s="49">
        <f t="shared" si="17"/>
        <v>7467012</v>
      </c>
    </row>
    <row r="1102" spans="1:9" ht="14" x14ac:dyDescent="0.3">
      <c r="A1102" s="19" t="str">
        <f>TRIM(PROPER('Dataset 3 - Movies Data'!A1102))</f>
        <v>Mirror Mirror</v>
      </c>
      <c r="B1102" s="20" t="s">
        <v>16769</v>
      </c>
      <c r="C1102" s="20" t="str">
        <f>TRIM(PROPER('Dataset 3 - Movies Data'!C1102))</f>
        <v xml:space="preserve">
Adventure, Comedy, Drama</v>
      </c>
      <c r="D1102" s="20">
        <v>5.6</v>
      </c>
      <c r="E1102" s="20" t="str">
        <f>TRIM('Dataset 3 - Movies Data'!E1102)</f>
        <v xml:space="preserve">
An evil queen steals control of a kingdom and an exiled princess enlists the help of seven resourceful rebels to win back her birthright.</v>
      </c>
      <c r="F1102" s="20" t="s">
        <v>3925</v>
      </c>
      <c r="G1102" s="45">
        <v>85615</v>
      </c>
      <c r="H1102" s="20">
        <v>106</v>
      </c>
      <c r="I1102" s="49">
        <f t="shared" si="17"/>
        <v>9075190</v>
      </c>
    </row>
    <row r="1103" spans="1:9" ht="14" x14ac:dyDescent="0.3">
      <c r="A1103" s="19" t="str">
        <f>TRIM(PROPER('Dataset 3 - Movies Data'!A1103))</f>
        <v>Otherhood</v>
      </c>
      <c r="B1103" s="20" t="s">
        <v>16779</v>
      </c>
      <c r="C1103" s="20" t="str">
        <f>TRIM(PROPER('Dataset 3 - Movies Data'!C1103))</f>
        <v xml:space="preserve">
Comedy</v>
      </c>
      <c r="D1103" s="20">
        <v>6.1</v>
      </c>
      <c r="E1103" s="20" t="str">
        <f>TRIM('Dataset 3 - Movies Data'!E1103)</f>
        <v xml:space="preserve">
A grounded, soulful, celebratory comedy about three mothers and their adult sons. The film explores the stage after motherhood, Otherhood, when you have to redefine your relationship with your children, friends, spouse, and most importantly, yourself.</v>
      </c>
      <c r="F1103" s="20" t="s">
        <v>3929</v>
      </c>
      <c r="G1103" s="45">
        <v>10213</v>
      </c>
      <c r="H1103" s="20">
        <v>100</v>
      </c>
      <c r="I1103" s="49">
        <f t="shared" si="17"/>
        <v>1021300</v>
      </c>
    </row>
    <row r="1104" spans="1:9" ht="14" x14ac:dyDescent="0.3">
      <c r="A1104" s="19" t="str">
        <f>TRIM(PROPER('Dataset 3 - Movies Data'!A1104))</f>
        <v>A.N.T. Farm</v>
      </c>
      <c r="B1104" s="20">
        <v>2011</v>
      </c>
      <c r="C1104" s="20" t="str">
        <f>TRIM(PROPER('Dataset 3 - Movies Data'!C1104))</f>
        <v xml:space="preserve">
Comedy, Drama, Family</v>
      </c>
      <c r="D1104" s="20">
        <v>5.0999999999999996</v>
      </c>
      <c r="E1104" s="20" t="str">
        <f>TRIM('Dataset 3 - Movies Data'!E1104)</f>
        <v xml:space="preserve">
A musical prodigy gets into a gifted program called Advanced Natural Talents at the local high school.</v>
      </c>
      <c r="F1104" s="20" t="s">
        <v>3932</v>
      </c>
      <c r="G1104" s="45">
        <v>6347</v>
      </c>
      <c r="H1104" s="20">
        <v>30</v>
      </c>
      <c r="I1104" s="49">
        <f t="shared" si="17"/>
        <v>190410</v>
      </c>
    </row>
    <row r="1105" spans="1:9" ht="14" x14ac:dyDescent="0.3">
      <c r="A1105" s="19" t="str">
        <f>TRIM(PROPER('Dataset 3 - Movies Data'!A1105))</f>
        <v>Chappelle'S Show</v>
      </c>
      <c r="B1105" s="20">
        <v>2003</v>
      </c>
      <c r="C1105" s="20" t="str">
        <f>TRIM(PROPER('Dataset 3 - Movies Data'!C1105))</f>
        <v xml:space="preserve">
Comedy, Music</v>
      </c>
      <c r="D1105" s="20">
        <v>8.6999999999999993</v>
      </c>
      <c r="E1105" s="20" t="str">
        <f>TRIM('Dataset 3 - Movies Data'!E1105)</f>
        <v xml:space="preserve">
Comedian Dave Chappelle hosts this sketch-comedy show that parodies many of the nuances of race and culture.</v>
      </c>
      <c r="F1105" s="20" t="s">
        <v>3936</v>
      </c>
      <c r="G1105" s="45">
        <v>57671</v>
      </c>
      <c r="H1105" s="20">
        <v>22</v>
      </c>
      <c r="I1105" s="49">
        <f t="shared" si="17"/>
        <v>1268762</v>
      </c>
    </row>
    <row r="1106" spans="1:9" ht="14" x14ac:dyDescent="0.3">
      <c r="A1106" s="19" t="str">
        <f>TRIM(PROPER('Dataset 3 - Movies Data'!A1106))</f>
        <v>You Me Her</v>
      </c>
      <c r="B1106" s="20">
        <v>2016</v>
      </c>
      <c r="C1106" s="20" t="str">
        <f>TRIM(PROPER('Dataset 3 - Movies Data'!C1106))</f>
        <v xml:space="preserve">
Comedy, Drama, Romance</v>
      </c>
      <c r="D1106" s="20">
        <v>7</v>
      </c>
      <c r="E1106" s="20" t="str">
        <f>TRIM('Dataset 3 - Movies Data'!E1106)</f>
        <v xml:space="preserve">
Centers around a three-way romantic relationship involving a loving suburban married couple and another woman.</v>
      </c>
      <c r="F1106" s="20" t="s">
        <v>3939</v>
      </c>
      <c r="G1106" s="45">
        <v>9698</v>
      </c>
      <c r="H1106" s="20">
        <v>28</v>
      </c>
      <c r="I1106" s="49">
        <f t="shared" si="17"/>
        <v>271544</v>
      </c>
    </row>
    <row r="1107" spans="1:9" ht="14" x14ac:dyDescent="0.3">
      <c r="A1107" s="19" t="str">
        <f>TRIM(PROPER('Dataset 3 - Movies Data'!A1107))</f>
        <v>Heist</v>
      </c>
      <c r="B1107" s="20" t="s">
        <v>16771</v>
      </c>
      <c r="C1107" s="20" t="str">
        <f>TRIM(PROPER('Dataset 3 - Movies Data'!C1107))</f>
        <v xml:space="preserve">
Action, Crime, Drama</v>
      </c>
      <c r="D1107" s="20">
        <v>6.1</v>
      </c>
      <c r="E1107" s="20" t="str">
        <f>TRIM('Dataset 3 - Movies Data'!E1107)</f>
        <v xml:space="preserve">
A father is without the means to pay for his daughter's medical treatment. As a last resort, he partners with a greedy co-worker to rob a casino. When things go awry they're forced to hijack a city bus.</v>
      </c>
      <c r="F1107" s="20" t="s">
        <v>3942</v>
      </c>
      <c r="G1107" s="45">
        <v>28949</v>
      </c>
      <c r="H1107" s="20">
        <v>93</v>
      </c>
      <c r="I1107" s="49">
        <f t="shared" si="17"/>
        <v>2692257</v>
      </c>
    </row>
    <row r="1108" spans="1:9" ht="14" x14ac:dyDescent="0.3">
      <c r="A1108" s="19" t="str">
        <f>TRIM(PROPER('Dataset 3 - Movies Data'!A1108))</f>
        <v>Órbita 9</v>
      </c>
      <c r="B1108" s="20" t="s">
        <v>16779</v>
      </c>
      <c r="C1108" s="20" t="str">
        <f>TRIM(PROPER('Dataset 3 - Movies Data'!C1108))</f>
        <v xml:space="preserve">
Drama, Romance, Sci-Fi</v>
      </c>
      <c r="D1108" s="20">
        <v>5.9</v>
      </c>
      <c r="E1108" s="20" t="str">
        <f>TRIM('Dataset 3 - Movies Data'!E1108)</f>
        <v xml:space="preserve">
Helena is a young girl who spent all her life in a space pod just after her birth, traveling from Earth to a distant planet where she will reunite with others space colonials, with the ... See full summary »
</v>
      </c>
      <c r="F1108" s="20" t="s">
        <v>3945</v>
      </c>
      <c r="G1108" s="45">
        <v>7123</v>
      </c>
      <c r="H1108" s="20">
        <v>95</v>
      </c>
      <c r="I1108" s="49">
        <f t="shared" si="17"/>
        <v>676685</v>
      </c>
    </row>
    <row r="1109" spans="1:9" ht="14" x14ac:dyDescent="0.3">
      <c r="A1109" s="19" t="str">
        <f>TRIM(PROPER('Dataset 3 - Movies Data'!A1109))</f>
        <v>Bitten</v>
      </c>
      <c r="B1109" s="20">
        <v>2014</v>
      </c>
      <c r="C1109" s="20" t="str">
        <f>TRIM(PROPER('Dataset 3 - Movies Data'!C1109))</f>
        <v xml:space="preserve">
Drama, Fantasy, Horror</v>
      </c>
      <c r="D1109" s="20">
        <v>7</v>
      </c>
      <c r="E1109" s="20" t="str">
        <f>TRIM('Dataset 3 - Movies Data'!E1109)</f>
        <v xml:space="preserve">
Elena navigates her life between the human world and the werewolf world as the only female of the species.</v>
      </c>
      <c r="F1109" s="20" t="s">
        <v>3948</v>
      </c>
      <c r="G1109" s="45">
        <v>16925</v>
      </c>
      <c r="H1109" s="20">
        <v>44</v>
      </c>
      <c r="I1109" s="49">
        <f t="shared" si="17"/>
        <v>744700</v>
      </c>
    </row>
    <row r="1110" spans="1:9" ht="14" x14ac:dyDescent="0.3">
      <c r="A1110" s="19" t="str">
        <f>TRIM(PROPER('Dataset 3 - Movies Data'!A1110))</f>
        <v>The World'S Most Amazing Vacation Rentals</v>
      </c>
      <c r="B1110" s="20">
        <v>2021</v>
      </c>
      <c r="C1110" s="20" t="str">
        <f>TRIM(PROPER('Dataset 3 - Movies Data'!C1110))</f>
        <v xml:space="preserve">
Reality-Tv</v>
      </c>
      <c r="D1110" s="20">
        <v>6.6</v>
      </c>
      <c r="E1110" s="20" t="str">
        <f>TRIM('Dataset 3 - Movies Data'!E1110)</f>
        <v xml:space="preserve">
With an eye for every budget, three travelers visit vacation rentals around the globe and share their expert tips and tricks in this reality series.</v>
      </c>
      <c r="F1110" s="20" t="s">
        <v>3951</v>
      </c>
      <c r="G1110" s="45">
        <v>685</v>
      </c>
      <c r="H1110" s="20">
        <v>86</v>
      </c>
      <c r="I1110" s="49">
        <f t="shared" si="17"/>
        <v>58910</v>
      </c>
    </row>
    <row r="1111" spans="1:9" ht="14" x14ac:dyDescent="0.3">
      <c r="A1111" s="19" t="str">
        <f>TRIM(PROPER('Dataset 3 - Movies Data'!A1111))</f>
        <v>Black Mirror: Bandersnatch</v>
      </c>
      <c r="B1111" s="20" t="s">
        <v>16779</v>
      </c>
      <c r="C1111" s="20" t="str">
        <f>TRIM(PROPER('Dataset 3 - Movies Data'!C1111))</f>
        <v xml:space="preserve">
Drama, Fantasy, Mystery</v>
      </c>
      <c r="D1111" s="20">
        <v>7.1</v>
      </c>
      <c r="E1111" s="20" t="str">
        <f>TRIM('Dataset 3 - Movies Data'!E1111)</f>
        <v xml:space="preserve">
A young programmer starts to question reality when he adapts a mad writer's fantasy novel into a video game.</v>
      </c>
      <c r="F1111" s="20" t="s">
        <v>3954</v>
      </c>
      <c r="G1111" s="45">
        <v>118074</v>
      </c>
      <c r="H1111" s="20">
        <v>90</v>
      </c>
      <c r="I1111" s="49">
        <f t="shared" si="17"/>
        <v>10626660</v>
      </c>
    </row>
    <row r="1112" spans="1:9" ht="14" x14ac:dyDescent="0.3">
      <c r="A1112" s="19" t="str">
        <f>TRIM(PROPER('Dataset 3 - Movies Data'!A1112))</f>
        <v>Johnny Test</v>
      </c>
      <c r="B1112" s="20">
        <v>2005</v>
      </c>
      <c r="C1112" s="20" t="str">
        <f>TRIM(PROPER('Dataset 3 - Movies Data'!C1112))</f>
        <v xml:space="preserve">
Animation, Action, Adventure</v>
      </c>
      <c r="D1112" s="20">
        <v>5.0999999999999996</v>
      </c>
      <c r="E1112" s="20" t="str">
        <f>TRIM('Dataset 3 - Movies Data'!E1112)</f>
        <v xml:space="preserve">
The adventures of average suburban boy Johnny Test, who wittingly plays test subject for his genius twin sisters' various experiments, reluctantly fighting evil villains in the process.</v>
      </c>
      <c r="F1112" s="20" t="s">
        <v>3957</v>
      </c>
      <c r="G1112" s="45">
        <v>7357</v>
      </c>
      <c r="H1112" s="20">
        <v>30</v>
      </c>
      <c r="I1112" s="49">
        <f t="shared" si="17"/>
        <v>220710</v>
      </c>
    </row>
    <row r="1113" spans="1:9" ht="14" x14ac:dyDescent="0.3">
      <c r="A1113" s="19" t="str">
        <f>TRIM(PROPER('Dataset 3 - Movies Data'!A1113))</f>
        <v>I Spit On Your Grave 2</v>
      </c>
      <c r="B1113" s="20" t="s">
        <v>16779</v>
      </c>
      <c r="C1113" s="20" t="str">
        <f>TRIM(PROPER('Dataset 3 - Movies Data'!C1113))</f>
        <v xml:space="preserve">
Horror, Thriller</v>
      </c>
      <c r="D1113" s="20">
        <v>5.7</v>
      </c>
      <c r="E1113" s="20" t="str">
        <f>TRIM('Dataset 3 - Movies Data'!E1113)</f>
        <v xml:space="preserve">
When Katie innocently accepts an offer to have new photos taken for her portfolio, the experience quickly turns into a nightmare of rape, torture and kidnapping. Now, she will have to find the strength to exact her brutal revenge.</v>
      </c>
      <c r="F1113" s="20" t="s">
        <v>3960</v>
      </c>
      <c r="G1113" s="45">
        <v>28118</v>
      </c>
      <c r="H1113" s="20">
        <v>106</v>
      </c>
      <c r="I1113" s="49">
        <f t="shared" si="17"/>
        <v>2980508</v>
      </c>
    </row>
    <row r="1114" spans="1:9" ht="14" x14ac:dyDescent="0.3">
      <c r="A1114" s="19" t="str">
        <f>TRIM(PROPER('Dataset 3 - Movies Data'!A1114))</f>
        <v>The Boys In The Band</v>
      </c>
      <c r="B1114" s="20" t="s">
        <v>16779</v>
      </c>
      <c r="C1114" s="20" t="str">
        <f>TRIM(PROPER('Dataset 3 - Movies Data'!C1114))</f>
        <v xml:space="preserve">
Drama</v>
      </c>
      <c r="D1114" s="20">
        <v>6.8</v>
      </c>
      <c r="E1114" s="20" t="str">
        <f>TRIM('Dataset 3 - Movies Data'!E1114)</f>
        <v xml:space="preserve">
At a birthday party in 1968 New York, a surprise guest and a drunken game leave seven gay friends reckoning with unspoken feelings and buried truths.</v>
      </c>
      <c r="F1114" s="20" t="s">
        <v>3964</v>
      </c>
      <c r="G1114" s="45">
        <v>13250</v>
      </c>
      <c r="H1114" s="20">
        <v>121</v>
      </c>
      <c r="I1114" s="49">
        <f t="shared" si="17"/>
        <v>1603250</v>
      </c>
    </row>
    <row r="1115" spans="1:9" ht="14" x14ac:dyDescent="0.3">
      <c r="A1115" s="19" t="str">
        <f>TRIM(PROPER('Dataset 3 - Movies Data'!A1115))</f>
        <v>Une Fille Facile</v>
      </c>
      <c r="B1115" s="20" t="s">
        <v>16779</v>
      </c>
      <c r="C1115" s="20" t="str">
        <f>TRIM(PROPER('Dataset 3 - Movies Data'!C1115))</f>
        <v xml:space="preserve">
Comedy, Drama</v>
      </c>
      <c r="D1115" s="20">
        <v>5.6</v>
      </c>
      <c r="E1115" s="20" t="str">
        <f>TRIM('Dataset 3 - Movies Data'!E1115)</f>
        <v xml:space="preserve">
Naima is 16 and lives in Cannes. She has given herself the summer to choose what she wants to do with her life. Then her cousin Sofia, with her alluring lifestyle, arrives to spend the holidays with her.</v>
      </c>
      <c r="F1115" s="20" t="s">
        <v>3967</v>
      </c>
      <c r="G1115" s="45">
        <v>4398</v>
      </c>
      <c r="H1115" s="20">
        <v>92</v>
      </c>
      <c r="I1115" s="49">
        <f t="shared" si="17"/>
        <v>404616</v>
      </c>
    </row>
    <row r="1116" spans="1:9" ht="14" x14ac:dyDescent="0.3">
      <c r="A1116" s="19" t="str">
        <f>TRIM(PROPER('Dataset 3 - Movies Data'!A1116))</f>
        <v>The Great Gatsby</v>
      </c>
      <c r="B1116" s="20" t="s">
        <v>16779</v>
      </c>
      <c r="C1116" s="20" t="str">
        <f>TRIM(PROPER('Dataset 3 - Movies Data'!C1116))</f>
        <v xml:space="preserve">
Drama, Romance</v>
      </c>
      <c r="D1116" s="20">
        <v>6.4</v>
      </c>
      <c r="E1116" s="20" t="str">
        <f>TRIM('Dataset 3 - Movies Data'!E1116)</f>
        <v xml:space="preserve">
A Midwesterner becomes fascinated with his nouveau riche neighbor, who obsesses over his lost love.</v>
      </c>
      <c r="F1116" s="20" t="s">
        <v>3970</v>
      </c>
      <c r="G1116" s="45">
        <v>24087</v>
      </c>
      <c r="H1116" s="20">
        <v>144</v>
      </c>
      <c r="I1116" s="49">
        <f t="shared" si="17"/>
        <v>3468528</v>
      </c>
    </row>
    <row r="1117" spans="1:9" ht="14" x14ac:dyDescent="0.3">
      <c r="A1117" s="19" t="str">
        <f>TRIM(PROPER('Dataset 3 - Movies Data'!A1117))</f>
        <v>Mimi Wo Sumaseba</v>
      </c>
      <c r="B1117" s="20" t="s">
        <v>16779</v>
      </c>
      <c r="C1117" s="20" t="str">
        <f>TRIM(PROPER('Dataset 3 - Movies Data'!C1117))</f>
        <v xml:space="preserve">
Animation, Drama, Family</v>
      </c>
      <c r="D1117" s="20">
        <v>7.9</v>
      </c>
      <c r="E1117" s="20" t="str">
        <f>TRIM('Dataset 3 - Movies Data'!E1117)</f>
        <v xml:space="preserve">
A love story between a girl who loves reading books, and a boy who has previously checked out all of the library books she chooses.</v>
      </c>
      <c r="F1117" s="20" t="s">
        <v>3974</v>
      </c>
      <c r="G1117" s="45">
        <v>55741</v>
      </c>
      <c r="H1117" s="20">
        <v>111</v>
      </c>
      <c r="I1117" s="49">
        <f t="shared" si="17"/>
        <v>6187251</v>
      </c>
    </row>
    <row r="1118" spans="1:9" ht="14" x14ac:dyDescent="0.3">
      <c r="A1118" s="19" t="str">
        <f>TRIM(PROPER('Dataset 3 - Movies Data'!A1118))</f>
        <v>Rebecka Martinsson</v>
      </c>
      <c r="B1118" s="20">
        <v>2017</v>
      </c>
      <c r="C1118" s="20" t="str">
        <f>TRIM(PROPER('Dataset 3 - Movies Data'!C1118))</f>
        <v xml:space="preserve">
Crime, Drama, Mystery</v>
      </c>
      <c r="D1118" s="20">
        <v>7.2</v>
      </c>
      <c r="E1118" s="20" t="str">
        <f>TRIM('Dataset 3 - Movies Data'!E1118)</f>
        <v xml:space="preserve">
When a childhood friend suddenly dies Rebecka Martinsson returns home to the north of Kiruna. But not everything is what it seems.</v>
      </c>
      <c r="F1118" s="20" t="s">
        <v>3977</v>
      </c>
      <c r="G1118" s="45">
        <v>2356</v>
      </c>
      <c r="H1118" s="20">
        <v>45</v>
      </c>
      <c r="I1118" s="49">
        <f t="shared" si="17"/>
        <v>106020</v>
      </c>
    </row>
    <row r="1119" spans="1:9" ht="14" x14ac:dyDescent="0.3">
      <c r="A1119" s="19" t="str">
        <f>TRIM(PROPER('Dataset 3 - Movies Data'!A1119))</f>
        <v>Avengement</v>
      </c>
      <c r="B1119" s="20" t="s">
        <v>16769</v>
      </c>
      <c r="C1119" s="20" t="str">
        <f>TRIM(PROPER('Dataset 3 - Movies Data'!C1119))</f>
        <v xml:space="preserve">
Action, Crime</v>
      </c>
      <c r="D1119" s="20">
        <v>6.6</v>
      </c>
      <c r="E1119" s="20" t="str">
        <f>TRIM('Dataset 3 - Movies Data'!E1119)</f>
        <v xml:space="preserve">
After years of assaults on him in prison, convicted felon Cain Burgess escapes for avengement on those responsible.</v>
      </c>
      <c r="F1119" s="20" t="s">
        <v>3980</v>
      </c>
      <c r="G1119" s="45">
        <v>12996</v>
      </c>
      <c r="H1119" s="20">
        <v>87</v>
      </c>
      <c r="I1119" s="49">
        <f t="shared" si="17"/>
        <v>1130652</v>
      </c>
    </row>
    <row r="1120" spans="1:9" ht="14" x14ac:dyDescent="0.3">
      <c r="A1120" s="19" t="str">
        <f>TRIM(PROPER('Dataset 3 - Movies Data'!A1120))</f>
        <v>Thelma</v>
      </c>
      <c r="B1120" s="20" t="s">
        <v>16779</v>
      </c>
      <c r="C1120" s="20" t="str">
        <f>TRIM(PROPER('Dataset 3 - Movies Data'!C1120))</f>
        <v xml:space="preserve">
Drama, Fantasy, Horror</v>
      </c>
      <c r="D1120" s="20">
        <v>7</v>
      </c>
      <c r="E1120" s="20" t="str">
        <f>TRIM('Dataset 3 - Movies Data'!E1120)</f>
        <v xml:space="preserve">
A confused religious girl tries to deny her feelings for a female friend who's in love with her. This causes her suppressed subconsciously-controlled psychokinetic powers to reemerge with devastating results.</v>
      </c>
      <c r="F1120" s="20" t="s">
        <v>3983</v>
      </c>
      <c r="G1120" s="45">
        <v>28282</v>
      </c>
      <c r="H1120" s="20">
        <v>116</v>
      </c>
      <c r="I1120" s="49">
        <f t="shared" si="17"/>
        <v>3280712</v>
      </c>
    </row>
    <row r="1121" spans="1:9" ht="14" x14ac:dyDescent="0.3">
      <c r="A1121" s="19" t="str">
        <f>TRIM(PROPER('Dataset 3 - Movies Data'!A1121))</f>
        <v>Step Up 3D</v>
      </c>
      <c r="B1121" s="20" t="s">
        <v>16779</v>
      </c>
      <c r="C1121" s="20" t="str">
        <f>TRIM(PROPER('Dataset 3 - Movies Data'!C1121))</f>
        <v xml:space="preserve">
Drama, Music, Romance</v>
      </c>
      <c r="D1121" s="20">
        <v>6.2</v>
      </c>
      <c r="E1121" s="20" t="str">
        <f>TRIM('Dataset 3 - Movies Data'!E1121)</f>
        <v xml:space="preserve">
A tight-knit group of New York City street dancers find themselves pitted against the world's best hip hop dancers in a high-stakes showdown.</v>
      </c>
      <c r="F1121" s="20" t="s">
        <v>3987</v>
      </c>
      <c r="G1121" s="45">
        <v>56610</v>
      </c>
      <c r="H1121" s="20">
        <v>107</v>
      </c>
      <c r="I1121" s="49">
        <f t="shared" si="17"/>
        <v>6057270</v>
      </c>
    </row>
    <row r="1122" spans="1:9" ht="14" x14ac:dyDescent="0.3">
      <c r="A1122" s="19" t="str">
        <f>TRIM(PROPER('Dataset 3 - Movies Data'!A1122))</f>
        <v>Seaspiracy</v>
      </c>
      <c r="B1122" s="20" t="s">
        <v>16779</v>
      </c>
      <c r="C1122" s="20" t="str">
        <f>TRIM(PROPER('Dataset 3 - Movies Data'!C1122))</f>
        <v xml:space="preserve">
Documentary, Adventure</v>
      </c>
      <c r="D1122" s="20">
        <v>8.1999999999999993</v>
      </c>
      <c r="E1122" s="20" t="str">
        <f>TRIM('Dataset 3 - Movies Data'!E1122)</f>
        <v xml:space="preserve">
Passionate about ocean life, a filmmaker sets out to document the harm that humans do to marine species - and uncovers alarming global corruption.</v>
      </c>
      <c r="F1122" s="20" t="s">
        <v>3992</v>
      </c>
      <c r="G1122" s="45">
        <v>25217</v>
      </c>
      <c r="H1122" s="20">
        <v>89</v>
      </c>
      <c r="I1122" s="49">
        <f t="shared" si="17"/>
        <v>2244313</v>
      </c>
    </row>
    <row r="1123" spans="1:9" ht="14" x14ac:dyDescent="0.3">
      <c r="A1123" s="19" t="str">
        <f>TRIM(PROPER('Dataset 3 - Movies Data'!A1123))</f>
        <v>Drop Dead Diva</v>
      </c>
      <c r="B1123" s="20">
        <v>2009</v>
      </c>
      <c r="C1123" s="20" t="str">
        <f>TRIM(PROPER('Dataset 3 - Movies Data'!C1123))</f>
        <v xml:space="preserve">
Comedy, Drama</v>
      </c>
      <c r="D1123" s="20">
        <v>7.4</v>
      </c>
      <c r="E1123" s="20" t="str">
        <f>TRIM('Dataset 3 - Movies Data'!E1123)</f>
        <v xml:space="preserve">
A vapid aspiring model killed in a car crash gets brought back to life as an intelligent, overweight lawyer, hoping to find the meaning of inner beauty.</v>
      </c>
      <c r="F1123" s="20" t="s">
        <v>3995</v>
      </c>
      <c r="G1123" s="45">
        <v>18697</v>
      </c>
      <c r="H1123" s="20">
        <v>60</v>
      </c>
      <c r="I1123" s="49">
        <f t="shared" si="17"/>
        <v>1121820</v>
      </c>
    </row>
    <row r="1124" spans="1:9" ht="14" x14ac:dyDescent="0.3">
      <c r="A1124" s="19" t="str">
        <f>TRIM(PROPER('Dataset 3 - Movies Data'!A1124))</f>
        <v>High-Rise Invasion</v>
      </c>
      <c r="B1124" s="20">
        <v>2021</v>
      </c>
      <c r="C1124" s="20" t="str">
        <f>TRIM(PROPER('Dataset 3 - Movies Data'!C1124))</f>
        <v xml:space="preserve">
Animation, Action, Horror</v>
      </c>
      <c r="D1124" s="20">
        <v>6.7</v>
      </c>
      <c r="E1124" s="20" t="str">
        <f>TRIM('Dataset 3 - Movies Data'!E1124)</f>
        <v xml:space="preserve">
High schooler Yuri finds herself atop a skyscraper in a strange world, where she must survive against masked assailants bent on killing their prey.</v>
      </c>
      <c r="F1124" s="20" t="s">
        <v>3998</v>
      </c>
      <c r="G1124" s="45">
        <v>1836</v>
      </c>
      <c r="H1124" s="20">
        <v>25</v>
      </c>
      <c r="I1124" s="49">
        <f t="shared" si="17"/>
        <v>45900</v>
      </c>
    </row>
    <row r="1125" spans="1:9" ht="14" x14ac:dyDescent="0.3">
      <c r="A1125" s="19" t="str">
        <f>TRIM(PROPER('Dataset 3 - Movies Data'!A1125))</f>
        <v>La Casa De Las Flores</v>
      </c>
      <c r="B1125" s="20">
        <v>2018</v>
      </c>
      <c r="C1125" s="20" t="str">
        <f>TRIM(PROPER('Dataset 3 - Movies Data'!C1125))</f>
        <v xml:space="preserve">
Comedy, Drama</v>
      </c>
      <c r="D1125" s="20">
        <v>7.6</v>
      </c>
      <c r="E1125" s="20" t="str">
        <f>TRIM('Dataset 3 - Movies Data'!E1125)</f>
        <v xml:space="preserve">
A wealthy matriarch tries to maintain her family's facade of perfection after her husband's mistress exposes their dirty secrets.</v>
      </c>
      <c r="F1125" s="20" t="s">
        <v>4001</v>
      </c>
      <c r="G1125" s="45">
        <v>7172</v>
      </c>
      <c r="H1125" s="20">
        <v>60</v>
      </c>
      <c r="I1125" s="49">
        <f t="shared" si="17"/>
        <v>430320</v>
      </c>
    </row>
    <row r="1126" spans="1:9" ht="14" x14ac:dyDescent="0.3">
      <c r="A1126" s="19" t="str">
        <f>TRIM(PROPER('Dataset 3 - Movies Data'!A1126))</f>
        <v>Eung-Dab-Ha-Ra 1988</v>
      </c>
      <c r="B1126" s="20">
        <v>2015</v>
      </c>
      <c r="C1126" s="20" t="str">
        <f>TRIM(PROPER('Dataset 3 - Movies Data'!C1126))</f>
        <v xml:space="preserve">
Comedy, Drama, Family</v>
      </c>
      <c r="D1126" s="20">
        <v>9.1</v>
      </c>
      <c r="E1126" s="20" t="str">
        <f>TRIM('Dataset 3 - Movies Data'!E1126)</f>
        <v xml:space="preserve">
Follows the lives of 5 families living on the same street in a neighbourhood called Ssangmundong in Seoul. It takes a nostalgic look back at the year 1988.</v>
      </c>
      <c r="F1126" s="20" t="s">
        <v>4004</v>
      </c>
      <c r="G1126" s="45">
        <v>4663</v>
      </c>
      <c r="H1126" s="20">
        <v>90</v>
      </c>
      <c r="I1126" s="49">
        <f t="shared" si="17"/>
        <v>419670</v>
      </c>
    </row>
    <row r="1127" spans="1:9" ht="14" x14ac:dyDescent="0.3">
      <c r="A1127" s="19" t="str">
        <f>TRIM(PROPER('Dataset 3 - Movies Data'!A1127))</f>
        <v>Triple Threat</v>
      </c>
      <c r="B1127" s="20" t="s">
        <v>16779</v>
      </c>
      <c r="C1127" s="20" t="str">
        <f>TRIM(PROPER('Dataset 3 - Movies Data'!C1127))</f>
        <v xml:space="preserve">
Action, Thriller</v>
      </c>
      <c r="D1127" s="20">
        <v>5.6</v>
      </c>
      <c r="E1127" s="20" t="str">
        <f>TRIM('Dataset 3 - Movies Data'!E1127)</f>
        <v xml:space="preserve">
When a billionaire's daughter intent on bringing down a major crime syndicate is targeted by a group of professional assassins, a team of mercenaries must stop them before they kill her.</v>
      </c>
      <c r="F1127" s="20" t="s">
        <v>4007</v>
      </c>
      <c r="G1127" s="45">
        <v>10345</v>
      </c>
      <c r="H1127" s="20">
        <v>96</v>
      </c>
      <c r="I1127" s="49">
        <f t="shared" si="17"/>
        <v>993120</v>
      </c>
    </row>
    <row r="1128" spans="1:9" ht="14" x14ac:dyDescent="0.3">
      <c r="A1128" s="19" t="str">
        <f>TRIM(PROPER('Dataset 3 - Movies Data'!A1128))</f>
        <v>Are You The One?</v>
      </c>
      <c r="B1128" s="20">
        <v>2014</v>
      </c>
      <c r="C1128" s="20" t="str">
        <f>TRIM(PROPER('Dataset 3 - Movies Data'!C1128))</f>
        <v xml:space="preserve">
Reality-Tv</v>
      </c>
      <c r="D1128" s="20">
        <v>6.5</v>
      </c>
      <c r="E1128" s="20" t="str">
        <f>TRIM('Dataset 3 - Movies Data'!E1128)</f>
        <v xml:space="preserve">
Contestants stay for 10 weeks in a holiday destination to win $1 million and hopefully find love.</v>
      </c>
      <c r="F1128" s="20" t="s">
        <v>4010</v>
      </c>
      <c r="G1128" s="45">
        <v>2061</v>
      </c>
      <c r="H1128" s="20">
        <v>41</v>
      </c>
      <c r="I1128" s="49">
        <f t="shared" si="17"/>
        <v>84501</v>
      </c>
    </row>
    <row r="1129" spans="1:9" ht="14" x14ac:dyDescent="0.3">
      <c r="A1129" s="19" t="str">
        <f>TRIM(PROPER('Dataset 3 - Movies Data'!A1129))</f>
        <v>Dogs Of Berlin</v>
      </c>
      <c r="B1129" s="20">
        <v>2018</v>
      </c>
      <c r="C1129" s="20" t="str">
        <f>TRIM(PROPER('Dataset 3 - Movies Data'!C1129))</f>
        <v xml:space="preserve">
Action, Crime, Drama</v>
      </c>
      <c r="D1129" s="20">
        <v>7.6</v>
      </c>
      <c r="E1129" s="20" t="str">
        <f>TRIM('Dataset 3 - Movies Data'!E1129)</f>
        <v xml:space="preserve">
A politically sensitive murder forces two disparate detectives into a battle with the Berlin underworld and a confrontation with their own corruption.</v>
      </c>
      <c r="F1129" s="20" t="s">
        <v>4013</v>
      </c>
      <c r="G1129" s="45">
        <v>11304</v>
      </c>
      <c r="H1129" s="20">
        <v>542</v>
      </c>
      <c r="I1129" s="49">
        <f t="shared" si="17"/>
        <v>6126768</v>
      </c>
    </row>
    <row r="1130" spans="1:9" ht="14" x14ac:dyDescent="0.3">
      <c r="A1130" s="19" t="str">
        <f>TRIM(PROPER('Dataset 3 - Movies Data'!A1130))</f>
        <v>Dash &amp; Lily</v>
      </c>
      <c r="B1130" s="20">
        <v>2020</v>
      </c>
      <c r="C1130" s="20" t="str">
        <f>TRIM(PROPER('Dataset 3 - Movies Data'!C1130))</f>
        <v xml:space="preserve">
Comedy, Drama, Romance</v>
      </c>
      <c r="D1130" s="20">
        <v>7.5</v>
      </c>
      <c r="E1130" s="20" t="str">
        <f>TRIM('Dataset 3 - Movies Data'!E1130)</f>
        <v xml:space="preserve">
A whirlwind holiday romance builds as cynical Dash and optimistic Lily trade dares, dreams and desires in the notebook they pass back and forth at locations all across New York City.</v>
      </c>
      <c r="F1130" s="20" t="s">
        <v>4016</v>
      </c>
      <c r="G1130" s="45">
        <v>12908</v>
      </c>
      <c r="H1130" s="20">
        <v>86</v>
      </c>
      <c r="I1130" s="49">
        <f t="shared" si="17"/>
        <v>1110088</v>
      </c>
    </row>
    <row r="1131" spans="1:9" ht="14" x14ac:dyDescent="0.3">
      <c r="A1131" s="19" t="str">
        <f>TRIM(PROPER('Dataset 3 - Movies Data'!A1131))</f>
        <v>Rebellion</v>
      </c>
      <c r="B1131" s="20">
        <v>2016</v>
      </c>
      <c r="C1131" s="20" t="str">
        <f>TRIM(PROPER('Dataset 3 - Movies Data'!C1131))</f>
        <v xml:space="preserve">
Drama, History, War</v>
      </c>
      <c r="D1131" s="20">
        <v>7.2</v>
      </c>
      <c r="E1131" s="20" t="str">
        <f>TRIM('Dataset 3 - Movies Data'!E1131)</f>
        <v xml:space="preserve">
Rebellion is a five part serial drama about the birth of modern Ireland. The story is told from the perspectives of a group of fictional characters who live through the political events of the 1916 Easter Rising.</v>
      </c>
      <c r="F1131" s="20" t="s">
        <v>4019</v>
      </c>
      <c r="G1131" s="45">
        <v>3096</v>
      </c>
      <c r="H1131" s="20">
        <v>258</v>
      </c>
      <c r="I1131" s="49">
        <f t="shared" si="17"/>
        <v>798768</v>
      </c>
    </row>
    <row r="1132" spans="1:9" ht="14" x14ac:dyDescent="0.3">
      <c r="A1132" s="19" t="str">
        <f>TRIM(PROPER('Dataset 3 - Movies Data'!A1132))</f>
        <v>The Willoughbys</v>
      </c>
      <c r="B1132" s="20" t="s">
        <v>16779</v>
      </c>
      <c r="C1132" s="20" t="str">
        <f>TRIM(PROPER('Dataset 3 - Movies Data'!C1132))</f>
        <v xml:space="preserve">
Animation, Adventure, Comedy</v>
      </c>
      <c r="D1132" s="20">
        <v>6.4</v>
      </c>
      <c r="E1132" s="20" t="str">
        <f>TRIM('Dataset 3 - Movies Data'!E1132)</f>
        <v xml:space="preserve">
Convinced they'd be better off raising themselves, the Willoughby children hatch a sneaky plan to send their selfish parents on vacation. The siblings then embark on their own high-flying adventure to find the true meaning of family.</v>
      </c>
      <c r="F1132" s="20" t="s">
        <v>4022</v>
      </c>
      <c r="G1132" s="45">
        <v>15654</v>
      </c>
      <c r="H1132" s="20">
        <v>90</v>
      </c>
      <c r="I1132" s="49">
        <f t="shared" si="17"/>
        <v>1408860</v>
      </c>
    </row>
    <row r="1133" spans="1:9" ht="14" x14ac:dyDescent="0.3">
      <c r="A1133" s="19" t="str">
        <f>TRIM(PROPER('Dataset 3 - Movies Data'!A1133))</f>
        <v>Inuyasha</v>
      </c>
      <c r="B1133" s="20">
        <v>2000</v>
      </c>
      <c r="C1133" s="20" t="str">
        <f>TRIM(PROPER('Dataset 3 - Movies Data'!C1133))</f>
        <v xml:space="preserve">
Animation, Action, Adventure</v>
      </c>
      <c r="D1133" s="20">
        <v>7.9</v>
      </c>
      <c r="E1133" s="20" t="str">
        <f>TRIM('Dataset 3 - Movies Data'!E1133)</f>
        <v xml:space="preserve">
A teenage girl periodically travels back in time to feudal Japan to help a young half-demon recover the shards of a jewel of great power.</v>
      </c>
      <c r="F1133" s="20" t="s">
        <v>4026</v>
      </c>
      <c r="G1133" s="45">
        <v>15149</v>
      </c>
      <c r="H1133" s="20">
        <v>24</v>
      </c>
      <c r="I1133" s="49">
        <f t="shared" si="17"/>
        <v>363576</v>
      </c>
    </row>
    <row r="1134" spans="1:9" ht="14" x14ac:dyDescent="0.3">
      <c r="A1134" s="19" t="str">
        <f>TRIM(PROPER('Dataset 3 - Movies Data'!A1134))</f>
        <v>Gyeongiroun Somun</v>
      </c>
      <c r="B1134" s="20">
        <v>2020</v>
      </c>
      <c r="C1134" s="20" t="str">
        <f>TRIM(PROPER('Dataset 3 - Movies Data'!C1134))</f>
        <v xml:space="preserve">
Action, Fantasy, Horror</v>
      </c>
      <c r="D1134" s="20">
        <v>8.1999999999999993</v>
      </c>
      <c r="E1134" s="20" t="str">
        <f>TRIM('Dataset 3 - Movies Data'!E1134)</f>
        <v xml:space="preserve">
Noodle shop employees by day and demon hunters by night, the Counters use special abilities to chase down malevolent spirits that prey on humans.</v>
      </c>
      <c r="F1134" s="20" t="s">
        <v>4030</v>
      </c>
      <c r="G1134" s="45">
        <v>3546</v>
      </c>
      <c r="H1134" s="20">
        <v>65</v>
      </c>
      <c r="I1134" s="49">
        <f t="shared" si="17"/>
        <v>230490</v>
      </c>
    </row>
    <row r="1135" spans="1:9" ht="14" x14ac:dyDescent="0.3">
      <c r="A1135" s="19" t="str">
        <f>TRIM(PROPER('Dataset 3 - Movies Data'!A1135))</f>
        <v>Cidade Invisível</v>
      </c>
      <c r="B1135" s="20">
        <v>2021</v>
      </c>
      <c r="C1135" s="20" t="str">
        <f>TRIM(PROPER('Dataset 3 - Movies Data'!C1135))</f>
        <v xml:space="preserve">
Crime, Drama, Fantasy</v>
      </c>
      <c r="D1135" s="20">
        <v>7.4</v>
      </c>
      <c r="E1135" s="20" t="str">
        <f>TRIM('Dataset 3 - Movies Data'!E1135)</f>
        <v xml:space="preserve">
An underground world is inhabited by mythical creatures evolved from a deep lineage of Brazilian folklore. One detective who finds himself caught in a murder investigation that puts him in the middle of a battle between these two worlds.</v>
      </c>
      <c r="F1135" s="20" t="s">
        <v>4033</v>
      </c>
      <c r="G1135" s="45">
        <v>4641</v>
      </c>
      <c r="H1135" s="20">
        <v>60</v>
      </c>
      <c r="I1135" s="49">
        <f t="shared" si="17"/>
        <v>278460</v>
      </c>
    </row>
    <row r="1136" spans="1:9" ht="14" x14ac:dyDescent="0.3">
      <c r="A1136" s="19" t="str">
        <f>TRIM(PROPER('Dataset 3 - Movies Data'!A1136))</f>
        <v>Kidô Senshi Gandamu: Senkô No Hasauei</v>
      </c>
      <c r="B1136" s="20" t="s">
        <v>16779</v>
      </c>
      <c r="C1136" s="20" t="str">
        <f>TRIM(PROPER('Dataset 3 - Movies Data'!C1136))</f>
        <v xml:space="preserve">
Animation, Action, Drama</v>
      </c>
      <c r="D1136" s="20">
        <v>6.8</v>
      </c>
      <c r="E1136" s="20" t="str">
        <f>TRIM('Dataset 3 - Movies Data'!E1136)</f>
        <v xml:space="preserve">
Hathaway Noa, still haunted by his past actions, joins a terrorist organization called Mufti and adopts the alias "Mufti Nabiyy Erin". Mufti is fighting a terrorist campaign against the Earth Federation government.</v>
      </c>
      <c r="F1136" s="20" t="s">
        <v>4036</v>
      </c>
      <c r="G1136" s="45">
        <v>734</v>
      </c>
      <c r="H1136" s="20">
        <v>95</v>
      </c>
      <c r="I1136" s="49">
        <f t="shared" si="17"/>
        <v>69730</v>
      </c>
    </row>
    <row r="1137" spans="1:9" ht="14" x14ac:dyDescent="0.3">
      <c r="A1137" s="19" t="str">
        <f>TRIM(PROPER('Dataset 3 - Movies Data'!A1137))</f>
        <v>Quicksand</v>
      </c>
      <c r="B1137" s="20" t="s">
        <v>16779</v>
      </c>
      <c r="C1137" s="20" t="str">
        <f>TRIM(PROPER('Dataset 3 - Movies Data'!C1137))</f>
        <v xml:space="preserve">
Crime, Drama, Mystery</v>
      </c>
      <c r="D1137" s="20">
        <v>7.5</v>
      </c>
      <c r="E1137" s="20" t="str">
        <f>TRIM('Dataset 3 - Movies Data'!E1137)</f>
        <v xml:space="preserve">
Maja, a student in Stockholm, finds herself on trial for murder after a tragedy at her school. More doubts and suspicions arise when new revelations are made.</v>
      </c>
      <c r="F1137" s="20" t="s">
        <v>4039</v>
      </c>
      <c r="G1137" s="45">
        <v>18397</v>
      </c>
      <c r="H1137" s="20">
        <v>45</v>
      </c>
      <c r="I1137" s="49">
        <f t="shared" si="17"/>
        <v>827865</v>
      </c>
    </row>
    <row r="1138" spans="1:9" ht="14" x14ac:dyDescent="0.3">
      <c r="A1138" s="19" t="str">
        <f>TRIM(PROPER('Dataset 3 - Movies Data'!A1138))</f>
        <v>Mine</v>
      </c>
      <c r="B1138" s="20">
        <v>2021</v>
      </c>
      <c r="C1138" s="20" t="str">
        <f>TRIM(PROPER('Dataset 3 - Movies Data'!C1138))</f>
        <v xml:space="preserve">
Drama, Mystery</v>
      </c>
      <c r="D1138" s="20">
        <v>7.8</v>
      </c>
      <c r="E1138" s="20" t="str">
        <f>TRIM('Dataset 3 - Movies Data'!E1138)</f>
        <v xml:space="preserve">
Encaged in a gold-clad life of secrets and lies, two women in a conglomerate family seek to topple all that stands in their way of finding true joy.</v>
      </c>
      <c r="F1138" s="20" t="s">
        <v>4042</v>
      </c>
      <c r="G1138" s="45">
        <v>580</v>
      </c>
      <c r="H1138" s="20">
        <v>70</v>
      </c>
      <c r="I1138" s="49">
        <f t="shared" si="17"/>
        <v>40600</v>
      </c>
    </row>
    <row r="1139" spans="1:9" ht="14" x14ac:dyDescent="0.3">
      <c r="A1139" s="19" t="str">
        <f>TRIM(PROPER('Dataset 3 - Movies Data'!A1139))</f>
        <v>Thomas The Tank Engine &amp; Friends</v>
      </c>
      <c r="B1139" s="20">
        <v>1984</v>
      </c>
      <c r="C1139" s="20" t="str">
        <f>TRIM(PROPER('Dataset 3 - Movies Data'!C1139))</f>
        <v xml:space="preserve">
Animation, Adventure, Comedy</v>
      </c>
      <c r="D1139" s="20">
        <v>6.6</v>
      </c>
      <c r="E1139" s="20" t="str">
        <f>TRIM('Dataset 3 - Movies Data'!E1139)</f>
        <v xml:space="preserve">
This series follows the adventures of Thomas the Tank Engine and all of his engine friends on the Island of Sodor.</v>
      </c>
      <c r="F1139" s="20" t="s">
        <v>4046</v>
      </c>
      <c r="G1139" s="45">
        <v>4153</v>
      </c>
      <c r="H1139" s="20">
        <v>11</v>
      </c>
      <c r="I1139" s="49">
        <f t="shared" si="17"/>
        <v>45683</v>
      </c>
    </row>
    <row r="1140" spans="1:9" ht="14" x14ac:dyDescent="0.3">
      <c r="A1140" s="19" t="str">
        <f>TRIM(PROPER('Dataset 3 - Movies Data'!A1140))</f>
        <v>Rh Project</v>
      </c>
      <c r="B1140" s="20" t="s">
        <v>16779</v>
      </c>
      <c r="C1140" s="20" t="str">
        <f>TRIM(PROPER('Dataset 3 - Movies Data'!C1140))</f>
        <v xml:space="preserve">
Documentary, Crime, History</v>
      </c>
      <c r="D1140" s="20">
        <v>7</v>
      </c>
      <c r="E1140" s="20" t="str">
        <f>TRIM('Dataset 3 - Movies Data'!E1140)</f>
        <v xml:space="preserve">
The Son of Sam case grew into a lifelong obsession for journalist Maury Terry, who became convinced that the murders were linked to a satanic cult.</v>
      </c>
      <c r="F1140" s="20" t="s">
        <v>4049</v>
      </c>
      <c r="G1140" s="45">
        <v>6171</v>
      </c>
      <c r="H1140" s="20">
        <v>239</v>
      </c>
      <c r="I1140" s="49">
        <f t="shared" si="17"/>
        <v>1474869</v>
      </c>
    </row>
    <row r="1141" spans="1:9" ht="14" x14ac:dyDescent="0.3">
      <c r="A1141" s="19" t="str">
        <f>TRIM(PROPER('Dataset 3 - Movies Data'!A1141))</f>
        <v>Sand Castle</v>
      </c>
      <c r="B1141" s="20" t="s">
        <v>16779</v>
      </c>
      <c r="C1141" s="20" t="str">
        <f>TRIM(PROPER('Dataset 3 - Movies Data'!C1141))</f>
        <v xml:space="preserve">
Action, Drama, War</v>
      </c>
      <c r="D1141" s="20">
        <v>6.3</v>
      </c>
      <c r="E1141" s="20" t="str">
        <f>TRIM('Dataset 3 - Movies Data'!E1141)</f>
        <v xml:space="preserve">
The story follows a young soldier, and his introduction into the 2003 invasion of Iraq. Based on true events, it bears witness to the destruction, and horrors of war.</v>
      </c>
      <c r="F1141" s="20" t="s">
        <v>4053</v>
      </c>
      <c r="G1141" s="45">
        <v>21056</v>
      </c>
      <c r="H1141" s="20">
        <v>113</v>
      </c>
      <c r="I1141" s="49">
        <f t="shared" si="17"/>
        <v>2379328</v>
      </c>
    </row>
    <row r="1142" spans="1:9" ht="14" x14ac:dyDescent="0.3">
      <c r="A1142" s="19" t="str">
        <f>TRIM(PROPER('Dataset 3 - Movies Data'!A1142))</f>
        <v>The Courier</v>
      </c>
      <c r="B1142" s="20" t="s">
        <v>16779</v>
      </c>
      <c r="C1142" s="20" t="str">
        <f>TRIM(PROPER('Dataset 3 - Movies Data'!C1142))</f>
        <v xml:space="preserve">
Action, Crime, Drama</v>
      </c>
      <c r="D1142" s="20">
        <v>4.8</v>
      </c>
      <c r="E1142" s="20" t="str">
        <f>TRIM('Dataset 3 - Movies Data'!E1142)</f>
        <v xml:space="preserve">
A courier in London discovers that one of the packages she's transporting is a bomb.</v>
      </c>
      <c r="F1142" s="20" t="s">
        <v>4056</v>
      </c>
      <c r="G1142" s="45">
        <v>8955</v>
      </c>
      <c r="H1142" s="20">
        <v>99</v>
      </c>
      <c r="I1142" s="49">
        <f t="shared" si="17"/>
        <v>886545</v>
      </c>
    </row>
    <row r="1143" spans="1:9" ht="14" x14ac:dyDescent="0.3">
      <c r="A1143" s="19" t="str">
        <f>TRIM(PROPER('Dataset 3 - Movies Data'!A1143))</f>
        <v>Capitani</v>
      </c>
      <c r="B1143" s="20">
        <v>2019</v>
      </c>
      <c r="C1143" s="20" t="str">
        <f>TRIM(PROPER('Dataset 3 - Movies Data'!C1143))</f>
        <v xml:space="preserve">
Crime, Drama, Mystery</v>
      </c>
      <c r="D1143" s="20">
        <v>6.6</v>
      </c>
      <c r="E1143" s="20" t="str">
        <f>TRIM('Dataset 3 - Movies Data'!E1143)</f>
        <v xml:space="preserve">
In a Luxembourg village where everyone is keeping secrets, gruff police inspector Luc Capitani investigates the suspicious death of a 15-year-old girl.</v>
      </c>
      <c r="F1143" s="20" t="s">
        <v>4059</v>
      </c>
      <c r="G1143" s="45">
        <v>3305</v>
      </c>
      <c r="H1143" s="20">
        <v>312</v>
      </c>
      <c r="I1143" s="49">
        <f t="shared" si="17"/>
        <v>1031160</v>
      </c>
    </row>
    <row r="1144" spans="1:9" ht="14" x14ac:dyDescent="0.3">
      <c r="A1144" s="19" t="str">
        <f>TRIM(PROPER('Dataset 3 - Movies Data'!A1144))</f>
        <v>Prime Time</v>
      </c>
      <c r="B1144" s="20" t="s">
        <v>16779</v>
      </c>
      <c r="C1144" s="20" t="str">
        <f>TRIM(PROPER('Dataset 3 - Movies Data'!C1144))</f>
        <v xml:space="preserve">
Drama, Thriller</v>
      </c>
      <c r="D1144" s="20">
        <v>5.3</v>
      </c>
      <c r="E1144" s="20" t="str">
        <f>TRIM('Dataset 3 - Movies Data'!E1144)</f>
        <v xml:space="preserve">
On New Year's Eve 1999, an armed man enters a TV studio during a broadcast, takes the host hostage and makes one demand: to give a message live on air.</v>
      </c>
      <c r="F1144" s="20" t="s">
        <v>4062</v>
      </c>
      <c r="G1144" s="45">
        <v>1257</v>
      </c>
      <c r="H1144" s="20">
        <v>93</v>
      </c>
      <c r="I1144" s="49">
        <f t="shared" si="17"/>
        <v>116901</v>
      </c>
    </row>
    <row r="1145" spans="1:9" ht="14" x14ac:dyDescent="0.3">
      <c r="A1145" s="19" t="str">
        <f>TRIM(PROPER('Dataset 3 - Movies Data'!A1145))</f>
        <v>Power Rangers: Dino Fury</v>
      </c>
      <c r="B1145" s="20" t="s">
        <v>16779</v>
      </c>
      <c r="C1145" s="20" t="str">
        <f>TRIM(PROPER('Dataset 3 - Movies Data'!C1145))</f>
        <v xml:space="preserve">
Action, Adventure, Comedy</v>
      </c>
      <c r="D1145" s="20">
        <v>6.7</v>
      </c>
      <c r="E1145" s="20" t="str">
        <f>TRIM('Dataset 3 - Movies Data'!E1145)</f>
        <v xml:space="preserve">
When an army of powerful alien beings is unleashed on Earth threatening life as we know it, a brand-new team of Power Rangers, fueled by the prehistoric power of the dinosaurs, are recruited to deal with the threat.</v>
      </c>
      <c r="F1145" s="20" t="s">
        <v>4065</v>
      </c>
      <c r="G1145" s="45">
        <v>234</v>
      </c>
      <c r="H1145" s="20">
        <v>21</v>
      </c>
      <c r="I1145" s="49">
        <f t="shared" si="17"/>
        <v>4914</v>
      </c>
    </row>
    <row r="1146" spans="1:9" ht="14" x14ac:dyDescent="0.3">
      <c r="A1146" s="19" t="str">
        <f>TRIM(PROPER('Dataset 3 - Movies Data'!A1146))</f>
        <v>Kari-Gurashi No Arietti</v>
      </c>
      <c r="B1146" s="20" t="s">
        <v>16779</v>
      </c>
      <c r="C1146" s="20" t="str">
        <f>TRIM(PROPER('Dataset 3 - Movies Data'!C1146))</f>
        <v xml:space="preserve">
Animation, Adventure, Family</v>
      </c>
      <c r="D1146" s="20">
        <v>7.6</v>
      </c>
      <c r="E1146" s="20" t="str">
        <f>TRIM('Dataset 3 - Movies Data'!E1146)</f>
        <v xml:space="preserve">
The Clock family are four-inch-tall people who live anonymously in another family's residence, borrowing simple items to make their home. Life changes for the Clocks when their teenage daughter, Arrietty, is discovered.</v>
      </c>
      <c r="F1146" s="20" t="s">
        <v>4068</v>
      </c>
      <c r="G1146" s="45">
        <v>84951</v>
      </c>
      <c r="H1146" s="20">
        <v>94</v>
      </c>
      <c r="I1146" s="49">
        <f t="shared" si="17"/>
        <v>7985394</v>
      </c>
    </row>
    <row r="1147" spans="1:9" ht="14" x14ac:dyDescent="0.3">
      <c r="A1147" s="19" t="str">
        <f>TRIM(PROPER('Dataset 3 - Movies Data'!A1147))</f>
        <v>Fate/Zero</v>
      </c>
      <c r="B1147" s="20">
        <v>2011</v>
      </c>
      <c r="C1147" s="20" t="str">
        <f>TRIM(PROPER('Dataset 3 - Movies Data'!C1147))</f>
        <v xml:space="preserve">
Animation, Action, Drama</v>
      </c>
      <c r="D1147" s="20">
        <v>8.3000000000000007</v>
      </c>
      <c r="E1147" s="20" t="str">
        <f>TRIM('Dataset 3 - Movies Data'!E1147)</f>
        <v xml:space="preserve">
Seven chosen mages and their summoned heroic spirits fight against each other to try and win the Holy Grail: a magical device that can grant any wish.</v>
      </c>
      <c r="F1147" s="20" t="s">
        <v>4072</v>
      </c>
      <c r="G1147" s="45">
        <v>11162</v>
      </c>
      <c r="H1147" s="20">
        <v>24</v>
      </c>
      <c r="I1147" s="49">
        <f t="shared" si="17"/>
        <v>267888</v>
      </c>
    </row>
    <row r="1148" spans="1:9" ht="14" x14ac:dyDescent="0.3">
      <c r="A1148" s="19" t="str">
        <f>TRIM(PROPER('Dataset 3 - Movies Data'!A1148))</f>
        <v>Yasuke</v>
      </c>
      <c r="B1148" s="20">
        <v>2021</v>
      </c>
      <c r="C1148" s="20" t="str">
        <f>TRIM(PROPER('Dataset 3 - Movies Data'!C1148))</f>
        <v xml:space="preserve">
Animation, Action, Adventure</v>
      </c>
      <c r="D1148" s="20">
        <v>6.2</v>
      </c>
      <c r="E1148" s="20" t="str">
        <f>TRIM('Dataset 3 - Movies Data'!E1148)</f>
        <v xml:space="preserve">
He came from Africa and fought alongside a mighty feudal lord in brutal 16th century Japan. They called him the Black Samurai, and he became a legend.</v>
      </c>
      <c r="F1148" s="20" t="s">
        <v>4075</v>
      </c>
      <c r="G1148" s="45">
        <v>3807</v>
      </c>
      <c r="H1148" s="20">
        <v>30</v>
      </c>
      <c r="I1148" s="49">
        <f t="shared" si="17"/>
        <v>114210</v>
      </c>
    </row>
    <row r="1149" spans="1:9" ht="14" x14ac:dyDescent="0.3">
      <c r="A1149" s="19" t="str">
        <f>TRIM(PROPER('Dataset 3 - Movies Data'!A1149))</f>
        <v>Summertime</v>
      </c>
      <c r="B1149" s="20">
        <v>2020</v>
      </c>
      <c r="C1149" s="20" t="str">
        <f>TRIM(PROPER('Dataset 3 - Movies Data'!C1149))</f>
        <v xml:space="preserve">
Drama, Romance</v>
      </c>
      <c r="D1149" s="20">
        <v>5.5</v>
      </c>
      <c r="E1149" s="20" t="str">
        <f>TRIM('Dataset 3 - Movies Data'!E1149)</f>
        <v xml:space="preserve">
A modern love story, set during a summer on the Adriatic coast. An undeniable attraction unites Ale and Summer, two people from very different worlds.</v>
      </c>
      <c r="F1149" s="20" t="s">
        <v>4078</v>
      </c>
      <c r="G1149" s="45">
        <v>2111</v>
      </c>
      <c r="H1149" s="20">
        <v>40</v>
      </c>
      <c r="I1149" s="49">
        <f t="shared" si="17"/>
        <v>84440</v>
      </c>
    </row>
    <row r="1150" spans="1:9" ht="14" x14ac:dyDescent="0.3">
      <c r="A1150" s="19" t="str">
        <f>TRIM(PROPER('Dataset 3 - Movies Data'!A1150))</f>
        <v>Jagame Thandhiram</v>
      </c>
      <c r="B1150" s="20" t="s">
        <v>16779</v>
      </c>
      <c r="C1150" s="20" t="str">
        <f>TRIM(PROPER('Dataset 3 - Movies Data'!C1150))</f>
        <v xml:space="preserve">
Action, Crime, Drama</v>
      </c>
      <c r="D1150" s="20">
        <v>6</v>
      </c>
      <c r="E1150" s="20" t="str">
        <f>TRIM('Dataset 3 - Movies Data'!E1150)</f>
        <v xml:space="preserve">
A nomadic gangster finds himself caught between good and evil in a fight for a place to call home. Starring Dhanush, Aishwarya Lekshmi and James Cosmo.</v>
      </c>
      <c r="F1150" s="20" t="s">
        <v>4081</v>
      </c>
      <c r="G1150" s="45">
        <v>10209</v>
      </c>
      <c r="H1150" s="20">
        <v>158</v>
      </c>
      <c r="I1150" s="49">
        <f t="shared" si="17"/>
        <v>1613022</v>
      </c>
    </row>
    <row r="1151" spans="1:9" ht="14" x14ac:dyDescent="0.3">
      <c r="A1151" s="19" t="str">
        <f>TRIM(PROPER('Dataset 3 - Movies Data'!A1151))</f>
        <v>Gakuen Mokushiroku: Highschool Of The Dead</v>
      </c>
      <c r="B1151" s="20" t="s">
        <v>16779</v>
      </c>
      <c r="C1151" s="20" t="str">
        <f>TRIM(PROPER('Dataset 3 - Movies Data'!C1151))</f>
        <v xml:space="preserve">
Animation, Action, Drama</v>
      </c>
      <c r="D1151" s="20">
        <v>7.2</v>
      </c>
      <c r="E1151" s="20" t="str">
        <f>TRIM('Dataset 3 - Movies Data'!E1151)</f>
        <v xml:space="preserve">
High school students are overwhelmed with the start of the zombie apocalypse.</v>
      </c>
      <c r="F1151" s="20" t="s">
        <v>4084</v>
      </c>
      <c r="G1151" s="45">
        <v>11708</v>
      </c>
      <c r="H1151" s="20">
        <v>24</v>
      </c>
      <c r="I1151" s="49">
        <f t="shared" si="17"/>
        <v>280992</v>
      </c>
    </row>
    <row r="1152" spans="1:9" ht="14" x14ac:dyDescent="0.3">
      <c r="A1152" s="19" t="str">
        <f>TRIM(PROPER('Dataset 3 - Movies Data'!A1152))</f>
        <v>Dragons: Race To The Edge</v>
      </c>
      <c r="B1152" s="20">
        <v>2015</v>
      </c>
      <c r="C1152" s="20" t="str">
        <f>TRIM(PROPER('Dataset 3 - Movies Data'!C1152))</f>
        <v xml:space="preserve">
Animation, Action, Adventure</v>
      </c>
      <c r="D1152" s="20">
        <v>8.3000000000000007</v>
      </c>
      <c r="E1152" s="20" t="str">
        <f>TRIM('Dataset 3 - Movies Data'!E1152)</f>
        <v xml:space="preserve">
Unlock the secrets of the Dragon Eye and come face to face with more dragons than anyone has ever imagined as Hiccup, Toothless and the Dragon Riders soar to the edge of adventure.</v>
      </c>
      <c r="F1152" s="20" t="s">
        <v>4087</v>
      </c>
      <c r="G1152" s="45">
        <v>5220</v>
      </c>
      <c r="H1152" s="20">
        <v>22</v>
      </c>
      <c r="I1152" s="49">
        <f t="shared" si="17"/>
        <v>114840</v>
      </c>
    </row>
    <row r="1153" spans="1:9" ht="14" x14ac:dyDescent="0.3">
      <c r="A1153" s="19" t="str">
        <f>TRIM(PROPER('Dataset 3 - Movies Data'!A1153))</f>
        <v>The Lovebirds</v>
      </c>
      <c r="B1153" s="20" t="s">
        <v>16779</v>
      </c>
      <c r="C1153" s="20" t="str">
        <f>TRIM(PROPER('Dataset 3 - Movies Data'!C1153))</f>
        <v xml:space="preserve">
Action, Comedy, Crime</v>
      </c>
      <c r="D1153" s="20">
        <v>6.1</v>
      </c>
      <c r="E1153" s="20" t="str">
        <f>TRIM('Dataset 3 - Movies Data'!E1153)</f>
        <v xml:space="preserve">
A couple (Issa Rae and Kumail Nanjiani) experiences a defining moment in their relationship when they are unintentionally embroiled in a murder mystery.</v>
      </c>
      <c r="F1153" s="20" t="s">
        <v>4090</v>
      </c>
      <c r="G1153" s="45">
        <v>23179</v>
      </c>
      <c r="H1153" s="20">
        <v>86</v>
      </c>
      <c r="I1153" s="49">
        <f t="shared" si="17"/>
        <v>1993394</v>
      </c>
    </row>
    <row r="1154" spans="1:9" ht="14" x14ac:dyDescent="0.3">
      <c r="A1154" s="19" t="str">
        <f>TRIM(PROPER('Dataset 3 - Movies Data'!A1154))</f>
        <v>Dangerous Lies</v>
      </c>
      <c r="B1154" s="20" t="s">
        <v>16779</v>
      </c>
      <c r="C1154" s="20" t="str">
        <f>TRIM(PROPER('Dataset 3 - Movies Data'!C1154))</f>
        <v xml:space="preserve">
Drama, Mystery, Thriller</v>
      </c>
      <c r="D1154" s="20">
        <v>5.3</v>
      </c>
      <c r="E1154" s="20" t="str">
        <f>TRIM('Dataset 3 - Movies Data'!E1154)</f>
        <v xml:space="preserve">
When a wealthy elderly man dies and unexpectedly leaves his estate to his new caregiver, she's drawn into a web of deception and murder. If she's going to survive, she'll have to question everyone's motives - even the people she loves.</v>
      </c>
      <c r="F1154" s="20" t="s">
        <v>4093</v>
      </c>
      <c r="G1154" s="45">
        <v>15360</v>
      </c>
      <c r="H1154" s="20">
        <v>96</v>
      </c>
      <c r="I1154" s="49">
        <f t="shared" si="17"/>
        <v>1474560</v>
      </c>
    </row>
    <row r="1155" spans="1:9" ht="14" x14ac:dyDescent="0.3">
      <c r="A1155" s="19" t="str">
        <f>TRIM(PROPER('Dataset 3 - Movies Data'!A1155))</f>
        <v>This Is Pop</v>
      </c>
      <c r="B1155" s="20">
        <v>2021</v>
      </c>
      <c r="C1155" s="20" t="str">
        <f>TRIM(PROPER('Dataset 3 - Movies Data'!C1155))</f>
        <v xml:space="preserve">
Music</v>
      </c>
      <c r="D1155" s="20">
        <v>6.9</v>
      </c>
      <c r="E1155" s="20" t="str">
        <f>TRIM('Dataset 3 - Movies Data'!E1155)</f>
        <v xml:space="preserve">
Uncover the real stories behind your favorite pop songs as this docuseries charts the impact of the festival scene, Auto-Tune, boy bands and more.</v>
      </c>
      <c r="F1155" s="20" t="s">
        <v>4097</v>
      </c>
      <c r="G1155" s="45">
        <v>680</v>
      </c>
      <c r="H1155" s="20">
        <v>44</v>
      </c>
      <c r="I1155" s="49">
        <f t="shared" ref="I1155:I1218" si="18">SUM(G1155*H1155)</f>
        <v>29920</v>
      </c>
    </row>
    <row r="1156" spans="1:9" ht="14" x14ac:dyDescent="0.3">
      <c r="A1156" s="19" t="str">
        <f>TRIM(PROPER('Dataset 3 - Movies Data'!A1156))</f>
        <v>White Gold</v>
      </c>
      <c r="B1156" s="20">
        <v>2017</v>
      </c>
      <c r="C1156" s="20" t="str">
        <f>TRIM(PROPER('Dataset 3 - Movies Data'!C1156))</f>
        <v xml:space="preserve">
Comedy</v>
      </c>
      <c r="D1156" s="20">
        <v>7.4</v>
      </c>
      <c r="E1156" s="20" t="str">
        <f>TRIM('Dataset 3 - Movies Data'!E1156)</f>
        <v xml:space="preserve">
The story of a double-glazing showroom in Essex in 1983, led by charismatic salesman Vincent who will happily break the rules if it guarantees a sale.</v>
      </c>
      <c r="F1156" s="20" t="s">
        <v>4100</v>
      </c>
      <c r="G1156" s="45">
        <v>9957</v>
      </c>
      <c r="H1156" s="20">
        <v>30</v>
      </c>
      <c r="I1156" s="49">
        <f t="shared" si="18"/>
        <v>298710</v>
      </c>
    </row>
    <row r="1157" spans="1:9" ht="14" x14ac:dyDescent="0.3">
      <c r="A1157" s="19" t="str">
        <f>TRIM(PROPER('Dataset 3 - Movies Data'!A1157))</f>
        <v>The Killer</v>
      </c>
      <c r="B1157" s="20" t="s">
        <v>16769</v>
      </c>
      <c r="C1157" s="20" t="str">
        <f>TRIM(PROPER('Dataset 3 - Movies Data'!C1157))</f>
        <v xml:space="preserve">
Action, Crime, Drama</v>
      </c>
      <c r="D1157" s="20">
        <v>6.6</v>
      </c>
      <c r="E1157" s="20" t="str">
        <f>TRIM('Dataset 3 - Movies Data'!E1157)</f>
        <v xml:space="preserve">
Plot unknown.</v>
      </c>
      <c r="F1157" s="20" t="s">
        <v>4104</v>
      </c>
      <c r="G1157" s="45">
        <v>2357.5</v>
      </c>
      <c r="H1157" s="20">
        <v>86</v>
      </c>
      <c r="I1157" s="49">
        <f t="shared" si="18"/>
        <v>202745</v>
      </c>
    </row>
    <row r="1158" spans="1:9" ht="14" x14ac:dyDescent="0.3">
      <c r="A1158" s="19" t="str">
        <f>TRIM(PROPER('Dataset 3 - Movies Data'!A1158))</f>
        <v>Hagane No Renkinjutsushi</v>
      </c>
      <c r="B1158" s="20" t="s">
        <v>16779</v>
      </c>
      <c r="C1158" s="20" t="str">
        <f>TRIM(PROPER('Dataset 3 - Movies Data'!C1158))</f>
        <v xml:space="preserve">
Action, Adventure, Fantasy</v>
      </c>
      <c r="D1158" s="20">
        <v>5.2</v>
      </c>
      <c r="E1158" s="20" t="str">
        <f>TRIM('Dataset 3 - Movies Data'!E1158)</f>
        <v xml:space="preserve">
Two alchemist brothers go on a quest for the Philosopher's Stone after an attempt to revive their dead mother goes horribly wrong.</v>
      </c>
      <c r="F1158" s="20" t="s">
        <v>4106</v>
      </c>
      <c r="G1158" s="45">
        <v>19082</v>
      </c>
      <c r="H1158" s="20">
        <v>135</v>
      </c>
      <c r="I1158" s="49">
        <f t="shared" si="18"/>
        <v>2576070</v>
      </c>
    </row>
    <row r="1159" spans="1:9" ht="14" x14ac:dyDescent="0.3">
      <c r="A1159" s="19" t="str">
        <f>TRIM(PROPER('Dataset 3 - Movies Data'!A1159))</f>
        <v>Mosul</v>
      </c>
      <c r="B1159" s="20" t="s">
        <v>16769</v>
      </c>
      <c r="C1159" s="20" t="str">
        <f>TRIM(PROPER('Dataset 3 - Movies Data'!C1159))</f>
        <v xml:space="preserve">
Action, Drama, War</v>
      </c>
      <c r="D1159" s="20">
        <v>7.2</v>
      </c>
      <c r="E1159" s="20" t="str">
        <f>TRIM('Dataset 3 - Movies Data'!E1159)</f>
        <v xml:space="preserve">
A police unit from Mosul fight to liberate the Iraqi city from thousands of ISIS militants.</v>
      </c>
      <c r="F1159" s="20" t="s">
        <v>4109</v>
      </c>
      <c r="G1159" s="45">
        <v>23325</v>
      </c>
      <c r="H1159" s="20">
        <v>86</v>
      </c>
      <c r="I1159" s="49">
        <f t="shared" si="18"/>
        <v>2005950</v>
      </c>
    </row>
    <row r="1160" spans="1:9" ht="14" x14ac:dyDescent="0.3">
      <c r="A1160" s="19" t="str">
        <f>TRIM(PROPER('Dataset 3 - Movies Data'!A1160))</f>
        <v>Radium Girls</v>
      </c>
      <c r="B1160" s="20" t="s">
        <v>16779</v>
      </c>
      <c r="C1160" s="20" t="str">
        <f>TRIM(PROPER('Dataset 3 - Movies Data'!C1160))</f>
        <v xml:space="preserve">
Drama, History</v>
      </c>
      <c r="D1160" s="20">
        <v>6.2</v>
      </c>
      <c r="E1160" s="20" t="str">
        <f>TRIM('Dataset 3 - Movies Data'!E1160)</f>
        <v xml:space="preserve">
In the 1920s a group of factory workers advocate for safer work conditions after some of their colleagues become ill from radium exposure.</v>
      </c>
      <c r="F1160" s="20" t="s">
        <v>4112</v>
      </c>
      <c r="G1160" s="45">
        <v>1188</v>
      </c>
      <c r="H1160" s="20">
        <v>102</v>
      </c>
      <c r="I1160" s="49">
        <f t="shared" si="18"/>
        <v>121176</v>
      </c>
    </row>
    <row r="1161" spans="1:9" ht="14" x14ac:dyDescent="0.3">
      <c r="A1161" s="19" t="str">
        <f>TRIM(PROPER('Dataset 3 - Movies Data'!A1161))</f>
        <v>The Crew</v>
      </c>
      <c r="B1161" s="20" t="s">
        <v>16770</v>
      </c>
      <c r="C1161" s="20" t="str">
        <f>TRIM(PROPER('Dataset 3 - Movies Data'!C1161))</f>
        <v xml:space="preserve">
Comedy</v>
      </c>
      <c r="D1161" s="20">
        <v>6.6</v>
      </c>
      <c r="E1161" s="20" t="str">
        <f>TRIM('Dataset 3 - Movies Data'!E1161)</f>
        <v xml:space="preserve">
Life in the garage swerves off track for a NASCAR crew chief and his tight-knit racing team when a new boss steps in and shakes things up.</v>
      </c>
      <c r="F1161" s="20" t="s">
        <v>4116</v>
      </c>
      <c r="G1161" s="45">
        <v>4478</v>
      </c>
      <c r="H1161" s="20">
        <v>86</v>
      </c>
      <c r="I1161" s="49">
        <f t="shared" si="18"/>
        <v>385108</v>
      </c>
    </row>
    <row r="1162" spans="1:9" ht="14" x14ac:dyDescent="0.3">
      <c r="A1162" s="19" t="str">
        <f>TRIM(PROPER('Dataset 3 - Movies Data'!A1162))</f>
        <v>The Devil Next Door</v>
      </c>
      <c r="B1162" s="20" t="s">
        <v>16779</v>
      </c>
      <c r="C1162" s="20" t="str">
        <f>TRIM(PROPER('Dataset 3 - Movies Data'!C1162))</f>
        <v xml:space="preserve">
Documentary, Crime, History</v>
      </c>
      <c r="D1162" s="20">
        <v>7.6</v>
      </c>
      <c r="E1162" s="20" t="str">
        <f>TRIM('Dataset 3 - Movies Data'!E1162)</f>
        <v xml:space="preserve">
A Cleveland grandfather is brought to trial in Israel, accused of being the infamous German death camp guard known as Ivan the Terrible.</v>
      </c>
      <c r="F1162" s="20" t="s">
        <v>4119</v>
      </c>
      <c r="G1162" s="45">
        <v>11484</v>
      </c>
      <c r="H1162" s="20">
        <v>229</v>
      </c>
      <c r="I1162" s="49">
        <f t="shared" si="18"/>
        <v>2629836</v>
      </c>
    </row>
    <row r="1163" spans="1:9" ht="14" x14ac:dyDescent="0.3">
      <c r="A1163" s="19" t="str">
        <f>TRIM(PROPER('Dataset 3 - Movies Data'!A1163))</f>
        <v>Step Up Revolution</v>
      </c>
      <c r="B1163" s="20" t="s">
        <v>16779</v>
      </c>
      <c r="C1163" s="20" t="str">
        <f>TRIM(PROPER('Dataset 3 - Movies Data'!C1163))</f>
        <v xml:space="preserve">
Drama, Music, Romance</v>
      </c>
      <c r="D1163" s="20">
        <v>6.4</v>
      </c>
      <c r="E1163" s="20" t="str">
        <f>TRIM('Dataset 3 - Movies Data'!E1163)</f>
        <v xml:space="preserve">
Emily arrives in Miami with aspirations to become a professional dancer. She sparks with Sean, the leader of a dance crew whose neighborhood is threatened by Emily's father's development plans.</v>
      </c>
      <c r="F1163" s="20" t="s">
        <v>4122</v>
      </c>
      <c r="G1163" s="45">
        <v>54763</v>
      </c>
      <c r="H1163" s="20">
        <v>99</v>
      </c>
      <c r="I1163" s="49">
        <f t="shared" si="18"/>
        <v>5421537</v>
      </c>
    </row>
    <row r="1164" spans="1:9" ht="14" x14ac:dyDescent="0.3">
      <c r="A1164" s="19" t="str">
        <f>TRIM(PROPER('Dataset 3 - Movies Data'!A1164))</f>
        <v>Damnation</v>
      </c>
      <c r="B1164" s="20">
        <v>2017</v>
      </c>
      <c r="C1164" s="20" t="str">
        <f>TRIM(PROPER('Dataset 3 - Movies Data'!C1164))</f>
        <v xml:space="preserve">
Crime, Drama, Western</v>
      </c>
      <c r="D1164" s="20">
        <v>7.7</v>
      </c>
      <c r="E1164" s="20" t="str">
        <f>TRIM('Dataset 3 - Movies Data'!E1164)</f>
        <v xml:space="preserve">
An epic saga about the secret history of the 1930s American heartland, centering on the mythic conflict and bloody struggle between big money and the downtrodden.</v>
      </c>
      <c r="F1164" s="20" t="s">
        <v>4127</v>
      </c>
      <c r="G1164" s="45">
        <v>7430</v>
      </c>
      <c r="H1164" s="20">
        <v>60</v>
      </c>
      <c r="I1164" s="49">
        <f t="shared" si="18"/>
        <v>445800</v>
      </c>
    </row>
    <row r="1165" spans="1:9" ht="14" x14ac:dyDescent="0.3">
      <c r="A1165" s="19" t="str">
        <f>TRIM(PROPER('Dataset 3 - Movies Data'!A1165))</f>
        <v>Heartbreak High</v>
      </c>
      <c r="B1165" s="20">
        <v>1994</v>
      </c>
      <c r="C1165" s="20" t="str">
        <f>TRIM(PROPER('Dataset 3 - Movies Data'!C1165))</f>
        <v xml:space="preserve">
Drama, Romance</v>
      </c>
      <c r="D1165" s="20">
        <v>7.8</v>
      </c>
      <c r="E1165" s="20" t="str">
        <f>TRIM('Dataset 3 - Movies Data'!E1165)</f>
        <v xml:space="preserve">
The series based on the lives of a group of students who attend the fictional Hartley High School in Sydney. Praised for its willingness to tackle gritty issues, from drugs to romance to ... See full summary »
</v>
      </c>
      <c r="F1165" s="20" t="s">
        <v>4131</v>
      </c>
      <c r="G1165" s="45">
        <v>2870</v>
      </c>
      <c r="H1165" s="20">
        <v>50</v>
      </c>
      <c r="I1165" s="49">
        <f t="shared" si="18"/>
        <v>143500</v>
      </c>
    </row>
    <row r="1166" spans="1:9" ht="14" x14ac:dyDescent="0.3">
      <c r="A1166" s="19" t="str">
        <f>TRIM(PROPER('Dataset 3 - Movies Data'!A1166))</f>
        <v>Bad Day For The Cut</v>
      </c>
      <c r="B1166" s="20" t="s">
        <v>16779</v>
      </c>
      <c r="C1166" s="20" t="str">
        <f>TRIM(PROPER('Dataset 3 - Movies Data'!C1166))</f>
        <v xml:space="preserve">
Action, Crime, Drama</v>
      </c>
      <c r="D1166" s="20">
        <v>6.5</v>
      </c>
      <c r="E1166" s="20" t="str">
        <f>TRIM('Dataset 3 - Movies Data'!E1166)</f>
        <v xml:space="preserve">
A middle-aged Irish farmer, who still lives at home with his mother, sets off on a mission of revenge when his mother is murdered.</v>
      </c>
      <c r="F1166" s="20" t="s">
        <v>4134</v>
      </c>
      <c r="G1166" s="45">
        <v>7311</v>
      </c>
      <c r="H1166" s="20">
        <v>99</v>
      </c>
      <c r="I1166" s="49">
        <f t="shared" si="18"/>
        <v>723789</v>
      </c>
    </row>
    <row r="1167" spans="1:9" ht="14" x14ac:dyDescent="0.3">
      <c r="A1167" s="19" t="str">
        <f>TRIM(PROPER('Dataset 3 - Movies Data'!A1167))</f>
        <v>Hustle</v>
      </c>
      <c r="B1167" s="20" t="s">
        <v>16771</v>
      </c>
      <c r="C1167" s="20" t="str">
        <f>TRIM(PROPER('Dataset 3 - Movies Data'!C1167))</f>
        <v xml:space="preserve">
Comedy, Drama, Sport</v>
      </c>
      <c r="D1167" s="20">
        <v>6.6</v>
      </c>
      <c r="E1167" s="20" t="str">
        <f>TRIM('Dataset 3 - Movies Data'!E1167)</f>
        <v xml:space="preserve">
A washed-up basketball scout discovers a phenomenal street ball player while in China and sees the prospect as his opportunity to get back into the NBA.</v>
      </c>
      <c r="F1167" s="20" t="s">
        <v>4138</v>
      </c>
      <c r="G1167" s="45">
        <v>2357.5</v>
      </c>
      <c r="H1167" s="20">
        <v>86</v>
      </c>
      <c r="I1167" s="49">
        <f t="shared" si="18"/>
        <v>202745</v>
      </c>
    </row>
    <row r="1168" spans="1:9" ht="14" x14ac:dyDescent="0.3">
      <c r="A1168" s="19" t="str">
        <f>TRIM(PROPER('Dataset 3 - Movies Data'!A1168))</f>
        <v>Raketsonyeondan</v>
      </c>
      <c r="B1168" s="20">
        <v>2021</v>
      </c>
      <c r="C1168" s="20" t="str">
        <f>TRIM(PROPER('Dataset 3 - Movies Data'!C1168))</f>
        <v xml:space="preserve">
Comedy, Drama, Sport</v>
      </c>
      <c r="D1168" s="20">
        <v>1.1000000000000001</v>
      </c>
      <c r="E1168" s="20" t="str">
        <f>TRIM('Dataset 3 - Movies Data'!E1168)</f>
        <v xml:space="preserve">
A city kid is brought to the countryside by his father's new coaching gig; reviving a ragtag middle school badminton team on the brink of extinction.</v>
      </c>
      <c r="F1168" s="20" t="s">
        <v>4141</v>
      </c>
      <c r="G1168" s="45">
        <v>25629</v>
      </c>
      <c r="H1168" s="20">
        <v>80</v>
      </c>
      <c r="I1168" s="49">
        <f t="shared" si="18"/>
        <v>2050320</v>
      </c>
    </row>
    <row r="1169" spans="1:9" ht="14" x14ac:dyDescent="0.3">
      <c r="A1169" s="19" t="str">
        <f>TRIM(PROPER('Dataset 3 - Movies Data'!A1169))</f>
        <v>The Girl With All The Gifts</v>
      </c>
      <c r="B1169" s="20" t="s">
        <v>16779</v>
      </c>
      <c r="C1169" s="20" t="str">
        <f>TRIM(PROPER('Dataset 3 - Movies Data'!C1169))</f>
        <v xml:space="preserve">
Action, Adventure, Drama</v>
      </c>
      <c r="D1169" s="20">
        <v>6.6</v>
      </c>
      <c r="E1169" s="20" t="str">
        <f>TRIM('Dataset 3 - Movies Data'!E1169)</f>
        <v xml:space="preserve">
A scientist and a teacher living in a dystopian future embark on a journey of survival with a special young girl named Melanie.</v>
      </c>
      <c r="F1169" s="20" t="s">
        <v>4144</v>
      </c>
      <c r="G1169" s="45">
        <v>56940</v>
      </c>
      <c r="H1169" s="20">
        <v>111</v>
      </c>
      <c r="I1169" s="49">
        <f t="shared" si="18"/>
        <v>6320340</v>
      </c>
    </row>
    <row r="1170" spans="1:9" ht="14" x14ac:dyDescent="0.3">
      <c r="A1170" s="19" t="str">
        <f>TRIM(PROPER('Dataset 3 - Movies Data'!A1170))</f>
        <v>The Letter For The King</v>
      </c>
      <c r="B1170" s="20">
        <v>2020</v>
      </c>
      <c r="C1170" s="20" t="str">
        <f>TRIM(PROPER('Dataset 3 - Movies Data'!C1170))</f>
        <v xml:space="preserve">
Action, Adventure, Family</v>
      </c>
      <c r="D1170" s="20">
        <v>5.9</v>
      </c>
      <c r="E1170" s="20" t="str">
        <f>TRIM('Dataset 3 - Movies Data'!E1170)</f>
        <v xml:space="preserve">
Tiuri, a teenage squire, answers a call for help that sends him on a perilous mission across the three kingdoms to deliver a secret letter to the King.</v>
      </c>
      <c r="F1170" s="20" t="s">
        <v>4147</v>
      </c>
      <c r="G1170" s="45">
        <v>6661</v>
      </c>
      <c r="H1170" s="20">
        <v>86</v>
      </c>
      <c r="I1170" s="49">
        <f t="shared" si="18"/>
        <v>572846</v>
      </c>
    </row>
    <row r="1171" spans="1:9" ht="14" x14ac:dyDescent="0.3">
      <c r="A1171" s="19" t="str">
        <f>TRIM(PROPER('Dataset 3 - Movies Data'!A1171))</f>
        <v>Bir Baskadir</v>
      </c>
      <c r="B1171" s="20">
        <v>2020</v>
      </c>
      <c r="C1171" s="20" t="str">
        <f>TRIM(PROPER('Dataset 3 - Movies Data'!C1171))</f>
        <v xml:space="preserve">
Drama, Thriller</v>
      </c>
      <c r="D1171" s="20">
        <v>8.6</v>
      </c>
      <c r="E1171" s="20" t="str">
        <f>TRIM('Dataset 3 - Movies Data'!E1171)</f>
        <v xml:space="preserve">
A group of unique characters from dramatically different socio-cultural backgrounds meeting in startling circumstances in the vibrant and colorful city of Istanbul, - some by chance and some by force of will.</v>
      </c>
      <c r="F1171" s="20" t="s">
        <v>4150</v>
      </c>
      <c r="G1171" s="45">
        <v>23472</v>
      </c>
      <c r="H1171" s="20">
        <v>49</v>
      </c>
      <c r="I1171" s="49">
        <f t="shared" si="18"/>
        <v>1150128</v>
      </c>
    </row>
    <row r="1172" spans="1:9" ht="14" x14ac:dyDescent="0.3">
      <c r="A1172" s="19" t="str">
        <f>TRIM(PROPER('Dataset 3 - Movies Data'!A1172))</f>
        <v>Hellsing Ultimate</v>
      </c>
      <c r="B1172" s="20">
        <v>2006</v>
      </c>
      <c r="C1172" s="20" t="str">
        <f>TRIM(PROPER('Dataset 3 - Movies Data'!C1172))</f>
        <v xml:space="preserve">
Animation, Action, Fantasy</v>
      </c>
      <c r="D1172" s="20">
        <v>8.3000000000000007</v>
      </c>
      <c r="E1172" s="20" t="str">
        <f>TRIM('Dataset 3 - Movies Data'!E1172)</f>
        <v xml:space="preserve">
The vampire Alucard, his master Sir Integra Fairbrook Wingates Hellsing, and his newly sired ward Seras Victoria, try to protect England from a war-crazed SS-Major who seeks to start an eternal war with his vampire army.</v>
      </c>
      <c r="F1172" s="20" t="s">
        <v>4153</v>
      </c>
      <c r="G1172" s="45">
        <v>20818</v>
      </c>
      <c r="H1172" s="20">
        <v>50</v>
      </c>
      <c r="I1172" s="49">
        <f t="shared" si="18"/>
        <v>1040900</v>
      </c>
    </row>
    <row r="1173" spans="1:9" ht="14" x14ac:dyDescent="0.3">
      <c r="A1173" s="19" t="str">
        <f>TRIM(PROPER('Dataset 3 - Movies Data'!A1173))</f>
        <v>Black Lagoon</v>
      </c>
      <c r="B1173" s="20" t="s">
        <v>16779</v>
      </c>
      <c r="C1173" s="20" t="str">
        <f>TRIM(PROPER('Dataset 3 - Movies Data'!C1173))</f>
        <v xml:space="preserve">
Animation, Action, Adventure</v>
      </c>
      <c r="D1173" s="20">
        <v>8</v>
      </c>
      <c r="E1173" s="20" t="str">
        <f>TRIM('Dataset 3 - Movies Data'!E1173)</f>
        <v xml:space="preserve">
A Japanese businessman, captured by modern-day pirates, is written off and left for dead by his company. Tired of the corporate life, he opts to stick with the mercenaries that kidnapped him, becoming part of their gang.</v>
      </c>
      <c r="F1173" s="20" t="s">
        <v>4156</v>
      </c>
      <c r="G1173" s="45">
        <v>13031</v>
      </c>
      <c r="H1173" s="20">
        <v>25</v>
      </c>
      <c r="I1173" s="49">
        <f t="shared" si="18"/>
        <v>325775</v>
      </c>
    </row>
    <row r="1174" spans="1:9" ht="14" x14ac:dyDescent="0.3">
      <c r="A1174" s="19" t="str">
        <f>TRIM(PROPER('Dataset 3 - Movies Data'!A1174))</f>
        <v>Kurenai No Buta</v>
      </c>
      <c r="B1174" s="20" t="s">
        <v>16779</v>
      </c>
      <c r="C1174" s="20" t="str">
        <f>TRIM(PROPER('Dataset 3 - Movies Data'!C1174))</f>
        <v xml:space="preserve">
Animation, Adventure, Comedy</v>
      </c>
      <c r="D1174" s="20">
        <v>7.7</v>
      </c>
      <c r="E1174" s="20" t="str">
        <f>TRIM('Dataset 3 - Movies Data'!E1174)</f>
        <v xml:space="preserve">
In 1930s Italy, a veteran World War I pilot is cursed to look like an anthropomorphic pig.</v>
      </c>
      <c r="F1174" s="20" t="s">
        <v>4159</v>
      </c>
      <c r="G1174" s="45">
        <v>81880</v>
      </c>
      <c r="H1174" s="20">
        <v>94</v>
      </c>
      <c r="I1174" s="49">
        <f t="shared" si="18"/>
        <v>7696720</v>
      </c>
    </row>
    <row r="1175" spans="1:9" ht="14" x14ac:dyDescent="0.3">
      <c r="A1175" s="19" t="str">
        <f>TRIM(PROPER('Dataset 3 - Movies Data'!A1175))</f>
        <v>Fast &amp; Furious Spy Racers</v>
      </c>
      <c r="B1175" s="20">
        <v>2019</v>
      </c>
      <c r="C1175" s="20" t="str">
        <f>TRIM(PROPER('Dataset 3 - Movies Data'!C1175))</f>
        <v xml:space="preserve">
Animation, Action, Crime</v>
      </c>
      <c r="D1175" s="20">
        <v>5.5</v>
      </c>
      <c r="E1175" s="20" t="str">
        <f>TRIM('Dataset 3 - Movies Data'!E1175)</f>
        <v xml:space="preserve">
A team of teenage street racers are hired to infiltrate a criminal gang.</v>
      </c>
      <c r="F1175" s="20" t="s">
        <v>4162</v>
      </c>
      <c r="G1175" s="45">
        <v>1148</v>
      </c>
      <c r="H1175" s="20">
        <v>23</v>
      </c>
      <c r="I1175" s="49">
        <f t="shared" si="18"/>
        <v>26404</v>
      </c>
    </row>
    <row r="1176" spans="1:9" ht="14" x14ac:dyDescent="0.3">
      <c r="A1176" s="19" t="str">
        <f>TRIM(PROPER('Dataset 3 - Movies Data'!A1176))</f>
        <v>Wild Wild Country</v>
      </c>
      <c r="B1176" s="20" t="s">
        <v>16779</v>
      </c>
      <c r="C1176" s="20" t="str">
        <f>TRIM(PROPER('Dataset 3 - Movies Data'!C1176))</f>
        <v xml:space="preserve">
Documentary, Crime</v>
      </c>
      <c r="D1176" s="20">
        <v>8.1</v>
      </c>
      <c r="E1176" s="20" t="str">
        <f>TRIM('Dataset 3 - Movies Data'!E1176)</f>
        <v xml:space="preserve">
When Osho, the world's most controversial guru, builds an Utopian city deep in the Oregon country, conflict with the locals escalates into a national scandal.</v>
      </c>
      <c r="F1176" s="20" t="s">
        <v>4165</v>
      </c>
      <c r="G1176" s="45">
        <v>26746</v>
      </c>
      <c r="H1176" s="20">
        <v>403</v>
      </c>
      <c r="I1176" s="49">
        <f t="shared" si="18"/>
        <v>10778638</v>
      </c>
    </row>
    <row r="1177" spans="1:9" ht="14" x14ac:dyDescent="0.3">
      <c r="A1177" s="19" t="str">
        <f>TRIM(PROPER('Dataset 3 - Movies Data'!A1177))</f>
        <v>Aj And The Queen</v>
      </c>
      <c r="B1177" s="20" t="s">
        <v>16779</v>
      </c>
      <c r="C1177" s="20" t="str">
        <f>TRIM(PROPER('Dataset 3 - Movies Data'!C1177))</f>
        <v xml:space="preserve">
Adventure, Comedy, Drama</v>
      </c>
      <c r="D1177" s="20">
        <v>7.5</v>
      </c>
      <c r="E1177" s="20" t="str">
        <f>TRIM('Dataset 3 - Movies Data'!E1177)</f>
        <v xml:space="preserve">
Ruby Red, a down-on-her-luck drag queen traveling across America, develops an unlikely sidekick named AJ.</v>
      </c>
      <c r="F1177" s="20" t="s">
        <v>4168</v>
      </c>
      <c r="G1177" s="45">
        <v>7137</v>
      </c>
      <c r="H1177" s="20">
        <v>52</v>
      </c>
      <c r="I1177" s="49">
        <f t="shared" si="18"/>
        <v>371124</v>
      </c>
    </row>
    <row r="1178" spans="1:9" ht="14" x14ac:dyDescent="0.3">
      <c r="A1178" s="19" t="str">
        <f>TRIM(PROPER('Dataset 3 - Movies Data'!A1178))</f>
        <v>The Discovery</v>
      </c>
      <c r="B1178" s="20" t="s">
        <v>16769</v>
      </c>
      <c r="C1178" s="20" t="str">
        <f>TRIM(PROPER('Dataset 3 - Movies Data'!C1178))</f>
        <v xml:space="preserve">
Drama, Romance, Sci-Fi</v>
      </c>
      <c r="D1178" s="20">
        <v>6.3</v>
      </c>
      <c r="E1178" s="20" t="str">
        <f>TRIM('Dataset 3 - Movies Data'!E1178)</f>
        <v xml:space="preserve">
Two years after the afterlife is scientifically proven, a man attempts to help a young woman break away from her dark past.</v>
      </c>
      <c r="F1178" s="20" t="s">
        <v>4171</v>
      </c>
      <c r="G1178" s="45">
        <v>31299</v>
      </c>
      <c r="H1178" s="20">
        <v>102</v>
      </c>
      <c r="I1178" s="49">
        <f t="shared" si="18"/>
        <v>3192498</v>
      </c>
    </row>
    <row r="1179" spans="1:9" ht="14" x14ac:dyDescent="0.3">
      <c r="A1179" s="19" t="str">
        <f>TRIM(PROPER('Dataset 3 - Movies Data'!A1179))</f>
        <v>Young Wallander</v>
      </c>
      <c r="B1179" s="20">
        <v>2020</v>
      </c>
      <c r="C1179" s="20" t="str">
        <f>TRIM(PROPER('Dataset 3 - Movies Data'!C1179))</f>
        <v xml:space="preserve">
Crime, Drama, Mystery</v>
      </c>
      <c r="D1179" s="20">
        <v>6.8</v>
      </c>
      <c r="E1179" s="20" t="str">
        <f>TRIM('Dataset 3 - Movies Data'!E1179)</f>
        <v xml:space="preserve">
Follow recently graduated police officer Kurt Wallander as he investigates his first case.</v>
      </c>
      <c r="F1179" s="20" t="s">
        <v>4174</v>
      </c>
      <c r="G1179" s="45">
        <v>7280</v>
      </c>
      <c r="H1179" s="20">
        <v>86</v>
      </c>
      <c r="I1179" s="49">
        <f t="shared" si="18"/>
        <v>626080</v>
      </c>
    </row>
    <row r="1180" spans="1:9" ht="14" x14ac:dyDescent="0.3">
      <c r="A1180" s="19" t="str">
        <f>TRIM(PROPER('Dataset 3 - Movies Data'!A1180))</f>
        <v>Boiseu</v>
      </c>
      <c r="B1180" s="20">
        <v>2017</v>
      </c>
      <c r="C1180" s="20" t="str">
        <f>TRIM(PROPER('Dataset 3 - Movies Data'!C1180))</f>
        <v xml:space="preserve">
Action, Crime, Mystery</v>
      </c>
      <c r="D1180" s="20">
        <v>7.7</v>
      </c>
      <c r="E1180" s="20" t="str">
        <f>TRIM('Dataset 3 - Movies Data'!E1180)</f>
        <v xml:space="preserve">
Revolves around an emergency call center and the employees who attempt to fight crime using the limited information they get from the urgent calls they receive.</v>
      </c>
      <c r="F1180" s="20" t="s">
        <v>4177</v>
      </c>
      <c r="G1180" s="45">
        <v>1496</v>
      </c>
      <c r="H1180" s="20">
        <v>60</v>
      </c>
      <c r="I1180" s="49">
        <f t="shared" si="18"/>
        <v>89760</v>
      </c>
    </row>
    <row r="1181" spans="1:9" ht="14" x14ac:dyDescent="0.3">
      <c r="A1181" s="19" t="str">
        <f>TRIM(PROPER('Dataset 3 - Movies Data'!A1181))</f>
        <v>What Keeps You Alive</v>
      </c>
      <c r="B1181" s="20" t="s">
        <v>16779</v>
      </c>
      <c r="C1181" s="20" t="str">
        <f>TRIM(PROPER('Dataset 3 - Movies Data'!C1181))</f>
        <v xml:space="preserve">
Horror, Thriller</v>
      </c>
      <c r="D1181" s="20">
        <v>5.7</v>
      </c>
      <c r="E1181" s="20" t="str">
        <f>TRIM('Dataset 3 - Movies Data'!E1181)</f>
        <v xml:space="preserve">
Majestic mountains, a still lake and venomous betrayals engulf a female married couple attempting to celebrate their one-year anniversary.</v>
      </c>
      <c r="F1181" s="20" t="s">
        <v>4180</v>
      </c>
      <c r="G1181" s="45">
        <v>7489</v>
      </c>
      <c r="H1181" s="20">
        <v>98</v>
      </c>
      <c r="I1181" s="49">
        <f t="shared" si="18"/>
        <v>733922</v>
      </c>
    </row>
    <row r="1182" spans="1:9" ht="14" x14ac:dyDescent="0.3">
      <c r="A1182" s="19" t="str">
        <f>TRIM(PROPER('Dataset 3 - Movies Data'!A1182))</f>
        <v>A Prayer Before Dawn</v>
      </c>
      <c r="B1182" s="20" t="s">
        <v>16779</v>
      </c>
      <c r="C1182" s="20" t="str">
        <f>TRIM(PROPER('Dataset 3 - Movies Data'!C1182))</f>
        <v xml:space="preserve">
Action, Biography, Crime</v>
      </c>
      <c r="D1182" s="20">
        <v>6.9</v>
      </c>
      <c r="E1182" s="20" t="str">
        <f>TRIM('Dataset 3 - Movies Data'!E1182)</f>
        <v xml:space="preserve">
The true story of an English boxer incarcerated in one of Thailand's most notorious prisons as he fights in Muay Thai tournaments to earn his freedom.</v>
      </c>
      <c r="F1182" s="20" t="s">
        <v>4183</v>
      </c>
      <c r="G1182" s="45">
        <v>21815</v>
      </c>
      <c r="H1182" s="20">
        <v>116</v>
      </c>
      <c r="I1182" s="49">
        <f t="shared" si="18"/>
        <v>2530540</v>
      </c>
    </row>
    <row r="1183" spans="1:9" ht="14" x14ac:dyDescent="0.3">
      <c r="A1183" s="19" t="str">
        <f>TRIM(PROPER('Dataset 3 - Movies Data'!A1183))</f>
        <v>Go-Toubun No Hanayome</v>
      </c>
      <c r="B1183" s="20">
        <v>2019</v>
      </c>
      <c r="C1183" s="20" t="str">
        <f>TRIM(PROPER('Dataset 3 - Movies Data'!C1183))</f>
        <v xml:space="preserve">
Animation, Comedy, Drama</v>
      </c>
      <c r="D1183" s="20">
        <v>7.6</v>
      </c>
      <c r="E1183" s="20" t="str">
        <f>TRIM('Dataset 3 - Movies Data'!E1183)</f>
        <v xml:space="preserve">
A poor, straight A student is hired to tutor some rich quintuplets. The story is told as a flashback from a future that shows that he ends up getting married to one of them.</v>
      </c>
      <c r="F1183" s="20" t="s">
        <v>4186</v>
      </c>
      <c r="G1183" s="45">
        <v>2691</v>
      </c>
      <c r="H1183" s="20">
        <v>24</v>
      </c>
      <c r="I1183" s="49">
        <f t="shared" si="18"/>
        <v>64584</v>
      </c>
    </row>
    <row r="1184" spans="1:9" ht="14" x14ac:dyDescent="0.3">
      <c r="A1184" s="19" t="str">
        <f>TRIM(PROPER('Dataset 3 - Movies Data'!A1184))</f>
        <v>Midnight Mass</v>
      </c>
      <c r="B1184" s="20">
        <v>2021</v>
      </c>
      <c r="C1184" s="20" t="str">
        <f>TRIM(PROPER('Dataset 3 - Movies Data'!C1184))</f>
        <v xml:space="preserve">
Drama, Horror, Mystery</v>
      </c>
      <c r="D1184" s="20">
        <v>6.6</v>
      </c>
      <c r="E1184" s="20" t="str">
        <f>TRIM('Dataset 3 - Movies Data'!E1184)</f>
        <v xml:space="preserve">
An isolated island community experiences miraculous events - and frightening omens - after the arrival of a charismatic, mysterious young priest.</v>
      </c>
      <c r="F1184" s="20" t="s">
        <v>4189</v>
      </c>
      <c r="G1184" s="45">
        <v>2357.5</v>
      </c>
      <c r="H1184" s="20">
        <v>40</v>
      </c>
      <c r="I1184" s="49">
        <f t="shared" si="18"/>
        <v>94300</v>
      </c>
    </row>
    <row r="1185" spans="1:9" ht="14" x14ac:dyDescent="0.3">
      <c r="A1185" s="19" t="str">
        <f>TRIM(PROPER('Dataset 3 - Movies Data'!A1185))</f>
        <v>Hogar</v>
      </c>
      <c r="B1185" s="20" t="s">
        <v>16779</v>
      </c>
      <c r="C1185" s="20" t="str">
        <f>TRIM(PROPER('Dataset 3 - Movies Data'!C1185))</f>
        <v xml:space="preserve">
Adventure, Drama, Thriller</v>
      </c>
      <c r="D1185" s="20">
        <v>6.4</v>
      </c>
      <c r="E1185" s="20" t="str">
        <f>TRIM('Dataset 3 - Movies Data'!E1185)</f>
        <v xml:space="preserve">
Javier Muñoz, once a successful executive, makes the fateful decision to leave his home, which he and his family can no longer afford.</v>
      </c>
      <c r="F1185" s="20" t="s">
        <v>4193</v>
      </c>
      <c r="G1185" s="45">
        <v>15329</v>
      </c>
      <c r="H1185" s="20">
        <v>103</v>
      </c>
      <c r="I1185" s="49">
        <f t="shared" si="18"/>
        <v>1578887</v>
      </c>
    </row>
    <row r="1186" spans="1:9" ht="14" x14ac:dyDescent="0.3">
      <c r="A1186" s="19" t="str">
        <f>TRIM(PROPER('Dataset 3 - Movies Data'!A1186))</f>
        <v>Our Planet</v>
      </c>
      <c r="B1186" s="20" t="s">
        <v>16779</v>
      </c>
      <c r="C1186" s="20" t="str">
        <f>TRIM(PROPER('Dataset 3 - Movies Data'!C1186))</f>
        <v xml:space="preserve">
Documentary</v>
      </c>
      <c r="D1186" s="20">
        <v>9.3000000000000007</v>
      </c>
      <c r="E1186" s="20" t="str">
        <f>TRIM('Dataset 3 - Movies Data'!E1186)</f>
        <v xml:space="preserve">
Documentary series focusing on the breadth of the diversity of habitats around the world, from the remote Arctic wilderness and mysterious deep oceans to the vast landscapes of Africa and diverse jungles of South America.</v>
      </c>
      <c r="F1186" s="20" t="s">
        <v>4196</v>
      </c>
      <c r="G1186" s="45">
        <v>36473</v>
      </c>
      <c r="H1186" s="20">
        <v>403</v>
      </c>
      <c r="I1186" s="49">
        <f t="shared" si="18"/>
        <v>14698619</v>
      </c>
    </row>
    <row r="1187" spans="1:9" ht="14" x14ac:dyDescent="0.3">
      <c r="A1187" s="19" t="str">
        <f>TRIM(PROPER('Dataset 3 - Movies Data'!A1187))</f>
        <v>Shaman King</v>
      </c>
      <c r="B1187" s="20">
        <v>2021</v>
      </c>
      <c r="C1187" s="20" t="str">
        <f>TRIM(PROPER('Dataset 3 - Movies Data'!C1187))</f>
        <v xml:space="preserve">
Animation, Action, Adventure</v>
      </c>
      <c r="D1187" s="20">
        <v>7.7</v>
      </c>
      <c r="E1187" s="20" t="str">
        <f>TRIM('Dataset 3 - Movies Data'!E1187)</f>
        <v xml:space="preserve">
Shaman King follows the adventures of a 13-year-old shaman and his teammate a samurai warrior spirit, who traverse the world fighting evil spirits and misguided shamans on their journey to be the next Shaman King.</v>
      </c>
      <c r="F1187" s="20" t="s">
        <v>4199</v>
      </c>
      <c r="G1187" s="45">
        <v>412</v>
      </c>
      <c r="H1187" s="20">
        <v>23</v>
      </c>
      <c r="I1187" s="49">
        <f t="shared" si="18"/>
        <v>9476</v>
      </c>
    </row>
    <row r="1188" spans="1:9" ht="14" x14ac:dyDescent="0.3">
      <c r="A1188" s="19" t="str">
        <f>TRIM(PROPER('Dataset 3 - Movies Data'!A1188))</f>
        <v>Cowboy Bebop</v>
      </c>
      <c r="B1188" s="20">
        <v>2021</v>
      </c>
      <c r="C1188" s="20" t="str">
        <f>TRIM(PROPER('Dataset 3 - Movies Data'!C1188))</f>
        <v xml:space="preserve">
Action, Adventure, Crime</v>
      </c>
      <c r="D1188" s="20">
        <v>6.6</v>
      </c>
      <c r="E1188" s="20" t="str">
        <f>TRIM('Dataset 3 - Movies Data'!E1188)</f>
        <v xml:space="preserve">
A ragtag crew of bounty hunters chases down the galaxy's most dangerous criminals. They'll save the world - for the right price.</v>
      </c>
      <c r="F1188" s="20" t="s">
        <v>4202</v>
      </c>
      <c r="G1188" s="45">
        <v>2357.5</v>
      </c>
      <c r="H1188" s="20">
        <v>86</v>
      </c>
      <c r="I1188" s="49">
        <f t="shared" si="18"/>
        <v>202745</v>
      </c>
    </row>
    <row r="1189" spans="1:9" ht="14" x14ac:dyDescent="0.3">
      <c r="A1189" s="19" t="str">
        <f>TRIM(PROPER('Dataset 3 - Movies Data'!A1189))</f>
        <v>Tau</v>
      </c>
      <c r="B1189" s="20" t="s">
        <v>16779</v>
      </c>
      <c r="C1189" s="20" t="str">
        <f>TRIM(PROPER('Dataset 3 - Movies Data'!C1189))</f>
        <v xml:space="preserve">
Sci-Fi, Thriller</v>
      </c>
      <c r="D1189" s="20">
        <v>5.8</v>
      </c>
      <c r="E1189" s="20" t="str">
        <f>TRIM('Dataset 3 - Movies Data'!E1189)</f>
        <v xml:space="preserve">
A woman is held captive by a scientist in a futuristic smart house, and hopes to escape by reasoning with the Artificial Intelligence that controls the house.</v>
      </c>
      <c r="F1189" s="20" t="s">
        <v>4206</v>
      </c>
      <c r="G1189" s="45">
        <v>28732</v>
      </c>
      <c r="H1189" s="20">
        <v>97</v>
      </c>
      <c r="I1189" s="49">
        <f t="shared" si="18"/>
        <v>2787004</v>
      </c>
    </row>
    <row r="1190" spans="1:9" ht="14" x14ac:dyDescent="0.3">
      <c r="A1190" s="19" t="str">
        <f>TRIM(PROPER('Dataset 3 - Movies Data'!A1190))</f>
        <v>Isekai Mao To Shokan Shojo No Dorei Majutsu</v>
      </c>
      <c r="B1190" s="20">
        <v>2018</v>
      </c>
      <c r="C1190" s="20" t="str">
        <f>TRIM(PROPER('Dataset 3 - Movies Data'!C1190))</f>
        <v xml:space="preserve">
Animation, Adventure, Comedy</v>
      </c>
      <c r="D1190" s="20">
        <v>7.1</v>
      </c>
      <c r="E1190" s="20" t="str">
        <f>TRIM('Dataset 3 - Movies Data'!E1190)</f>
        <v xml:space="preserve">
An elite player is summoned by two maidens to save a fantasy game.</v>
      </c>
      <c r="F1190" s="20" t="s">
        <v>4209</v>
      </c>
      <c r="G1190" s="45">
        <v>2350</v>
      </c>
      <c r="H1190" s="20">
        <v>24</v>
      </c>
      <c r="I1190" s="49">
        <f t="shared" si="18"/>
        <v>56400</v>
      </c>
    </row>
    <row r="1191" spans="1:9" ht="14" x14ac:dyDescent="0.3">
      <c r="A1191" s="19" t="str">
        <f>TRIM(PROPER('Dataset 3 - Movies Data'!A1191))</f>
        <v>World On Fire</v>
      </c>
      <c r="B1191" s="20">
        <v>2019</v>
      </c>
      <c r="C1191" s="20" t="str">
        <f>TRIM(PROPER('Dataset 3 - Movies Data'!C1191))</f>
        <v xml:space="preserve">
Drama, War</v>
      </c>
      <c r="D1191" s="20">
        <v>7.3</v>
      </c>
      <c r="E1191" s="20" t="str">
        <f>TRIM('Dataset 3 - Movies Data'!E1191)</f>
        <v xml:space="preserve">
WWII drama centered on the lives of ordinary people affected by the war.</v>
      </c>
      <c r="F1191" s="20" t="s">
        <v>4212</v>
      </c>
      <c r="G1191" s="45">
        <v>4473</v>
      </c>
      <c r="H1191" s="20">
        <v>57</v>
      </c>
      <c r="I1191" s="49">
        <f t="shared" si="18"/>
        <v>254961</v>
      </c>
    </row>
    <row r="1192" spans="1:9" ht="14" x14ac:dyDescent="0.3">
      <c r="A1192" s="19" t="str">
        <f>TRIM(PROPER('Dataset 3 - Movies Data'!A1192))</f>
        <v>Badla</v>
      </c>
      <c r="B1192" s="20" t="s">
        <v>16779</v>
      </c>
      <c r="C1192" s="20" t="str">
        <f>TRIM(PROPER('Dataset 3 - Movies Data'!C1192))</f>
        <v xml:space="preserve">
Crime, Drama, Mystery</v>
      </c>
      <c r="D1192" s="20">
        <v>7.8</v>
      </c>
      <c r="E1192" s="20" t="str">
        <f>TRIM('Dataset 3 - Movies Data'!E1192)</f>
        <v xml:space="preserve">
A dynamic young entrepreneur finds herself locked in a hotel room with the corpse of her dead lover. She hires a prestigious lawyer to defend her and they work together to figure out what actually happened.</v>
      </c>
      <c r="F1192" s="20" t="s">
        <v>4215</v>
      </c>
      <c r="G1192" s="45">
        <v>24679</v>
      </c>
      <c r="H1192" s="20">
        <v>118</v>
      </c>
      <c r="I1192" s="49">
        <f t="shared" si="18"/>
        <v>2912122</v>
      </c>
    </row>
    <row r="1193" spans="1:9" ht="14" x14ac:dyDescent="0.3">
      <c r="A1193" s="19" t="str">
        <f>TRIM(PROPER('Dataset 3 - Movies Data'!A1193))</f>
        <v>El Practicante</v>
      </c>
      <c r="B1193" s="20" t="s">
        <v>16779</v>
      </c>
      <c r="C1193" s="20" t="str">
        <f>TRIM(PROPER('Dataset 3 - Movies Data'!C1193))</f>
        <v xml:space="preserve">
Action, Adventure, Crime</v>
      </c>
      <c r="D1193" s="20">
        <v>5.6</v>
      </c>
      <c r="E1193" s="20" t="str">
        <f>TRIM('Dataset 3 - Movies Data'!E1193)</f>
        <v xml:space="preserve">
Angel works in an ambulance service. After a tragic accident, his personal life begins to deteriorate as he becomes more and more suspicious of his partner Vane.</v>
      </c>
      <c r="F1193" s="20" t="s">
        <v>4218</v>
      </c>
      <c r="G1193" s="45">
        <v>10363</v>
      </c>
      <c r="H1193" s="20">
        <v>94</v>
      </c>
      <c r="I1193" s="49">
        <f t="shared" si="18"/>
        <v>974122</v>
      </c>
    </row>
    <row r="1194" spans="1:9" ht="14" x14ac:dyDescent="0.3">
      <c r="A1194" s="19" t="str">
        <f>TRIM(PROPER('Dataset 3 - Movies Data'!A1194))</f>
        <v>Dc Super Hero Girls</v>
      </c>
      <c r="B1194" s="20">
        <v>2019</v>
      </c>
      <c r="C1194" s="20" t="str">
        <f>TRIM(PROPER('Dataset 3 - Movies Data'!C1194))</f>
        <v xml:space="preserve">
Animation, Action, Adventure</v>
      </c>
      <c r="D1194" s="20">
        <v>7.1</v>
      </c>
      <c r="E1194" s="20" t="str">
        <f>TRIM('Dataset 3 - Movies Data'!E1194)</f>
        <v xml:space="preserve">
Teenage versions of DC Comics superheroines both attend high school and fight crime to protect the citizens of Metropolis.</v>
      </c>
      <c r="F1194" s="20" t="s">
        <v>4221</v>
      </c>
      <c r="G1194" s="45">
        <v>950</v>
      </c>
      <c r="H1194" s="20">
        <v>11</v>
      </c>
      <c r="I1194" s="49">
        <f t="shared" si="18"/>
        <v>10450</v>
      </c>
    </row>
    <row r="1195" spans="1:9" ht="14" x14ac:dyDescent="0.3">
      <c r="A1195" s="19" t="str">
        <f>TRIM(PROPER('Dataset 3 - Movies Data'!A1195))</f>
        <v>American Murder: The Family Next Door</v>
      </c>
      <c r="B1195" s="20" t="s">
        <v>16779</v>
      </c>
      <c r="C1195" s="20" t="str">
        <f>TRIM(PROPER('Dataset 3 - Movies Data'!C1195))</f>
        <v xml:space="preserve">
Documentary, Crime</v>
      </c>
      <c r="D1195" s="20">
        <v>7.2</v>
      </c>
      <c r="E1195" s="20" t="str">
        <f>TRIM('Dataset 3 - Movies Data'!E1195)</f>
        <v xml:space="preserve">
In 2018, 34-year-old Shanann Watts and her two young daughters disappear in Colorado. With the heartbreaking details emerging, the family's story made headlines around the world.</v>
      </c>
      <c r="F1195" s="20" t="s">
        <v>4224</v>
      </c>
      <c r="G1195" s="45">
        <v>22404</v>
      </c>
      <c r="H1195" s="20">
        <v>83</v>
      </c>
      <c r="I1195" s="49">
        <f t="shared" si="18"/>
        <v>1859532</v>
      </c>
    </row>
    <row r="1196" spans="1:9" ht="14" x14ac:dyDescent="0.3">
      <c r="A1196" s="19" t="str">
        <f>TRIM(PROPER('Dataset 3 - Movies Data'!A1196))</f>
        <v>Requiem</v>
      </c>
      <c r="B1196" s="20" t="s">
        <v>16779</v>
      </c>
      <c r="C1196" s="20" t="str">
        <f>TRIM(PROPER('Dataset 3 - Movies Data'!C1196))</f>
        <v xml:space="preserve">
Drama, Fantasy, Mystery</v>
      </c>
      <c r="D1196" s="20">
        <v>6.5</v>
      </c>
      <c r="E1196" s="20" t="str">
        <f>TRIM('Dataset 3 - Movies Data'!E1196)</f>
        <v xml:space="preserve">
When her mother commits suicide, a cellist's life is turned upside down by mysterious questions raised about her past.</v>
      </c>
      <c r="F1196" s="20" t="s">
        <v>4227</v>
      </c>
      <c r="G1196" s="45">
        <v>5813</v>
      </c>
      <c r="H1196" s="20">
        <v>60</v>
      </c>
      <c r="I1196" s="49">
        <f t="shared" si="18"/>
        <v>348780</v>
      </c>
    </row>
    <row r="1197" spans="1:9" ht="14" x14ac:dyDescent="0.3">
      <c r="A1197" s="19" t="str">
        <f>TRIM(PROPER('Dataset 3 - Movies Data'!A1197))</f>
        <v>Dear White People</v>
      </c>
      <c r="B1197" s="20">
        <v>2017</v>
      </c>
      <c r="C1197" s="20" t="str">
        <f>TRIM(PROPER('Dataset 3 - Movies Data'!C1197))</f>
        <v xml:space="preserve">
Comedy, Drama</v>
      </c>
      <c r="D1197" s="20">
        <v>6.2</v>
      </c>
      <c r="E1197" s="20" t="str">
        <f>TRIM('Dataset 3 - Movies Data'!E1197)</f>
        <v xml:space="preserve">
At a predominantly white Ivy League college, a group of black students navigate various forms of racial and other types of discrimination.</v>
      </c>
      <c r="F1197" s="20" t="s">
        <v>4230</v>
      </c>
      <c r="G1197" s="45">
        <v>23061</v>
      </c>
      <c r="H1197" s="20">
        <v>30</v>
      </c>
      <c r="I1197" s="49">
        <f t="shared" si="18"/>
        <v>691830</v>
      </c>
    </row>
    <row r="1198" spans="1:9" ht="14" x14ac:dyDescent="0.3">
      <c r="A1198" s="19" t="str">
        <f>TRIM(PROPER('Dataset 3 - Movies Data'!A1198))</f>
        <v>Cloudy With A Chance Of Meatballs 2</v>
      </c>
      <c r="B1198" s="20" t="s">
        <v>16779</v>
      </c>
      <c r="C1198" s="20" t="str">
        <f>TRIM(PROPER('Dataset 3 - Movies Data'!C1198))</f>
        <v xml:space="preserve">
Animation, Adventure, Comedy</v>
      </c>
      <c r="D1198" s="20">
        <v>6.4</v>
      </c>
      <c r="E1198" s="20" t="str">
        <f>TRIM('Dataset 3 - Movies Data'!E1198)</f>
        <v xml:space="preserve">
Flint Lockwood now works at The Live Corp Company for his idol Chester V. But he's forced to leave his post when he learns that his most infamous machine is still operational, and is churning out menacing food-animal hybrids.</v>
      </c>
      <c r="F1198" s="20" t="s">
        <v>4233</v>
      </c>
      <c r="G1198" s="45">
        <v>94660</v>
      </c>
      <c r="H1198" s="20">
        <v>95</v>
      </c>
      <c r="I1198" s="49">
        <f t="shared" si="18"/>
        <v>8992700</v>
      </c>
    </row>
    <row r="1199" spans="1:9" ht="14" x14ac:dyDescent="0.3">
      <c r="A1199" s="19" t="str">
        <f>TRIM(PROPER('Dataset 3 - Movies Data'!A1199))</f>
        <v>Gekijouban Violet Evergarden</v>
      </c>
      <c r="B1199" s="20" t="s">
        <v>16779</v>
      </c>
      <c r="C1199" s="20" t="str">
        <f>TRIM(PROPER('Dataset 3 - Movies Data'!C1199))</f>
        <v xml:space="preserve">
Animation, Drama, Fantasy</v>
      </c>
      <c r="D1199" s="20">
        <v>8.5</v>
      </c>
      <c r="E1199" s="20" t="str">
        <f>TRIM('Dataset 3 - Movies Data'!E1199)</f>
        <v xml:space="preserve">
After the aftermath of a war, a young girl who was used as a 'tool' for war learned to live. With the scars of burns, she goes back to her past to feel the true feelings of the Major's, "I love you."</v>
      </c>
      <c r="F1199" s="20" t="s">
        <v>4237</v>
      </c>
      <c r="G1199" s="45">
        <v>1755</v>
      </c>
      <c r="H1199" s="20">
        <v>140</v>
      </c>
      <c r="I1199" s="49">
        <f t="shared" si="18"/>
        <v>245700</v>
      </c>
    </row>
    <row r="1200" spans="1:9" ht="14" x14ac:dyDescent="0.3">
      <c r="A1200" s="19" t="str">
        <f>TRIM(PROPER('Dataset 3 - Movies Data'!A1200))</f>
        <v>Then Came You</v>
      </c>
      <c r="B1200" s="20" t="s">
        <v>16779</v>
      </c>
      <c r="C1200" s="20" t="str">
        <f>TRIM(PROPER('Dataset 3 - Movies Data'!C1200))</f>
        <v xml:space="preserve">
Adventure, Comedy, Drama</v>
      </c>
      <c r="D1200" s="20">
        <v>7</v>
      </c>
      <c r="E1200" s="20" t="str">
        <f>TRIM('Dataset 3 - Movies Data'!E1200)</f>
        <v xml:space="preserve">
A hypochondriac working as an airport baggage handler is forced to confront his fears when a British teenager with a terminal illness enlists him to help her carry out her eccentric bucket list.</v>
      </c>
      <c r="F1200" s="20" t="s">
        <v>4240</v>
      </c>
      <c r="G1200" s="45">
        <v>10857</v>
      </c>
      <c r="H1200" s="20">
        <v>97</v>
      </c>
      <c r="I1200" s="49">
        <f t="shared" si="18"/>
        <v>1053129</v>
      </c>
    </row>
    <row r="1201" spans="1:9" ht="14" x14ac:dyDescent="0.3">
      <c r="A1201" s="19" t="str">
        <f>TRIM(PROPER('Dataset 3 - Movies Data'!A1201))</f>
        <v>Monty Python'S Flying Circus</v>
      </c>
      <c r="B1201" s="20">
        <v>1969</v>
      </c>
      <c r="C1201" s="20" t="str">
        <f>TRIM(PROPER('Dataset 3 - Movies Data'!C1201))</f>
        <v xml:space="preserve">
Comedy</v>
      </c>
      <c r="D1201" s="20">
        <v>8.8000000000000007</v>
      </c>
      <c r="E1201" s="20" t="str">
        <f>TRIM('Dataset 3 - Movies Data'!E1201)</f>
        <v xml:space="preserve">
The original surreal sketch comedy showcase for the Monty Python troupe.</v>
      </c>
      <c r="F1201" s="20" t="s">
        <v>4244</v>
      </c>
      <c r="G1201" s="45">
        <v>69552</v>
      </c>
      <c r="H1201" s="20">
        <v>30</v>
      </c>
      <c r="I1201" s="49">
        <f t="shared" si="18"/>
        <v>2086560</v>
      </c>
    </row>
    <row r="1202" spans="1:9" ht="14" x14ac:dyDescent="0.3">
      <c r="A1202" s="19" t="str">
        <f>TRIM(PROPER('Dataset 3 - Movies Data'!A1202))</f>
        <v>Somewhere Between</v>
      </c>
      <c r="B1202" s="20" t="s">
        <v>16779</v>
      </c>
      <c r="C1202" s="20" t="str">
        <f>TRIM(PROPER('Dataset 3 - Movies Data'!C1202))</f>
        <v xml:space="preserve">
Drama, Mystery, Sci-Fi</v>
      </c>
      <c r="D1202" s="20">
        <v>6.3</v>
      </c>
      <c r="E1202" s="20" t="str">
        <f>TRIM('Dataset 3 - Movies Data'!E1202)</f>
        <v xml:space="preserve">
A local news producer is given one chance to relive a deadly week and stop a serial killer. If she fails, she'll lose her daughter forever.</v>
      </c>
      <c r="F1202" s="20" t="s">
        <v>4247</v>
      </c>
      <c r="G1202" s="45">
        <v>5153</v>
      </c>
      <c r="H1202" s="20">
        <v>41</v>
      </c>
      <c r="I1202" s="49">
        <f t="shared" si="18"/>
        <v>211273</v>
      </c>
    </row>
    <row r="1203" spans="1:9" ht="14" x14ac:dyDescent="0.3">
      <c r="A1203" s="19" t="str">
        <f>TRIM(PROPER('Dataset 3 - Movies Data'!A1203))</f>
        <v>Ascension</v>
      </c>
      <c r="B1203" s="20" t="s">
        <v>16779</v>
      </c>
      <c r="C1203" s="20" t="str">
        <f>TRIM(PROPER('Dataset 3 - Movies Data'!C1203))</f>
        <v xml:space="preserve">
Drama, Sci-Fi</v>
      </c>
      <c r="D1203" s="20">
        <v>7.2</v>
      </c>
      <c r="E1203" s="20" t="str">
        <f>TRIM('Dataset 3 - Movies Data'!E1203)</f>
        <v xml:space="preserve">
A young woman's murder causes the subjects of a century-long mission to populate a new world to question the true nature of the project as they approach the point of no return.</v>
      </c>
      <c r="F1203" s="20" t="s">
        <v>4250</v>
      </c>
      <c r="G1203" s="45">
        <v>17926</v>
      </c>
      <c r="H1203" s="20">
        <v>231</v>
      </c>
      <c r="I1203" s="49">
        <f t="shared" si="18"/>
        <v>4140906</v>
      </c>
    </row>
    <row r="1204" spans="1:9" ht="14" x14ac:dyDescent="0.3">
      <c r="A1204" s="19" t="str">
        <f>TRIM(PROPER('Dataset 3 - Movies Data'!A1204))</f>
        <v>Wasp Network</v>
      </c>
      <c r="B1204" s="20" t="s">
        <v>16779</v>
      </c>
      <c r="C1204" s="20" t="str">
        <f>TRIM(PROPER('Dataset 3 - Movies Data'!C1204))</f>
        <v xml:space="preserve">
Crime, Drama, Thriller</v>
      </c>
      <c r="D1204" s="20">
        <v>5.9</v>
      </c>
      <c r="E1204" s="20" t="str">
        <f>TRIM('Dataset 3 - Movies Data'!E1204)</f>
        <v xml:space="preserve">
The story of five Cuban political prisoners who had been imprisoned by the United States since the late 1990s on charges of espionage and murder.</v>
      </c>
      <c r="F1204" s="20" t="s">
        <v>4253</v>
      </c>
      <c r="G1204" s="45">
        <v>9135</v>
      </c>
      <c r="H1204" s="20">
        <v>127</v>
      </c>
      <c r="I1204" s="49">
        <f t="shared" si="18"/>
        <v>1160145</v>
      </c>
    </row>
    <row r="1205" spans="1:9" ht="14" x14ac:dyDescent="0.3">
      <c r="A1205" s="19" t="str">
        <f>TRIM(PROPER('Dataset 3 - Movies Data'!A1205))</f>
        <v>Gumihodyeon</v>
      </c>
      <c r="B1205" s="20">
        <v>2020</v>
      </c>
      <c r="C1205" s="20" t="str">
        <f>TRIM(PROPER('Dataset 3 - Movies Data'!C1205))</f>
        <v xml:space="preserve">
Fantasy, Horror, Romance</v>
      </c>
      <c r="D1205" s="20">
        <v>8</v>
      </c>
      <c r="E1205" s="20" t="str">
        <f>TRIM('Dataset 3 - Movies Data'!E1205)</f>
        <v xml:space="preserve">
An urban dark fantasy drama about a gumiho who settles into the city and a producer who is after it.</v>
      </c>
      <c r="F1205" s="20" t="s">
        <v>4257</v>
      </c>
      <c r="G1205" s="45">
        <v>2489</v>
      </c>
      <c r="H1205" s="20">
        <v>70</v>
      </c>
      <c r="I1205" s="49">
        <f t="shared" si="18"/>
        <v>174230</v>
      </c>
    </row>
    <row r="1206" spans="1:9" ht="14" x14ac:dyDescent="0.3">
      <c r="A1206" s="19" t="str">
        <f>TRIM(PROPER('Dataset 3 - Movies Data'!A1206))</f>
        <v>Brooklyn'S Finest</v>
      </c>
      <c r="B1206" s="20" t="s">
        <v>16779</v>
      </c>
      <c r="C1206" s="20" t="str">
        <f>TRIM(PROPER('Dataset 3 - Movies Data'!C1206))</f>
        <v xml:space="preserve">
Action, Crime, Drama</v>
      </c>
      <c r="D1206" s="20">
        <v>6.7</v>
      </c>
      <c r="E1206" s="20" t="str">
        <f>TRIM('Dataset 3 - Movies Data'!E1206)</f>
        <v xml:space="preserve">
Three unconnected Brooklyn cops wind up at the same deadly location after enduring vastly different career paths.</v>
      </c>
      <c r="F1206" s="20" t="s">
        <v>4260</v>
      </c>
      <c r="G1206" s="45">
        <v>61994</v>
      </c>
      <c r="H1206" s="20">
        <v>132</v>
      </c>
      <c r="I1206" s="49">
        <f t="shared" si="18"/>
        <v>8183208</v>
      </c>
    </row>
    <row r="1207" spans="1:9" ht="14" x14ac:dyDescent="0.3">
      <c r="A1207" s="19" t="str">
        <f>TRIM(PROPER('Dataset 3 - Movies Data'!A1207))</f>
        <v>Ride Or Die</v>
      </c>
      <c r="B1207" s="20" t="s">
        <v>16771</v>
      </c>
      <c r="C1207" s="20" t="str">
        <f>TRIM(PROPER('Dataset 3 - Movies Data'!C1207))</f>
        <v xml:space="preserve">
Drama, Romance, Thriller</v>
      </c>
      <c r="D1207" s="20">
        <v>5.5</v>
      </c>
      <c r="E1207" s="20" t="str">
        <f>TRIM('Dataset 3 - Movies Data'!E1207)</f>
        <v xml:space="preserve">
Rei helps the woman she's been in love with for years escape her abusive husband. While on the run, their feelings for each other catch fire.</v>
      </c>
      <c r="F1207" s="20" t="s">
        <v>4265</v>
      </c>
      <c r="G1207" s="45">
        <v>1261</v>
      </c>
      <c r="H1207" s="20">
        <v>142</v>
      </c>
      <c r="I1207" s="49">
        <f t="shared" si="18"/>
        <v>179062</v>
      </c>
    </row>
    <row r="1208" spans="1:9" ht="14" x14ac:dyDescent="0.3">
      <c r="A1208" s="19" t="str">
        <f>TRIM(PROPER('Dataset 3 - Movies Data'!A1208))</f>
        <v>Señora Acero</v>
      </c>
      <c r="B1208" s="20">
        <v>2014</v>
      </c>
      <c r="C1208" s="20" t="str">
        <f>TRIM(PROPER('Dataset 3 - Movies Data'!C1208))</f>
        <v xml:space="preserve">
Crime, Drama, Romance</v>
      </c>
      <c r="D1208" s="20">
        <v>7.1</v>
      </c>
      <c r="E1208" s="20" t="str">
        <f>TRIM('Dataset 3 - Movies Data'!E1208)</f>
        <v xml:space="preserve">
Señora Acero 3: La Coyote- Bastard daughter of Vicente Acero, Vicenta Rigores Acero (La Coyote) must come face to face with her destiny to become the New Señora Acero, as she is the inheritor of the Acero family dynasty.</v>
      </c>
      <c r="F1208" s="20" t="s">
        <v>4268</v>
      </c>
      <c r="G1208" s="45">
        <v>309</v>
      </c>
      <c r="H1208" s="20">
        <v>86</v>
      </c>
      <c r="I1208" s="49">
        <f t="shared" si="18"/>
        <v>26574</v>
      </c>
    </row>
    <row r="1209" spans="1:9" ht="14" x14ac:dyDescent="0.3">
      <c r="A1209" s="19" t="str">
        <f>TRIM(PROPER('Dataset 3 - Movies Data'!A1209))</f>
        <v>The Guilty</v>
      </c>
      <c r="B1209" s="20" t="s">
        <v>16779</v>
      </c>
      <c r="C1209" s="20" t="str">
        <f>TRIM(PROPER('Dataset 3 - Movies Data'!C1209))</f>
        <v xml:space="preserve">
Action, Adventure, Crime</v>
      </c>
      <c r="D1209" s="20">
        <v>6.6</v>
      </c>
      <c r="E1209" s="20" t="str">
        <f>TRIM('Dataset 3 - Movies Data'!E1209)</f>
        <v xml:space="preserve">
A demoted police officer assigned to a call dispatch desk is conflicted when he receives an emergency phone call from a kidnapped woman.</v>
      </c>
      <c r="F1209" s="20" t="s">
        <v>4271</v>
      </c>
      <c r="G1209" s="45">
        <v>2357.5</v>
      </c>
      <c r="H1209" s="20">
        <v>90</v>
      </c>
      <c r="I1209" s="49">
        <f t="shared" si="18"/>
        <v>212175</v>
      </c>
    </row>
    <row r="1210" spans="1:9" ht="14" x14ac:dyDescent="0.3">
      <c r="A1210" s="19" t="str">
        <f>TRIM(PROPER('Dataset 3 - Movies Data'!A1210))</f>
        <v>Lab Rats</v>
      </c>
      <c r="B1210" s="20">
        <v>2012</v>
      </c>
      <c r="C1210" s="20" t="str">
        <f>TRIM(PROPER('Dataset 3 - Movies Data'!C1210))</f>
        <v xml:space="preserve">
Action, Comedy, Drama</v>
      </c>
      <c r="D1210" s="20">
        <v>6.6</v>
      </c>
      <c r="E1210" s="20" t="str">
        <f>TRIM('Dataset 3 - Movies Data'!E1210)</f>
        <v xml:space="preserve">
A scrawny 14-year-old, having discovered his inventor stepdad has three bionic, super-powered teens living cloistered in a secret lab beneath their home, brings them out into the world.</v>
      </c>
      <c r="F1210" s="20" t="s">
        <v>4275</v>
      </c>
      <c r="G1210" s="45">
        <v>5125</v>
      </c>
      <c r="H1210" s="20">
        <v>22</v>
      </c>
      <c r="I1210" s="49">
        <f t="shared" si="18"/>
        <v>112750</v>
      </c>
    </row>
    <row r="1211" spans="1:9" ht="14" x14ac:dyDescent="0.3">
      <c r="A1211" s="19" t="str">
        <f>TRIM(PROPER('Dataset 3 - Movies Data'!A1211))</f>
        <v>The Last Days Of American Crime</v>
      </c>
      <c r="B1211" s="20" t="s">
        <v>16779</v>
      </c>
      <c r="C1211" s="20" t="str">
        <f>TRIM(PROPER('Dataset 3 - Movies Data'!C1211))</f>
        <v xml:space="preserve">
Action, Crime, Drama</v>
      </c>
      <c r="D1211" s="20">
        <v>3.7</v>
      </c>
      <c r="E1211" s="20" t="str">
        <f>TRIM('Dataset 3 - Movies Data'!E1211)</f>
        <v xml:space="preserve">
In the not-too-distant future, as a final response to terrorism and crime, the U.S. government plans to broadcast a signal making it impossible for anyone to knowingly commit unlawful acts.</v>
      </c>
      <c r="F1211" s="20" t="s">
        <v>4278</v>
      </c>
      <c r="G1211" s="45">
        <v>10337</v>
      </c>
      <c r="H1211" s="20">
        <v>148</v>
      </c>
      <c r="I1211" s="49">
        <f t="shared" si="18"/>
        <v>1529876</v>
      </c>
    </row>
    <row r="1212" spans="1:9" ht="14" x14ac:dyDescent="0.3">
      <c r="A1212" s="19" t="str">
        <f>TRIM(PROPER('Dataset 3 - Movies Data'!A1212))</f>
        <v>Byeol-E-Seo On Geu-Dae</v>
      </c>
      <c r="B1212" s="20">
        <v>2013</v>
      </c>
      <c r="C1212" s="20" t="str">
        <f>TRIM(PROPER('Dataset 3 - Movies Data'!C1212))</f>
        <v xml:space="preserve">
Comedy, Drama, Fantasy</v>
      </c>
      <c r="D1212" s="20">
        <v>8.1999999999999993</v>
      </c>
      <c r="E1212" s="20" t="str">
        <f>TRIM('Dataset 3 - Movies Data'!E1212)</f>
        <v xml:space="preserve">
Do Min-Joon, an alien that came to our planet 400 years ago, will be able to return to his planet in 3 months, but when he meets famous actress Chun Song-Yi, all the centuries he spent distancing himself from humans come to an end.</v>
      </c>
      <c r="F1212" s="20" t="s">
        <v>4282</v>
      </c>
      <c r="G1212" s="45">
        <v>10146</v>
      </c>
      <c r="H1212" s="20">
        <v>60</v>
      </c>
      <c r="I1212" s="49">
        <f t="shared" si="18"/>
        <v>608760</v>
      </c>
    </row>
    <row r="1213" spans="1:9" ht="14" x14ac:dyDescent="0.3">
      <c r="A1213" s="19" t="str">
        <f>TRIM(PROPER('Dataset 3 - Movies Data'!A1213))</f>
        <v>Mirrors</v>
      </c>
      <c r="B1213" s="20" t="s">
        <v>16769</v>
      </c>
      <c r="C1213" s="20" t="str">
        <f>TRIM(PROPER('Dataset 3 - Movies Data'!C1213))</f>
        <v xml:space="preserve">
Horror, Mystery</v>
      </c>
      <c r="D1213" s="20">
        <v>6.1</v>
      </c>
      <c r="E1213" s="20" t="str">
        <f>TRIM('Dataset 3 - Movies Data'!E1213)</f>
        <v xml:space="preserve">
An ex-cop and his family are the target of an evil force that is using mirrors as a gateway into their home.</v>
      </c>
      <c r="F1213" s="20" t="s">
        <v>4286</v>
      </c>
      <c r="G1213" s="45">
        <v>103973</v>
      </c>
      <c r="H1213" s="20">
        <v>110</v>
      </c>
      <c r="I1213" s="49">
        <f t="shared" si="18"/>
        <v>11437030</v>
      </c>
    </row>
    <row r="1214" spans="1:9" ht="14" x14ac:dyDescent="0.3">
      <c r="A1214" s="19" t="str">
        <f>TRIM(PROPER('Dataset 3 - Movies Data'!A1214))</f>
        <v>Earthquake Bird</v>
      </c>
      <c r="B1214" s="20" t="s">
        <v>16779</v>
      </c>
      <c r="C1214" s="20" t="str">
        <f>TRIM(PROPER('Dataset 3 - Movies Data'!C1214))</f>
        <v xml:space="preserve">
Crime, Drama, Mystery</v>
      </c>
      <c r="D1214" s="20">
        <v>5.9</v>
      </c>
      <c r="E1214" s="20" t="str">
        <f>TRIM('Dataset 3 - Movies Data'!E1214)</f>
        <v xml:space="preserve">
An enigmatic translator with a dark past is brought in for questioning after an ex-pat friend, who came between her and her photographer boyfriend, ends up missing and presumed dead.</v>
      </c>
      <c r="F1214" s="20" t="s">
        <v>4290</v>
      </c>
      <c r="G1214" s="45">
        <v>13305</v>
      </c>
      <c r="H1214" s="20">
        <v>107</v>
      </c>
      <c r="I1214" s="49">
        <f t="shared" si="18"/>
        <v>1423635</v>
      </c>
    </row>
    <row r="1215" spans="1:9" ht="14" x14ac:dyDescent="0.3">
      <c r="A1215" s="19" t="str">
        <f>TRIM(PROPER('Dataset 3 - Movies Data'!A1215))</f>
        <v>The Stand In</v>
      </c>
      <c r="B1215" s="20" t="s">
        <v>16779</v>
      </c>
      <c r="C1215" s="20" t="str">
        <f>TRIM(PROPER('Dataset 3 - Movies Data'!C1215))</f>
        <v xml:space="preserve">
Comedy, Drama</v>
      </c>
      <c r="D1215" s="20">
        <v>4.7</v>
      </c>
      <c r="E1215" s="20" t="str">
        <f>TRIM('Dataset 3 - Movies Data'!E1215)</f>
        <v xml:space="preserve">
THE STAND-IN is the story of a disaffected comedy actress and her ambitious stand-in trading places.</v>
      </c>
      <c r="F1215" s="20" t="s">
        <v>4293</v>
      </c>
      <c r="G1215" s="45">
        <v>2636</v>
      </c>
      <c r="H1215" s="20">
        <v>101</v>
      </c>
      <c r="I1215" s="49">
        <f t="shared" si="18"/>
        <v>266236</v>
      </c>
    </row>
    <row r="1216" spans="1:9" ht="14" x14ac:dyDescent="0.3">
      <c r="A1216" s="19" t="str">
        <f>TRIM(PROPER('Dataset 3 - Movies Data'!A1216))</f>
        <v>Luchshe, Chem Lyudi</v>
      </c>
      <c r="B1216" s="20">
        <v>2018</v>
      </c>
      <c r="C1216" s="20" t="str">
        <f>TRIM(PROPER('Dataset 3 - Movies Data'!C1216))</f>
        <v xml:space="preserve">
Drama, Sci-Fi</v>
      </c>
      <c r="D1216" s="20">
        <v>7.4</v>
      </c>
      <c r="E1216" s="20" t="str">
        <f>TRIM('Dataset 3 - Movies Data'!E1216)</f>
        <v xml:space="preserve">
A family on the brink of splitting up become the owners of a cutting-edge robot being sought by a corporation, homicide investigators and terrorists.</v>
      </c>
      <c r="F1216" s="20" t="s">
        <v>4296</v>
      </c>
      <c r="G1216" s="45">
        <v>7450</v>
      </c>
      <c r="H1216" s="20">
        <v>52</v>
      </c>
      <c r="I1216" s="49">
        <f t="shared" si="18"/>
        <v>387400</v>
      </c>
    </row>
    <row r="1217" spans="1:9" ht="14" x14ac:dyDescent="0.3">
      <c r="A1217" s="19" t="str">
        <f>TRIM(PROPER('Dataset 3 - Movies Data'!A1217))</f>
        <v>Noragami</v>
      </c>
      <c r="B1217" s="20">
        <v>2014</v>
      </c>
      <c r="C1217" s="20" t="str">
        <f>TRIM(PROPER('Dataset 3 - Movies Data'!C1217))</f>
        <v xml:space="preserve">
Animation, Action, Adventure</v>
      </c>
      <c r="D1217" s="20">
        <v>7.9</v>
      </c>
      <c r="E1217" s="20" t="str">
        <f>TRIM('Dataset 3 - Movies Data'!E1217)</f>
        <v xml:space="preserve">
A minor god seeking to gain widespread worship teams up with a human girl he saved to gain fame, recognition and at least one shrine dedicated to him.</v>
      </c>
      <c r="F1217" s="20" t="s">
        <v>4299</v>
      </c>
      <c r="G1217" s="45">
        <v>12511</v>
      </c>
      <c r="H1217" s="20">
        <v>24</v>
      </c>
      <c r="I1217" s="49">
        <f t="shared" si="18"/>
        <v>300264</v>
      </c>
    </row>
    <row r="1218" spans="1:9" ht="14" x14ac:dyDescent="0.3">
      <c r="A1218" s="19" t="str">
        <f>TRIM(PROPER('Dataset 3 - Movies Data'!A1218))</f>
        <v>Honeymoon</v>
      </c>
      <c r="B1218" s="20" t="s">
        <v>16779</v>
      </c>
      <c r="C1218" s="20" t="str">
        <f>TRIM(PROPER('Dataset 3 - Movies Data'!C1218))</f>
        <v xml:space="preserve">
Drama, Fantasy, Horror</v>
      </c>
      <c r="D1218" s="20">
        <v>5.7</v>
      </c>
      <c r="E1218" s="20" t="str">
        <f>TRIM('Dataset 3 - Movies Data'!E1218)</f>
        <v xml:space="preserve">
A newlywed couple finds their lake-country honeymoon descend into chaos after Paul finds Bea wandering and disoriented in the middle of the night.</v>
      </c>
      <c r="F1218" s="20" t="s">
        <v>4302</v>
      </c>
      <c r="G1218" s="45">
        <v>24861</v>
      </c>
      <c r="H1218" s="20">
        <v>87</v>
      </c>
      <c r="I1218" s="49">
        <f t="shared" si="18"/>
        <v>2162907</v>
      </c>
    </row>
    <row r="1219" spans="1:9" ht="14" x14ac:dyDescent="0.3">
      <c r="A1219" s="19" t="str">
        <f>TRIM(PROPER('Dataset 3 - Movies Data'!A1219))</f>
        <v>Point Blank</v>
      </c>
      <c r="B1219" s="20" t="s">
        <v>16779</v>
      </c>
      <c r="C1219" s="20" t="str">
        <f>TRIM(PROPER('Dataset 3 - Movies Data'!C1219))</f>
        <v xml:space="preserve">
Action, Crime, Drama</v>
      </c>
      <c r="D1219" s="20">
        <v>5.7</v>
      </c>
      <c r="E1219" s="20" t="str">
        <f>TRIM('Dataset 3 - Movies Data'!E1219)</f>
        <v xml:space="preserve">
An ER nurse and a career criminal are forced into an unlikely partnership in taking down a ring of corrupt cops threatening the lives of both their families.</v>
      </c>
      <c r="F1219" s="20" t="s">
        <v>4305</v>
      </c>
      <c r="G1219" s="45">
        <v>13085</v>
      </c>
      <c r="H1219" s="20">
        <v>86</v>
      </c>
      <c r="I1219" s="49">
        <f t="shared" ref="I1219:I1282" si="19">SUM(G1219*H1219)</f>
        <v>1125310</v>
      </c>
    </row>
    <row r="1220" spans="1:9" ht="14" x14ac:dyDescent="0.3">
      <c r="A1220" s="19" t="str">
        <f>TRIM(PROPER('Dataset 3 - Movies Data'!A1220))</f>
        <v>Touch Of Evil</v>
      </c>
      <c r="B1220" s="20" t="s">
        <v>16779</v>
      </c>
      <c r="C1220" s="20" t="str">
        <f>TRIM(PROPER('Dataset 3 - Movies Data'!C1220))</f>
        <v xml:space="preserve">
Crime, Drama, Film-Noir</v>
      </c>
      <c r="D1220" s="20">
        <v>8</v>
      </c>
      <c r="E1220" s="20" t="str">
        <f>TRIM('Dataset 3 - Movies Data'!E1220)</f>
        <v xml:space="preserve">
A stark, perverse story of murder, kidnapping, and police corruption in a Mexican border town.</v>
      </c>
      <c r="F1220" s="20" t="s">
        <v>4309</v>
      </c>
      <c r="G1220" s="45">
        <v>100664</v>
      </c>
      <c r="H1220" s="20">
        <v>95</v>
      </c>
      <c r="I1220" s="49">
        <f t="shared" si="19"/>
        <v>9563080</v>
      </c>
    </row>
    <row r="1221" spans="1:9" ht="14" x14ac:dyDescent="0.3">
      <c r="A1221" s="19" t="str">
        <f>TRIM(PROPER('Dataset 3 - Movies Data'!A1221))</f>
        <v>Matilda</v>
      </c>
      <c r="B1221" s="20" t="s">
        <v>16779</v>
      </c>
      <c r="C1221" s="20" t="str">
        <f>TRIM(PROPER('Dataset 3 - Movies Data'!C1221))</f>
        <v xml:space="preserve">
Comedy, Drama, Family</v>
      </c>
      <c r="D1221" s="20">
        <v>6.6</v>
      </c>
      <c r="E1221" s="20" t="str">
        <f>TRIM('Dataset 3 - Movies Data'!E1221)</f>
        <v xml:space="preserve">
An adaptation of the Tony and Olivier award-winning musical. Matilda tells the story of an extraordinary girl who, armed with a sharp mind and a vivid imagination, dares to take a stand to change her story with miraculous results.</v>
      </c>
      <c r="F1221" s="20" t="s">
        <v>4313</v>
      </c>
      <c r="G1221" s="45">
        <v>2357.5</v>
      </c>
      <c r="H1221" s="20">
        <v>86</v>
      </c>
      <c r="I1221" s="49">
        <f t="shared" si="19"/>
        <v>202745</v>
      </c>
    </row>
    <row r="1222" spans="1:9" ht="14" x14ac:dyDescent="0.3">
      <c r="A1222" s="19" t="str">
        <f>TRIM(PROPER('Dataset 3 - Movies Data'!A1222))</f>
        <v>To All The Boys: P.S. I Still Love You</v>
      </c>
      <c r="B1222" s="20" t="s">
        <v>16779</v>
      </c>
      <c r="C1222" s="20" t="str">
        <f>TRIM(PROPER('Dataset 3 - Movies Data'!C1222))</f>
        <v xml:space="preserve">
Comedy, Drama, Romance</v>
      </c>
      <c r="D1222" s="20">
        <v>6</v>
      </c>
      <c r="E1222" s="20" t="str">
        <f>TRIM('Dataset 3 - Movies Data'!E1222)</f>
        <v xml:space="preserve">
Lara Jean and Peter have just taken their relationship from pretend to officially official when another recipient of one of her old love letters enters the picture.</v>
      </c>
      <c r="F1222" s="20" t="s">
        <v>4316</v>
      </c>
      <c r="G1222" s="45">
        <v>32367</v>
      </c>
      <c r="H1222" s="20">
        <v>101</v>
      </c>
      <c r="I1222" s="49">
        <f t="shared" si="19"/>
        <v>3269067</v>
      </c>
    </row>
    <row r="1223" spans="1:9" ht="14" x14ac:dyDescent="0.3">
      <c r="A1223" s="19" t="str">
        <f>TRIM(PROPER('Dataset 3 - Movies Data'!A1223))</f>
        <v>True Story</v>
      </c>
      <c r="B1223" s="20" t="s">
        <v>16769</v>
      </c>
      <c r="C1223" s="20" t="str">
        <f>TRIM(PROPER('Dataset 3 - Movies Data'!C1223))</f>
        <v xml:space="preserve">
Biography, Crime, Drama</v>
      </c>
      <c r="D1223" s="20">
        <v>6.3</v>
      </c>
      <c r="E1223" s="20" t="str">
        <f>TRIM('Dataset 3 - Movies Data'!E1223)</f>
        <v xml:space="preserve">
When disgraced New York Times reporter Michael Finkel meets accused killer Christian Longo - who has taken on Finkel's identity - his investigation morphs into a game of cat-and-mouse.</v>
      </c>
      <c r="F1223" s="20" t="s">
        <v>4319</v>
      </c>
      <c r="G1223" s="45">
        <v>65679</v>
      </c>
      <c r="H1223" s="20">
        <v>99</v>
      </c>
      <c r="I1223" s="49">
        <f t="shared" si="19"/>
        <v>6502221</v>
      </c>
    </row>
    <row r="1224" spans="1:9" ht="14" x14ac:dyDescent="0.3">
      <c r="A1224" s="19" t="str">
        <f>TRIM(PROPER('Dataset 3 - Movies Data'!A1224))</f>
        <v>The Salisbury Poisonings</v>
      </c>
      <c r="B1224" s="20" t="s">
        <v>16779</v>
      </c>
      <c r="C1224" s="20" t="str">
        <f>TRIM(PROPER('Dataset 3 - Movies Data'!C1224))</f>
        <v xml:space="preserve">
Drama, History, Thriller</v>
      </c>
      <c r="D1224" s="20">
        <v>7.2</v>
      </c>
      <c r="E1224" s="20" t="str">
        <f>TRIM('Dataset 3 - Movies Data'!E1224)</f>
        <v xml:space="preserve">
Three episode, fact based drama from the BBC, about the 2018 Novichok poisoning crisis in the city of Salisbury.</v>
      </c>
      <c r="F1224" s="20" t="s">
        <v>4323</v>
      </c>
      <c r="G1224" s="45">
        <v>4049</v>
      </c>
      <c r="H1224" s="20">
        <v>58</v>
      </c>
      <c r="I1224" s="49">
        <f t="shared" si="19"/>
        <v>234842</v>
      </c>
    </row>
    <row r="1225" spans="1:9" ht="14" x14ac:dyDescent="0.3">
      <c r="A1225" s="19" t="str">
        <f>TRIM(PROPER('Dataset 3 - Movies Data'!A1225))</f>
        <v>Dorohedoro</v>
      </c>
      <c r="B1225" s="20">
        <v>2020</v>
      </c>
      <c r="C1225" s="20" t="str">
        <f>TRIM(PROPER('Dataset 3 - Movies Data'!C1225))</f>
        <v xml:space="preserve">
Animation, Action, Comedy</v>
      </c>
      <c r="D1225" s="20">
        <v>8.1999999999999993</v>
      </c>
      <c r="E1225" s="20" t="str">
        <f>TRIM('Dataset 3 - Movies Data'!E1225)</f>
        <v xml:space="preserve">
In a sad town a clan of sorcerers use its people to experiment with the dark arts.</v>
      </c>
      <c r="F1225" s="20" t="s">
        <v>4326</v>
      </c>
      <c r="G1225" s="45">
        <v>6163</v>
      </c>
      <c r="H1225" s="20">
        <v>25</v>
      </c>
      <c r="I1225" s="49">
        <f t="shared" si="19"/>
        <v>154075</v>
      </c>
    </row>
    <row r="1226" spans="1:9" ht="14" x14ac:dyDescent="0.3">
      <c r="A1226" s="19" t="str">
        <f>TRIM(PROPER('Dataset 3 - Movies Data'!A1226))</f>
        <v>Mortel</v>
      </c>
      <c r="B1226" s="20">
        <v>2019</v>
      </c>
      <c r="C1226" s="20" t="str">
        <f>TRIM(PROPER('Dataset 3 - Movies Data'!C1226))</f>
        <v xml:space="preserve">
Crime, Drama, Fantasy</v>
      </c>
      <c r="D1226" s="20">
        <v>6.6</v>
      </c>
      <c r="E1226" s="20" t="str">
        <f>TRIM('Dataset 3 - Movies Data'!E1226)</f>
        <v xml:space="preserve">
A group of French teenagers are bound together by a supernatural force.</v>
      </c>
      <c r="F1226" s="20" t="s">
        <v>4329</v>
      </c>
      <c r="G1226" s="45">
        <v>1175</v>
      </c>
      <c r="H1226" s="20">
        <v>40</v>
      </c>
      <c r="I1226" s="49">
        <f t="shared" si="19"/>
        <v>47000</v>
      </c>
    </row>
    <row r="1227" spans="1:9" ht="14" x14ac:dyDescent="0.3">
      <c r="A1227" s="19" t="str">
        <f>TRIM(PROPER('Dataset 3 - Movies Data'!A1227))</f>
        <v>Planes</v>
      </c>
      <c r="B1227" s="20" t="s">
        <v>16779</v>
      </c>
      <c r="C1227" s="20" t="str">
        <f>TRIM(PROPER('Dataset 3 - Movies Data'!C1227))</f>
        <v xml:space="preserve">
Animation, Adventure, Comedy</v>
      </c>
      <c r="D1227" s="20">
        <v>5.7</v>
      </c>
      <c r="E1227" s="20" t="str">
        <f>TRIM('Dataset 3 - Movies Data'!E1227)</f>
        <v xml:space="preserve">
A cropdusting plane with a fear of heights lives his dream of competing in a famous around-the-world aerial race.</v>
      </c>
      <c r="F1227" s="20" t="s">
        <v>4332</v>
      </c>
      <c r="G1227" s="45">
        <v>43335</v>
      </c>
      <c r="H1227" s="20">
        <v>91</v>
      </c>
      <c r="I1227" s="49">
        <f t="shared" si="19"/>
        <v>3943485</v>
      </c>
    </row>
    <row r="1228" spans="1:9" ht="14" x14ac:dyDescent="0.3">
      <c r="A1228" s="19" t="str">
        <f>TRIM(PROPER('Dataset 3 - Movies Data'!A1228))</f>
        <v>Kiru Ra Kiru: Kill La Kill</v>
      </c>
      <c r="B1228" s="20">
        <v>2013</v>
      </c>
      <c r="C1228" s="20" t="str">
        <f>TRIM(PROPER('Dataset 3 - Movies Data'!C1228))</f>
        <v xml:space="preserve">
Animation, Action, Comedy</v>
      </c>
      <c r="D1228" s="20">
        <v>7.9</v>
      </c>
      <c r="E1228" s="20" t="str">
        <f>TRIM('Dataset 3 - Movies Data'!E1228)</f>
        <v xml:space="preserve">
A young girl arrives at a school of superhumans to find out the truth behind her father's murder.</v>
      </c>
      <c r="F1228" s="20" t="s">
        <v>4336</v>
      </c>
      <c r="G1228" s="45">
        <v>11962</v>
      </c>
      <c r="H1228" s="20">
        <v>25</v>
      </c>
      <c r="I1228" s="49">
        <f t="shared" si="19"/>
        <v>299050</v>
      </c>
    </row>
    <row r="1229" spans="1:9" ht="14" x14ac:dyDescent="0.3">
      <c r="A1229" s="19" t="str">
        <f>TRIM(PROPER('Dataset 3 - Movies Data'!A1229))</f>
        <v>Work It</v>
      </c>
      <c r="B1229" s="20" t="s">
        <v>16779</v>
      </c>
      <c r="C1229" s="20" t="str">
        <f>TRIM(PROPER('Dataset 3 - Movies Data'!C1229))</f>
        <v xml:space="preserve">
Comedy, Music</v>
      </c>
      <c r="D1229" s="20">
        <v>6.1</v>
      </c>
      <c r="E1229" s="20" t="str">
        <f>TRIM('Dataset 3 - Movies Data'!E1229)</f>
        <v xml:space="preserve">
When Quinn Ackerman's admission to the college of her dreams depends on her performance at a dance competition, she forms a ragtag group of dancers to take on the best squad in school...now she just needs to learn how to dance.</v>
      </c>
      <c r="F1229" s="20" t="s">
        <v>4339</v>
      </c>
      <c r="G1229" s="45">
        <v>10977</v>
      </c>
      <c r="H1229" s="20">
        <v>93</v>
      </c>
      <c r="I1229" s="49">
        <f t="shared" si="19"/>
        <v>1020861</v>
      </c>
    </row>
    <row r="1230" spans="1:9" ht="14" x14ac:dyDescent="0.3">
      <c r="A1230" s="19" t="str">
        <f>TRIM(PROPER('Dataset 3 - Movies Data'!A1230))</f>
        <v>The F**K-It List</v>
      </c>
      <c r="B1230" s="20" t="s">
        <v>16779</v>
      </c>
      <c r="C1230" s="20" t="str">
        <f>TRIM(PROPER('Dataset 3 - Movies Data'!C1230))</f>
        <v xml:space="preserve">
Comedy</v>
      </c>
      <c r="D1230" s="20">
        <v>5.0999999999999996</v>
      </c>
      <c r="E1230" s="20" t="str">
        <f>TRIM('Dataset 3 - Movies Data'!E1230)</f>
        <v xml:space="preserve">
After a prank blows up on a high school senior's life, he shares a list of certain things he wishes he'd done differently.</v>
      </c>
      <c r="F1230" s="20" t="s">
        <v>4342</v>
      </c>
      <c r="G1230" s="45">
        <v>5144</v>
      </c>
      <c r="H1230" s="20">
        <v>103</v>
      </c>
      <c r="I1230" s="49">
        <f t="shared" si="19"/>
        <v>529832</v>
      </c>
    </row>
    <row r="1231" spans="1:9" ht="14" x14ac:dyDescent="0.3">
      <c r="A1231" s="19" t="str">
        <f>TRIM(PROPER('Dataset 3 - Movies Data'!A1231))</f>
        <v>Law School</v>
      </c>
      <c r="B1231" s="20">
        <v>2021</v>
      </c>
      <c r="C1231" s="20" t="str">
        <f>TRIM(PROPER('Dataset 3 - Movies Data'!C1231))</f>
        <v xml:space="preserve">
Crime, Drama, Mystery</v>
      </c>
      <c r="D1231" s="20">
        <v>8.1999999999999993</v>
      </c>
      <c r="E1231" s="20" t="str">
        <f>TRIM('Dataset 3 - Movies Data'!E1231)</f>
        <v xml:space="preserve">
When a grim incident occurs at their prestigious school, justice through law is put to a test by a tough law professor and his ambitious students.</v>
      </c>
      <c r="F1231" s="20" t="s">
        <v>4345</v>
      </c>
      <c r="G1231" s="45">
        <v>1201</v>
      </c>
      <c r="H1231" s="20">
        <v>65</v>
      </c>
      <c r="I1231" s="49">
        <f t="shared" si="19"/>
        <v>78065</v>
      </c>
    </row>
    <row r="1232" spans="1:9" ht="14" x14ac:dyDescent="0.3">
      <c r="A1232" s="19" t="str">
        <f>TRIM(PROPER('Dataset 3 - Movies Data'!A1232))</f>
        <v>Sentinelle</v>
      </c>
      <c r="B1232" s="20" t="s">
        <v>16779</v>
      </c>
      <c r="C1232" s="20" t="str">
        <f>TRIM(PROPER('Dataset 3 - Movies Data'!C1232))</f>
        <v xml:space="preserve">
Action, Crime, Drama</v>
      </c>
      <c r="D1232" s="20">
        <v>4.7</v>
      </c>
      <c r="E1232" s="20" t="str">
        <f>TRIM('Dataset 3 - Movies Data'!E1232)</f>
        <v xml:space="preserve">
Transferred home after a traumatizing combat mission, a trained French soldier uses her lethal skills to hunt down the man who hurt her sister.</v>
      </c>
      <c r="F1232" s="20" t="s">
        <v>4348</v>
      </c>
      <c r="G1232" s="45">
        <v>6853</v>
      </c>
      <c r="H1232" s="20">
        <v>80</v>
      </c>
      <c r="I1232" s="49">
        <f t="shared" si="19"/>
        <v>548240</v>
      </c>
    </row>
    <row r="1233" spans="1:9" ht="14" x14ac:dyDescent="0.3">
      <c r="A1233" s="19" t="str">
        <f>TRIM(PROPER('Dataset 3 - Movies Data'!A1233))</f>
        <v>Little Evil</v>
      </c>
      <c r="B1233" s="20" t="s">
        <v>16779</v>
      </c>
      <c r="C1233" s="20" t="str">
        <f>TRIM(PROPER('Dataset 3 - Movies Data'!C1233))</f>
        <v xml:space="preserve">
Comedy, Horror</v>
      </c>
      <c r="D1233" s="20">
        <v>5.7</v>
      </c>
      <c r="E1233" s="20" t="str">
        <f>TRIM('Dataset 3 - Movies Data'!E1233)</f>
        <v xml:space="preserve">
Gary, who has just married Samantha, the woman of his dreams, discovers that her six-year-old son may be the Antichrist.</v>
      </c>
      <c r="F1233" s="20" t="s">
        <v>4351</v>
      </c>
      <c r="G1233" s="45">
        <v>19827</v>
      </c>
      <c r="H1233" s="20">
        <v>94</v>
      </c>
      <c r="I1233" s="49">
        <f t="shared" si="19"/>
        <v>1863738</v>
      </c>
    </row>
    <row r="1234" spans="1:9" ht="14" x14ac:dyDescent="0.3">
      <c r="A1234" s="19" t="str">
        <f>TRIM(PROPER('Dataset 3 - Movies Data'!A1234))</f>
        <v>Freud</v>
      </c>
      <c r="B1234" s="20">
        <v>2020</v>
      </c>
      <c r="C1234" s="20" t="str">
        <f>TRIM(PROPER('Dataset 3 - Movies Data'!C1234))</f>
        <v xml:space="preserve">
Crime, History, Thriller</v>
      </c>
      <c r="D1234" s="20">
        <v>6.5</v>
      </c>
      <c r="E1234" s="20" t="str">
        <f>TRIM('Dataset 3 - Movies Data'!E1234)</f>
        <v xml:space="preserve">
Young Czech-Austrian psychoanalyst, Sigmund Freud, investigates a murder conspiracy in 1880's Vienna.</v>
      </c>
      <c r="F1234" s="20" t="s">
        <v>4355</v>
      </c>
      <c r="G1234" s="45">
        <v>10568</v>
      </c>
      <c r="H1234" s="20">
        <v>55</v>
      </c>
      <c r="I1234" s="49">
        <f t="shared" si="19"/>
        <v>581240</v>
      </c>
    </row>
    <row r="1235" spans="1:9" ht="14" x14ac:dyDescent="0.3">
      <c r="A1235" s="19" t="str">
        <f>TRIM(PROPER('Dataset 3 - Movies Data'!A1235))</f>
        <v>Toradora!</v>
      </c>
      <c r="B1235" s="20">
        <v>2008</v>
      </c>
      <c r="C1235" s="20" t="str">
        <f>TRIM(PROPER('Dataset 3 - Movies Data'!C1235))</f>
        <v xml:space="preserve">
Animation, Comedy, Drama</v>
      </c>
      <c r="D1235" s="20">
        <v>8</v>
      </c>
      <c r="E1235" s="20" t="str">
        <f>TRIM('Dataset 3 - Movies Data'!E1235)</f>
        <v xml:space="preserve">
Ryuji Takasu lives in a falling down house with his mother, and although being a nice guy is cursed with the evil look of his father causing people to avoid him. Taiga Aisaka is a tiny,self... See full summary »
</v>
      </c>
      <c r="F1235" s="20" t="s">
        <v>4359</v>
      </c>
      <c r="G1235" s="45">
        <v>12030</v>
      </c>
      <c r="H1235" s="20">
        <v>24</v>
      </c>
      <c r="I1235" s="49">
        <f t="shared" si="19"/>
        <v>288720</v>
      </c>
    </row>
    <row r="1236" spans="1:9" ht="14" x14ac:dyDescent="0.3">
      <c r="A1236" s="19" t="str">
        <f>TRIM(PROPER('Dataset 3 - Movies Data'!A1236))</f>
        <v>Goblin Slayer</v>
      </c>
      <c r="B1236" s="20">
        <v>2018</v>
      </c>
      <c r="C1236" s="20" t="str">
        <f>TRIM(PROPER('Dataset 3 - Movies Data'!C1236))</f>
        <v xml:space="preserve">
Animation, Action, Adventure</v>
      </c>
      <c r="D1236" s="20">
        <v>7.5</v>
      </c>
      <c r="E1236" s="20" t="str">
        <f>TRIM('Dataset 3 - Movies Data'!E1236)</f>
        <v xml:space="preserve">
In a fantasy world, a lone hero makes his living by exterminating all goblins he encounters. But one day he meets a friend, and his life begins to become more intense.</v>
      </c>
      <c r="F1236" s="20" t="s">
        <v>4362</v>
      </c>
      <c r="G1236" s="45">
        <v>5711</v>
      </c>
      <c r="H1236" s="20">
        <v>30</v>
      </c>
      <c r="I1236" s="49">
        <f t="shared" si="19"/>
        <v>171330</v>
      </c>
    </row>
    <row r="1237" spans="1:9" ht="14" x14ac:dyDescent="0.3">
      <c r="A1237" s="19" t="str">
        <f>TRIM(PROPER('Dataset 3 - Movies Data'!A1237))</f>
        <v>Wine Country</v>
      </c>
      <c r="B1237" s="20" t="s">
        <v>16779</v>
      </c>
      <c r="C1237" s="20" t="str">
        <f>TRIM(PROPER('Dataset 3 - Movies Data'!C1237))</f>
        <v xml:space="preserve">
Adventure, Comedy, Drama</v>
      </c>
      <c r="D1237" s="20">
        <v>5.5</v>
      </c>
      <c r="E1237" s="20" t="str">
        <f>TRIM('Dataset 3 - Movies Data'!E1237)</f>
        <v xml:space="preserve">
During a vacation to Napa Valley, a group of long time friends reunite and revisit past choices in this hilarious and heartfelt comedy from director Amy Poehler.</v>
      </c>
      <c r="F1237" s="20" t="s">
        <v>4365</v>
      </c>
      <c r="G1237" s="45">
        <v>19850</v>
      </c>
      <c r="H1237" s="20">
        <v>103</v>
      </c>
      <c r="I1237" s="49">
        <f t="shared" si="19"/>
        <v>2044550</v>
      </c>
    </row>
    <row r="1238" spans="1:9" ht="14" x14ac:dyDescent="0.3">
      <c r="A1238" s="19" t="str">
        <f>TRIM(PROPER('Dataset 3 - Movies Data'!A1238))</f>
        <v>Sigeuneol</v>
      </c>
      <c r="B1238" s="20" t="s">
        <v>16779</v>
      </c>
      <c r="C1238" s="20" t="str">
        <f>TRIM(PROPER('Dataset 3 - Movies Data'!C1238))</f>
        <v xml:space="preserve">
Crime, Drama, Fantasy</v>
      </c>
      <c r="D1238" s="20">
        <v>8.6</v>
      </c>
      <c r="E1238" s="20" t="str">
        <f>TRIM('Dataset 3 - Movies Data'!E1238)</f>
        <v xml:space="preserve">
Detectives from the present and a detective from the past communicate via walkie-talkie to solve a long-time unsolved case.</v>
      </c>
      <c r="F1238" s="20" t="s">
        <v>4368</v>
      </c>
      <c r="G1238" s="45">
        <v>5077</v>
      </c>
      <c r="H1238" s="20">
        <v>80</v>
      </c>
      <c r="I1238" s="49">
        <f t="shared" si="19"/>
        <v>406160</v>
      </c>
    </row>
    <row r="1239" spans="1:9" ht="14" x14ac:dyDescent="0.3">
      <c r="A1239" s="19" t="str">
        <f>TRIM(PROPER('Dataset 3 - Movies Data'!A1239))</f>
        <v>Shutter</v>
      </c>
      <c r="B1239" s="20" t="s">
        <v>16770</v>
      </c>
      <c r="C1239" s="20" t="str">
        <f>TRIM(PROPER('Dataset 3 - Movies Data'!C1239))</f>
        <v xml:space="preserve">
Horror, Mystery, Thriller</v>
      </c>
      <c r="D1239" s="20">
        <v>7.1</v>
      </c>
      <c r="E1239" s="20" t="str">
        <f>TRIM('Dataset 3 - Movies Data'!E1239)</f>
        <v xml:space="preserve">
A young photographer and his girlfriend discover mysterious shadows in their photographs after a tragic accident. They soon learn that you can not escape your past.</v>
      </c>
      <c r="F1239" s="20" t="s">
        <v>4372</v>
      </c>
      <c r="G1239" s="45">
        <v>42532</v>
      </c>
      <c r="H1239" s="20">
        <v>97</v>
      </c>
      <c r="I1239" s="49">
        <f t="shared" si="19"/>
        <v>4125604</v>
      </c>
    </row>
    <row r="1240" spans="1:9" ht="14" x14ac:dyDescent="0.3">
      <c r="A1240" s="19" t="str">
        <f>TRIM(PROPER('Dataset 3 - Movies Data'!A1240))</f>
        <v>Pooreun Badaui Junsul</v>
      </c>
      <c r="B1240" s="20">
        <v>2016</v>
      </c>
      <c r="C1240" s="20" t="str">
        <f>TRIM(PROPER('Dataset 3 - Movies Data'!C1240))</f>
        <v xml:space="preserve">
Comedy, Fantasy, Romance</v>
      </c>
      <c r="D1240" s="20">
        <v>8.1</v>
      </c>
      <c r="E1240" s="20" t="str">
        <f>TRIM('Dataset 3 - Movies Data'!E1240)</f>
        <v xml:space="preserve">
The television series centers on the love story of Heo Joon Jae, who is a clever con-man, and a mermaid named Shim Chung, who falls in love with him.</v>
      </c>
      <c r="F1240" s="20" t="s">
        <v>4375</v>
      </c>
      <c r="G1240" s="45">
        <v>6582</v>
      </c>
      <c r="H1240" s="20">
        <v>60</v>
      </c>
      <c r="I1240" s="49">
        <f t="shared" si="19"/>
        <v>394920</v>
      </c>
    </row>
    <row r="1241" spans="1:9" ht="14" x14ac:dyDescent="0.3">
      <c r="A1241" s="19" t="str">
        <f>TRIM(PROPER('Dataset 3 - Movies Data'!A1241))</f>
        <v>Monarca</v>
      </c>
      <c r="B1241" s="20">
        <v>2019</v>
      </c>
      <c r="C1241" s="20" t="str">
        <f>TRIM(PROPER('Dataset 3 - Movies Data'!C1241))</f>
        <v xml:space="preserve">
Drama</v>
      </c>
      <c r="D1241" s="20">
        <v>7.9</v>
      </c>
      <c r="E1241" s="20" t="str">
        <f>TRIM('Dataset 3 - Movies Data'!E1241)</f>
        <v xml:space="preserve">
After 20 years, Ana María returns to Mexico and vies for control of her family's tequila empire as it threatens to crumble under corruption and secrets.</v>
      </c>
      <c r="F1241" s="20" t="s">
        <v>4378</v>
      </c>
      <c r="G1241" s="45">
        <v>2801</v>
      </c>
      <c r="H1241" s="20">
        <v>43</v>
      </c>
      <c r="I1241" s="49">
        <f t="shared" si="19"/>
        <v>120443</v>
      </c>
    </row>
    <row r="1242" spans="1:9" ht="14" x14ac:dyDescent="0.3">
      <c r="A1242" s="19" t="str">
        <f>TRIM(PROPER('Dataset 3 - Movies Data'!A1242))</f>
        <v>Marianne</v>
      </c>
      <c r="B1242" s="20" t="s">
        <v>16779</v>
      </c>
      <c r="C1242" s="20" t="str">
        <f>TRIM(PROPER('Dataset 3 - Movies Data'!C1242))</f>
        <v xml:space="preserve">
Drama, Horror, Mystery</v>
      </c>
      <c r="D1242" s="20">
        <v>7.5</v>
      </c>
      <c r="E1242" s="20" t="str">
        <f>TRIM('Dataset 3 - Movies Data'!E1242)</f>
        <v xml:space="preserve">
When a famous horror writer goes back to her hometown, she finds out that the evil spirit that plagues her dreams is also there in real life.</v>
      </c>
      <c r="F1242" s="20" t="s">
        <v>4381</v>
      </c>
      <c r="G1242" s="45">
        <v>12784</v>
      </c>
      <c r="H1242" s="20">
        <v>50</v>
      </c>
      <c r="I1242" s="49">
        <f t="shared" si="19"/>
        <v>639200</v>
      </c>
    </row>
    <row r="1243" spans="1:9" ht="14" x14ac:dyDescent="0.3">
      <c r="A1243" s="19" t="str">
        <f>TRIM(PROPER('Dataset 3 - Movies Data'!A1243))</f>
        <v>Madame Claude</v>
      </c>
      <c r="B1243" s="20" t="s">
        <v>16779</v>
      </c>
      <c r="C1243" s="20" t="str">
        <f>TRIM(PROPER('Dataset 3 - Movies Data'!C1243))</f>
        <v xml:space="preserve">
Biography, Crime, Drama</v>
      </c>
      <c r="D1243" s="20">
        <v>5.4</v>
      </c>
      <c r="E1243" s="20" t="str">
        <f>TRIM('Dataset 3 - Movies Data'!E1243)</f>
        <v xml:space="preserve">
Paris, in the late 1960s. Madame Claude is at the head of a flourishing business dedicated to prostitution that gives her power over both the French political and criminal worlds. But the end of her empire is closer than she thinks.</v>
      </c>
      <c r="F1243" s="20" t="s">
        <v>4384</v>
      </c>
      <c r="G1243" s="45">
        <v>2642</v>
      </c>
      <c r="H1243" s="20">
        <v>112</v>
      </c>
      <c r="I1243" s="49">
        <f t="shared" si="19"/>
        <v>295904</v>
      </c>
    </row>
    <row r="1244" spans="1:9" ht="14" x14ac:dyDescent="0.3">
      <c r="A1244" s="19" t="str">
        <f>TRIM(PROPER('Dataset 3 - Movies Data'!A1244))</f>
        <v>Gojira Shingyura Pointo</v>
      </c>
      <c r="B1244" s="20">
        <v>2021</v>
      </c>
      <c r="C1244" s="20" t="str">
        <f>TRIM(PROPER('Dataset 3 - Movies Data'!C1244))</f>
        <v xml:space="preserve">
Animation, Action, Adventure</v>
      </c>
      <c r="D1244" s="20">
        <v>6.6</v>
      </c>
      <c r="E1244" s="20" t="str">
        <f>TRIM('Dataset 3 - Movies Data'!E1244)</f>
        <v xml:space="preserve">
Brought together by a mysterious song, a grad student and an engineer lead the fight against an unimaginable force that may spell doom for the world.</v>
      </c>
      <c r="F1244" s="20" t="s">
        <v>4387</v>
      </c>
      <c r="G1244" s="45">
        <v>1054</v>
      </c>
      <c r="H1244" s="20">
        <v>24</v>
      </c>
      <c r="I1244" s="49">
        <f t="shared" si="19"/>
        <v>25296</v>
      </c>
    </row>
    <row r="1245" spans="1:9" ht="14" x14ac:dyDescent="0.3">
      <c r="A1245" s="19" t="str">
        <f>TRIM(PROPER('Dataset 3 - Movies Data'!A1245))</f>
        <v>Creep 2</v>
      </c>
      <c r="B1245" s="20" t="s">
        <v>16779</v>
      </c>
      <c r="C1245" s="20" t="str">
        <f>TRIM(PROPER('Dataset 3 - Movies Data'!C1245))</f>
        <v xml:space="preserve">
Crime, Drama, Horror</v>
      </c>
      <c r="D1245" s="20">
        <v>6.5</v>
      </c>
      <c r="E1245" s="20" t="str">
        <f>TRIM('Dataset 3 - Movies Data'!E1245)</f>
        <v xml:space="preserve">
A video artist looking for work drives to a remote house in the forest to meet a man claiming to be a serial killer. But after agreeing to spend the day with him, she soon realizes that she made a deadly mistake.</v>
      </c>
      <c r="F1245" s="20" t="s">
        <v>4390</v>
      </c>
      <c r="G1245" s="45">
        <v>21809</v>
      </c>
      <c r="H1245" s="20">
        <v>78</v>
      </c>
      <c r="I1245" s="49">
        <f t="shared" si="19"/>
        <v>1701102</v>
      </c>
    </row>
    <row r="1246" spans="1:9" ht="14" x14ac:dyDescent="0.3">
      <c r="A1246" s="19" t="str">
        <f>TRIM(PROPER('Dataset 3 - Movies Data'!A1246))</f>
        <v>Bap Jal Sajuneun Yeppeun Nuna</v>
      </c>
      <c r="B1246" s="20" t="s">
        <v>16779</v>
      </c>
      <c r="C1246" s="20" t="str">
        <f>TRIM(PROPER('Dataset 3 - Movies Data'!C1246))</f>
        <v xml:space="preserve">
Drama, Romance</v>
      </c>
      <c r="D1246" s="20">
        <v>8.1</v>
      </c>
      <c r="E1246" s="20" t="str">
        <f>TRIM('Dataset 3 - Movies Data'!E1246)</f>
        <v xml:space="preserve">
Yoon Jin Ah is a woman in her mid-30s who doesn't know yet what it's like to date a man. She's been dumped by a man many times because of her clumsy, reckless and foolish behavior. And ... See full summary »
</v>
      </c>
      <c r="F1246" s="20" t="s">
        <v>4393</v>
      </c>
      <c r="G1246" s="45">
        <v>4330</v>
      </c>
      <c r="H1246" s="20">
        <v>75</v>
      </c>
      <c r="I1246" s="49">
        <f t="shared" si="19"/>
        <v>324750</v>
      </c>
    </row>
    <row r="1247" spans="1:9" ht="14" x14ac:dyDescent="0.3">
      <c r="A1247" s="19" t="str">
        <f>TRIM(PROPER('Dataset 3 - Movies Data'!A1247))</f>
        <v>Omoide No Mânî</v>
      </c>
      <c r="B1247" s="20" t="s">
        <v>16779</v>
      </c>
      <c r="C1247" s="20" t="str">
        <f>TRIM(PROPER('Dataset 3 - Movies Data'!C1247))</f>
        <v xml:space="preserve">
Animation, Drama, Family</v>
      </c>
      <c r="D1247" s="20">
        <v>7.7</v>
      </c>
      <c r="E1247" s="20" t="str">
        <f>TRIM('Dataset 3 - Movies Data'!E1247)</f>
        <v xml:space="preserve">
Due to 12 y.o. Anna's asthma, she's sent to stay with relatives of her guardian in the Japanese countryside. She likes to be alone, sketching. She befriends Marnie. Who is the mysterious, blonde Marnie.</v>
      </c>
      <c r="F1247" s="20" t="s">
        <v>4396</v>
      </c>
      <c r="G1247" s="45">
        <v>35523</v>
      </c>
      <c r="H1247" s="20">
        <v>103</v>
      </c>
      <c r="I1247" s="49">
        <f t="shared" si="19"/>
        <v>3658869</v>
      </c>
    </row>
    <row r="1248" spans="1:9" ht="14" x14ac:dyDescent="0.3">
      <c r="A1248" s="19" t="str">
        <f>TRIM(PROPER('Dataset 3 - Movies Data'!A1248))</f>
        <v>The One I Love</v>
      </c>
      <c r="B1248" s="20" t="s">
        <v>16779</v>
      </c>
      <c r="C1248" s="20" t="str">
        <f>TRIM(PROPER('Dataset 3 - Movies Data'!C1248))</f>
        <v xml:space="preserve">
Comedy, Drama, Romance</v>
      </c>
      <c r="D1248" s="20">
        <v>7.1</v>
      </c>
      <c r="E1248" s="20" t="str">
        <f>TRIM('Dataset 3 - Movies Data'!E1248)</f>
        <v xml:space="preserve">
A troubled couple vacate to a beautiful getaway, but bizarre circumstances further complicate their situation.</v>
      </c>
      <c r="F1248" s="20" t="s">
        <v>4400</v>
      </c>
      <c r="G1248" s="45">
        <v>37373</v>
      </c>
      <c r="H1248" s="20">
        <v>91</v>
      </c>
      <c r="I1248" s="49">
        <f t="shared" si="19"/>
        <v>3400943</v>
      </c>
    </row>
    <row r="1249" spans="1:9" ht="14" x14ac:dyDescent="0.3">
      <c r="A1249" s="19" t="str">
        <f>TRIM(PROPER('Dataset 3 - Movies Data'!A1249))</f>
        <v>Running With The Devil</v>
      </c>
      <c r="B1249" s="20" t="s">
        <v>16779</v>
      </c>
      <c r="C1249" s="20" t="str">
        <f>TRIM(PROPER('Dataset 3 - Movies Data'!C1249))</f>
        <v xml:space="preserve">
Crime, Drama, Thriller</v>
      </c>
      <c r="D1249" s="20">
        <v>5.4</v>
      </c>
      <c r="E1249" s="20" t="str">
        <f>TRIM('Dataset 3 - Movies Data'!E1249)</f>
        <v xml:space="preserve">
The CEO of an international conglomerate sends two of his most regarded executives to investigate why shipments of cocaine are being hijacked and over cut somewhere on the supply chain.</v>
      </c>
      <c r="F1249" s="20" t="s">
        <v>4404</v>
      </c>
      <c r="G1249" s="45">
        <v>7026</v>
      </c>
      <c r="H1249" s="20">
        <v>100</v>
      </c>
      <c r="I1249" s="49">
        <f t="shared" si="19"/>
        <v>702600</v>
      </c>
    </row>
    <row r="1250" spans="1:9" ht="14" x14ac:dyDescent="0.3">
      <c r="A1250" s="19" t="str">
        <f>TRIM(PROPER('Dataset 3 - Movies Data'!A1250))</f>
        <v>The Circle</v>
      </c>
      <c r="B1250" s="20">
        <v>2020</v>
      </c>
      <c r="C1250" s="20" t="str">
        <f>TRIM(PROPER('Dataset 3 - Movies Data'!C1250))</f>
        <v xml:space="preserve">
Game-Show, Reality-Tv</v>
      </c>
      <c r="D1250" s="20">
        <v>7.3</v>
      </c>
      <c r="E1250" s="20" t="str">
        <f>TRIM('Dataset 3 - Movies Data'!E1250)</f>
        <v xml:space="preserve">
Players start off isolated in an apartment, and with their online interactions as their only means of any communication. The players use a social media platform called "The Circle".</v>
      </c>
      <c r="F1250" s="20" t="s">
        <v>4407</v>
      </c>
      <c r="G1250" s="45">
        <v>5276</v>
      </c>
      <c r="H1250" s="20">
        <v>48</v>
      </c>
      <c r="I1250" s="49">
        <f t="shared" si="19"/>
        <v>253248</v>
      </c>
    </row>
    <row r="1251" spans="1:9" ht="14" x14ac:dyDescent="0.3">
      <c r="A1251" s="19" t="str">
        <f>TRIM(PROPER('Dataset 3 - Movies Data'!A1251))</f>
        <v>Jeepers Creepers 3</v>
      </c>
      <c r="B1251" s="20" t="s">
        <v>16779</v>
      </c>
      <c r="C1251" s="20" t="str">
        <f>TRIM(PROPER('Dataset 3 - Movies Data'!C1251))</f>
        <v xml:space="preserve">
Horror</v>
      </c>
      <c r="D1251" s="20">
        <v>3.9</v>
      </c>
      <c r="E1251" s="20" t="str">
        <f>TRIM('Dataset 3 - Movies Data'!E1251)</f>
        <v xml:space="preserve">
Sheriff Dan Tashtego and a team of creeper hunters enlist the help of officer Davis Tubbs to help stop the monster's eating spree.</v>
      </c>
      <c r="F1251" s="20" t="s">
        <v>4410</v>
      </c>
      <c r="G1251" s="45">
        <v>19260</v>
      </c>
      <c r="H1251" s="20">
        <v>100</v>
      </c>
      <c r="I1251" s="49">
        <f t="shared" si="19"/>
        <v>1926000</v>
      </c>
    </row>
    <row r="1252" spans="1:9" ht="14" x14ac:dyDescent="0.3">
      <c r="A1252" s="19" t="str">
        <f>TRIM(PROPER('Dataset 3 - Movies Data'!A1252))</f>
        <v>Avlu</v>
      </c>
      <c r="B1252" s="20">
        <v>2018</v>
      </c>
      <c r="C1252" s="20" t="str">
        <f>TRIM(PROPER('Dataset 3 - Movies Data'!C1252))</f>
        <v xml:space="preserve">
Crime, Drama</v>
      </c>
      <c r="D1252" s="20">
        <v>7.2</v>
      </c>
      <c r="E1252" s="20" t="str">
        <f>TRIM('Dataset 3 - Movies Data'!E1252)</f>
        <v xml:space="preserve">
A woman entering a prison trying to establish her own justice. These women who are forced to give up their freedom are struggling in Karakuyu against their own order and their own laws.</v>
      </c>
      <c r="F1252" s="20" t="s">
        <v>4413</v>
      </c>
      <c r="G1252" s="45">
        <v>1377</v>
      </c>
      <c r="H1252" s="20">
        <v>120</v>
      </c>
      <c r="I1252" s="49">
        <f t="shared" si="19"/>
        <v>165240</v>
      </c>
    </row>
    <row r="1253" spans="1:9" ht="14" x14ac:dyDescent="0.3">
      <c r="A1253" s="19" t="str">
        <f>TRIM(PROPER('Dataset 3 - Movies Data'!A1253))</f>
        <v>Love &amp; Anarchy</v>
      </c>
      <c r="B1253" s="20">
        <v>2020</v>
      </c>
      <c r="C1253" s="20" t="str">
        <f>TRIM(PROPER('Dataset 3 - Movies Data'!C1253))</f>
        <v xml:space="preserve">
Comedy, Drama, Romance</v>
      </c>
      <c r="D1253" s="20">
        <v>7.4</v>
      </c>
      <c r="E1253" s="20" t="str">
        <f>TRIM('Dataset 3 - Movies Data'!E1253)</f>
        <v xml:space="preserve">
Sofie, a career driven consultant and married mother of two. When Sofie gets an assignment to modernize an old publishing house she meets young IT tech Max, and an unexpected flirting game begins.</v>
      </c>
      <c r="F1253" s="20" t="s">
        <v>4416</v>
      </c>
      <c r="G1253" s="45">
        <v>6788</v>
      </c>
      <c r="H1253" s="20">
        <v>30</v>
      </c>
      <c r="I1253" s="49">
        <f t="shared" si="19"/>
        <v>203640</v>
      </c>
    </row>
    <row r="1254" spans="1:9" ht="14" x14ac:dyDescent="0.3">
      <c r="A1254" s="19" t="str">
        <f>TRIM(PROPER('Dataset 3 - Movies Data'!A1254))</f>
        <v>Free Rein</v>
      </c>
      <c r="B1254" s="20">
        <v>2017</v>
      </c>
      <c r="C1254" s="20" t="str">
        <f>TRIM(PROPER('Dataset 3 - Movies Data'!C1254))</f>
        <v xml:space="preserve">
Action, Adventure, Comedy</v>
      </c>
      <c r="D1254" s="20">
        <v>7.3</v>
      </c>
      <c r="E1254" s="20" t="str">
        <f>TRIM('Dataset 3 - Movies Data'!E1254)</f>
        <v xml:space="preserve">
After befriending a mysterious horse during a summer in the English countryside, 15-year-old Zoe finds the strength to deal with issues she faces.</v>
      </c>
      <c r="F1254" s="20" t="s">
        <v>4419</v>
      </c>
      <c r="G1254" s="45">
        <v>1798</v>
      </c>
      <c r="H1254" s="20">
        <v>26</v>
      </c>
      <c r="I1254" s="49">
        <f t="shared" si="19"/>
        <v>46748</v>
      </c>
    </row>
    <row r="1255" spans="1:9" ht="14" x14ac:dyDescent="0.3">
      <c r="A1255" s="19" t="str">
        <f>TRIM(PROPER('Dataset 3 - Movies Data'!A1255))</f>
        <v>Tiempos De Guerra</v>
      </c>
      <c r="B1255" s="20" t="s">
        <v>16779</v>
      </c>
      <c r="C1255" s="20" t="str">
        <f>TRIM(PROPER('Dataset 3 - Movies Data'!C1255))</f>
        <v xml:space="preserve">
Drama, Fantasy, Horror</v>
      </c>
      <c r="D1255" s="20">
        <v>7.6</v>
      </c>
      <c r="E1255" s="20" t="str">
        <f>TRIM('Dataset 3 - Movies Data'!E1255)</f>
        <v xml:space="preserve">
In the Spanish city of Melilla, during the Rif War of the 1920s, Spanish volunteer nurses of Red Cross with no experience adapt to their new lives.</v>
      </c>
      <c r="F1255" s="20" t="s">
        <v>4422</v>
      </c>
      <c r="G1255" s="45">
        <v>2724</v>
      </c>
      <c r="H1255" s="20">
        <v>70</v>
      </c>
      <c r="I1255" s="49">
        <f t="shared" si="19"/>
        <v>190680</v>
      </c>
    </row>
    <row r="1256" spans="1:9" ht="14" x14ac:dyDescent="0.3">
      <c r="A1256" s="19" t="str">
        <f>TRIM(PROPER('Dataset 3 - Movies Data'!A1256))</f>
        <v>Geronimo: An American Legend</v>
      </c>
      <c r="B1256" s="20" t="s">
        <v>16779</v>
      </c>
      <c r="C1256" s="20" t="str">
        <f>TRIM(PROPER('Dataset 3 - Movies Data'!C1256))</f>
        <v xml:space="preserve">
Drama, History, Western</v>
      </c>
      <c r="D1256" s="20">
        <v>6.5</v>
      </c>
      <c r="E1256" s="20" t="str">
        <f>TRIM('Dataset 3 - Movies Data'!E1256)</f>
        <v xml:space="preserve">
The story of the Apache chief and his armed resistance to the U.S. Government's subjugation of his people.</v>
      </c>
      <c r="F1256" s="20" t="s">
        <v>4426</v>
      </c>
      <c r="G1256" s="45">
        <v>10096</v>
      </c>
      <c r="H1256" s="20">
        <v>115</v>
      </c>
      <c r="I1256" s="49">
        <f t="shared" si="19"/>
        <v>1161040</v>
      </c>
    </row>
    <row r="1257" spans="1:9" ht="14" x14ac:dyDescent="0.3">
      <c r="A1257" s="19" t="str">
        <f>TRIM(PROPER('Dataset 3 - Movies Data'!A1257))</f>
        <v>Shimmer Lake</v>
      </c>
      <c r="B1257" s="20" t="s">
        <v>16779</v>
      </c>
      <c r="C1257" s="20" t="str">
        <f>TRIM(PROPER('Dataset 3 - Movies Data'!C1257))</f>
        <v xml:space="preserve">
Crime, Drama, Mystery</v>
      </c>
      <c r="D1257" s="20">
        <v>6.3</v>
      </c>
      <c r="E1257" s="20" t="str">
        <f>TRIM('Dataset 3 - Movies Data'!E1257)</f>
        <v xml:space="preserve">
An inventive crime thriller told backwards -- reversing day by day through a week -- following a local sheriff's quest to unlock the mystery of three small town criminals and a bank heist gone wrong.</v>
      </c>
      <c r="F1257" s="20" t="s">
        <v>4429</v>
      </c>
      <c r="G1257" s="45">
        <v>12857</v>
      </c>
      <c r="H1257" s="20">
        <v>86</v>
      </c>
      <c r="I1257" s="49">
        <f t="shared" si="19"/>
        <v>1105702</v>
      </c>
    </row>
    <row r="1258" spans="1:9" ht="14" x14ac:dyDescent="0.3">
      <c r="A1258" s="19" t="str">
        <f>TRIM(PROPER('Dataset 3 - Movies Data'!A1258))</f>
        <v>È Stata La Mano Di Dio</v>
      </c>
      <c r="B1258" s="20" t="s">
        <v>16779</v>
      </c>
      <c r="C1258" s="20" t="str">
        <f>TRIM(PROPER('Dataset 3 - Movies Data'!C1258))</f>
        <v xml:space="preserve">
Drama</v>
      </c>
      <c r="D1258" s="20">
        <v>6.6</v>
      </c>
      <c r="E1258" s="20" t="str">
        <f>TRIM('Dataset 3 - Movies Data'!E1258)</f>
        <v xml:space="preserve">
Plot unknown. Set in Naples and said to be a very personal film.</v>
      </c>
      <c r="F1258" s="20" t="s">
        <v>4432</v>
      </c>
      <c r="G1258" s="45">
        <v>2357.5</v>
      </c>
      <c r="H1258" s="20">
        <v>130</v>
      </c>
      <c r="I1258" s="49">
        <f t="shared" si="19"/>
        <v>306475</v>
      </c>
    </row>
    <row r="1259" spans="1:9" ht="14" x14ac:dyDescent="0.3">
      <c r="A1259" s="19" t="str">
        <f>TRIM(PROPER('Dataset 3 - Movies Data'!A1259))</f>
        <v>Wounds</v>
      </c>
      <c r="B1259" s="20" t="s">
        <v>16779</v>
      </c>
      <c r="C1259" s="20" t="str">
        <f>TRIM(PROPER('Dataset 3 - Movies Data'!C1259))</f>
        <v xml:space="preserve">
Drama, Horror, Mystery</v>
      </c>
      <c r="D1259" s="20">
        <v>4</v>
      </c>
      <c r="E1259" s="20" t="str">
        <f>TRIM('Dataset 3 - Movies Data'!E1259)</f>
        <v xml:space="preserve">
Disturbing and mysterious things begin to happen to a bartender in New Orleans after he picks up a phone left behind at his bar.</v>
      </c>
      <c r="F1259" s="20" t="s">
        <v>4435</v>
      </c>
      <c r="G1259" s="45">
        <v>17232</v>
      </c>
      <c r="H1259" s="20">
        <v>95</v>
      </c>
      <c r="I1259" s="49">
        <f t="shared" si="19"/>
        <v>1637040</v>
      </c>
    </row>
    <row r="1260" spans="1:9" ht="14" x14ac:dyDescent="0.3">
      <c r="A1260" s="19" t="str">
        <f>TRIM(PROPER('Dataset 3 - Movies Data'!A1260))</f>
        <v>The Immigrant</v>
      </c>
      <c r="B1260" s="20" t="s">
        <v>16779</v>
      </c>
      <c r="C1260" s="20" t="str">
        <f>TRIM(PROPER('Dataset 3 - Movies Data'!C1260))</f>
        <v xml:space="preserve">
Drama, Romance</v>
      </c>
      <c r="D1260" s="20">
        <v>6.6</v>
      </c>
      <c r="E1260" s="20" t="str">
        <f>TRIM('Dataset 3 - Movies Data'!E1260)</f>
        <v xml:space="preserve">
1921. An innocent immigrant woman is tricked into a life of burlesque and vaudeville until a dazzling magician tries to save her and reunite her with her sister who is being held in the confines of Ellis Island.</v>
      </c>
      <c r="F1260" s="20" t="s">
        <v>4438</v>
      </c>
      <c r="G1260" s="45">
        <v>30649</v>
      </c>
      <c r="H1260" s="20">
        <v>120</v>
      </c>
      <c r="I1260" s="49">
        <f t="shared" si="19"/>
        <v>3677880</v>
      </c>
    </row>
    <row r="1261" spans="1:9" ht="14" x14ac:dyDescent="0.3">
      <c r="A1261" s="19" t="str">
        <f>TRIM(PROPER('Dataset 3 - Movies Data'!A1261))</f>
        <v>Wake Up</v>
      </c>
      <c r="B1261" s="20" t="s">
        <v>16771</v>
      </c>
      <c r="C1261" s="20" t="str">
        <f>TRIM(PROPER('Dataset 3 - Movies Data'!C1261))</f>
        <v xml:space="preserve">
Action, Crime, Thriller</v>
      </c>
      <c r="D1261" s="20">
        <v>5</v>
      </c>
      <c r="E1261" s="20" t="str">
        <f>TRIM('Dataset 3 - Movies Data'!E1261)</f>
        <v xml:space="preserve">
A man wakes in a hospital bed with no recollection of who he is, and learns that he's wanted by the police for committing a series of murders.</v>
      </c>
      <c r="F1261" s="20" t="s">
        <v>4443</v>
      </c>
      <c r="G1261" s="45">
        <v>2995</v>
      </c>
      <c r="H1261" s="20">
        <v>92</v>
      </c>
      <c r="I1261" s="49">
        <f t="shared" si="19"/>
        <v>275540</v>
      </c>
    </row>
    <row r="1262" spans="1:9" ht="14" x14ac:dyDescent="0.3">
      <c r="A1262" s="19" t="str">
        <f>TRIM(PROPER('Dataset 3 - Movies Data'!A1262))</f>
        <v>The Liberator</v>
      </c>
      <c r="B1262" s="20">
        <v>2020</v>
      </c>
      <c r="C1262" s="20" t="str">
        <f>TRIM(PROPER('Dataset 3 - Movies Data'!C1262))</f>
        <v xml:space="preserve">
Animation, Action, Drama</v>
      </c>
      <c r="D1262" s="20">
        <v>7.6</v>
      </c>
      <c r="E1262" s="20" t="str">
        <f>TRIM('Dataset 3 - Movies Data'!E1262)</f>
        <v xml:space="preserve">
The true story of one of the bloodiest battles of World War II.</v>
      </c>
      <c r="F1262" s="20" t="s">
        <v>4446</v>
      </c>
      <c r="G1262" s="45">
        <v>5219</v>
      </c>
      <c r="H1262" s="20">
        <v>86</v>
      </c>
      <c r="I1262" s="49">
        <f t="shared" si="19"/>
        <v>448834</v>
      </c>
    </row>
    <row r="1263" spans="1:9" ht="14" x14ac:dyDescent="0.3">
      <c r="A1263" s="19" t="str">
        <f>TRIM(PROPER('Dataset 3 - Movies Data'!A1263))</f>
        <v>The Worst Witch</v>
      </c>
      <c r="B1263" s="20">
        <v>2017</v>
      </c>
      <c r="C1263" s="20" t="str">
        <f>TRIM(PROPER('Dataset 3 - Movies Data'!C1263))</f>
        <v xml:space="preserve">
Family, Fantasy</v>
      </c>
      <c r="D1263" s="20">
        <v>7.3</v>
      </c>
      <c r="E1263" s="20" t="str">
        <f>TRIM('Dataset 3 - Movies Data'!E1263)</f>
        <v xml:space="preserve">
Mildred lives an ordinary until the day that Maud Spellbody crashes her broomstick into their balcony. Maud then introduces Mildred to Cackle's Academy - a school for young witches set high on a mountaintop.</v>
      </c>
      <c r="F1263" s="20" t="s">
        <v>4450</v>
      </c>
      <c r="G1263" s="45">
        <v>2087</v>
      </c>
      <c r="H1263" s="20">
        <v>30</v>
      </c>
      <c r="I1263" s="49">
        <f t="shared" si="19"/>
        <v>62610</v>
      </c>
    </row>
    <row r="1264" spans="1:9" ht="14" x14ac:dyDescent="0.3">
      <c r="A1264" s="19" t="str">
        <f>TRIM(PROPER('Dataset 3 - Movies Data'!A1264))</f>
        <v>Geunyeoui Sasaenghwal</v>
      </c>
      <c r="B1264" s="20" t="s">
        <v>16779</v>
      </c>
      <c r="C1264" s="20" t="str">
        <f>TRIM(PROPER('Dataset 3 - Movies Data'!C1264))</f>
        <v xml:space="preserve">
Comedy, Romance</v>
      </c>
      <c r="D1264" s="20">
        <v>7.7</v>
      </c>
      <c r="E1264" s="20" t="str">
        <f>TRIM('Dataset 3 - Movies Data'!E1264)</f>
        <v xml:space="preserve">
A romantic comedy about a talented gallery curator named Sung Duk Mi, who is an idol fan-girl underneath her professional veneer. Meanwhile, her boss Ryan becomes a passionate fan-boy of her.</v>
      </c>
      <c r="F1264" s="20" t="s">
        <v>4453</v>
      </c>
      <c r="G1264" s="45">
        <v>2222</v>
      </c>
      <c r="H1264" s="20">
        <v>75</v>
      </c>
      <c r="I1264" s="49">
        <f t="shared" si="19"/>
        <v>166650</v>
      </c>
    </row>
    <row r="1265" spans="1:9" ht="14" x14ac:dyDescent="0.3">
      <c r="A1265" s="19" t="str">
        <f>TRIM(PROPER('Dataset 3 - Movies Data'!A1265))</f>
        <v>The Mercy</v>
      </c>
      <c r="B1265" s="20" t="s">
        <v>16779</v>
      </c>
      <c r="C1265" s="20" t="str">
        <f>TRIM(PROPER('Dataset 3 - Movies Data'!C1265))</f>
        <v xml:space="preserve">
Adventure, Biography, Drama</v>
      </c>
      <c r="D1265" s="20">
        <v>6</v>
      </c>
      <c r="E1265" s="20" t="str">
        <f>TRIM('Dataset 3 - Movies Data'!E1265)</f>
        <v xml:space="preserve">
The incredible story of amateur sailor Donald Crowhurst and his solo attempt to circumnavigate the globe. The struggles he confronted on the journey while his family awaited his return is one of the most enduring mysteries of recent times.</v>
      </c>
      <c r="F1265" s="20" t="s">
        <v>4456</v>
      </c>
      <c r="G1265" s="45">
        <v>7898</v>
      </c>
      <c r="H1265" s="20">
        <v>112</v>
      </c>
      <c r="I1265" s="49">
        <f t="shared" si="19"/>
        <v>884576</v>
      </c>
    </row>
    <row r="1266" spans="1:9" ht="14" x14ac:dyDescent="0.3">
      <c r="A1266" s="19" t="str">
        <f>TRIM(PROPER('Dataset 3 - Movies Data'!A1266))</f>
        <v>Step Up All In</v>
      </c>
      <c r="B1266" s="20" t="s">
        <v>16779</v>
      </c>
      <c r="C1266" s="20" t="str">
        <f>TRIM(PROPER('Dataset 3 - Movies Data'!C1266))</f>
        <v xml:space="preserve">
Drama, Music, Romance</v>
      </c>
      <c r="D1266" s="20">
        <v>6</v>
      </c>
      <c r="E1266" s="20" t="str">
        <f>TRIM('Dataset 3 - Movies Data'!E1266)</f>
        <v xml:space="preserve">
All-stars from the previous Step Up installments come together in glittering Las Vegas, battling for a victory that could define their dreams and their careers.</v>
      </c>
      <c r="F1266" s="20" t="s">
        <v>4459</v>
      </c>
      <c r="G1266" s="45">
        <v>33247</v>
      </c>
      <c r="H1266" s="20">
        <v>112</v>
      </c>
      <c r="I1266" s="49">
        <f t="shared" si="19"/>
        <v>3723664</v>
      </c>
    </row>
    <row r="1267" spans="1:9" ht="14" x14ac:dyDescent="0.3">
      <c r="A1267" s="19" t="str">
        <f>TRIM(PROPER('Dataset 3 - Movies Data'!A1267))</f>
        <v>The Last Summer</v>
      </c>
      <c r="B1267" s="20" t="s">
        <v>16779</v>
      </c>
      <c r="C1267" s="20" t="str">
        <f>TRIM(PROPER('Dataset 3 - Movies Data'!C1267))</f>
        <v xml:space="preserve">
Comedy, Romance</v>
      </c>
      <c r="D1267" s="20">
        <v>5.6</v>
      </c>
      <c r="E1267" s="20" t="str">
        <f>TRIM('Dataset 3 - Movies Data'!E1267)</f>
        <v xml:space="preserve">
Standing on the precipice of adulthood, a group of friends navigate new relationships, while reexamining others, during their final summer before college.</v>
      </c>
      <c r="F1267" s="20" t="s">
        <v>4463</v>
      </c>
      <c r="G1267" s="45">
        <v>12059</v>
      </c>
      <c r="H1267" s="20">
        <v>109</v>
      </c>
      <c r="I1267" s="49">
        <f t="shared" si="19"/>
        <v>1314431</v>
      </c>
    </row>
    <row r="1268" spans="1:9" ht="14" x14ac:dyDescent="0.3">
      <c r="A1268" s="19" t="str">
        <f>TRIM(PROPER('Dataset 3 - Movies Data'!A1268))</f>
        <v>La Forêt</v>
      </c>
      <c r="B1268" s="20" t="s">
        <v>16779</v>
      </c>
      <c r="C1268" s="20" t="str">
        <f>TRIM(PROPER('Dataset 3 - Movies Data'!C1268))</f>
        <v xml:space="preserve">
Crime, Drama</v>
      </c>
      <c r="D1268" s="20">
        <v>7.2</v>
      </c>
      <c r="E1268" s="20" t="str">
        <f>TRIM('Dataset 3 - Movies Data'!E1268)</f>
        <v xml:space="preserve">
Sixteen-year-old Jennifer disappears one night from her village in the Ardennes. Captain Gaspard Deker leads the investigation with local cop Virginie Musso, who knew the girl well. They are helped by Eve, a lonely and mysterious woman.</v>
      </c>
      <c r="F1268" s="20" t="s">
        <v>4466</v>
      </c>
      <c r="G1268" s="45">
        <v>8878</v>
      </c>
      <c r="H1268" s="20">
        <v>313</v>
      </c>
      <c r="I1268" s="49">
        <f t="shared" si="19"/>
        <v>2778814</v>
      </c>
    </row>
    <row r="1269" spans="1:9" ht="14" x14ac:dyDescent="0.3">
      <c r="A1269" s="19" t="str">
        <f>TRIM(PROPER('Dataset 3 - Movies Data'!A1269))</f>
        <v>Animal Crackers</v>
      </c>
      <c r="B1269" s="20" t="s">
        <v>16779</v>
      </c>
      <c r="C1269" s="20" t="str">
        <f>TRIM(PROPER('Dataset 3 - Movies Data'!C1269))</f>
        <v xml:space="preserve">
Animation, Adventure, Comedy</v>
      </c>
      <c r="D1269" s="20">
        <v>5.8</v>
      </c>
      <c r="E1269" s="20" t="str">
        <f>TRIM('Dataset 3 - Movies Data'!E1269)</f>
        <v xml:space="preserve">
A family must use a magical box of Animal Crackers to save a run-down circus from being taken over by their evil uncle Horatio P. Huntington.</v>
      </c>
      <c r="F1269" s="20" t="s">
        <v>4469</v>
      </c>
      <c r="G1269" s="45">
        <v>2881</v>
      </c>
      <c r="H1269" s="20">
        <v>105</v>
      </c>
      <c r="I1269" s="49">
        <f t="shared" si="19"/>
        <v>302505</v>
      </c>
    </row>
    <row r="1270" spans="1:9" ht="14" x14ac:dyDescent="0.3">
      <c r="A1270" s="19" t="str">
        <f>TRIM(PROPER('Dataset 3 - Movies Data'!A1270))</f>
        <v>Pacific Rim</v>
      </c>
      <c r="B1270" s="20">
        <v>2021</v>
      </c>
      <c r="C1270" s="20" t="str">
        <f>TRIM(PROPER('Dataset 3 - Movies Data'!C1270))</f>
        <v xml:space="preserve">
Animation, Action, Adventure</v>
      </c>
      <c r="D1270" s="20">
        <v>7.1</v>
      </c>
      <c r="E1270" s="20" t="str">
        <f>TRIM('Dataset 3 - Movies Data'!E1270)</f>
        <v xml:space="preserve">
After Kaiju ravage Australia, two siblings pilot a Jaeger to search for their parents, encountering new creatures, seedy characters and chance allies.</v>
      </c>
      <c r="F1270" s="20" t="s">
        <v>4472</v>
      </c>
      <c r="G1270" s="45">
        <v>3533</v>
      </c>
      <c r="H1270" s="20">
        <v>24</v>
      </c>
      <c r="I1270" s="49">
        <f t="shared" si="19"/>
        <v>84792</v>
      </c>
    </row>
    <row r="1271" spans="1:9" ht="14" x14ac:dyDescent="0.3">
      <c r="A1271" s="19" t="str">
        <f>TRIM(PROPER('Dataset 3 - Movies Data'!A1271))</f>
        <v>Kipo And The Age Of Wonderbeasts</v>
      </c>
      <c r="B1271" s="20" t="s">
        <v>16779</v>
      </c>
      <c r="C1271" s="20" t="str">
        <f>TRIM(PROPER('Dataset 3 - Movies Data'!C1271))</f>
        <v xml:space="preserve">
Animation, Action, Adventure</v>
      </c>
      <c r="D1271" s="20">
        <v>8.4</v>
      </c>
      <c r="E1271" s="20" t="str">
        <f>TRIM('Dataset 3 - Movies Data'!E1271)</f>
        <v xml:space="preserve">
A girl explores the possibilities in a post-apocalyptic world.</v>
      </c>
      <c r="F1271" s="20" t="s">
        <v>4475</v>
      </c>
      <c r="G1271" s="45">
        <v>3925</v>
      </c>
      <c r="H1271" s="20">
        <v>24</v>
      </c>
      <c r="I1271" s="49">
        <f t="shared" si="19"/>
        <v>94200</v>
      </c>
    </row>
    <row r="1272" spans="1:9" ht="14" x14ac:dyDescent="0.3">
      <c r="A1272" s="19" t="str">
        <f>TRIM(PROPER('Dataset 3 - Movies Data'!A1272))</f>
        <v>The Upshaws</v>
      </c>
      <c r="B1272" s="20">
        <v>2021</v>
      </c>
      <c r="C1272" s="20" t="str">
        <f>TRIM(PROPER('Dataset 3 - Movies Data'!C1272))</f>
        <v xml:space="preserve">
Comedy</v>
      </c>
      <c r="D1272" s="20">
        <v>6.9</v>
      </c>
      <c r="E1272" s="20" t="str">
        <f>TRIM('Dataset 3 - Movies Data'!E1272)</f>
        <v xml:space="preserve">
It centers on a working-class African American family in Indiana struggling to make it work and make it right without any blueprints.</v>
      </c>
      <c r="F1272" s="20" t="s">
        <v>4478</v>
      </c>
      <c r="G1272" s="45">
        <v>1810</v>
      </c>
      <c r="H1272" s="20">
        <v>86</v>
      </c>
      <c r="I1272" s="49">
        <f t="shared" si="19"/>
        <v>155660</v>
      </c>
    </row>
    <row r="1273" spans="1:9" ht="14" x14ac:dyDescent="0.3">
      <c r="A1273" s="19" t="str">
        <f>TRIM(PROPER('Dataset 3 - Movies Data'!A1273))</f>
        <v>Kadaver</v>
      </c>
      <c r="B1273" s="20" t="s">
        <v>16779</v>
      </c>
      <c r="C1273" s="20" t="str">
        <f>TRIM(PROPER('Dataset 3 - Movies Data'!C1273))</f>
        <v xml:space="preserve">
Drama, Horror, Thriller</v>
      </c>
      <c r="D1273" s="20">
        <v>5.0999999999999996</v>
      </c>
      <c r="E1273" s="20" t="str">
        <f>TRIM('Dataset 3 - Movies Data'!E1273)</f>
        <v xml:space="preserve">
In the starving aftermath of a nuclear disaster, a family of three attends a charitable event at a hotel, which takes a dark turn when people start to disappear.</v>
      </c>
      <c r="F1273" s="20" t="s">
        <v>4481</v>
      </c>
      <c r="G1273" s="45">
        <v>8104</v>
      </c>
      <c r="H1273" s="20">
        <v>86</v>
      </c>
      <c r="I1273" s="49">
        <f t="shared" si="19"/>
        <v>696944</v>
      </c>
    </row>
    <row r="1274" spans="1:9" ht="14" x14ac:dyDescent="0.3">
      <c r="A1274" s="19" t="str">
        <f>TRIM(PROPER('Dataset 3 - Movies Data'!A1274))</f>
        <v>Naked</v>
      </c>
      <c r="B1274" s="20" t="s">
        <v>16769</v>
      </c>
      <c r="C1274" s="20" t="str">
        <f>TRIM(PROPER('Dataset 3 - Movies Data'!C1274))</f>
        <v xml:space="preserve">
Comedy, Fantasy, Romance</v>
      </c>
      <c r="D1274" s="20">
        <v>5.4</v>
      </c>
      <c r="E1274" s="20" t="str">
        <f>TRIM('Dataset 3 - Movies Data'!E1274)</f>
        <v xml:space="preserve">
Nervous about finally getting married, a guy is forced to relive the same nerve-wracking hours over and over again until he gets things right on his wedding day.</v>
      </c>
      <c r="F1274" s="20" t="s">
        <v>4484</v>
      </c>
      <c r="G1274" s="45">
        <v>18249</v>
      </c>
      <c r="H1274" s="20">
        <v>96</v>
      </c>
      <c r="I1274" s="49">
        <f t="shared" si="19"/>
        <v>1751904</v>
      </c>
    </row>
    <row r="1275" spans="1:9" ht="14" x14ac:dyDescent="0.3">
      <c r="A1275" s="19" t="str">
        <f>TRIM(PROPER('Dataset 3 - Movies Data'!A1275))</f>
        <v>Let It Snow</v>
      </c>
      <c r="B1275" s="20" t="s">
        <v>16779</v>
      </c>
      <c r="C1275" s="20" t="str">
        <f>TRIM(PROPER('Dataset 3 - Movies Data'!C1275))</f>
        <v xml:space="preserve">
Comedy, Romance</v>
      </c>
      <c r="D1275" s="20">
        <v>5.8</v>
      </c>
      <c r="E1275" s="20" t="str">
        <f>TRIM('Dataset 3 - Movies Data'!E1275)</f>
        <v xml:space="preserve">
In a small town on Christmas Eve, a snowstorm brings together a group of young people.</v>
      </c>
      <c r="F1275" s="20" t="s">
        <v>4487</v>
      </c>
      <c r="G1275" s="45">
        <v>18925</v>
      </c>
      <c r="H1275" s="20">
        <v>92</v>
      </c>
      <c r="I1275" s="49">
        <f t="shared" si="19"/>
        <v>1741100</v>
      </c>
    </row>
    <row r="1276" spans="1:9" ht="14" x14ac:dyDescent="0.3">
      <c r="A1276" s="19" t="str">
        <f>TRIM(PROPER('Dataset 3 - Movies Data'!A1276))</f>
        <v>Mr. Iglesias</v>
      </c>
      <c r="B1276" s="20">
        <v>2019</v>
      </c>
      <c r="C1276" s="20" t="str">
        <f>TRIM(PROPER('Dataset 3 - Movies Data'!C1276))</f>
        <v xml:space="preserve">
Comedy</v>
      </c>
      <c r="D1276" s="20">
        <v>7.1</v>
      </c>
      <c r="E1276" s="20" t="str">
        <f>TRIM('Dataset 3 - Movies Data'!E1276)</f>
        <v xml:space="preserve">
A good-natured high school teacher working at his alma mater works with gifted but misfit and disinterested students.</v>
      </c>
      <c r="F1276" s="20" t="s">
        <v>4490</v>
      </c>
      <c r="G1276" s="45">
        <v>5988</v>
      </c>
      <c r="H1276" s="20">
        <v>30</v>
      </c>
      <c r="I1276" s="49">
        <f t="shared" si="19"/>
        <v>179640</v>
      </c>
    </row>
    <row r="1277" spans="1:9" ht="14" x14ac:dyDescent="0.3">
      <c r="A1277" s="19" t="str">
        <f>TRIM(PROPER('Dataset 3 - Movies Data'!A1277))</f>
        <v>Parfum</v>
      </c>
      <c r="B1277" s="20" t="s">
        <v>16779</v>
      </c>
      <c r="C1277" s="20" t="str">
        <f>TRIM(PROPER('Dataset 3 - Movies Data'!C1277))</f>
        <v xml:space="preserve">
Drama, Thriller</v>
      </c>
      <c r="D1277" s="20">
        <v>7.1</v>
      </c>
      <c r="E1277" s="20" t="str">
        <f>TRIM('Dataset 3 - Movies Data'!E1277)</f>
        <v xml:space="preserve">
When a singer is found murdered, with her scent glands excised from her body, detectives probe a group of friends who attended boarding school with her.</v>
      </c>
      <c r="F1277" s="20" t="s">
        <v>4493</v>
      </c>
      <c r="G1277" s="45">
        <v>7762</v>
      </c>
      <c r="H1277" s="20">
        <v>45</v>
      </c>
      <c r="I1277" s="49">
        <f t="shared" si="19"/>
        <v>349290</v>
      </c>
    </row>
    <row r="1278" spans="1:9" ht="14" x14ac:dyDescent="0.3">
      <c r="A1278" s="19" t="str">
        <f>TRIM(PROPER('Dataset 3 - Movies Data'!A1278))</f>
        <v>Hilda</v>
      </c>
      <c r="B1278" s="20">
        <v>2018</v>
      </c>
      <c r="C1278" s="20" t="str">
        <f>TRIM(PROPER('Dataset 3 - Movies Data'!C1278))</f>
        <v xml:space="preserve">
Animation, Adventure, Comedy</v>
      </c>
      <c r="D1278" s="20">
        <v>8.6</v>
      </c>
      <c r="E1278" s="20" t="str">
        <f>TRIM('Dataset 3 - Movies Data'!E1278)</f>
        <v xml:space="preserve">
A fearless blue-haired girl named Hilda leaves the forest to go to town and find new friends, great adventures, magic and mysterious creatures who might be dangerous.</v>
      </c>
      <c r="F1278" s="20" t="s">
        <v>4496</v>
      </c>
      <c r="G1278" s="45">
        <v>8072</v>
      </c>
      <c r="H1278" s="20">
        <v>24</v>
      </c>
      <c r="I1278" s="49">
        <f t="shared" si="19"/>
        <v>193728</v>
      </c>
    </row>
    <row r="1279" spans="1:9" ht="14" x14ac:dyDescent="0.3">
      <c r="A1279" s="19" t="str">
        <f>TRIM(PROPER('Dataset 3 - Movies Data'!A1279))</f>
        <v>Nayattu</v>
      </c>
      <c r="B1279" s="20" t="s">
        <v>16779</v>
      </c>
      <c r="C1279" s="20" t="str">
        <f>TRIM(PROPER('Dataset 3 - Movies Data'!C1279))</f>
        <v xml:space="preserve">
Thriller</v>
      </c>
      <c r="D1279" s="20">
        <v>8.1999999999999993</v>
      </c>
      <c r="E1279" s="20" t="str">
        <f>TRIM('Dataset 3 - Movies Data'!E1279)</f>
        <v xml:space="preserve">
Three police officers who are on a run for life, escaping the outbreak against them due to the unlawful arrest and torture of a civilian. It brings in a few shades of arrogant yet very much human police officers and their helplessness.</v>
      </c>
      <c r="F1279" s="20" t="s">
        <v>4499</v>
      </c>
      <c r="G1279" s="45">
        <v>4887</v>
      </c>
      <c r="H1279" s="20">
        <v>124</v>
      </c>
      <c r="I1279" s="49">
        <f t="shared" si="19"/>
        <v>605988</v>
      </c>
    </row>
    <row r="1280" spans="1:9" ht="14" x14ac:dyDescent="0.3">
      <c r="A1280" s="19" t="str">
        <f>TRIM(PROPER('Dataset 3 - Movies Data'!A1280))</f>
        <v>Aunty Donna'S Big Ol' House Of Fun</v>
      </c>
      <c r="B1280" s="20">
        <v>2020</v>
      </c>
      <c r="C1280" s="20" t="str">
        <f>TRIM(PROPER('Dataset 3 - Movies Data'!C1280))</f>
        <v xml:space="preserve">
Comedy</v>
      </c>
      <c r="D1280" s="20">
        <v>8</v>
      </c>
      <c r="E1280" s="20" t="str">
        <f>TRIM('Dataset 3 - Movies Data'!E1280)</f>
        <v xml:space="preserve">
In their new sketch series, Aunty Donna's Big Ol' House of Fun take viewers along for an absurdist adventure through their everyday lives.</v>
      </c>
      <c r="F1280" s="20" t="s">
        <v>4502</v>
      </c>
      <c r="G1280" s="45">
        <v>5312</v>
      </c>
      <c r="H1280" s="20">
        <v>20</v>
      </c>
      <c r="I1280" s="49">
        <f t="shared" si="19"/>
        <v>106240</v>
      </c>
    </row>
    <row r="1281" spans="1:9" ht="14" x14ac:dyDescent="0.3">
      <c r="A1281" s="19" t="str">
        <f>TRIM(PROPER('Dataset 3 - Movies Data'!A1281))</f>
        <v>Marauders</v>
      </c>
      <c r="B1281" s="20" t="s">
        <v>16779</v>
      </c>
      <c r="C1281" s="20" t="str">
        <f>TRIM(PROPER('Dataset 3 - Movies Data'!C1281))</f>
        <v xml:space="preserve">
Action, Crime, Thriller</v>
      </c>
      <c r="D1281" s="20">
        <v>5.5</v>
      </c>
      <c r="E1281" s="20" t="str">
        <f>TRIM('Dataset 3 - Movies Data'!E1281)</f>
        <v xml:space="preserve">
When a bank is hit by a brutal heist, all evidence points to the owner and his high-powered clients. But as a group of FBI agents dig deeper into the case - and the deadly heists continue - it becomes clear that a larger conspiracy is at play.</v>
      </c>
      <c r="F1281" s="20" t="s">
        <v>4505</v>
      </c>
      <c r="G1281" s="45">
        <v>21162</v>
      </c>
      <c r="H1281" s="20">
        <v>107</v>
      </c>
      <c r="I1281" s="49">
        <f t="shared" si="19"/>
        <v>2264334</v>
      </c>
    </row>
    <row r="1282" spans="1:9" ht="14" x14ac:dyDescent="0.3">
      <c r="A1282" s="19" t="str">
        <f>TRIM(PROPER('Dataset 3 - Movies Data'!A1282))</f>
        <v>The Woods</v>
      </c>
      <c r="B1282" s="20" t="s">
        <v>16779</v>
      </c>
      <c r="C1282" s="20" t="str">
        <f>TRIM(PROPER('Dataset 3 - Movies Data'!C1282))</f>
        <v xml:space="preserve">
Crime, Drama, Mystery</v>
      </c>
      <c r="D1282" s="20">
        <v>6.5</v>
      </c>
      <c r="E1282" s="20" t="str">
        <f>TRIM('Dataset 3 - Movies Data'!E1282)</f>
        <v xml:space="preserve">
In Warsaw, a prosecutor's hopes rise after a body is found and linked to his sister's disappearance 25 years earlier.</v>
      </c>
      <c r="F1282" s="20" t="s">
        <v>4508</v>
      </c>
      <c r="G1282" s="45">
        <v>4702</v>
      </c>
      <c r="H1282" s="20">
        <v>306</v>
      </c>
      <c r="I1282" s="49">
        <f t="shared" si="19"/>
        <v>1438812</v>
      </c>
    </row>
    <row r="1283" spans="1:9" ht="14" x14ac:dyDescent="0.3">
      <c r="A1283" s="19" t="str">
        <f>TRIM(PROPER('Dataset 3 - Movies Data'!A1283))</f>
        <v>The K2</v>
      </c>
      <c r="B1283" s="20" t="s">
        <v>16779</v>
      </c>
      <c r="C1283" s="20" t="str">
        <f>TRIM(PROPER('Dataset 3 - Movies Data'!C1283))</f>
        <v xml:space="preserve">
Drama, Romance, Thriller</v>
      </c>
      <c r="D1283" s="20">
        <v>7.8</v>
      </c>
      <c r="E1283" s="20" t="str">
        <f>TRIM('Dataset 3 - Movies Data'!E1283)</f>
        <v xml:space="preserve">
Kim Je Ha is former solider for hire. He is also called K2. He is hired as a bodyguard by Choi Yoo Jin. Choi Yoo Jin is the wife of Jang Se Joon, who is running for president. Meanwhile, Go... See full summary »
</v>
      </c>
      <c r="F1283" s="20" t="s">
        <v>4511</v>
      </c>
      <c r="G1283" s="45">
        <v>4433</v>
      </c>
      <c r="H1283" s="20">
        <v>60</v>
      </c>
      <c r="I1283" s="49">
        <f t="shared" ref="I1283:I1346" si="20">SUM(G1283*H1283)</f>
        <v>265980</v>
      </c>
    </row>
    <row r="1284" spans="1:9" ht="14" x14ac:dyDescent="0.3">
      <c r="A1284" s="19" t="str">
        <f>TRIM(PROPER('Dataset 3 - Movies Data'!A1284))</f>
        <v>Greenhouse Academy</v>
      </c>
      <c r="B1284" s="20">
        <v>2017</v>
      </c>
      <c r="C1284" s="20" t="str">
        <f>TRIM(PROPER('Dataset 3 - Movies Data'!C1284))</f>
        <v xml:space="preserve">
Drama</v>
      </c>
      <c r="D1284" s="20">
        <v>6.9</v>
      </c>
      <c r="E1284" s="20" t="str">
        <f>TRIM('Dataset 3 - Movies Data'!E1284)</f>
        <v xml:space="preserve">
Almost a year after their astronaut mother's tragic death, brother and sister Alex and Hayley Woods start to attend an elite boarding school for future leaders, but they soon realize that that everything is not as it seems.</v>
      </c>
      <c r="F1284" s="20" t="s">
        <v>4514</v>
      </c>
      <c r="G1284" s="45">
        <v>5351</v>
      </c>
      <c r="H1284" s="20">
        <v>25</v>
      </c>
      <c r="I1284" s="49">
        <f t="shared" si="20"/>
        <v>133775</v>
      </c>
    </row>
    <row r="1285" spans="1:9" ht="14" x14ac:dyDescent="0.3">
      <c r="A1285" s="19" t="str">
        <f>TRIM(PROPER('Dataset 3 - Movies Data'!A1285))</f>
        <v>I Still See You</v>
      </c>
      <c r="B1285" s="20" t="s">
        <v>16779</v>
      </c>
      <c r="C1285" s="20" t="str">
        <f>TRIM(PROPER('Dataset 3 - Movies Data'!C1285))</f>
        <v xml:space="preserve">
Fantasy, Horror, Sci-Fi</v>
      </c>
      <c r="D1285" s="20">
        <v>5.8</v>
      </c>
      <c r="E1285" s="20" t="str">
        <f>TRIM('Dataset 3 - Movies Data'!E1285)</f>
        <v xml:space="preserve">
Set ten years after an apocalyptic event that killed millions and left the world inhabited by ghosts.</v>
      </c>
      <c r="F1285" s="20" t="s">
        <v>4518</v>
      </c>
      <c r="G1285" s="45">
        <v>9078</v>
      </c>
      <c r="H1285" s="20">
        <v>98</v>
      </c>
      <c r="I1285" s="49">
        <f t="shared" si="20"/>
        <v>889644</v>
      </c>
    </row>
    <row r="1286" spans="1:9" ht="14" x14ac:dyDescent="0.3">
      <c r="A1286" s="19" t="str">
        <f>TRIM(PROPER('Dataset 3 - Movies Data'!A1286))</f>
        <v>Neko No Ongaeshi</v>
      </c>
      <c r="B1286" s="20" t="s">
        <v>16779</v>
      </c>
      <c r="C1286" s="20" t="str">
        <f>TRIM(PROPER('Dataset 3 - Movies Data'!C1286))</f>
        <v xml:space="preserve">
Animation, Adventure, Comedy</v>
      </c>
      <c r="D1286" s="20">
        <v>7.2</v>
      </c>
      <c r="E1286" s="20" t="str">
        <f>TRIM('Dataset 3 - Movies Data'!E1286)</f>
        <v xml:space="preserve">
After helping a cat, a seventeen-year-old girl finds herself involuntarily engaged to a cat Prince in a magical world where her only hope of freedom lies with a dapper cat statuette come to life.</v>
      </c>
      <c r="F1286" s="20" t="s">
        <v>4521</v>
      </c>
      <c r="G1286" s="45">
        <v>51774</v>
      </c>
      <c r="H1286" s="20">
        <v>75</v>
      </c>
      <c r="I1286" s="49">
        <f t="shared" si="20"/>
        <v>3883050</v>
      </c>
    </row>
    <row r="1287" spans="1:9" ht="14" x14ac:dyDescent="0.3">
      <c r="A1287" s="19" t="str">
        <f>TRIM(PROPER('Dataset 3 - Movies Data'!A1287))</f>
        <v>El Baile De Los 41</v>
      </c>
      <c r="B1287" s="20" t="s">
        <v>16779</v>
      </c>
      <c r="C1287" s="20" t="str">
        <f>TRIM(PROPER('Dataset 3 - Movies Data'!C1287))</f>
        <v xml:space="preserve">
Biography, Drama, History</v>
      </c>
      <c r="D1287" s="20">
        <v>6.8</v>
      </c>
      <c r="E1287" s="20" t="str">
        <f>TRIM('Dataset 3 - Movies Data'!E1287)</f>
        <v xml:space="preserve">
At the end of the 19th century, Ignacio de la Torre married the daughter of the president of Mexico, Porfirio Díaz. Ignacio leads a double life: he rises in the traditional world of politics while being a member of a clandestine society.</v>
      </c>
      <c r="F1287" s="20" t="s">
        <v>4524</v>
      </c>
      <c r="G1287" s="45">
        <v>3017</v>
      </c>
      <c r="H1287" s="20">
        <v>99</v>
      </c>
      <c r="I1287" s="49">
        <f t="shared" si="20"/>
        <v>298683</v>
      </c>
    </row>
    <row r="1288" spans="1:9" ht="14" x14ac:dyDescent="0.3">
      <c r="A1288" s="19" t="str">
        <f>TRIM(PROPER('Dataset 3 - Movies Data'!A1288))</f>
        <v>Demain Tout Commence</v>
      </c>
      <c r="B1288" s="20" t="s">
        <v>16779</v>
      </c>
      <c r="C1288" s="20" t="str">
        <f>TRIM(PROPER('Dataset 3 - Movies Data'!C1288))</f>
        <v xml:space="preserve">
Comedy, Drama</v>
      </c>
      <c r="D1288" s="20">
        <v>7.4</v>
      </c>
      <c r="E1288" s="20" t="str">
        <f>TRIM('Dataset 3 - Movies Data'!E1288)</f>
        <v xml:space="preserve">
A bachelor enjoys his sweet life on the French Riviera until a one-night stand tells him, he's dad to Gloria and leaves her with him. He moves to London with Gloria. Mom turns up 8 years later.</v>
      </c>
      <c r="F1288" s="20" t="s">
        <v>4527</v>
      </c>
      <c r="G1288" s="45">
        <v>24703</v>
      </c>
      <c r="H1288" s="20">
        <v>118</v>
      </c>
      <c r="I1288" s="49">
        <f t="shared" si="20"/>
        <v>2914954</v>
      </c>
    </row>
    <row r="1289" spans="1:9" ht="14" x14ac:dyDescent="0.3">
      <c r="A1289" s="19" t="str">
        <f>TRIM(PROPER('Dataset 3 - Movies Data'!A1289))</f>
        <v>Take Me</v>
      </c>
      <c r="B1289" s="20" t="s">
        <v>16779</v>
      </c>
      <c r="C1289" s="20" t="str">
        <f>TRIM(PROPER('Dataset 3 - Movies Data'!C1289))</f>
        <v xml:space="preserve">
Comedy, Crime, Mystery</v>
      </c>
      <c r="D1289" s="20">
        <v>6.1</v>
      </c>
      <c r="E1289" s="20" t="str">
        <f>TRIM('Dataset 3 - Movies Data'!E1289)</f>
        <v xml:space="preserve">
Ray is a fledgling entrepreneur who specializes in high-end simulated abductions. He jumps at the chance when a mysterious client contracts him for a weekend kidnapping with a handsome ... See full summary »
</v>
      </c>
      <c r="F1289" s="20" t="s">
        <v>4531</v>
      </c>
      <c r="G1289" s="45">
        <v>5088</v>
      </c>
      <c r="H1289" s="20">
        <v>83</v>
      </c>
      <c r="I1289" s="49">
        <f t="shared" si="20"/>
        <v>422304</v>
      </c>
    </row>
    <row r="1290" spans="1:9" ht="14" x14ac:dyDescent="0.3">
      <c r="A1290" s="19" t="str">
        <f>TRIM(PROPER('Dataset 3 - Movies Data'!A1290))</f>
        <v>Meteor Garden</v>
      </c>
      <c r="B1290" s="20">
        <v>2018</v>
      </c>
      <c r="C1290" s="20" t="str">
        <f>TRIM(PROPER('Dataset 3 - Movies Data'!C1290))</f>
        <v xml:space="preserve">
Drama, Romance</v>
      </c>
      <c r="D1290" s="20">
        <v>8.1</v>
      </c>
      <c r="E1290" s="20" t="str">
        <f>TRIM('Dataset 3 - Movies Data'!E1290)</f>
        <v xml:space="preserve">
An ordinary girl is admitted to the most prestigious school in the country where she encounters F4, an exclusive group comprised of the four wealthiest and handsomest boys in the school - Dao Ming Si, Hua Ze Lei, Xi Men and Mei Zuo.</v>
      </c>
      <c r="F1290" s="20" t="s">
        <v>4534</v>
      </c>
      <c r="G1290" s="45">
        <v>3217</v>
      </c>
      <c r="H1290" s="20">
        <v>45</v>
      </c>
      <c r="I1290" s="49">
        <f t="shared" si="20"/>
        <v>144765</v>
      </c>
    </row>
    <row r="1291" spans="1:9" ht="14" x14ac:dyDescent="0.3">
      <c r="A1291" s="19" t="str">
        <f>TRIM(PROPER('Dataset 3 - Movies Data'!A1291))</f>
        <v>Paranormal</v>
      </c>
      <c r="B1291" s="20">
        <v>2020</v>
      </c>
      <c r="C1291" s="20" t="str">
        <f>TRIM(PROPER('Dataset 3 - Movies Data'!C1291))</f>
        <v xml:space="preserve">
Drama, Fantasy, Horror</v>
      </c>
      <c r="D1291" s="20">
        <v>8.5</v>
      </c>
      <c r="E1291" s="20" t="str">
        <f>TRIM('Dataset 3 - Movies Data'!E1291)</f>
        <v xml:space="preserve">
Set in the 1960s, the series, packed with mystery and suspense, depicts the adventures of PARANORMAL leading character Dr. Refaat Ismail, a single hematologist who finds himself faced with a series of supernatural events.</v>
      </c>
      <c r="F1291" s="20" t="s">
        <v>4537</v>
      </c>
      <c r="G1291" s="45">
        <v>69190</v>
      </c>
      <c r="H1291" s="20">
        <v>45</v>
      </c>
      <c r="I1291" s="49">
        <f t="shared" si="20"/>
        <v>3113550</v>
      </c>
    </row>
    <row r="1292" spans="1:9" ht="14" x14ac:dyDescent="0.3">
      <c r="A1292" s="19" t="str">
        <f>TRIM(PROPER('Dataset 3 - Movies Data'!A1292))</f>
        <v>Io</v>
      </c>
      <c r="B1292" s="20" t="s">
        <v>16779</v>
      </c>
      <c r="C1292" s="20" t="str">
        <f>TRIM(PROPER('Dataset 3 - Movies Data'!C1292))</f>
        <v xml:space="preserve">
Adventure, Drama, Sci-Fi</v>
      </c>
      <c r="D1292" s="20">
        <v>4.7</v>
      </c>
      <c r="E1292" s="20" t="str">
        <f>TRIM('Dataset 3 - Movies Data'!E1292)</f>
        <v xml:space="preserve">
As a young scientist searches for a way to save a dying Earth, she finds a connection with a man who's racing to catch the last shuttle off the planet.</v>
      </c>
      <c r="F1292" s="20" t="s">
        <v>4541</v>
      </c>
      <c r="G1292" s="45">
        <v>32372</v>
      </c>
      <c r="H1292" s="20">
        <v>96</v>
      </c>
      <c r="I1292" s="49">
        <f t="shared" si="20"/>
        <v>3107712</v>
      </c>
    </row>
    <row r="1293" spans="1:9" ht="14" x14ac:dyDescent="0.3">
      <c r="A1293" s="19" t="str">
        <f>TRIM(PROPER('Dataset 3 - Movies Data'!A1293))</f>
        <v>Kyle Xy</v>
      </c>
      <c r="B1293" s="20">
        <v>2006</v>
      </c>
      <c r="C1293" s="20" t="str">
        <f>TRIM(PROPER('Dataset 3 - Movies Data'!C1293))</f>
        <v xml:space="preserve">
Drama, Mystery, Romance</v>
      </c>
      <c r="D1293" s="20">
        <v>7.4</v>
      </c>
      <c r="E1293" s="20" t="str">
        <f>TRIM('Dataset 3 - Movies Data'!E1293)</f>
        <v xml:space="preserve">
A family takes in a formerly institutionalized teen savant who is missing standard human behaviors such as anger, joy, and love.</v>
      </c>
      <c r="F1293" s="20" t="s">
        <v>4545</v>
      </c>
      <c r="G1293" s="45">
        <v>28464</v>
      </c>
      <c r="H1293" s="20">
        <v>60</v>
      </c>
      <c r="I1293" s="49">
        <f t="shared" si="20"/>
        <v>1707840</v>
      </c>
    </row>
    <row r="1294" spans="1:9" ht="14" x14ac:dyDescent="0.3">
      <c r="A1294" s="19" t="str">
        <f>TRIM(PROPER('Dataset 3 - Movies Data'!A1294))</f>
        <v>Nakitai Watashi Wa Neko O Kaburu</v>
      </c>
      <c r="B1294" s="20" t="s">
        <v>16779</v>
      </c>
      <c r="C1294" s="20" t="str">
        <f>TRIM(PROPER('Dataset 3 - Movies Data'!C1294))</f>
        <v xml:space="preserve">
Animation, Adventure, Family</v>
      </c>
      <c r="D1294" s="20">
        <v>6.7</v>
      </c>
      <c r="E1294" s="20" t="str">
        <f>TRIM('Dataset 3 - Movies Data'!E1294)</f>
        <v xml:space="preserve">
Miyo Sasaki is in love with her classmate Kento Hinode and tries repeatedly to get Kento's attention by transforming into a cat, but at some point, the boundary between herself and the cat becomes ambiguous.</v>
      </c>
      <c r="F1294" s="20" t="s">
        <v>4548</v>
      </c>
      <c r="G1294" s="45">
        <v>7045</v>
      </c>
      <c r="H1294" s="20">
        <v>104</v>
      </c>
      <c r="I1294" s="49">
        <f t="shared" si="20"/>
        <v>732680</v>
      </c>
    </row>
    <row r="1295" spans="1:9" ht="14" x14ac:dyDescent="0.3">
      <c r="A1295" s="19" t="str">
        <f>TRIM(PROPER('Dataset 3 - Movies Data'!A1295))</f>
        <v>Borgia</v>
      </c>
      <c r="B1295" s="20">
        <v>2011</v>
      </c>
      <c r="C1295" s="20" t="str">
        <f>TRIM(PROPER('Dataset 3 - Movies Data'!C1295))</f>
        <v xml:space="preserve">
Biography, Drama, History</v>
      </c>
      <c r="D1295" s="20">
        <v>7.8</v>
      </c>
      <c r="E1295" s="20" t="str">
        <f>TRIM('Dataset 3 - Movies Data'!E1295)</f>
        <v xml:space="preserve">
Story of the rise and the fall of the Renaissance dynasty.</v>
      </c>
      <c r="F1295" s="20" t="s">
        <v>4551</v>
      </c>
      <c r="G1295" s="45">
        <v>6257</v>
      </c>
      <c r="H1295" s="20">
        <v>52</v>
      </c>
      <c r="I1295" s="49">
        <f t="shared" si="20"/>
        <v>325364</v>
      </c>
    </row>
    <row r="1296" spans="1:9" ht="14" x14ac:dyDescent="0.3">
      <c r="A1296" s="19" t="str">
        <f>TRIM(PROPER('Dataset 3 - Movies Data'!A1296))</f>
        <v>Un Long Dimanche De Fiançailles</v>
      </c>
      <c r="B1296" s="20" t="s">
        <v>16779</v>
      </c>
      <c r="C1296" s="20" t="str">
        <f>TRIM(PROPER('Dataset 3 - Movies Data'!C1296))</f>
        <v xml:space="preserve">
Drama, Mystery, Romance</v>
      </c>
      <c r="D1296" s="20">
        <v>7.6</v>
      </c>
      <c r="E1296" s="20" t="str">
        <f>TRIM('Dataset 3 - Movies Data'!E1296)</f>
        <v xml:space="preserve">
Tells the story of a young woman's relentless search for her fiancé, who has disappeared from the trenches of the Somme during World War One.</v>
      </c>
      <c r="F1296" s="20" t="s">
        <v>4554</v>
      </c>
      <c r="G1296" s="45">
        <v>71916</v>
      </c>
      <c r="H1296" s="20">
        <v>133</v>
      </c>
      <c r="I1296" s="49">
        <f t="shared" si="20"/>
        <v>9564828</v>
      </c>
    </row>
    <row r="1297" spans="1:9" ht="14" x14ac:dyDescent="0.3">
      <c r="A1297" s="19" t="str">
        <f>TRIM(PROPER('Dataset 3 - Movies Data'!A1297))</f>
        <v>Dangshini Jamdeun Saie</v>
      </c>
      <c r="B1297" s="20" t="s">
        <v>16779</v>
      </c>
      <c r="C1297" s="20" t="str">
        <f>TRIM(PROPER('Dataset 3 - Movies Data'!C1297))</f>
        <v xml:space="preserve">
Comedy, Drama, Fantasy</v>
      </c>
      <c r="D1297" s="20">
        <v>8.4</v>
      </c>
      <c r="E1297" s="20" t="str">
        <f>TRIM('Dataset 3 - Movies Data'!E1297)</f>
        <v xml:space="preserve">
The drama is about a woman, Nam Hong Joo, who can see accidents that take place in the future through her dreams. And a prosecutor, Jung Jae Chan, who struggles to stop the woman's dreams from coming true.</v>
      </c>
      <c r="F1297" s="20" t="s">
        <v>4558</v>
      </c>
      <c r="G1297" s="45">
        <v>5066</v>
      </c>
      <c r="H1297" s="20">
        <v>30</v>
      </c>
      <c r="I1297" s="49">
        <f t="shared" si="20"/>
        <v>151980</v>
      </c>
    </row>
    <row r="1298" spans="1:9" ht="14" x14ac:dyDescent="0.3">
      <c r="A1298" s="19" t="str">
        <f>TRIM(PROPER('Dataset 3 - Movies Data'!A1298))</f>
        <v>Kokuriko-Zaka Kara</v>
      </c>
      <c r="B1298" s="20" t="s">
        <v>16779</v>
      </c>
      <c r="C1298" s="20" t="str">
        <f>TRIM(PROPER('Dataset 3 - Movies Data'!C1298))</f>
        <v xml:space="preserve">
Animation, Drama, Family</v>
      </c>
      <c r="D1298" s="20">
        <v>7.4</v>
      </c>
      <c r="E1298" s="20" t="str">
        <f>TRIM('Dataset 3 - Movies Data'!E1298)</f>
        <v xml:space="preserve">
A group of Yokohama teens look to save their school's clubhouse from the wrecking ball in preparations for the 1964 Tokyo Olympics.</v>
      </c>
      <c r="F1298" s="20" t="s">
        <v>4561</v>
      </c>
      <c r="G1298" s="45">
        <v>38625</v>
      </c>
      <c r="H1298" s="20">
        <v>91</v>
      </c>
      <c r="I1298" s="49">
        <f t="shared" si="20"/>
        <v>3514875</v>
      </c>
    </row>
    <row r="1299" spans="1:9" ht="14" x14ac:dyDescent="0.3">
      <c r="A1299" s="19" t="str">
        <f>TRIM(PROPER('Dataset 3 - Movies Data'!A1299))</f>
        <v>Extremely Loud &amp; Incredibly Close</v>
      </c>
      <c r="B1299" s="20" t="s">
        <v>16779</v>
      </c>
      <c r="C1299" s="20" t="str">
        <f>TRIM(PROPER('Dataset 3 - Movies Data'!C1299))</f>
        <v xml:space="preserve">
Adventure, Drama, Mystery</v>
      </c>
      <c r="D1299" s="20">
        <v>6.9</v>
      </c>
      <c r="E1299" s="20" t="str">
        <f>TRIM('Dataset 3 - Movies Data'!E1299)</f>
        <v xml:space="preserve">
A nine-year-old amateur inventor, Francophile, and pacifist searches New York City for the lock that matches a mysterious key left behind by his father, who died in the World Trade Center on September 11, 2001.</v>
      </c>
      <c r="F1299" s="20" t="s">
        <v>4565</v>
      </c>
      <c r="G1299" s="45">
        <v>99165</v>
      </c>
      <c r="H1299" s="20">
        <v>129</v>
      </c>
      <c r="I1299" s="49">
        <f t="shared" si="20"/>
        <v>12792285</v>
      </c>
    </row>
    <row r="1300" spans="1:9" ht="14" x14ac:dyDescent="0.3">
      <c r="A1300" s="19" t="str">
        <f>TRIM(PROPER('Dataset 3 - Movies Data'!A1300))</f>
        <v>Red Riding Hood</v>
      </c>
      <c r="B1300" s="20" t="s">
        <v>16779</v>
      </c>
      <c r="C1300" s="20" t="str">
        <f>TRIM(PROPER('Dataset 3 - Movies Data'!C1300))</f>
        <v xml:space="preserve">
Fantasy, Horror, Mystery</v>
      </c>
      <c r="D1300" s="20">
        <v>5.5</v>
      </c>
      <c r="E1300" s="20" t="str">
        <f>TRIM('Dataset 3 - Movies Data'!E1300)</f>
        <v xml:space="preserve">
Set in a medieval village that is haunted by a werewolf, a young girl falls for an orphaned woodcutter, much to her family's displeasure.</v>
      </c>
      <c r="F1300" s="20" t="s">
        <v>4570</v>
      </c>
      <c r="G1300" s="45">
        <v>109473</v>
      </c>
      <c r="H1300" s="20">
        <v>100</v>
      </c>
      <c r="I1300" s="49">
        <f t="shared" si="20"/>
        <v>10947300</v>
      </c>
    </row>
    <row r="1301" spans="1:9" ht="14" x14ac:dyDescent="0.3">
      <c r="A1301" s="19" t="str">
        <f>TRIM(PROPER('Dataset 3 - Movies Data'!A1301))</f>
        <v>Mirai Nikki</v>
      </c>
      <c r="B1301" s="20">
        <v>2011</v>
      </c>
      <c r="C1301" s="20" t="str">
        <f>TRIM(PROPER('Dataset 3 - Movies Data'!C1301))</f>
        <v xml:space="preserve">
Animation, Action, Drama</v>
      </c>
      <c r="D1301" s="20">
        <v>7.6</v>
      </c>
      <c r="E1301" s="20" t="str">
        <f>TRIM('Dataset 3 - Movies Data'!E1301)</f>
        <v xml:space="preserve">
A young man competes with people around the world for a chance to become the succesor of God, with a diary that is able to tell the future.</v>
      </c>
      <c r="F1301" s="20" t="s">
        <v>4575</v>
      </c>
      <c r="G1301" s="45">
        <v>15313</v>
      </c>
      <c r="H1301" s="20">
        <v>25</v>
      </c>
      <c r="I1301" s="49">
        <f t="shared" si="20"/>
        <v>382825</v>
      </c>
    </row>
    <row r="1302" spans="1:9" ht="14" x14ac:dyDescent="0.3">
      <c r="A1302" s="19" t="str">
        <f>TRIM(PROPER('Dataset 3 - Movies Data'!A1302))</f>
        <v>Tengen Toppa Gurren Lagann</v>
      </c>
      <c r="B1302" s="20">
        <v>2007</v>
      </c>
      <c r="C1302" s="20" t="str">
        <f>TRIM(PROPER('Dataset 3 - Movies Data'!C1302))</f>
        <v xml:space="preserve">
Animation, Action, Adventure</v>
      </c>
      <c r="D1302" s="20">
        <v>8.3000000000000007</v>
      </c>
      <c r="E1302" s="20" t="str">
        <f>TRIM('Dataset 3 - Movies Data'!E1302)</f>
        <v xml:space="preserve">
Two friends, Simon and Kamina, become the symbols of rebellion against the powerful Spiral King, who forced mankind into subterranean villages.</v>
      </c>
      <c r="F1302" s="20" t="s">
        <v>4579</v>
      </c>
      <c r="G1302" s="45">
        <v>15693</v>
      </c>
      <c r="H1302" s="20">
        <v>24</v>
      </c>
      <c r="I1302" s="49">
        <f t="shared" si="20"/>
        <v>376632</v>
      </c>
    </row>
    <row r="1303" spans="1:9" ht="14" x14ac:dyDescent="0.3">
      <c r="A1303" s="19" t="str">
        <f>TRIM(PROPER('Dataset 3 - Movies Data'!A1303))</f>
        <v>Mystery Science Theater 3000</v>
      </c>
      <c r="B1303" s="20">
        <v>1988</v>
      </c>
      <c r="C1303" s="20" t="str">
        <f>TRIM(PROPER('Dataset 3 - Movies Data'!C1303))</f>
        <v xml:space="preserve">
Comedy, Sci-Fi</v>
      </c>
      <c r="D1303" s="20">
        <v>8.5</v>
      </c>
      <c r="E1303" s="20" t="str">
        <f>TRIM('Dataset 3 - Movies Data'!E1303)</f>
        <v xml:space="preserve">
In the not-too-distant future Joel Robinson is held captive by Dr. Forrester and TV's Frank, forced to watch B-Grade movies on the Satellite of Love with the help of his robot friends: Cambot, Gypsy, Tom Servo and Crow T. Robot.</v>
      </c>
      <c r="F1303" s="20" t="s">
        <v>4583</v>
      </c>
      <c r="G1303" s="45">
        <v>23491</v>
      </c>
      <c r="H1303" s="20">
        <v>92</v>
      </c>
      <c r="I1303" s="49">
        <f t="shared" si="20"/>
        <v>2161172</v>
      </c>
    </row>
    <row r="1304" spans="1:9" ht="14" x14ac:dyDescent="0.3">
      <c r="A1304" s="19" t="str">
        <f>TRIM(PROPER('Dataset 3 - Movies Data'!A1304))</f>
        <v>Suite Française</v>
      </c>
      <c r="B1304" s="20" t="s">
        <v>16779</v>
      </c>
      <c r="C1304" s="20" t="str">
        <f>TRIM(PROPER('Dataset 3 - Movies Data'!C1304))</f>
        <v xml:space="preserve">
Drama, Romance, Thriller</v>
      </c>
      <c r="D1304" s="20">
        <v>7</v>
      </c>
      <c r="E1304" s="20" t="str">
        <f>TRIM('Dataset 3 - Movies Data'!E1304)</f>
        <v xml:space="preserve">
During the early years of Nazi occupation of France in World War II, romance blooms between Lucile Angellier (Michelle Williams), a French villager, and Lieutenant Bruno von Falk (Matthias Schoenaerts), a German soldier.</v>
      </c>
      <c r="F1304" s="20" t="s">
        <v>4586</v>
      </c>
      <c r="G1304" s="45">
        <v>24684</v>
      </c>
      <c r="H1304" s="20">
        <v>107</v>
      </c>
      <c r="I1304" s="49">
        <f t="shared" si="20"/>
        <v>2641188</v>
      </c>
    </row>
    <row r="1305" spans="1:9" ht="14" x14ac:dyDescent="0.3">
      <c r="A1305" s="19" t="str">
        <f>TRIM(PROPER('Dataset 3 - Movies Data'!A1305))</f>
        <v>El Dragón</v>
      </c>
      <c r="B1305" s="20">
        <v>2019</v>
      </c>
      <c r="C1305" s="20" t="str">
        <f>TRIM(PROPER('Dataset 3 - Movies Data'!C1305))</f>
        <v xml:space="preserve">
Action, Adventure, Drama</v>
      </c>
      <c r="D1305" s="20">
        <v>7</v>
      </c>
      <c r="E1305" s="20" t="str">
        <f>TRIM('Dataset 3 - Movies Data'!E1305)</f>
        <v xml:space="preserve">
After the murder of his parents when he was a little kid, Mexican Miguel Garza is sent away to Japan. 20 years later, he has to go back to his home country as the new heir of his family's cartel.</v>
      </c>
      <c r="F1305" s="20" t="s">
        <v>4589</v>
      </c>
      <c r="G1305" s="45">
        <v>1611</v>
      </c>
      <c r="H1305" s="20">
        <v>45</v>
      </c>
      <c r="I1305" s="49">
        <f t="shared" si="20"/>
        <v>72495</v>
      </c>
    </row>
    <row r="1306" spans="1:9" ht="14" x14ac:dyDescent="0.3">
      <c r="A1306" s="19" t="str">
        <f>TRIM(PROPER('Dataset 3 - Movies Data'!A1306))</f>
        <v>Ajeeb Daastaans</v>
      </c>
      <c r="B1306" s="20" t="s">
        <v>16779</v>
      </c>
      <c r="C1306" s="20" t="str">
        <f>TRIM(PROPER('Dataset 3 - Movies Data'!C1306))</f>
        <v xml:space="preserve">
Drama, Romance</v>
      </c>
      <c r="D1306" s="20">
        <v>6.7</v>
      </c>
      <c r="E1306" s="20" t="str">
        <f>TRIM('Dataset 3 - Movies Data'!E1306)</f>
        <v xml:space="preserve">
Four shorts explore the surprising ways in which unexpected catalysts inflame the uncomfortable emotions simmering under fractured relationships.</v>
      </c>
      <c r="F1306" s="20" t="s">
        <v>4592</v>
      </c>
      <c r="G1306" s="45">
        <v>4649</v>
      </c>
      <c r="H1306" s="20">
        <v>142</v>
      </c>
      <c r="I1306" s="49">
        <f t="shared" si="20"/>
        <v>660158</v>
      </c>
    </row>
    <row r="1307" spans="1:9" ht="14" x14ac:dyDescent="0.3">
      <c r="A1307" s="19" t="str">
        <f>TRIM(PROPER('Dataset 3 - Movies Data'!A1307))</f>
        <v>Portlandia</v>
      </c>
      <c r="B1307" s="20">
        <v>2011</v>
      </c>
      <c r="C1307" s="20" t="str">
        <f>TRIM(PROPER('Dataset 3 - Movies Data'!C1307))</f>
        <v xml:space="preserve">
Comedy</v>
      </c>
      <c r="D1307" s="20">
        <v>7.8</v>
      </c>
      <c r="E1307" s="20" t="str">
        <f>TRIM('Dataset 3 - Movies Data'!E1307)</f>
        <v xml:space="preserve">
A sketch-comedy series that parodies life in Portland, Oregon.</v>
      </c>
      <c r="F1307" s="20" t="s">
        <v>4595</v>
      </c>
      <c r="G1307" s="45">
        <v>19065</v>
      </c>
      <c r="H1307" s="20">
        <v>22</v>
      </c>
      <c r="I1307" s="49">
        <f t="shared" si="20"/>
        <v>419430</v>
      </c>
    </row>
    <row r="1308" spans="1:9" ht="14" x14ac:dyDescent="0.3">
      <c r="A1308" s="19" t="str">
        <f>TRIM(PROPER('Dataset 3 - Movies Data'!A1308))</f>
        <v>Tiger King: Murder, Mayhem And Madness</v>
      </c>
      <c r="B1308" s="20" t="s">
        <v>16779</v>
      </c>
      <c r="C1308" s="20" t="str">
        <f>TRIM(PROPER('Dataset 3 - Movies Data'!C1308))</f>
        <v xml:space="preserve">
Documentary, Biography, Crime</v>
      </c>
      <c r="D1308" s="20">
        <v>7.5</v>
      </c>
      <c r="E1308" s="20" t="str">
        <f>TRIM('Dataset 3 - Movies Data'!E1308)</f>
        <v xml:space="preserve">
A rivalry between big cat eccentrics takes a dark turn when Joe Exotic, a controversial animal park boss, is caught in a murder-for-hire plot.</v>
      </c>
      <c r="F1308" s="20" t="s">
        <v>4598</v>
      </c>
      <c r="G1308" s="45">
        <v>70207</v>
      </c>
      <c r="H1308" s="20">
        <v>358</v>
      </c>
      <c r="I1308" s="49">
        <f t="shared" si="20"/>
        <v>25134106</v>
      </c>
    </row>
    <row r="1309" spans="1:9" ht="14" x14ac:dyDescent="0.3">
      <c r="A1309" s="19" t="str">
        <f>TRIM(PROPER('Dataset 3 - Movies Data'!A1309))</f>
        <v>Fatma</v>
      </c>
      <c r="B1309" s="20">
        <v>2021</v>
      </c>
      <c r="C1309" s="20" t="str">
        <f>TRIM(PROPER('Dataset 3 - Movies Data'!C1309))</f>
        <v xml:space="preserve">
Crime, Drama, Thriller</v>
      </c>
      <c r="D1309" s="20">
        <v>7.5</v>
      </c>
      <c r="E1309" s="20" t="str">
        <f>TRIM('Dataset 3 - Movies Data'!E1309)</f>
        <v xml:space="preserve">
As Fatma sets out to search for Zafer, she commits an unexpected murder and she has to keep killing in order to survive.</v>
      </c>
      <c r="F1309" s="20" t="s">
        <v>4601</v>
      </c>
      <c r="G1309" s="45">
        <v>6618</v>
      </c>
      <c r="H1309" s="20">
        <v>40</v>
      </c>
      <c r="I1309" s="49">
        <f t="shared" si="20"/>
        <v>264720</v>
      </c>
    </row>
    <row r="1310" spans="1:9" ht="14" x14ac:dyDescent="0.3">
      <c r="A1310" s="19" t="str">
        <f>TRIM(PROPER('Dataset 3 - Movies Data'!A1310))</f>
        <v>Vampires Vs. The Bronx</v>
      </c>
      <c r="B1310" s="20" t="s">
        <v>16779</v>
      </c>
      <c r="C1310" s="20" t="str">
        <f>TRIM(PROPER('Dataset 3 - Movies Data'!C1310))</f>
        <v xml:space="preserve">
Comedy, Horror</v>
      </c>
      <c r="D1310" s="20">
        <v>5.6</v>
      </c>
      <c r="E1310" s="20" t="str">
        <f>TRIM('Dataset 3 - Movies Data'!E1310)</f>
        <v xml:space="preserve">
A group of young friends from the Bronx fight to save their neighborhood from gentrification...and vampires.</v>
      </c>
      <c r="F1310" s="20" t="s">
        <v>4604</v>
      </c>
      <c r="G1310" s="45">
        <v>8618</v>
      </c>
      <c r="H1310" s="20">
        <v>85</v>
      </c>
      <c r="I1310" s="49">
        <f t="shared" si="20"/>
        <v>732530</v>
      </c>
    </row>
    <row r="1311" spans="1:9" ht="14" x14ac:dyDescent="0.3">
      <c r="A1311" s="19" t="str">
        <f>TRIM(PROPER('Dataset 3 - Movies Data'!A1311))</f>
        <v>Get Rich Or Die Tryin'</v>
      </c>
      <c r="B1311" s="20" t="s">
        <v>16779</v>
      </c>
      <c r="C1311" s="20" t="str">
        <f>TRIM(PROPER('Dataset 3 - Movies Data'!C1311))</f>
        <v xml:space="preserve">
Biography, Crime, Drama</v>
      </c>
      <c r="D1311" s="20">
        <v>5.4</v>
      </c>
      <c r="E1311" s="20" t="str">
        <f>TRIM('Dataset 3 - Movies Data'!E1311)</f>
        <v xml:space="preserve">
A tale of an inner city drug dealer who turns away from crime to pursue his passion, rap music.</v>
      </c>
      <c r="F1311" s="20" t="s">
        <v>4607</v>
      </c>
      <c r="G1311" s="45">
        <v>45092</v>
      </c>
      <c r="H1311" s="20">
        <v>117</v>
      </c>
      <c r="I1311" s="49">
        <f t="shared" si="20"/>
        <v>5275764</v>
      </c>
    </row>
    <row r="1312" spans="1:9" ht="14" x14ac:dyDescent="0.3">
      <c r="A1312" s="19" t="str">
        <f>TRIM(PROPER('Dataset 3 - Movies Data'!A1312))</f>
        <v>Rita</v>
      </c>
      <c r="B1312" s="20">
        <v>2012</v>
      </c>
      <c r="C1312" s="20" t="str">
        <f>TRIM(PROPER('Dataset 3 - Movies Data'!C1312))</f>
        <v xml:space="preserve">
Comedy, Drama</v>
      </c>
      <c r="D1312" s="20">
        <v>8.1</v>
      </c>
      <c r="E1312" s="20" t="str">
        <f>TRIM('Dataset 3 - Movies Data'!E1312)</f>
        <v xml:space="preserve">
Following the life of a very outspoken and rebellious woman, Rita is a school teacher who is competent in the classroom, but seems to need a teacher of her own, when it comes to her personal life.</v>
      </c>
      <c r="F1312" s="20" t="s">
        <v>4611</v>
      </c>
      <c r="G1312" s="45">
        <v>8057</v>
      </c>
      <c r="H1312" s="20">
        <v>40</v>
      </c>
      <c r="I1312" s="49">
        <f t="shared" si="20"/>
        <v>322280</v>
      </c>
    </row>
    <row r="1313" spans="1:9" ht="14" x14ac:dyDescent="0.3">
      <c r="A1313" s="19" t="str">
        <f>TRIM(PROPER('Dataset 3 - Movies Data'!A1313))</f>
        <v>Hit And Run</v>
      </c>
      <c r="B1313" s="20" t="s">
        <v>16769</v>
      </c>
      <c r="C1313" s="20" t="str">
        <f>TRIM(PROPER('Dataset 3 - Movies Data'!C1313))</f>
        <v xml:space="preserve">
Action, Adventure, Comedy</v>
      </c>
      <c r="D1313" s="20">
        <v>6.1</v>
      </c>
      <c r="E1313" s="20" t="str">
        <f>TRIM('Dataset 3 - Movies Data'!E1313)</f>
        <v xml:space="preserve">
Former getaway driver Charles Bronson jeopardizes his Witness Protection Plan identity in order to help his girlfriend get to Los Angeles. The feds and Charles' former gang chase them on the road.</v>
      </c>
      <c r="F1313" s="20" t="s">
        <v>4613</v>
      </c>
      <c r="G1313" s="45">
        <v>35252</v>
      </c>
      <c r="H1313" s="20">
        <v>100</v>
      </c>
      <c r="I1313" s="49">
        <f t="shared" si="20"/>
        <v>3525200</v>
      </c>
    </row>
    <row r="1314" spans="1:9" ht="14" x14ac:dyDescent="0.3">
      <c r="A1314" s="19" t="str">
        <f>TRIM(PROPER('Dataset 3 - Movies Data'!A1314))</f>
        <v>Ask 101</v>
      </c>
      <c r="B1314" s="20">
        <v>2020</v>
      </c>
      <c r="C1314" s="20" t="str">
        <f>TRIM(PROPER('Dataset 3 - Movies Data'!C1314))</f>
        <v xml:space="preserve">
Comedy, Drama, Romance</v>
      </c>
      <c r="D1314" s="20">
        <v>7.5</v>
      </c>
      <c r="E1314" s="20" t="str">
        <f>TRIM('Dataset 3 - Movies Data'!E1314)</f>
        <v xml:space="preserve">
In 1990s Turkey, a group of teenage outcasts band together to make their beloved teacher fall in love so she'll have a reason to stay in town with them.</v>
      </c>
      <c r="F1314" s="20" t="s">
        <v>4617</v>
      </c>
      <c r="G1314" s="45">
        <v>10299</v>
      </c>
      <c r="H1314" s="20">
        <v>40</v>
      </c>
      <c r="I1314" s="49">
        <f t="shared" si="20"/>
        <v>411960</v>
      </c>
    </row>
    <row r="1315" spans="1:9" ht="14" x14ac:dyDescent="0.3">
      <c r="A1315" s="19" t="str">
        <f>TRIM(PROPER('Dataset 3 - Movies Data'!A1315))</f>
        <v>Pagglait</v>
      </c>
      <c r="B1315" s="20" t="s">
        <v>16779</v>
      </c>
      <c r="C1315" s="20" t="str">
        <f>TRIM(PROPER('Dataset 3 - Movies Data'!C1315))</f>
        <v xml:space="preserve">
Comedy, Drama</v>
      </c>
      <c r="D1315" s="20">
        <v>6.9</v>
      </c>
      <c r="E1315" s="20" t="str">
        <f>TRIM('Dataset 3 - Movies Data'!E1315)</f>
        <v xml:space="preserve">
Widowed soon after marriage, a young woman grapples with an inability to grieve, quirky relatives and a startling discovery about her late husband.</v>
      </c>
      <c r="F1315" s="20" t="s">
        <v>4620</v>
      </c>
      <c r="G1315" s="45">
        <v>7609</v>
      </c>
      <c r="H1315" s="20">
        <v>114</v>
      </c>
      <c r="I1315" s="49">
        <f t="shared" si="20"/>
        <v>867426</v>
      </c>
    </row>
    <row r="1316" spans="1:9" ht="14" x14ac:dyDescent="0.3">
      <c r="A1316" s="19" t="str">
        <f>TRIM(PROPER('Dataset 3 - Movies Data'!A1316))</f>
        <v>The Girl On The Train</v>
      </c>
      <c r="B1316" s="20" t="s">
        <v>16779</v>
      </c>
      <c r="C1316" s="20" t="str">
        <f>TRIM(PROPER('Dataset 3 - Movies Data'!C1316))</f>
        <v xml:space="preserve">
Crime, Drama, Mystery</v>
      </c>
      <c r="D1316" s="20">
        <v>4.4000000000000004</v>
      </c>
      <c r="E1316" s="20" t="str">
        <f>TRIM('Dataset 3 - Movies Data'!E1316)</f>
        <v xml:space="preserve">
The story follows a recent divorcee who spends her daily commute fantasizing about a seemingly perfect couple who live in a house that her train passes daily, but something shocking happens there one day.</v>
      </c>
      <c r="F1316" s="20" t="s">
        <v>4623</v>
      </c>
      <c r="G1316" s="45">
        <v>7821</v>
      </c>
      <c r="H1316" s="20">
        <v>120</v>
      </c>
      <c r="I1316" s="49">
        <f t="shared" si="20"/>
        <v>938520</v>
      </c>
    </row>
    <row r="1317" spans="1:9" ht="14" x14ac:dyDescent="0.3">
      <c r="A1317" s="19" t="str">
        <f>TRIM(PROPER('Dataset 3 - Movies Data'!A1317))</f>
        <v>Unsolved Mysteries</v>
      </c>
      <c r="B1317" s="20">
        <v>2020</v>
      </c>
      <c r="C1317" s="20" t="str">
        <f>TRIM(PROPER('Dataset 3 - Movies Data'!C1317))</f>
        <v xml:space="preserve">
Documentary, Crime, Mystery</v>
      </c>
      <c r="D1317" s="20">
        <v>7.3</v>
      </c>
      <c r="E1317" s="20" t="str">
        <f>TRIM('Dataset 3 - Movies Data'!E1317)</f>
        <v xml:space="preserve">
Immersive, character-driven stories are rooted in the experiences of ordinary people who have lived the unthinkable. Families, detectives and journalists hope viewers hold the clues to solving these mysteries.</v>
      </c>
      <c r="F1317" s="20" t="s">
        <v>4626</v>
      </c>
      <c r="G1317" s="45">
        <v>8190</v>
      </c>
      <c r="H1317" s="20">
        <v>45</v>
      </c>
      <c r="I1317" s="49">
        <f t="shared" si="20"/>
        <v>368550</v>
      </c>
    </row>
    <row r="1318" spans="1:9" ht="14" x14ac:dyDescent="0.3">
      <c r="A1318" s="19" t="str">
        <f>TRIM(PROPER('Dataset 3 - Movies Data'!A1318))</f>
        <v>Rocco</v>
      </c>
      <c r="B1318" s="20" t="s">
        <v>16779</v>
      </c>
      <c r="C1318" s="20" t="str">
        <f>TRIM(PROPER('Dataset 3 - Movies Data'!C1318))</f>
        <v xml:space="preserve">
Documentary</v>
      </c>
      <c r="D1318" s="20">
        <v>5.7</v>
      </c>
      <c r="E1318" s="20" t="str">
        <f>TRIM('Dataset 3 - Movies Data'!E1318)</f>
        <v xml:space="preserve">
A behind-the-scene account of the porn world and its stars as they've never been seen before - and the no-holds-barred portrait of a true giant.</v>
      </c>
      <c r="F1318" s="20" t="s">
        <v>4629</v>
      </c>
      <c r="G1318" s="45">
        <v>3700</v>
      </c>
      <c r="H1318" s="20">
        <v>105</v>
      </c>
      <c r="I1318" s="49">
        <f t="shared" si="20"/>
        <v>388500</v>
      </c>
    </row>
    <row r="1319" spans="1:9" ht="14" x14ac:dyDescent="0.3">
      <c r="A1319" s="19" t="str">
        <f>TRIM(PROPER('Dataset 3 - Movies Data'!A1319))</f>
        <v>Duck Butter</v>
      </c>
      <c r="B1319" s="20" t="s">
        <v>16779</v>
      </c>
      <c r="C1319" s="20" t="str">
        <f>TRIM(PROPER('Dataset 3 - Movies Data'!C1319))</f>
        <v xml:space="preserve">
Comedy, Drama, Romance</v>
      </c>
      <c r="D1319" s="20">
        <v>5.3</v>
      </c>
      <c r="E1319" s="20" t="str">
        <f>TRIM('Dataset 3 - Movies Data'!E1319)</f>
        <v xml:space="preserve">
Two women, who are dissatisfied with the dishonesty they see in dating and relationships, decide to make a pact to spend 24 hours together hoping to find a new way to create intimacy.</v>
      </c>
      <c r="F1319" s="20" t="s">
        <v>4632</v>
      </c>
      <c r="G1319" s="45">
        <v>3531</v>
      </c>
      <c r="H1319" s="20">
        <v>93</v>
      </c>
      <c r="I1319" s="49">
        <f t="shared" si="20"/>
        <v>328383</v>
      </c>
    </row>
    <row r="1320" spans="1:9" ht="14" x14ac:dyDescent="0.3">
      <c r="A1320" s="19" t="str">
        <f>TRIM(PROPER('Dataset 3 - Movies Data'!A1320))</f>
        <v>Liu Lang Di Qiu</v>
      </c>
      <c r="B1320" s="20" t="s">
        <v>16779</v>
      </c>
      <c r="C1320" s="20" t="str">
        <f>TRIM(PROPER('Dataset 3 - Movies Data'!C1320))</f>
        <v xml:space="preserve">
Action, Adventure, Sci-Fi</v>
      </c>
      <c r="D1320" s="20">
        <v>6</v>
      </c>
      <c r="E1320" s="20" t="str">
        <f>TRIM('Dataset 3 - Movies Data'!E1320)</f>
        <v xml:space="preserve">
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v>
      </c>
      <c r="F1320" s="20" t="s">
        <v>4635</v>
      </c>
      <c r="G1320" s="45">
        <v>28264</v>
      </c>
      <c r="H1320" s="20">
        <v>125</v>
      </c>
      <c r="I1320" s="49">
        <f t="shared" si="20"/>
        <v>3533000</v>
      </c>
    </row>
    <row r="1321" spans="1:9" ht="14" x14ac:dyDescent="0.3">
      <c r="A1321" s="19" t="str">
        <f>TRIM(PROPER('Dataset 3 - Movies Data'!A1321))</f>
        <v>Philomena</v>
      </c>
      <c r="B1321" s="20" t="s">
        <v>16779</v>
      </c>
      <c r="C1321" s="20" t="str">
        <f>TRIM(PROPER('Dataset 3 - Movies Data'!C1321))</f>
        <v xml:space="preserve">
Biography, Comedy, Drama</v>
      </c>
      <c r="D1321" s="20">
        <v>7.6</v>
      </c>
      <c r="E1321" s="20" t="str">
        <f>TRIM('Dataset 3 - Movies Data'!E1321)</f>
        <v xml:space="preserve">
A world-weary political journalist picks up the story of a woman's search for her son, who was taken away from her decades ago after she became pregnant and was forced to live in a convent.</v>
      </c>
      <c r="F1321" s="20" t="s">
        <v>4639</v>
      </c>
      <c r="G1321" s="45">
        <v>96244</v>
      </c>
      <c r="H1321" s="20">
        <v>98</v>
      </c>
      <c r="I1321" s="49">
        <f t="shared" si="20"/>
        <v>9431912</v>
      </c>
    </row>
    <row r="1322" spans="1:9" ht="14" x14ac:dyDescent="0.3">
      <c r="A1322" s="19" t="str">
        <f>TRIM(PROPER('Dataset 3 - Movies Data'!A1322))</f>
        <v>Brain On Fire</v>
      </c>
      <c r="B1322" s="20" t="s">
        <v>16779</v>
      </c>
      <c r="C1322" s="20" t="str">
        <f>TRIM(PROPER('Dataset 3 - Movies Data'!C1322))</f>
        <v xml:space="preserve">
Biography, Drama</v>
      </c>
      <c r="D1322" s="20">
        <v>6.6</v>
      </c>
      <c r="E1322" s="20" t="str">
        <f>TRIM('Dataset 3 - Movies Data'!E1322)</f>
        <v xml:space="preserve">
A young, capable professional cannot explain her newly erratic behavior.</v>
      </c>
      <c r="F1322" s="20" t="s">
        <v>4643</v>
      </c>
      <c r="G1322" s="45">
        <v>19354</v>
      </c>
      <c r="H1322" s="20">
        <v>88</v>
      </c>
      <c r="I1322" s="49">
        <f t="shared" si="20"/>
        <v>1703152</v>
      </c>
    </row>
    <row r="1323" spans="1:9" ht="14" x14ac:dyDescent="0.3">
      <c r="A1323" s="19" t="str">
        <f>TRIM(PROPER('Dataset 3 - Movies Data'!A1323))</f>
        <v>Vexed</v>
      </c>
      <c r="B1323" s="20">
        <v>2010</v>
      </c>
      <c r="C1323" s="20" t="str">
        <f>TRIM(PROPER('Dataset 3 - Movies Data'!C1323))</f>
        <v xml:space="preserve">
Comedy, Crime, Mystery</v>
      </c>
      <c r="D1323" s="20">
        <v>7.3</v>
      </c>
      <c r="E1323" s="20" t="str">
        <f>TRIM('Dataset 3 - Movies Data'!E1323)</f>
        <v xml:space="preserve">
Two Detectives Jack and Georgina who share chemistry but have complicated personal lives.</v>
      </c>
      <c r="F1323" s="20" t="s">
        <v>4647</v>
      </c>
      <c r="G1323" s="45">
        <v>3263</v>
      </c>
      <c r="H1323" s="20">
        <v>60</v>
      </c>
      <c r="I1323" s="49">
        <f t="shared" si="20"/>
        <v>195780</v>
      </c>
    </row>
    <row r="1324" spans="1:9" ht="14" x14ac:dyDescent="0.3">
      <c r="A1324" s="19" t="str">
        <f>TRIM(PROPER('Dataset 3 - Movies Data'!A1324))</f>
        <v>Wanderlust</v>
      </c>
      <c r="B1324" s="20">
        <v>2018</v>
      </c>
      <c r="C1324" s="20" t="str">
        <f>TRIM(PROPER('Dataset 3 - Movies Data'!C1324))</f>
        <v xml:space="preserve">
Drama</v>
      </c>
      <c r="D1324" s="20">
        <v>7.1</v>
      </c>
      <c r="E1324" s="20" t="str">
        <f>TRIM('Dataset 3 - Movies Data'!E1324)</f>
        <v xml:space="preserve">
A therapist tries to save her marriage after a cycling accident causes them to reassess their relationship.</v>
      </c>
      <c r="F1324" s="20" t="s">
        <v>4650</v>
      </c>
      <c r="G1324" s="45">
        <v>4825</v>
      </c>
      <c r="H1324" s="20">
        <v>60</v>
      </c>
      <c r="I1324" s="49">
        <f t="shared" si="20"/>
        <v>289500</v>
      </c>
    </row>
    <row r="1325" spans="1:9" ht="14" x14ac:dyDescent="0.3">
      <c r="A1325" s="19" t="str">
        <f>TRIM(PROPER('Dataset 3 - Movies Data'!A1325))</f>
        <v>Secret Magic Control Agency</v>
      </c>
      <c r="B1325" s="20" t="s">
        <v>16779</v>
      </c>
      <c r="C1325" s="20" t="str">
        <f>TRIM(PROPER('Dataset 3 - Movies Data'!C1325))</f>
        <v xml:space="preserve">
Animation, Adventure, Comedy</v>
      </c>
      <c r="D1325" s="20">
        <v>6.2</v>
      </c>
      <c r="E1325" s="20" t="str">
        <f>TRIM('Dataset 3 - Movies Data'!E1325)</f>
        <v xml:space="preserve">
The Secret Magic Control Agency sends its two best agents, Hansel and Gretel, to fight against the witch of the Gingerbread House.</v>
      </c>
      <c r="F1325" s="20" t="s">
        <v>4653</v>
      </c>
      <c r="G1325" s="45">
        <v>2848</v>
      </c>
      <c r="H1325" s="20">
        <v>103</v>
      </c>
      <c r="I1325" s="49">
        <f t="shared" si="20"/>
        <v>293344</v>
      </c>
    </row>
    <row r="1326" spans="1:9" ht="14" x14ac:dyDescent="0.3">
      <c r="A1326" s="19" t="str">
        <f>TRIM(PROPER('Dataset 3 - Movies Data'!A1326))</f>
        <v>T-34</v>
      </c>
      <c r="B1326" s="20" t="s">
        <v>16779</v>
      </c>
      <c r="C1326" s="20" t="str">
        <f>TRIM(PROPER('Dataset 3 - Movies Data'!C1326))</f>
        <v xml:space="preserve">
Action, War</v>
      </c>
      <c r="D1326" s="20">
        <v>6.7</v>
      </c>
      <c r="E1326" s="20" t="str">
        <f>TRIM('Dataset 3 - Movies Data'!E1326)</f>
        <v xml:space="preserve">
In 1944, a courageous group of Russian soldiers managed to escape from stupid Germans in a half-destroyed T-34 tank. Those were the times of good luck, fierce fighting, unbreakable love and sex, legendary miracles and happy ending.</v>
      </c>
      <c r="F1326" s="20" t="s">
        <v>4657</v>
      </c>
      <c r="G1326" s="45">
        <v>10546</v>
      </c>
      <c r="H1326" s="20">
        <v>139</v>
      </c>
      <c r="I1326" s="49">
        <f t="shared" si="20"/>
        <v>1465894</v>
      </c>
    </row>
    <row r="1327" spans="1:9" ht="14" x14ac:dyDescent="0.3">
      <c r="A1327" s="19" t="str">
        <f>TRIM(PROPER('Dataset 3 - Movies Data'!A1327))</f>
        <v>Queer Eye</v>
      </c>
      <c r="B1327" s="20">
        <v>2018</v>
      </c>
      <c r="C1327" s="20" t="str">
        <f>TRIM(PROPER('Dataset 3 - Movies Data'!C1327))</f>
        <v xml:space="preserve">
Reality-Tv</v>
      </c>
      <c r="D1327" s="20">
        <v>8.5</v>
      </c>
      <c r="E1327" s="20" t="str">
        <f>TRIM('Dataset 3 - Movies Data'!E1327)</f>
        <v xml:space="preserve">
A new Fab Five set out to Atlanta to help some of the city's people refine their wardrobes, grooming, diet, cultural pursuits, and home décor.</v>
      </c>
      <c r="F1327" s="20" t="s">
        <v>4660</v>
      </c>
      <c r="G1327" s="45">
        <v>16094</v>
      </c>
      <c r="H1327" s="20">
        <v>45</v>
      </c>
      <c r="I1327" s="49">
        <f t="shared" si="20"/>
        <v>724230</v>
      </c>
    </row>
    <row r="1328" spans="1:9" ht="14" x14ac:dyDescent="0.3">
      <c r="A1328" s="19" t="str">
        <f>TRIM(PROPER('Dataset 3 - Movies Data'!A1328))</f>
        <v>Republic Of Doyle</v>
      </c>
      <c r="B1328" s="20">
        <v>2010</v>
      </c>
      <c r="C1328" s="20" t="str">
        <f>TRIM(PROPER('Dataset 3 - Movies Data'!C1328))</f>
        <v xml:space="preserve">
Comedy, Crime, Drama</v>
      </c>
      <c r="D1328" s="20">
        <v>7.4</v>
      </c>
      <c r="E1328" s="20" t="str">
        <f>TRIM('Dataset 3 - Movies Data'!E1328)</f>
        <v xml:space="preserve">
Jake Doyle and his father Malachy run a private investigations agency in St. John's, Newfoundland. Their cases involve them in all sorts of dealings - not all of them on the right side of the law.</v>
      </c>
      <c r="F1328" s="20" t="s">
        <v>4664</v>
      </c>
      <c r="G1328" s="45">
        <v>3553</v>
      </c>
      <c r="H1328" s="20">
        <v>60</v>
      </c>
      <c r="I1328" s="49">
        <f t="shared" si="20"/>
        <v>213180</v>
      </c>
    </row>
    <row r="1329" spans="1:9" ht="14" x14ac:dyDescent="0.3">
      <c r="A1329" s="19" t="str">
        <f>TRIM(PROPER('Dataset 3 - Movies Data'!A1329))</f>
        <v>Naui Ajusshi</v>
      </c>
      <c r="B1329" s="20" t="s">
        <v>16779</v>
      </c>
      <c r="C1329" s="20" t="str">
        <f>TRIM(PROPER('Dataset 3 - Movies Data'!C1329))</f>
        <v xml:space="preserve">
Drama, Family</v>
      </c>
      <c r="D1329" s="20">
        <v>9.1</v>
      </c>
      <c r="E1329" s="20" t="str">
        <f>TRIM('Dataset 3 - Movies Data'!E1329)</f>
        <v xml:space="preserve">
A man in his 40's withstands the weight of life. A woman in her 20's goes through different experiences, but also withstands the weight of her life. The man and woman get together to help each other.</v>
      </c>
      <c r="F1329" s="20" t="s">
        <v>4667</v>
      </c>
      <c r="G1329" s="45">
        <v>3944</v>
      </c>
      <c r="H1329" s="20">
        <v>70</v>
      </c>
      <c r="I1329" s="49">
        <f t="shared" si="20"/>
        <v>276080</v>
      </c>
    </row>
    <row r="1330" spans="1:9" ht="14" x14ac:dyDescent="0.3">
      <c r="A1330" s="19" t="str">
        <f>TRIM(PROPER('Dataset 3 - Movies Data'!A1330))</f>
        <v>Alvin And The Chipmunks: The Squeakquel</v>
      </c>
      <c r="B1330" s="20" t="s">
        <v>16779</v>
      </c>
      <c r="C1330" s="20" t="str">
        <f>TRIM(PROPER('Dataset 3 - Movies Data'!C1330))</f>
        <v xml:space="preserve">
Animation, Adventure, Comedy</v>
      </c>
      <c r="D1330" s="20">
        <v>4.5</v>
      </c>
      <c r="E1330" s="20" t="str">
        <f>TRIM('Dataset 3 - Movies Data'!E1330)</f>
        <v xml:space="preserve">
The world-famous singing preteen chipmunk trio return to contend with the pressures of school, celebrity, and a rival female music group known as The Chipettes.</v>
      </c>
      <c r="F1330" s="20" t="s">
        <v>4670</v>
      </c>
      <c r="G1330" s="45">
        <v>45491</v>
      </c>
      <c r="H1330" s="20">
        <v>88</v>
      </c>
      <c r="I1330" s="49">
        <f t="shared" si="20"/>
        <v>4003208</v>
      </c>
    </row>
    <row r="1331" spans="1:9" ht="14" x14ac:dyDescent="0.3">
      <c r="A1331" s="19" t="str">
        <f>TRIM(PROPER('Dataset 3 - Movies Data'!A1331))</f>
        <v>Glow Up: Britain'S Next Make-Up Star</v>
      </c>
      <c r="B1331" s="20">
        <v>2019</v>
      </c>
      <c r="C1331" s="20" t="str">
        <f>TRIM(PROPER('Dataset 3 - Movies Data'!C1331))</f>
        <v xml:space="preserve">
Reality-Tv</v>
      </c>
      <c r="D1331" s="20">
        <v>6.8</v>
      </c>
      <c r="E1331" s="20" t="str">
        <f>TRIM('Dataset 3 - Movies Data'!E1331)</f>
        <v xml:space="preserve">
A talented group of aspiring make-up artists attempt to prove their potential to industry professionals in this competition hosted first by Stacey Dooley then by Maya Jama.</v>
      </c>
      <c r="F1331" s="20" t="s">
        <v>4674</v>
      </c>
      <c r="G1331" s="45">
        <v>1440</v>
      </c>
      <c r="H1331" s="20">
        <v>60</v>
      </c>
      <c r="I1331" s="49">
        <f t="shared" si="20"/>
        <v>86400</v>
      </c>
    </row>
    <row r="1332" spans="1:9" ht="14" x14ac:dyDescent="0.3">
      <c r="A1332" s="19" t="str">
        <f>TRIM(PROPER('Dataset 3 - Movies Data'!A1332))</f>
        <v>La Nuée</v>
      </c>
      <c r="B1332" s="20" t="s">
        <v>16779</v>
      </c>
      <c r="C1332" s="20" t="str">
        <f>TRIM(PROPER('Dataset 3 - Movies Data'!C1332))</f>
        <v xml:space="preserve">
Drama, Fantasy, Horror</v>
      </c>
      <c r="D1332" s="20">
        <v>6.5</v>
      </c>
      <c r="E1332" s="20" t="str">
        <f>TRIM('Dataset 3 - Movies Data'!E1332)</f>
        <v xml:space="preserve">
To save her farm from bankruptcy, a single mother begins a business of breeding edible grasshoppers. Soon she develops a strange, obsessive relationship with them.</v>
      </c>
      <c r="F1332" s="20" t="s">
        <v>4677</v>
      </c>
      <c r="G1332" s="45">
        <v>338</v>
      </c>
      <c r="H1332" s="20">
        <v>101</v>
      </c>
      <c r="I1332" s="49">
        <f t="shared" si="20"/>
        <v>34138</v>
      </c>
    </row>
    <row r="1333" spans="1:9" ht="14" x14ac:dyDescent="0.3">
      <c r="A1333" s="19" t="str">
        <f>TRIM(PROPER('Dataset 3 - Movies Data'!A1333))</f>
        <v>The Bletchley Circle</v>
      </c>
      <c r="B1333" s="20">
        <v>2012</v>
      </c>
      <c r="C1333" s="20" t="str">
        <f>TRIM(PROPER('Dataset 3 - Movies Data'!C1333))</f>
        <v xml:space="preserve">
Crime, Drama, Mystery</v>
      </c>
      <c r="D1333" s="20">
        <v>7.9</v>
      </c>
      <c r="E1333" s="20" t="str">
        <f>TRIM('Dataset 3 - Movies Data'!E1333)</f>
        <v xml:space="preserve">
In 1952, four women who worked at the wartime code-breaking centre, Bletchley Park, reunite to track down a serial killer.</v>
      </c>
      <c r="F1333" s="20" t="s">
        <v>4680</v>
      </c>
      <c r="G1333" s="45">
        <v>11331</v>
      </c>
      <c r="H1333" s="20">
        <v>45</v>
      </c>
      <c r="I1333" s="49">
        <f t="shared" si="20"/>
        <v>509895</v>
      </c>
    </row>
    <row r="1334" spans="1:9" ht="14" x14ac:dyDescent="0.3">
      <c r="A1334" s="19" t="str">
        <f>TRIM(PROPER('Dataset 3 - Movies Data'!A1334))</f>
        <v>The Windsors</v>
      </c>
      <c r="B1334" s="20">
        <v>2016</v>
      </c>
      <c r="C1334" s="20" t="str">
        <f>TRIM(PROPER('Dataset 3 - Movies Data'!C1334))</f>
        <v xml:space="preserve">
Comedy</v>
      </c>
      <c r="D1334" s="20">
        <v>7.1</v>
      </c>
      <c r="E1334" s="20" t="str">
        <f>TRIM('Dataset 3 - Movies Data'!E1334)</f>
        <v xml:space="preserve">
Comedy soap opera re-imagining the lives of the British Royal Family as you have never seen them before.</v>
      </c>
      <c r="F1334" s="20" t="s">
        <v>4683</v>
      </c>
      <c r="G1334" s="45">
        <v>2383</v>
      </c>
      <c r="H1334" s="20">
        <v>30</v>
      </c>
      <c r="I1334" s="49">
        <f t="shared" si="20"/>
        <v>71490</v>
      </c>
    </row>
    <row r="1335" spans="1:9" ht="14" x14ac:dyDescent="0.3">
      <c r="A1335" s="19" t="str">
        <f>TRIM(PROPER('Dataset 3 - Movies Data'!A1335))</f>
        <v>Alguien Tiene Que Morir</v>
      </c>
      <c r="B1335" s="20" t="s">
        <v>16779</v>
      </c>
      <c r="C1335" s="20" t="str">
        <f>TRIM(PROPER('Dataset 3 - Movies Data'!C1335))</f>
        <v xml:space="preserve">
Crime, Drama, Thriller</v>
      </c>
      <c r="D1335" s="20">
        <v>6.3</v>
      </c>
      <c r="E1335" s="20" t="str">
        <f>TRIM('Dataset 3 - Movies Data'!E1335)</f>
        <v xml:space="preserve">
The story begins with a young boy being asked by his parents to return to Spain to meet his fiance. He returns accompanied by Lazaro, a mysterious ballet dancer.</v>
      </c>
      <c r="F1335" s="20" t="s">
        <v>4686</v>
      </c>
      <c r="G1335" s="45">
        <v>3959</v>
      </c>
      <c r="H1335" s="20">
        <v>149</v>
      </c>
      <c r="I1335" s="49">
        <f t="shared" si="20"/>
        <v>589891</v>
      </c>
    </row>
    <row r="1336" spans="1:9" ht="14" x14ac:dyDescent="0.3">
      <c r="A1336" s="19" t="str">
        <f>TRIM(PROPER('Dataset 3 - Movies Data'!A1336))</f>
        <v>In The Name Of The King: A Dungeon Siege Tale</v>
      </c>
      <c r="B1336" s="20" t="s">
        <v>16779</v>
      </c>
      <c r="C1336" s="20" t="str">
        <f>TRIM(PROPER('Dataset 3 - Movies Data'!C1336))</f>
        <v xml:space="preserve">
Action, Adventure, Fantasy</v>
      </c>
      <c r="D1336" s="20">
        <v>3.8</v>
      </c>
      <c r="E1336" s="20" t="str">
        <f>TRIM('Dataset 3 - Movies Data'!E1336)</f>
        <v xml:space="preserve">
A man named Farmer sets out to rescue his kidnapped wife and avenge the death of his son, two acts committed by the Krugs, a race of animal-warriors who are controlled by the evil Gallian.</v>
      </c>
      <c r="F1336" s="20" t="s">
        <v>4689</v>
      </c>
      <c r="G1336" s="45">
        <v>46327</v>
      </c>
      <c r="H1336" s="20">
        <v>127</v>
      </c>
      <c r="I1336" s="49">
        <f t="shared" si="20"/>
        <v>5883529</v>
      </c>
    </row>
    <row r="1337" spans="1:9" ht="14" x14ac:dyDescent="0.3">
      <c r="A1337" s="19" t="str">
        <f>TRIM(PROPER('Dataset 3 - Movies Data'!A1337))</f>
        <v>Dancing Queens</v>
      </c>
      <c r="B1337" s="20" t="s">
        <v>16779</v>
      </c>
      <c r="C1337" s="20" t="str">
        <f>TRIM(PROPER('Dataset 3 - Movies Data'!C1337))</f>
        <v xml:space="preserve">
Comedy, Drama</v>
      </c>
      <c r="D1337" s="20">
        <v>5.5</v>
      </c>
      <c r="E1337" s="20" t="str">
        <f>TRIM('Dataset 3 - Movies Data'!E1337)</f>
        <v xml:space="preserve">
The story of Dylan Pettersson, a 23 year old girl from a small island in the Swedish archipelago with big dancing aspirations.</v>
      </c>
      <c r="F1337" s="20" t="s">
        <v>4693</v>
      </c>
      <c r="G1337" s="45">
        <v>1156</v>
      </c>
      <c r="H1337" s="20">
        <v>110</v>
      </c>
      <c r="I1337" s="49">
        <f t="shared" si="20"/>
        <v>127160</v>
      </c>
    </row>
    <row r="1338" spans="1:9" ht="14" x14ac:dyDescent="0.3">
      <c r="A1338" s="19" t="str">
        <f>TRIM(PROPER('Dataset 3 - Movies Data'!A1338))</f>
        <v>The Little Mermaid</v>
      </c>
      <c r="B1338" s="20" t="s">
        <v>16779</v>
      </c>
      <c r="C1338" s="20" t="str">
        <f>TRIM(PROPER('Dataset 3 - Movies Data'!C1338))</f>
        <v xml:space="preserve">
Adventure, Drama, Fantasy</v>
      </c>
      <c r="D1338" s="20">
        <v>4.3</v>
      </c>
      <c r="E1338" s="20" t="str">
        <f>TRIM('Dataset 3 - Movies Data'!E1338)</f>
        <v xml:space="preserve">
A young reporter and his niece discover a beautiful and enchanting creature they believe to be the real little mermaid.</v>
      </c>
      <c r="F1338" s="20" t="s">
        <v>4696</v>
      </c>
      <c r="G1338" s="45">
        <v>8546</v>
      </c>
      <c r="H1338" s="20">
        <v>85</v>
      </c>
      <c r="I1338" s="49">
        <f t="shared" si="20"/>
        <v>726410</v>
      </c>
    </row>
    <row r="1339" spans="1:9" ht="14" x14ac:dyDescent="0.3">
      <c r="A1339" s="19" t="str">
        <f>TRIM(PROPER('Dataset 3 - Movies Data'!A1339))</f>
        <v>The Spectacular Spider-Man</v>
      </c>
      <c r="B1339" s="20">
        <v>2008</v>
      </c>
      <c r="C1339" s="20" t="str">
        <f>TRIM(PROPER('Dataset 3 - Movies Data'!C1339))</f>
        <v xml:space="preserve">
Animation, Action, Adventure</v>
      </c>
      <c r="D1339" s="20">
        <v>8.1999999999999993</v>
      </c>
      <c r="E1339" s="20" t="str">
        <f>TRIM('Dataset 3 - Movies Data'!E1339)</f>
        <v xml:space="preserve">
An animated television show that focuses on a sixteen-year-old Peter Parker, and the origins of Spider-Man.</v>
      </c>
      <c r="F1339" s="20" t="s">
        <v>4700</v>
      </c>
      <c r="G1339" s="45">
        <v>11421</v>
      </c>
      <c r="H1339" s="20">
        <v>23</v>
      </c>
      <c r="I1339" s="49">
        <f t="shared" si="20"/>
        <v>262683</v>
      </c>
    </row>
    <row r="1340" spans="1:9" ht="14" x14ac:dyDescent="0.3">
      <c r="A1340" s="19" t="str">
        <f>TRIM(PROPER('Dataset 3 - Movies Data'!A1340))</f>
        <v>The Lost Pirate Kingdom</v>
      </c>
      <c r="B1340" s="20">
        <v>2021</v>
      </c>
      <c r="C1340" s="20" t="str">
        <f>TRIM(PROPER('Dataset 3 - Movies Data'!C1340))</f>
        <v xml:space="preserve">
Documentary, Adventure, Drama</v>
      </c>
      <c r="D1340" s="20">
        <v>6.6</v>
      </c>
      <c r="E1340" s="20" t="str">
        <f>TRIM('Dataset 3 - Movies Data'!E1340)</f>
        <v xml:space="preserve">
The real-life pirates of the Caribbean violently plunder, stealing and form a surprisingly egalitarian republic in this documentary series.</v>
      </c>
      <c r="F1340" s="20" t="s">
        <v>4704</v>
      </c>
      <c r="G1340" s="45">
        <v>2134</v>
      </c>
      <c r="H1340" s="20">
        <v>86</v>
      </c>
      <c r="I1340" s="49">
        <f t="shared" si="20"/>
        <v>183524</v>
      </c>
    </row>
    <row r="1341" spans="1:9" ht="14" x14ac:dyDescent="0.3">
      <c r="A1341" s="19" t="str">
        <f>TRIM(PROPER('Dataset 3 - Movies Data'!A1341))</f>
        <v>Joahamyeon Ullineun</v>
      </c>
      <c r="B1341" s="20">
        <v>2019</v>
      </c>
      <c r="C1341" s="20" t="str">
        <f>TRIM(PROPER('Dataset 3 - Movies Data'!C1341))</f>
        <v xml:space="preserve">
Comedy, Drama, Romance</v>
      </c>
      <c r="D1341" s="20">
        <v>7.1</v>
      </c>
      <c r="E1341" s="20" t="str">
        <f>TRIM('Dataset 3 - Movies Data'!E1341)</f>
        <v xml:space="preserve">
In a world where an app alerts people if someone in the vicinity likes them, Kim Jojo experiences young love while coping with personal adversities.</v>
      </c>
      <c r="F1341" s="20" t="s">
        <v>4707</v>
      </c>
      <c r="G1341" s="45">
        <v>3786</v>
      </c>
      <c r="H1341" s="20">
        <v>50</v>
      </c>
      <c r="I1341" s="49">
        <f t="shared" si="20"/>
        <v>189300</v>
      </c>
    </row>
    <row r="1342" spans="1:9" ht="14" x14ac:dyDescent="0.3">
      <c r="A1342" s="19" t="str">
        <f>TRIM(PROPER('Dataset 3 - Movies Data'!A1342))</f>
        <v>Sniper: Ghost Shooter</v>
      </c>
      <c r="B1342" s="20">
        <v>2016</v>
      </c>
      <c r="C1342" s="20" t="str">
        <f>TRIM(PROPER('Dataset 3 - Movies Data'!C1342))</f>
        <v xml:space="preserve">
Action, Drama, Thriller</v>
      </c>
      <c r="D1342" s="20">
        <v>5.4</v>
      </c>
      <c r="E1342" s="20" t="str">
        <f>TRIM('Dataset 3 - Movies Data'!E1342)</f>
        <v xml:space="preserve">
Snipers ordered to protect a gas pipeline from terrorists suspect a security breach when they're targeted by a ghost shooter who knows their location.</v>
      </c>
      <c r="F1342" s="20" t="s">
        <v>4710</v>
      </c>
      <c r="G1342" s="45">
        <v>3512</v>
      </c>
      <c r="H1342" s="20">
        <v>99</v>
      </c>
      <c r="I1342" s="49">
        <f t="shared" si="20"/>
        <v>347688</v>
      </c>
    </row>
    <row r="1343" spans="1:9" ht="14" x14ac:dyDescent="0.3">
      <c r="A1343" s="19" t="str">
        <f>TRIM(PROPER('Dataset 3 - Movies Data'!A1343))</f>
        <v>Jinsimi Dadda</v>
      </c>
      <c r="B1343" s="20" t="s">
        <v>16779</v>
      </c>
      <c r="C1343" s="20" t="str">
        <f>TRIM(PROPER('Dataset 3 - Movies Data'!C1343))</f>
        <v xml:space="preserve">
Comedy, Romance</v>
      </c>
      <c r="D1343" s="20">
        <v>7.7</v>
      </c>
      <c r="E1343" s="20" t="str">
        <f>TRIM('Dataset 3 - Movies Data'!E1343)</f>
        <v xml:space="preserve">
A romance between a lawyer and a top actress, whose life goes downhill after becoming caught up in a scandal with a third generation chaebol. She fakes her position to become the lawyer's ... See full summary »
</v>
      </c>
      <c r="F1343" s="20" t="s">
        <v>4713</v>
      </c>
      <c r="G1343" s="45">
        <v>1942</v>
      </c>
      <c r="H1343" s="20">
        <v>60</v>
      </c>
      <c r="I1343" s="49">
        <f t="shared" si="20"/>
        <v>116520</v>
      </c>
    </row>
    <row r="1344" spans="1:9" ht="14" x14ac:dyDescent="0.3">
      <c r="A1344" s="19" t="str">
        <f>TRIM(PROPER('Dataset 3 - Movies Data'!A1344))</f>
        <v>Miss Bala</v>
      </c>
      <c r="B1344" s="20" t="s">
        <v>16779</v>
      </c>
      <c r="C1344" s="20" t="str">
        <f>TRIM(PROPER('Dataset 3 - Movies Data'!C1344))</f>
        <v xml:space="preserve">
Action, Crime, Drama</v>
      </c>
      <c r="D1344" s="20">
        <v>5.8</v>
      </c>
      <c r="E1344" s="20" t="str">
        <f>TRIM('Dataset 3 - Movies Data'!E1344)</f>
        <v xml:space="preserve">
Gloria finds a power she never knew she had when she is drawn into a dangerous world of cross-border crime. Surviving will require all of her cunning, inventiveness, and strength. Based on the Spanish-language film.</v>
      </c>
      <c r="F1344" s="20" t="s">
        <v>4716</v>
      </c>
      <c r="G1344" s="45">
        <v>10048</v>
      </c>
      <c r="H1344" s="20">
        <v>104</v>
      </c>
      <c r="I1344" s="49">
        <f t="shared" si="20"/>
        <v>1044992</v>
      </c>
    </row>
    <row r="1345" spans="1:9" ht="14" x14ac:dyDescent="0.3">
      <c r="A1345" s="19" t="str">
        <f>TRIM(PROPER('Dataset 3 - Movies Data'!A1345))</f>
        <v>John Dies At The End</v>
      </c>
      <c r="B1345" s="20" t="s">
        <v>16779</v>
      </c>
      <c r="C1345" s="20" t="str">
        <f>TRIM(PROPER('Dataset 3 - Movies Data'!C1345))</f>
        <v xml:space="preserve">
Comedy, Fantasy, Horror</v>
      </c>
      <c r="D1345" s="20">
        <v>6.4</v>
      </c>
      <c r="E1345" s="20" t="str">
        <f>TRIM('Dataset 3 - Movies Data'!E1345)</f>
        <v xml:space="preserve">
A new street drug that sends its users across time and dimensions has one drawback: some people return no longer human. Can two college drop-outs save humanity from this silent, otherworldly invasion?</v>
      </c>
      <c r="F1345" s="20" t="s">
        <v>4721</v>
      </c>
      <c r="G1345" s="45">
        <v>37007</v>
      </c>
      <c r="H1345" s="20">
        <v>99</v>
      </c>
      <c r="I1345" s="49">
        <f t="shared" si="20"/>
        <v>3663693</v>
      </c>
    </row>
    <row r="1346" spans="1:9" ht="14" x14ac:dyDescent="0.3">
      <c r="A1346" s="19" t="str">
        <f>TRIM(PROPER('Dataset 3 - Movies Data'!A1346))</f>
        <v>Kengan Ashura</v>
      </c>
      <c r="B1346" s="20">
        <v>2019</v>
      </c>
      <c r="C1346" s="20" t="str">
        <f>TRIM(PROPER('Dataset 3 - Movies Data'!C1346))</f>
        <v xml:space="preserve">
Animation, Action</v>
      </c>
      <c r="D1346" s="20">
        <v>8</v>
      </c>
      <c r="E1346" s="20" t="str">
        <f>TRIM('Dataset 3 - Movies Data'!E1346)</f>
        <v xml:space="preserve">
A timid old man is summoned by his chairman to become the manager of Tokita Ohma, a highly skilled gladiator who only cares about fighting and winning in the Kengan matches.</v>
      </c>
      <c r="F1346" s="20" t="s">
        <v>4726</v>
      </c>
      <c r="G1346" s="45">
        <v>3836</v>
      </c>
      <c r="H1346" s="20">
        <v>24</v>
      </c>
      <c r="I1346" s="49">
        <f t="shared" si="20"/>
        <v>92064</v>
      </c>
    </row>
    <row r="1347" spans="1:9" ht="14" x14ac:dyDescent="0.3">
      <c r="A1347" s="19" t="str">
        <f>TRIM(PROPER('Dataset 3 - Movies Data'!A1347))</f>
        <v>Passing</v>
      </c>
      <c r="B1347" s="20" t="s">
        <v>16769</v>
      </c>
      <c r="C1347" s="20" t="str">
        <f>TRIM(PROPER('Dataset 3 - Movies Data'!C1347))</f>
        <v xml:space="preserve">
Drama</v>
      </c>
      <c r="D1347" s="20">
        <v>7</v>
      </c>
      <c r="E1347" s="20" t="str">
        <f>TRIM('Dataset 3 - Movies Data'!E1347)</f>
        <v xml:space="preserve">
"Passing" follows the unexpected reunion of two high school friends, whose renewed acquaintance ignites a mutual obsession that threatens both of their carefully constructed realities.</v>
      </c>
      <c r="F1347" s="20" t="s">
        <v>4729</v>
      </c>
      <c r="G1347" s="45">
        <v>200</v>
      </c>
      <c r="H1347" s="20">
        <v>98</v>
      </c>
      <c r="I1347" s="49">
        <f t="shared" ref="I1347:I1410" si="21">SUM(G1347*H1347)</f>
        <v>19600</v>
      </c>
    </row>
    <row r="1348" spans="1:9" ht="14" x14ac:dyDescent="0.3">
      <c r="A1348" s="19" t="str">
        <f>TRIM(PROPER('Dataset 3 - Movies Data'!A1348))</f>
        <v>Fire With Fire</v>
      </c>
      <c r="B1348" s="20" t="s">
        <v>16770</v>
      </c>
      <c r="C1348" s="20" t="str">
        <f>TRIM(PROPER('Dataset 3 - Movies Data'!C1348))</f>
        <v xml:space="preserve">
Action, Thriller</v>
      </c>
      <c r="D1348" s="20">
        <v>5.6</v>
      </c>
      <c r="E1348" s="20" t="str">
        <f>TRIM('Dataset 3 - Movies Data'!E1348)</f>
        <v xml:space="preserve">
A fireman takes an unexpected course of action when a man whom he's been ordered to testify against, after being held up at a local convenience store, threatens him.</v>
      </c>
      <c r="F1348" s="20" t="s">
        <v>4733</v>
      </c>
      <c r="G1348" s="45">
        <v>25743</v>
      </c>
      <c r="H1348" s="20">
        <v>97</v>
      </c>
      <c r="I1348" s="49">
        <f t="shared" si="21"/>
        <v>2497071</v>
      </c>
    </row>
    <row r="1349" spans="1:9" ht="14" x14ac:dyDescent="0.3">
      <c r="A1349" s="19" t="str">
        <f>TRIM(PROPER('Dataset 3 - Movies Data'!A1349))</f>
        <v>Ki Hwanghoo</v>
      </c>
      <c r="B1349" s="20">
        <v>2013</v>
      </c>
      <c r="C1349" s="20" t="str">
        <f>TRIM(PROPER('Dataset 3 - Movies Data'!C1349))</f>
        <v xml:space="preserve">
Action, Drama, History</v>
      </c>
      <c r="D1349" s="20">
        <v>8.5</v>
      </c>
      <c r="E1349" s="20" t="str">
        <f>TRIM('Dataset 3 - Movies Data'!E1349)</f>
        <v xml:space="preserve">
A Korea-born warrior girl had to be a servant at the Mongol Yuan court but somehow overcame her low status to become an empress in another land.</v>
      </c>
      <c r="F1349" s="20" t="s">
        <v>4736</v>
      </c>
      <c r="G1349" s="45">
        <v>2072</v>
      </c>
      <c r="H1349" s="20">
        <v>86</v>
      </c>
      <c r="I1349" s="49">
        <f t="shared" si="21"/>
        <v>178192</v>
      </c>
    </row>
    <row r="1350" spans="1:9" ht="14" x14ac:dyDescent="0.3">
      <c r="A1350" s="19" t="str">
        <f>TRIM(PROPER('Dataset 3 - Movies Data'!A1350))</f>
        <v>No Good Nick</v>
      </c>
      <c r="B1350" s="20" t="s">
        <v>16779</v>
      </c>
      <c r="C1350" s="20" t="str">
        <f>TRIM(PROPER('Dataset 3 - Movies Data'!C1350))</f>
        <v xml:space="preserve">
Comedy, Family</v>
      </c>
      <c r="D1350" s="20">
        <v>6</v>
      </c>
      <c r="E1350" s="20" t="str">
        <f>TRIM('Dataset 3 - Movies Data'!E1350)</f>
        <v xml:space="preserve">
A family's lives are turned upside-down when a street-smart young grifter shows up on their doorstep claiming to be a distant relative.</v>
      </c>
      <c r="F1350" s="20" t="s">
        <v>4739</v>
      </c>
      <c r="G1350" s="45">
        <v>2486</v>
      </c>
      <c r="H1350" s="20">
        <v>30</v>
      </c>
      <c r="I1350" s="49">
        <f t="shared" si="21"/>
        <v>74580</v>
      </c>
    </row>
    <row r="1351" spans="1:9" ht="14" x14ac:dyDescent="0.3">
      <c r="A1351" s="19" t="str">
        <f>TRIM(PROPER('Dataset 3 - Movies Data'!A1351))</f>
        <v>Desperados</v>
      </c>
      <c r="B1351" s="20" t="s">
        <v>16779</v>
      </c>
      <c r="C1351" s="20" t="str">
        <f>TRIM(PROPER('Dataset 3 - Movies Data'!C1351))</f>
        <v xml:space="preserve">
Comedy, Romance</v>
      </c>
      <c r="D1351" s="20">
        <v>5.2</v>
      </c>
      <c r="E1351" s="20" t="str">
        <f>TRIM('Dataset 3 - Movies Data'!E1351)</f>
        <v xml:space="preserve">
A panicked young woman, with her reluctant friends in tow, rushes to Mexico to try and delete a ranting email she sent to her new boyfriend.</v>
      </c>
      <c r="F1351" s="20" t="s">
        <v>4742</v>
      </c>
      <c r="G1351" s="45">
        <v>9291</v>
      </c>
      <c r="H1351" s="20">
        <v>105</v>
      </c>
      <c r="I1351" s="49">
        <f t="shared" si="21"/>
        <v>975555</v>
      </c>
    </row>
    <row r="1352" spans="1:9" ht="14" x14ac:dyDescent="0.3">
      <c r="A1352" s="19" t="str">
        <f>TRIM(PROPER('Dataset 3 - Movies Data'!A1352))</f>
        <v>My Amanda</v>
      </c>
      <c r="B1352" s="20" t="s">
        <v>16779</v>
      </c>
      <c r="C1352" s="20" t="str">
        <f>TRIM(PROPER('Dataset 3 - Movies Data'!C1352))</f>
        <v xml:space="preserve">
Drama, Romance</v>
      </c>
      <c r="D1352" s="20">
        <v>5.7</v>
      </c>
      <c r="E1352" s="20" t="str">
        <f>TRIM('Dataset 3 - Movies Data'!E1352)</f>
        <v xml:space="preserve">
Two unusually close friends share every aspect of their lives together. As their lives evolve, their bond remains the only constant.</v>
      </c>
      <c r="F1352" s="20" t="s">
        <v>4745</v>
      </c>
      <c r="G1352" s="45">
        <v>214</v>
      </c>
      <c r="H1352" s="20">
        <v>89</v>
      </c>
      <c r="I1352" s="49">
        <f t="shared" si="21"/>
        <v>19046</v>
      </c>
    </row>
    <row r="1353" spans="1:9" ht="14" x14ac:dyDescent="0.3">
      <c r="A1353" s="19" t="str">
        <f>TRIM(PROPER('Dataset 3 - Movies Data'!A1353))</f>
        <v>The Week Of</v>
      </c>
      <c r="B1353" s="20" t="s">
        <v>16779</v>
      </c>
      <c r="C1353" s="20" t="str">
        <f>TRIM(PROPER('Dataset 3 - Movies Data'!C1353))</f>
        <v xml:space="preserve">
Comedy</v>
      </c>
      <c r="D1353" s="20">
        <v>5.2</v>
      </c>
      <c r="E1353" s="20" t="str">
        <f>TRIM('Dataset 3 - Movies Data'!E1353)</f>
        <v xml:space="preserve">
Two fathers with opposing personalities come together to celebrate the wedding of their children. They are forced to spend the longest week of their lives together, and the big day cannot come soon enough.</v>
      </c>
      <c r="F1353" s="20" t="s">
        <v>4748</v>
      </c>
      <c r="G1353" s="45">
        <v>20005</v>
      </c>
      <c r="H1353" s="20">
        <v>116</v>
      </c>
      <c r="I1353" s="49">
        <f t="shared" si="21"/>
        <v>2320580</v>
      </c>
    </row>
    <row r="1354" spans="1:9" ht="14" x14ac:dyDescent="0.3">
      <c r="A1354" s="19" t="str">
        <f>TRIM(PROPER('Dataset 3 - Movies Data'!A1354))</f>
        <v>Scarface</v>
      </c>
      <c r="B1354" s="20" t="s">
        <v>16779</v>
      </c>
      <c r="C1354" s="20" t="str">
        <f>TRIM(PROPER('Dataset 3 - Movies Data'!C1354))</f>
        <v xml:space="preserve">
Action, Crime, Drama</v>
      </c>
      <c r="D1354" s="20">
        <v>7.8</v>
      </c>
      <c r="E1354" s="20" t="str">
        <f>TRIM('Dataset 3 - Movies Data'!E1354)</f>
        <v xml:space="preserve">
An ambitious and nearly insane violent gangster climbs the ladder of success in the mob, but his weaknesses prove to be his downfall.</v>
      </c>
      <c r="F1354" s="20" t="s">
        <v>4751</v>
      </c>
      <c r="G1354" s="45">
        <v>26365</v>
      </c>
      <c r="H1354" s="20">
        <v>93</v>
      </c>
      <c r="I1354" s="49">
        <f t="shared" si="21"/>
        <v>2451945</v>
      </c>
    </row>
    <row r="1355" spans="1:9" ht="14" x14ac:dyDescent="0.3">
      <c r="A1355" s="19" t="str">
        <f>TRIM(PROPER('Dataset 3 - Movies Data'!A1355))</f>
        <v>Jugar Con Fuego</v>
      </c>
      <c r="B1355" s="20">
        <v>2019</v>
      </c>
      <c r="C1355" s="20" t="str">
        <f>TRIM(PROPER('Dataset 3 - Movies Data'!C1355))</f>
        <v xml:space="preserve">
Drama</v>
      </c>
      <c r="D1355" s="20">
        <v>5.9</v>
      </c>
      <c r="E1355" s="20" t="str">
        <f>TRIM('Dataset 3 - Movies Data'!E1355)</f>
        <v xml:space="preserve">
Three prosperous women, including a mother and her daughter, fall for a seductive man in Colombia's Coffee Triangle.</v>
      </c>
      <c r="F1355" s="20" t="s">
        <v>4754</v>
      </c>
      <c r="G1355" s="45">
        <v>768</v>
      </c>
      <c r="H1355" s="20">
        <v>86</v>
      </c>
      <c r="I1355" s="49">
        <f t="shared" si="21"/>
        <v>66048</v>
      </c>
    </row>
    <row r="1356" spans="1:9" ht="14" x14ac:dyDescent="0.3">
      <c r="A1356" s="19" t="str">
        <f>TRIM(PROPER('Dataset 3 - Movies Data'!A1356))</f>
        <v>The Gabby Douglas Story</v>
      </c>
      <c r="B1356" s="20">
        <v>2014</v>
      </c>
      <c r="C1356" s="20" t="str">
        <f>TRIM(PROPER('Dataset 3 - Movies Data'!C1356))</f>
        <v xml:space="preserve">
Biography, Drama, Sport</v>
      </c>
      <c r="D1356" s="20">
        <v>7</v>
      </c>
      <c r="E1356" s="20" t="str">
        <f>TRIM('Dataset 3 - Movies Data'!E1356)</f>
        <v xml:space="preserve">
The story of the international gymnastics phenomenon who overcame overwhelming odds to become the first African American ever to be named Individual All-Around Champion in artistic gymnastics at the Olympic Games.</v>
      </c>
      <c r="F1356" s="20" t="s">
        <v>4758</v>
      </c>
      <c r="G1356" s="45">
        <v>1704</v>
      </c>
      <c r="H1356" s="20">
        <v>86</v>
      </c>
      <c r="I1356" s="49">
        <f t="shared" si="21"/>
        <v>146544</v>
      </c>
    </row>
    <row r="1357" spans="1:9" ht="14" x14ac:dyDescent="0.3">
      <c r="A1357" s="19" t="str">
        <f>TRIM(PROPER('Dataset 3 - Movies Data'!A1357))</f>
        <v>Kate</v>
      </c>
      <c r="B1357" s="20" t="s">
        <v>16779</v>
      </c>
      <c r="C1357" s="20" t="str">
        <f>TRIM(PROPER('Dataset 3 - Movies Data'!C1357))</f>
        <v xml:space="preserve">
Action, Adventure, Crime</v>
      </c>
      <c r="D1357" s="20">
        <v>6.6</v>
      </c>
      <c r="E1357" s="20" t="str">
        <f>TRIM('Dataset 3 - Movies Data'!E1357)</f>
        <v xml:space="preserve">
A female assassin has 24 hours to get vengeance on her murderer before she dies.</v>
      </c>
      <c r="F1357" s="20" t="s">
        <v>4761</v>
      </c>
      <c r="G1357" s="45">
        <v>2357.5</v>
      </c>
      <c r="H1357" s="20">
        <v>106</v>
      </c>
      <c r="I1357" s="49">
        <f t="shared" si="21"/>
        <v>249895</v>
      </c>
    </row>
    <row r="1358" spans="1:9" ht="14" x14ac:dyDescent="0.3">
      <c r="A1358" s="19" t="str">
        <f>TRIM(PROPER('Dataset 3 - Movies Data'!A1358))</f>
        <v>Ibiza</v>
      </c>
      <c r="B1358" s="20" t="s">
        <v>16779</v>
      </c>
      <c r="C1358" s="20" t="str">
        <f>TRIM(PROPER('Dataset 3 - Movies Data'!C1358))</f>
        <v xml:space="preserve">
Comedy, Romance</v>
      </c>
      <c r="D1358" s="20">
        <v>5.2</v>
      </c>
      <c r="E1358" s="20" t="str">
        <f>TRIM('Dataset 3 - Movies Data'!E1358)</f>
        <v xml:space="preserve">
A young American woman and her two best friends seek out a hot DJ in Spain.</v>
      </c>
      <c r="F1358" s="20" t="s">
        <v>4764</v>
      </c>
      <c r="G1358" s="45">
        <v>16358</v>
      </c>
      <c r="H1358" s="20">
        <v>94</v>
      </c>
      <c r="I1358" s="49">
        <f t="shared" si="21"/>
        <v>1537652</v>
      </c>
    </row>
    <row r="1359" spans="1:9" ht="14" x14ac:dyDescent="0.3">
      <c r="A1359" s="19" t="str">
        <f>TRIM(PROPER('Dataset 3 - Movies Data'!A1359))</f>
        <v>Boss</v>
      </c>
      <c r="B1359" s="20">
        <v>2011</v>
      </c>
      <c r="C1359" s="20" t="str">
        <f>TRIM(PROPER('Dataset 3 - Movies Data'!C1359))</f>
        <v xml:space="preserve">
Crime, Drama</v>
      </c>
      <c r="D1359" s="20">
        <v>8.1</v>
      </c>
      <c r="E1359" s="20" t="str">
        <f>TRIM('Dataset 3 - Movies Data'!E1359)</f>
        <v xml:space="preserve">
Mayor Tom Kane, diagnosed with a dementia disorder, struggles to keep his grip on power in Chicago.</v>
      </c>
      <c r="F1359" s="20" t="s">
        <v>4767</v>
      </c>
      <c r="G1359" s="45">
        <v>17281</v>
      </c>
      <c r="H1359" s="20">
        <v>56</v>
      </c>
      <c r="I1359" s="49">
        <f t="shared" si="21"/>
        <v>967736</v>
      </c>
    </row>
    <row r="1360" spans="1:9" ht="14" x14ac:dyDescent="0.3">
      <c r="A1360" s="19" t="str">
        <f>TRIM(PROPER('Dataset 3 - Movies Data'!A1360))</f>
        <v>Message From The King</v>
      </c>
      <c r="B1360" s="20" t="s">
        <v>16779</v>
      </c>
      <c r="C1360" s="20" t="str">
        <f>TRIM(PROPER('Dataset 3 - Movies Data'!C1360))</f>
        <v xml:space="preserve">
Action, Crime, Drama</v>
      </c>
      <c r="D1360" s="20">
        <v>6.4</v>
      </c>
      <c r="E1360" s="20" t="str">
        <f>TRIM('Dataset 3 - Movies Data'!E1360)</f>
        <v xml:space="preserve">
A mysterious outsider from South Africa, named Jacob King, arrives in Los Angeles to look for his missing younger sister.</v>
      </c>
      <c r="F1360" s="20" t="s">
        <v>4770</v>
      </c>
      <c r="G1360" s="45">
        <v>15158</v>
      </c>
      <c r="H1360" s="20">
        <v>102</v>
      </c>
      <c r="I1360" s="49">
        <f t="shared" si="21"/>
        <v>1546116</v>
      </c>
    </row>
    <row r="1361" spans="1:9" ht="14" x14ac:dyDescent="0.3">
      <c r="A1361" s="19" t="str">
        <f>TRIM(PROPER('Dataset 3 - Movies Data'!A1361))</f>
        <v>The Prince</v>
      </c>
      <c r="B1361" s="20" t="s">
        <v>16769</v>
      </c>
      <c r="C1361" s="20" t="str">
        <f>TRIM(PROPER('Dataset 3 - Movies Data'!C1361))</f>
        <v xml:space="preserve">
Action, Thriller</v>
      </c>
      <c r="D1361" s="20">
        <v>4.5999999999999996</v>
      </c>
      <c r="E1361" s="20" t="str">
        <f>TRIM('Dataset 3 - Movies Data'!E1361)</f>
        <v xml:space="preserve">
When his daughter is kidnapped, a retired assassin is drawn back into the life he gave up. To rescue her, he must confront his former rival.</v>
      </c>
      <c r="F1361" s="20" t="s">
        <v>4773</v>
      </c>
      <c r="G1361" s="45">
        <v>17952</v>
      </c>
      <c r="H1361" s="20">
        <v>93</v>
      </c>
      <c r="I1361" s="49">
        <f t="shared" si="21"/>
        <v>1669536</v>
      </c>
    </row>
    <row r="1362" spans="1:9" ht="14" x14ac:dyDescent="0.3">
      <c r="A1362" s="19" t="str">
        <f>TRIM(PROPER('Dataset 3 - Movies Data'!A1362))</f>
        <v>Day Of The Dead: Bloodline</v>
      </c>
      <c r="B1362" s="20" t="s">
        <v>16779</v>
      </c>
      <c r="C1362" s="20" t="str">
        <f>TRIM(PROPER('Dataset 3 - Movies Data'!C1362))</f>
        <v xml:space="preserve">
Action, Drama, Horror</v>
      </c>
      <c r="D1362" s="20">
        <v>3.4</v>
      </c>
      <c r="E1362" s="20" t="str">
        <f>TRIM('Dataset 3 - Movies Data'!E1362)</f>
        <v xml:space="preserve">
A small group of military personnel and survivalists dwell in an underground bunker as they seek to find a cure in a world overrun by zombies.</v>
      </c>
      <c r="F1362" s="20" t="s">
        <v>4776</v>
      </c>
      <c r="G1362" s="45">
        <v>10173</v>
      </c>
      <c r="H1362" s="20">
        <v>90</v>
      </c>
      <c r="I1362" s="49">
        <f t="shared" si="21"/>
        <v>915570</v>
      </c>
    </row>
    <row r="1363" spans="1:9" ht="14" x14ac:dyDescent="0.3">
      <c r="A1363" s="19" t="str">
        <f>TRIM(PROPER('Dataset 3 - Movies Data'!A1363))</f>
        <v>Kingdom</v>
      </c>
      <c r="B1363" s="20">
        <v>2012</v>
      </c>
      <c r="C1363" s="20" t="str">
        <f>TRIM(PROPER('Dataset 3 - Movies Data'!C1363))</f>
        <v xml:space="preserve">
Animation, Action, Drama</v>
      </c>
      <c r="D1363" s="20">
        <v>8.1</v>
      </c>
      <c r="E1363" s="20" t="str">
        <f>TRIM('Dataset 3 - Movies Data'!E1363)</f>
        <v xml:space="preserve">
In ancient China, a young boy dreams of becoming the greatest general of the Qin Kingdom.</v>
      </c>
      <c r="F1363" s="20" t="s">
        <v>4778</v>
      </c>
      <c r="G1363" s="45">
        <v>900</v>
      </c>
      <c r="H1363" s="20">
        <v>86</v>
      </c>
      <c r="I1363" s="49">
        <f t="shared" si="21"/>
        <v>77400</v>
      </c>
    </row>
    <row r="1364" spans="1:9" ht="14" x14ac:dyDescent="0.3">
      <c r="A1364" s="19" t="str">
        <f>TRIM(PROPER('Dataset 3 - Movies Data'!A1364))</f>
        <v>The Kindergarten Teacher</v>
      </c>
      <c r="B1364" s="20" t="s">
        <v>16779</v>
      </c>
      <c r="C1364" s="20" t="str">
        <f>TRIM(PROPER('Dataset 3 - Movies Data'!C1364))</f>
        <v xml:space="preserve">
Drama, Thriller</v>
      </c>
      <c r="D1364" s="20">
        <v>6.7</v>
      </c>
      <c r="E1364" s="20" t="str">
        <f>TRIM('Dataset 3 - Movies Data'!E1364)</f>
        <v xml:space="preserve">
A kindergarten teacher in New York becomes obsessed with one of her students whom she believes is a child prodigy.</v>
      </c>
      <c r="F1364" s="20" t="s">
        <v>4781</v>
      </c>
      <c r="G1364" s="45">
        <v>13946</v>
      </c>
      <c r="H1364" s="20">
        <v>96</v>
      </c>
      <c r="I1364" s="49">
        <f t="shared" si="21"/>
        <v>1338816</v>
      </c>
    </row>
    <row r="1365" spans="1:9" ht="14" x14ac:dyDescent="0.3">
      <c r="A1365" s="19" t="str">
        <f>TRIM(PROPER('Dataset 3 - Movies Data'!A1365))</f>
        <v>Father Of The Year</v>
      </c>
      <c r="B1365" s="20" t="s">
        <v>16779</v>
      </c>
      <c r="C1365" s="20" t="str">
        <f>TRIM(PROPER('Dataset 3 - Movies Data'!C1365))</f>
        <v xml:space="preserve">
Comedy</v>
      </c>
      <c r="D1365" s="20">
        <v>5.2</v>
      </c>
      <c r="E1365" s="20" t="str">
        <f>TRIM('Dataset 3 - Movies Data'!E1365)</f>
        <v xml:space="preserve">
Before NYC, college valedictorian Ben visits his trailer park loser dad. Same evening Ben argues with Larry about whose dad can kick the other dad's ass. Loser dad hears of this and tries to beat up doormat dad and chaos follows.</v>
      </c>
      <c r="F1365" s="20" t="s">
        <v>4784</v>
      </c>
      <c r="G1365" s="45">
        <v>10647</v>
      </c>
      <c r="H1365" s="20">
        <v>94</v>
      </c>
      <c r="I1365" s="49">
        <f t="shared" si="21"/>
        <v>1000818</v>
      </c>
    </row>
    <row r="1366" spans="1:9" ht="14" x14ac:dyDescent="0.3">
      <c r="A1366" s="19" t="str">
        <f>TRIM(PROPER('Dataset 3 - Movies Data'!A1366))</f>
        <v>W - Du Gaeui Segye</v>
      </c>
      <c r="B1366" s="20" t="s">
        <v>16779</v>
      </c>
      <c r="C1366" s="20" t="str">
        <f>TRIM(PROPER('Dataset 3 - Movies Data'!C1366))</f>
        <v xml:space="preserve">
Drama, Fantasy, Romance</v>
      </c>
      <c r="D1366" s="20">
        <v>8.1</v>
      </c>
      <c r="E1366" s="20" t="str">
        <f>TRIM('Dataset 3 - Movies Data'!E1366)</f>
        <v xml:space="preserve">
A love story between a couple in their early thirties. They belong to the same era but alternate realities.</v>
      </c>
      <c r="F1366" s="20" t="s">
        <v>4787</v>
      </c>
      <c r="G1366" s="45">
        <v>7644</v>
      </c>
      <c r="H1366" s="20">
        <v>60</v>
      </c>
      <c r="I1366" s="49">
        <f t="shared" si="21"/>
        <v>458640</v>
      </c>
    </row>
    <row r="1367" spans="1:9" ht="14" x14ac:dyDescent="0.3">
      <c r="A1367" s="19" t="str">
        <f>TRIM(PROPER('Dataset 3 - Movies Data'!A1367))</f>
        <v>Final Girl</v>
      </c>
      <c r="B1367" s="20" t="s">
        <v>16779</v>
      </c>
      <c r="C1367" s="20" t="str">
        <f>TRIM(PROPER('Dataset 3 - Movies Data'!C1367))</f>
        <v xml:space="preserve">
Horror, Thriller</v>
      </c>
      <c r="D1367" s="20">
        <v>4.7</v>
      </c>
      <c r="E1367" s="20" t="str">
        <f>TRIM('Dataset 3 - Movies Data'!E1367)</f>
        <v xml:space="preserve">
A man teaches a young woman how to become a complete weapon. Later she is approached by a group of sadistic teens who kill blonde women for unknown reasons. The hunting season begins.</v>
      </c>
      <c r="F1367" s="20" t="s">
        <v>4790</v>
      </c>
      <c r="G1367" s="45">
        <v>15269</v>
      </c>
      <c r="H1367" s="20">
        <v>84</v>
      </c>
      <c r="I1367" s="49">
        <f t="shared" si="21"/>
        <v>1282596</v>
      </c>
    </row>
    <row r="1368" spans="1:9" ht="14" x14ac:dyDescent="0.3">
      <c r="A1368" s="19" t="str">
        <f>TRIM(PROPER('Dataset 3 - Movies Data'!A1368))</f>
        <v>Spooks: The Greater Good</v>
      </c>
      <c r="B1368" s="20" t="s">
        <v>16779</v>
      </c>
      <c r="C1368" s="20" t="str">
        <f>TRIM(PROPER('Dataset 3 - Movies Data'!C1368))</f>
        <v xml:space="preserve">
Action, Drama, Thriller</v>
      </c>
      <c r="D1368" s="20">
        <v>6.2</v>
      </c>
      <c r="E1368" s="20" t="str">
        <f>TRIM('Dataset 3 - Movies Data'!E1368)</f>
        <v xml:space="preserve">
When a terrorist escapes custody during a routine handover, Will Holloway must team with disgraced MI5 Intelligence Chief Harry Pearce to track him down before an imminent terrorist attack on London.</v>
      </c>
      <c r="F1368" s="20" t="s">
        <v>4793</v>
      </c>
      <c r="G1368" s="45">
        <v>21963</v>
      </c>
      <c r="H1368" s="20">
        <v>104</v>
      </c>
      <c r="I1368" s="49">
        <f t="shared" si="21"/>
        <v>2284152</v>
      </c>
    </row>
    <row r="1369" spans="1:9" ht="14" x14ac:dyDescent="0.3">
      <c r="A1369" s="19" t="str">
        <f>TRIM(PROPER('Dataset 3 - Movies Data'!A1369))</f>
        <v>El Caso Wanninkhof-Carabantes</v>
      </c>
      <c r="B1369" s="20" t="s">
        <v>16779</v>
      </c>
      <c r="C1369" s="20" t="str">
        <f>TRIM(PROPER('Dataset 3 - Movies Data'!C1369))</f>
        <v xml:space="preserve">
Documentary, Crime, History</v>
      </c>
      <c r="D1369" s="20">
        <v>6.5</v>
      </c>
      <c r="E1369" s="20" t="str">
        <f>TRIM('Dataset 3 - Movies Data'!E1369)</f>
        <v xml:space="preserve">
In 1999, teen Rocío Wanninkhof is murdered. Her mother's ex-partner, Dolores Vázquez, is suspected. Did she do it? A second victim reveals the truth.</v>
      </c>
      <c r="F1369" s="20" t="s">
        <v>4796</v>
      </c>
      <c r="G1369" s="45">
        <v>1357</v>
      </c>
      <c r="H1369" s="20">
        <v>88</v>
      </c>
      <c r="I1369" s="49">
        <f t="shared" si="21"/>
        <v>119416</v>
      </c>
    </row>
    <row r="1370" spans="1:9" ht="14" x14ac:dyDescent="0.3">
      <c r="A1370" s="19" t="str">
        <f>TRIM(PROPER('Dataset 3 - Movies Data'!A1370))</f>
        <v>W/ Bob And David</v>
      </c>
      <c r="B1370" s="20" t="s">
        <v>16779</v>
      </c>
      <c r="C1370" s="20" t="str">
        <f>TRIM(PROPER('Dataset 3 - Movies Data'!C1370))</f>
        <v xml:space="preserve">
Comedy</v>
      </c>
      <c r="D1370" s="20">
        <v>7.4</v>
      </c>
      <c r="E1370" s="20" t="str">
        <f>TRIM('Dataset 3 - Movies Data'!E1370)</f>
        <v xml:space="preserve">
Bob and David emerge from the time machine they entered sixteen years ago and are reunited with the cast of Mr. Show.</v>
      </c>
      <c r="F1370" s="20" t="s">
        <v>4799</v>
      </c>
      <c r="G1370" s="45">
        <v>3941</v>
      </c>
      <c r="H1370" s="20">
        <v>30</v>
      </c>
      <c r="I1370" s="49">
        <f t="shared" si="21"/>
        <v>118230</v>
      </c>
    </row>
    <row r="1371" spans="1:9" ht="14" x14ac:dyDescent="0.3">
      <c r="A1371" s="19" t="str">
        <f>TRIM(PROPER('Dataset 3 - Movies Data'!A1371))</f>
        <v>Kaguya-Hime No Monogatari</v>
      </c>
      <c r="B1371" s="20" t="s">
        <v>16779</v>
      </c>
      <c r="C1371" s="20" t="str">
        <f>TRIM(PROPER('Dataset 3 - Movies Data'!C1371))</f>
        <v xml:space="preserve">
Animation, Adventure, Drama</v>
      </c>
      <c r="D1371" s="20">
        <v>8</v>
      </c>
      <c r="E1371" s="20" t="str">
        <f>TRIM('Dataset 3 - Movies Data'!E1371)</f>
        <v xml:space="preserve">
Found inside a shining stalk of bamboo by an old bamboo cutter and his wife, a tiny girl grows rapidly into an exquisite young lady. The mysterious young princess enthralls all who encounter her, but ultimately she must confront her fate, the punishment for her crime.</v>
      </c>
      <c r="F1371" s="20" t="s">
        <v>4802</v>
      </c>
      <c r="G1371" s="45">
        <v>41510</v>
      </c>
      <c r="H1371" s="20">
        <v>137</v>
      </c>
      <c r="I1371" s="49">
        <f t="shared" si="21"/>
        <v>5686870</v>
      </c>
    </row>
    <row r="1372" spans="1:9" ht="14" x14ac:dyDescent="0.3">
      <c r="A1372" s="19" t="str">
        <f>TRIM(PROPER('Dataset 3 - Movies Data'!A1372))</f>
        <v>Two Distant Strangers</v>
      </c>
      <c r="B1372" s="20" t="s">
        <v>16779</v>
      </c>
      <c r="C1372" s="20" t="str">
        <f>TRIM(PROPER('Dataset 3 - Movies Data'!C1372))</f>
        <v xml:space="preserve">
Short, Drama, Sci-Fi</v>
      </c>
      <c r="D1372" s="20">
        <v>6.9</v>
      </c>
      <c r="E1372" s="20" t="str">
        <f>TRIM('Dataset 3 - Movies Data'!E1372)</f>
        <v xml:space="preserve">
A man trying to get home to his dog gets stuck in a time loop that forces him to relive a deadly run-in with a cop.</v>
      </c>
      <c r="F1372" s="20" t="s">
        <v>4807</v>
      </c>
      <c r="G1372" s="45">
        <v>12375</v>
      </c>
      <c r="H1372" s="20">
        <v>32</v>
      </c>
      <c r="I1372" s="49">
        <f t="shared" si="21"/>
        <v>396000</v>
      </c>
    </row>
    <row r="1373" spans="1:9" ht="14" x14ac:dyDescent="0.3">
      <c r="A1373" s="19" t="str">
        <f>TRIM(PROPER('Dataset 3 - Movies Data'!A1373))</f>
        <v>See You Yesterday</v>
      </c>
      <c r="B1373" s="20" t="s">
        <v>16779</v>
      </c>
      <c r="C1373" s="20" t="str">
        <f>TRIM(PROPER('Dataset 3 - Movies Data'!C1373))</f>
        <v xml:space="preserve">
Action, Adventure, Crime</v>
      </c>
      <c r="D1373" s="20">
        <v>5.2</v>
      </c>
      <c r="E1373" s="20" t="str">
        <f>TRIM('Dataset 3 - Movies Data'!E1373)</f>
        <v xml:space="preserve">
Two Brooklyn teenage prodigies, C.J. Walker and Sebastian Thomas, build makeshift time machines to save C.J.'s brother, Calvin, from being wrongfully killed by a police officer.</v>
      </c>
      <c r="F1373" s="20" t="s">
        <v>4810</v>
      </c>
      <c r="G1373" s="45">
        <v>10004</v>
      </c>
      <c r="H1373" s="20">
        <v>84</v>
      </c>
      <c r="I1373" s="49">
        <f t="shared" si="21"/>
        <v>840336</v>
      </c>
    </row>
    <row r="1374" spans="1:9" ht="14" x14ac:dyDescent="0.3">
      <c r="A1374" s="19" t="str">
        <f>TRIM(PROPER('Dataset 3 - Movies Data'!A1374))</f>
        <v>Arq</v>
      </c>
      <c r="B1374" s="20" t="s">
        <v>16779</v>
      </c>
      <c r="C1374" s="20" t="str">
        <f>TRIM(PROPER('Dataset 3 - Movies Data'!C1374))</f>
        <v xml:space="preserve">
Action, Sci-Fi, Thriller</v>
      </c>
      <c r="D1374" s="20">
        <v>6.4</v>
      </c>
      <c r="E1374" s="20" t="str">
        <f>TRIM('Dataset 3 - Movies Data'!E1374)</f>
        <v xml:space="preserve">
Trapped in a lab and stuck in a time loop, a disoriented couple fends off masked raiders while harboring a new energy source that could save humanity.</v>
      </c>
      <c r="F1374" s="20" t="s">
        <v>4813</v>
      </c>
      <c r="G1374" s="45">
        <v>36715</v>
      </c>
      <c r="H1374" s="20">
        <v>88</v>
      </c>
      <c r="I1374" s="49">
        <f t="shared" si="21"/>
        <v>3230920</v>
      </c>
    </row>
    <row r="1375" spans="1:9" ht="14" x14ac:dyDescent="0.3">
      <c r="A1375" s="19" t="str">
        <f>TRIM(PROPER('Dataset 3 - Movies Data'!A1375))</f>
        <v>Dumbo</v>
      </c>
      <c r="B1375" s="20" t="s">
        <v>16779</v>
      </c>
      <c r="C1375" s="20" t="str">
        <f>TRIM(PROPER('Dataset 3 - Movies Data'!C1375))</f>
        <v xml:space="preserve">
Animation, Adventure, Drama</v>
      </c>
      <c r="D1375" s="20">
        <v>7.2</v>
      </c>
      <c r="E1375" s="20" t="str">
        <f>TRIM('Dataset 3 - Movies Data'!E1375)</f>
        <v xml:space="preserve">
Ridiculed because of his enormous ears, a young circus elephant is assisted by a mouse to achieve his full potential.</v>
      </c>
      <c r="F1375" s="20" t="s">
        <v>4816</v>
      </c>
      <c r="G1375" s="45">
        <v>124409</v>
      </c>
      <c r="H1375" s="20">
        <v>64</v>
      </c>
      <c r="I1375" s="49">
        <f t="shared" si="21"/>
        <v>7962176</v>
      </c>
    </row>
    <row r="1376" spans="1:9" ht="14" x14ac:dyDescent="0.3">
      <c r="A1376" s="19" t="str">
        <f>TRIM(PROPER('Dataset 3 - Movies Data'!A1376))</f>
        <v>Yankee</v>
      </c>
      <c r="B1376" s="20">
        <v>2019</v>
      </c>
      <c r="C1376" s="20" t="str">
        <f>TRIM(PROPER('Dataset 3 - Movies Data'!C1376))</f>
        <v xml:space="preserve">
Drama</v>
      </c>
      <c r="D1376" s="20">
        <v>5.9</v>
      </c>
      <c r="E1376" s="20" t="str">
        <f>TRIM('Dataset 3 - Movies Data'!E1376)</f>
        <v xml:space="preserve">
On the run from the police, an Arizona man crosses into Mexico and gets deeply involved in drug trafficking, with the help of modern technology.</v>
      </c>
      <c r="F1376" s="20" t="s">
        <v>4820</v>
      </c>
      <c r="G1376" s="45">
        <v>566</v>
      </c>
      <c r="H1376" s="20">
        <v>40</v>
      </c>
      <c r="I1376" s="49">
        <f t="shared" si="21"/>
        <v>22640</v>
      </c>
    </row>
    <row r="1377" spans="1:9" ht="14" x14ac:dyDescent="0.3">
      <c r="A1377" s="19" t="str">
        <f>TRIM(PROPER('Dataset 3 - Movies Data'!A1377))</f>
        <v>Resident Evil</v>
      </c>
      <c r="B1377" s="20" t="s">
        <v>16779</v>
      </c>
      <c r="C1377" s="20" t="str">
        <f>TRIM(PROPER('Dataset 3 - Movies Data'!C1377))</f>
        <v xml:space="preserve">
Action, Horror, Sci-Fi</v>
      </c>
      <c r="D1377" s="20">
        <v>6.6</v>
      </c>
      <c r="E1377" s="20" t="str">
        <f>TRIM('Dataset 3 - Movies Data'!E1377)</f>
        <v xml:space="preserve">
Nearly three decades after the discovery of the T-virus, an outbreak reveals the Umbrella Corporation's dark secrets. Based on the horror franchise.</v>
      </c>
      <c r="F1377" s="20" t="s">
        <v>4823</v>
      </c>
      <c r="G1377" s="45">
        <v>2357.5</v>
      </c>
      <c r="H1377" s="20">
        <v>86</v>
      </c>
      <c r="I1377" s="49">
        <f t="shared" si="21"/>
        <v>202745</v>
      </c>
    </row>
    <row r="1378" spans="1:9" ht="14" x14ac:dyDescent="0.3">
      <c r="A1378" s="19" t="str">
        <f>TRIM(PROPER('Dataset 3 - Movies Data'!A1378))</f>
        <v>Elite Short Stories: Carla Samuel</v>
      </c>
      <c r="B1378" s="20" t="s">
        <v>16779</v>
      </c>
      <c r="C1378" s="20" t="str">
        <f>TRIM(PROPER('Dataset 3 - Movies Data'!C1378))</f>
        <v xml:space="preserve">
Short, Drama, Romance</v>
      </c>
      <c r="D1378" s="20">
        <v>7</v>
      </c>
      <c r="E1378" s="20" t="str">
        <f>TRIM('Dataset 3 - Movies Data'!E1378)</f>
        <v xml:space="preserve">
Samuel attempts a big, romantic gesture at the airport in order to persuade Carla not to board her flight to London.</v>
      </c>
      <c r="F1378" s="20" t="s">
        <v>4827</v>
      </c>
      <c r="G1378" s="45">
        <v>1669</v>
      </c>
      <c r="H1378" s="20">
        <v>43</v>
      </c>
      <c r="I1378" s="49">
        <f t="shared" si="21"/>
        <v>71767</v>
      </c>
    </row>
    <row r="1379" spans="1:9" ht="14" x14ac:dyDescent="0.3">
      <c r="A1379" s="19" t="str">
        <f>TRIM(PROPER('Dataset 3 - Movies Data'!A1379))</f>
        <v>Owari No Seraph</v>
      </c>
      <c r="B1379" s="20" t="s">
        <v>16779</v>
      </c>
      <c r="C1379" s="20" t="str">
        <f>TRIM(PROPER('Dataset 3 - Movies Data'!C1379))</f>
        <v xml:space="preserve">
Animation, Action, Adventure</v>
      </c>
      <c r="D1379" s="20">
        <v>7.5</v>
      </c>
      <c r="E1379" s="20" t="str">
        <f>TRIM('Dataset 3 - Movies Data'!E1379)</f>
        <v xml:space="preserve">
In 2012, the world allegedly comes to an end at the hands of a human-made virus, ravaging the global populace and leaving only children untouched. It is at this time that vampires emerge from the recesses of the earth.</v>
      </c>
      <c r="F1379" s="20" t="s">
        <v>4830</v>
      </c>
      <c r="G1379" s="45">
        <v>4197</v>
      </c>
      <c r="H1379" s="20">
        <v>24</v>
      </c>
      <c r="I1379" s="49">
        <f t="shared" si="21"/>
        <v>100728</v>
      </c>
    </row>
    <row r="1380" spans="1:9" ht="14" x14ac:dyDescent="0.3">
      <c r="A1380" s="19" t="str">
        <f>TRIM(PROPER('Dataset 3 - Movies Data'!A1380))</f>
        <v>1899</v>
      </c>
      <c r="B1380" s="20">
        <v>2022</v>
      </c>
      <c r="C1380" s="20" t="str">
        <f>TRIM(PROPER('Dataset 3 - Movies Data'!C1380))</f>
        <v xml:space="preserve">
Drama, History, Horror</v>
      </c>
      <c r="D1380" s="20">
        <v>6.6</v>
      </c>
      <c r="E1380" s="20" t="str">
        <f>TRIM('Dataset 3 - Movies Data'!E1380)</f>
        <v xml:space="preserve">
Multinational immigrants traveling from the old continent to the new encounter a nightmarish riddle aboard a second ship adrift on the open sea.</v>
      </c>
      <c r="F1380" s="20" t="s">
        <v>4833</v>
      </c>
      <c r="G1380" s="45">
        <v>2357.5</v>
      </c>
      <c r="H1380" s="20">
        <v>86</v>
      </c>
      <c r="I1380" s="49">
        <f t="shared" si="21"/>
        <v>202745</v>
      </c>
    </row>
    <row r="1381" spans="1:9" ht="14" x14ac:dyDescent="0.3">
      <c r="A1381" s="19" t="str">
        <f>TRIM(PROPER('Dataset 3 - Movies Data'!A1381))</f>
        <v>Le Petit Prince</v>
      </c>
      <c r="B1381" s="20" t="s">
        <v>16779</v>
      </c>
      <c r="C1381" s="20" t="str">
        <f>TRIM(PROPER('Dataset 3 - Movies Data'!C1381))</f>
        <v xml:space="preserve">
Animation, Adventure, Drama</v>
      </c>
      <c r="D1381" s="20">
        <v>7.7</v>
      </c>
      <c r="E1381" s="20" t="str">
        <f>TRIM('Dataset 3 - Movies Data'!E1381)</f>
        <v xml:space="preserve">
A little girl lives in a very grown-up world with her mother, who tries to prepare her for it. Her neighbor, the Aviator, introduces the girl to an extraordinary world where anything is possible, the world of the Little Prince.</v>
      </c>
      <c r="F1381" s="20" t="s">
        <v>4836</v>
      </c>
      <c r="G1381" s="45">
        <v>58668</v>
      </c>
      <c r="H1381" s="20">
        <v>108</v>
      </c>
      <c r="I1381" s="49">
        <f t="shared" si="21"/>
        <v>6336144</v>
      </c>
    </row>
    <row r="1382" spans="1:9" ht="14" x14ac:dyDescent="0.3">
      <c r="A1382" s="19" t="str">
        <f>TRIM(PROPER('Dataset 3 - Movies Data'!A1382))</f>
        <v>Love Is Blind: After The Altar</v>
      </c>
      <c r="B1382" s="20">
        <v>2021</v>
      </c>
      <c r="C1382" s="20" t="str">
        <f>TRIM(PROPER('Dataset 3 - Movies Data'!C1382))</f>
        <v xml:space="preserve">
Reality-Tv</v>
      </c>
      <c r="D1382" s="20">
        <v>5.4</v>
      </c>
      <c r="E1382" s="20" t="str">
        <f>TRIM('Dataset 3 - Movies Data'!E1382)</f>
        <v xml:space="preserve">
Couples from "Love is Blind" celebrate their wedding anniversaries.</v>
      </c>
      <c r="F1382" s="20" t="s">
        <v>118</v>
      </c>
      <c r="G1382" s="45">
        <v>39</v>
      </c>
      <c r="H1382" s="20">
        <v>45</v>
      </c>
      <c r="I1382" s="49">
        <f t="shared" si="21"/>
        <v>1755</v>
      </c>
    </row>
    <row r="1383" spans="1:9" ht="14" x14ac:dyDescent="0.3">
      <c r="A1383" s="19" t="str">
        <f>TRIM(PROPER('Dataset 3 - Movies Data'!A1383))</f>
        <v>Tell Me Who I Am</v>
      </c>
      <c r="B1383" s="20" t="s">
        <v>16779</v>
      </c>
      <c r="C1383" s="20" t="str">
        <f>TRIM(PROPER('Dataset 3 - Movies Data'!C1383))</f>
        <v xml:space="preserve">
Documentary, Drama, Mystery</v>
      </c>
      <c r="D1383" s="20">
        <v>7.6</v>
      </c>
      <c r="E1383" s="20" t="str">
        <f>TRIM('Dataset 3 - Movies Data'!E1383)</f>
        <v xml:space="preserve">
After losing his memory in an accident, Alex Lewis trusts his twin brother, Marcus, to tell him about his past only to discover that he's hiding a dark secret about their childhood.</v>
      </c>
      <c r="F1383" s="20" t="s">
        <v>4843</v>
      </c>
      <c r="G1383" s="45">
        <v>12328</v>
      </c>
      <c r="H1383" s="20">
        <v>86</v>
      </c>
      <c r="I1383" s="49">
        <f t="shared" si="21"/>
        <v>1060208</v>
      </c>
    </row>
    <row r="1384" spans="1:9" ht="14" x14ac:dyDescent="0.3">
      <c r="A1384" s="19" t="str">
        <f>TRIM(PROPER('Dataset 3 - Movies Data'!A1384))</f>
        <v>Anazâ</v>
      </c>
      <c r="B1384" s="20" t="s">
        <v>16779</v>
      </c>
      <c r="C1384" s="20" t="str">
        <f>TRIM(PROPER('Dataset 3 - Movies Data'!C1384))</f>
        <v xml:space="preserve">
Animation, Drama, Horror</v>
      </c>
      <c r="D1384" s="20">
        <v>7.6</v>
      </c>
      <c r="E1384" s="20" t="str">
        <f>TRIM('Dataset 3 - Movies Data'!E1384)</f>
        <v xml:space="preserve">
A young man named, Koichi Sakakibara, transfers to a new school where he finds himself drawn into a mystery involving a mysterious girl and a series of gruesome deaths.</v>
      </c>
      <c r="F1384" s="20" t="s">
        <v>4847</v>
      </c>
      <c r="G1384" s="45">
        <v>12437</v>
      </c>
      <c r="H1384" s="20">
        <v>300</v>
      </c>
      <c r="I1384" s="49">
        <f t="shared" si="21"/>
        <v>3731100</v>
      </c>
    </row>
    <row r="1385" spans="1:9" ht="14" x14ac:dyDescent="0.3">
      <c r="A1385" s="19" t="str">
        <f>TRIM(PROPER('Dataset 3 - Movies Data'!A1385))</f>
        <v>Operation Buffalo</v>
      </c>
      <c r="B1385" s="20" t="s">
        <v>16779</v>
      </c>
      <c r="C1385" s="20" t="str">
        <f>TRIM(PROPER('Dataset 3 - Movies Data'!C1385))</f>
        <v xml:space="preserve">
Adventure, Comedy, Drama</v>
      </c>
      <c r="D1385" s="20">
        <v>6.6</v>
      </c>
      <c r="E1385" s="20" t="str">
        <f>TRIM('Dataset 3 - Movies Data'!E1385)</f>
        <v xml:space="preserve">
In Maralinga, South Australia, at the height of the Cold War, at a remote army base carrying out British nuclear testing, paranoia runs rife and nuclear bombs are not the only things being put to the test.</v>
      </c>
      <c r="F1385" s="20" t="s">
        <v>4850</v>
      </c>
      <c r="G1385" s="45">
        <v>551</v>
      </c>
      <c r="H1385" s="20">
        <v>52</v>
      </c>
      <c r="I1385" s="49">
        <f t="shared" si="21"/>
        <v>28652</v>
      </c>
    </row>
    <row r="1386" spans="1:9" ht="14" x14ac:dyDescent="0.3">
      <c r="A1386" s="19" t="str">
        <f>TRIM(PROPER('Dataset 3 - Movies Data'!A1386))</f>
        <v>Tangerine</v>
      </c>
      <c r="B1386" s="20" t="s">
        <v>16779</v>
      </c>
      <c r="C1386" s="20" t="str">
        <f>TRIM(PROPER('Dataset 3 - Movies Data'!C1386))</f>
        <v xml:space="preserve">
Comedy, Crime, Drama</v>
      </c>
      <c r="D1386" s="20">
        <v>7.1</v>
      </c>
      <c r="E1386" s="20" t="str">
        <f>TRIM('Dataset 3 - Movies Data'!E1386)</f>
        <v xml:space="preserve">
A hooker tears through Tinseltown on Christmas Eve searching for the pimp who broke her heart.</v>
      </c>
      <c r="F1386" s="20" t="s">
        <v>4853</v>
      </c>
      <c r="G1386" s="45">
        <v>28651</v>
      </c>
      <c r="H1386" s="20">
        <v>88</v>
      </c>
      <c r="I1386" s="49">
        <f t="shared" si="21"/>
        <v>2521288</v>
      </c>
    </row>
    <row r="1387" spans="1:9" ht="14" x14ac:dyDescent="0.3">
      <c r="A1387" s="19" t="str">
        <f>TRIM(PROPER('Dataset 3 - Movies Data'!A1387))</f>
        <v>Le Chalet</v>
      </c>
      <c r="B1387" s="20">
        <v>2017</v>
      </c>
      <c r="C1387" s="20" t="str">
        <f>TRIM(PROPER('Dataset 3 - Movies Data'!C1387))</f>
        <v xml:space="preserve">
Drama, Mystery, Thriller</v>
      </c>
      <c r="D1387" s="20">
        <v>7</v>
      </c>
      <c r="E1387" s="20" t="str">
        <f>TRIM('Dataset 3 - Movies Data'!E1387)</f>
        <v xml:space="preserve">
A reunion of childhood friends at a remote chalet in the French Alps soon turns into a desperate struggle for survival as they get cut off from rest of the world and a shocking dark secret from the past surfaces.</v>
      </c>
      <c r="F1387" s="20" t="s">
        <v>4857</v>
      </c>
      <c r="G1387" s="45">
        <v>6352</v>
      </c>
      <c r="H1387" s="20">
        <v>52</v>
      </c>
      <c r="I1387" s="49">
        <f t="shared" si="21"/>
        <v>330304</v>
      </c>
    </row>
    <row r="1388" spans="1:9" ht="14" x14ac:dyDescent="0.3">
      <c r="A1388" s="19" t="str">
        <f>TRIM(PROPER('Dataset 3 - Movies Data'!A1388))</f>
        <v>Great Pretender</v>
      </c>
      <c r="B1388" s="20">
        <v>2020</v>
      </c>
      <c r="C1388" s="20" t="str">
        <f>TRIM(PROPER('Dataset 3 - Movies Data'!C1388))</f>
        <v xml:space="preserve">
Animation, Action, Adventure</v>
      </c>
      <c r="D1388" s="20">
        <v>8</v>
      </c>
      <c r="E1388" s="20" t="str">
        <f>TRIM('Dataset 3 - Movies Data'!E1388)</f>
        <v xml:space="preserve">
A Japanese conman crosses paths with a French rival, and gets entangled in conspiracies and scams beyond his wildest dreams.</v>
      </c>
      <c r="F1388" s="20" t="s">
        <v>4860</v>
      </c>
      <c r="G1388" s="45">
        <v>3419</v>
      </c>
      <c r="H1388" s="20">
        <v>23</v>
      </c>
      <c r="I1388" s="49">
        <f t="shared" si="21"/>
        <v>78637</v>
      </c>
    </row>
    <row r="1389" spans="1:9" ht="14" x14ac:dyDescent="0.3">
      <c r="A1389" s="19" t="str">
        <f>TRIM(PROPER('Dataset 3 - Movies Data'!A1389))</f>
        <v>Love, Guaranteed</v>
      </c>
      <c r="B1389" s="20" t="s">
        <v>16779</v>
      </c>
      <c r="C1389" s="20" t="str">
        <f>TRIM(PROPER('Dataset 3 - Movies Data'!C1389))</f>
        <v xml:space="preserve">
Comedy, Romance</v>
      </c>
      <c r="D1389" s="20">
        <v>5.6</v>
      </c>
      <c r="E1389" s="20" t="str">
        <f>TRIM('Dataset 3 - Movies Data'!E1389)</f>
        <v xml:space="preserve">
To save her small law firm, earnest lawyer Susan takes a high-paying case from Nick, a charming new client who wants to sue a dating website that guarantees love. But as the case heats up, so do Susan and Nick's feelings for each other.</v>
      </c>
      <c r="F1389" s="20" t="s">
        <v>4863</v>
      </c>
      <c r="G1389" s="45">
        <v>15183</v>
      </c>
      <c r="H1389" s="20">
        <v>90</v>
      </c>
      <c r="I1389" s="49">
        <f t="shared" si="21"/>
        <v>1366470</v>
      </c>
    </row>
    <row r="1390" spans="1:9" ht="14" x14ac:dyDescent="0.3">
      <c r="A1390" s="19" t="str">
        <f>TRIM(PROPER('Dataset 3 - Movies Data'!A1390))</f>
        <v>Sandy Wexler</v>
      </c>
      <c r="B1390" s="20" t="s">
        <v>16779</v>
      </c>
      <c r="C1390" s="20" t="str">
        <f>TRIM(PROPER('Dataset 3 - Movies Data'!C1390))</f>
        <v xml:space="preserve">
Comedy</v>
      </c>
      <c r="D1390" s="20">
        <v>5.2</v>
      </c>
      <c r="E1390" s="20" t="str">
        <f>TRIM('Dataset 3 - Movies Data'!E1390)</f>
        <v xml:space="preserve">
Sandy Wexler is a talent manager working in Los Angeles in the 1990s, diligently representing a group of eccentric clients on the fringes of show business.</v>
      </c>
      <c r="F1390" s="20" t="s">
        <v>4866</v>
      </c>
      <c r="G1390" s="45">
        <v>15619</v>
      </c>
      <c r="H1390" s="20">
        <v>130</v>
      </c>
      <c r="I1390" s="49">
        <f t="shared" si="21"/>
        <v>2030470</v>
      </c>
    </row>
    <row r="1391" spans="1:9" ht="14" x14ac:dyDescent="0.3">
      <c r="A1391" s="19" t="str">
        <f>TRIM(PROPER('Dataset 3 - Movies Data'!A1391))</f>
        <v>Raat Akeli Hai</v>
      </c>
      <c r="B1391" s="20" t="s">
        <v>16779</v>
      </c>
      <c r="C1391" s="20" t="str">
        <f>TRIM(PROPER('Dataset 3 - Movies Data'!C1391))</f>
        <v xml:space="preserve">
Crime, Drama, Mystery</v>
      </c>
      <c r="D1391" s="20">
        <v>7.3</v>
      </c>
      <c r="E1391" s="20" t="str">
        <f>TRIM('Dataset 3 - Movies Data'!E1391)</f>
        <v xml:space="preserve">
The film follows a small town cop who is summoned to investigate the death of a politician which gets complicated by the victim's secretive family and his own conflicted heart.</v>
      </c>
      <c r="F1391" s="20" t="s">
        <v>4869</v>
      </c>
      <c r="G1391" s="45">
        <v>16281</v>
      </c>
      <c r="H1391" s="20">
        <v>149</v>
      </c>
      <c r="I1391" s="49">
        <f t="shared" si="21"/>
        <v>2425869</v>
      </c>
    </row>
    <row r="1392" spans="1:9" ht="14" x14ac:dyDescent="0.3">
      <c r="A1392" s="19" t="str">
        <f>TRIM(PROPER('Dataset 3 - Movies Data'!A1392))</f>
        <v>Bitter Daisies</v>
      </c>
      <c r="B1392" s="20">
        <v>2018</v>
      </c>
      <c r="C1392" s="20" t="str">
        <f>TRIM(PROPER('Dataset 3 - Movies Data'!C1392))</f>
        <v xml:space="preserve">
Drama, Thriller</v>
      </c>
      <c r="D1392" s="20">
        <v>7.2</v>
      </c>
      <c r="E1392" s="20" t="str">
        <f>TRIM('Dataset 3 - Movies Data'!E1392)</f>
        <v xml:space="preserve">
While investigating the disappearance of a teenage girl in a tight-knit Galician town, a Civil Guard officer uncovers secrets linked to a loss of her own.</v>
      </c>
      <c r="F1392" s="20" t="s">
        <v>4872</v>
      </c>
      <c r="G1392" s="45">
        <v>2864</v>
      </c>
      <c r="H1392" s="20">
        <v>70</v>
      </c>
      <c r="I1392" s="49">
        <f t="shared" si="21"/>
        <v>200480</v>
      </c>
    </row>
    <row r="1393" spans="1:9" ht="14" x14ac:dyDescent="0.3">
      <c r="A1393" s="19" t="str">
        <f>TRIM(PROPER('Dataset 3 - Movies Data'!A1393))</f>
        <v>The Starling</v>
      </c>
      <c r="B1393" s="20" t="s">
        <v>16779</v>
      </c>
      <c r="C1393" s="20" t="str">
        <f>TRIM(PROPER('Dataset 3 - Movies Data'!C1393))</f>
        <v xml:space="preserve">
Comedy, Drama, Fantasy</v>
      </c>
      <c r="D1393" s="20">
        <v>6.6</v>
      </c>
      <c r="E1393" s="20" t="str">
        <f>TRIM('Dataset 3 - Movies Data'!E1393)</f>
        <v xml:space="preserve">
After Lilly suffers a loss, a combative Starling takes nest beside her quiet home. The feisty bird taunts and attacks the grief-stricken Lilly. On her journey to expel the Starling, she rediscovers her will to live and capacity for love.</v>
      </c>
      <c r="F1393" s="20" t="s">
        <v>4875</v>
      </c>
      <c r="G1393" s="45">
        <v>2357.5</v>
      </c>
      <c r="H1393" s="20">
        <v>102</v>
      </c>
      <c r="I1393" s="49">
        <f t="shared" si="21"/>
        <v>240465</v>
      </c>
    </row>
    <row r="1394" spans="1:9" ht="14" x14ac:dyDescent="0.3">
      <c r="A1394" s="19" t="str">
        <f>TRIM(PROPER('Dataset 3 - Movies Data'!A1394))</f>
        <v>Survivor</v>
      </c>
      <c r="B1394" s="20" t="s">
        <v>16769</v>
      </c>
      <c r="C1394" s="20" t="str">
        <f>TRIM(PROPER('Dataset 3 - Movies Data'!C1394))</f>
        <v xml:space="preserve">
Action, Crime, Thriller</v>
      </c>
      <c r="D1394" s="20">
        <v>5.6</v>
      </c>
      <c r="E1394" s="20" t="str">
        <f>TRIM('Dataset 3 - Movies Data'!E1394)</f>
        <v xml:space="preserve">
A Foreign Service Officer in London tries to prevent a terrorist attack set to hit New York City, but is forced to go on the run when she is framed for crimes she did not commit.</v>
      </c>
      <c r="F1394" s="20" t="s">
        <v>4878</v>
      </c>
      <c r="G1394" s="45">
        <v>32250</v>
      </c>
      <c r="H1394" s="20">
        <v>96</v>
      </c>
      <c r="I1394" s="49">
        <f t="shared" si="21"/>
        <v>3096000</v>
      </c>
    </row>
    <row r="1395" spans="1:9" ht="14" x14ac:dyDescent="0.3">
      <c r="A1395" s="19" t="str">
        <f>TRIM(PROPER('Dataset 3 - Movies Data'!A1395))</f>
        <v>Top Chef</v>
      </c>
      <c r="B1395" s="20">
        <v>2006</v>
      </c>
      <c r="C1395" s="20" t="str">
        <f>TRIM(PROPER('Dataset 3 - Movies Data'!C1395))</f>
        <v xml:space="preserve">
Game-Show, Reality-Tv</v>
      </c>
      <c r="D1395" s="20">
        <v>7.6</v>
      </c>
      <c r="E1395" s="20" t="str">
        <f>TRIM('Dataset 3 - Movies Data'!E1395)</f>
        <v xml:space="preserve">
A reality competition show in which chefs compete against one another in culinary challenges and are a judged by a panel of food and wine experts, with one or more contestants eliminated each episode.</v>
      </c>
      <c r="F1395" s="20" t="s">
        <v>4882</v>
      </c>
      <c r="G1395" s="45">
        <v>5774</v>
      </c>
      <c r="H1395" s="20">
        <v>44</v>
      </c>
      <c r="I1395" s="49">
        <f t="shared" si="21"/>
        <v>254056</v>
      </c>
    </row>
    <row r="1396" spans="1:9" ht="14" x14ac:dyDescent="0.3">
      <c r="A1396" s="19" t="str">
        <f>TRIM(PROPER('Dataset 3 - Movies Data'!A1396))</f>
        <v>A Man Apart</v>
      </c>
      <c r="B1396" s="20" t="s">
        <v>16779</v>
      </c>
      <c r="C1396" s="20" t="str">
        <f>TRIM(PROPER('Dataset 3 - Movies Data'!C1396))</f>
        <v xml:space="preserve">
Action, Crime, Drama</v>
      </c>
      <c r="D1396" s="20">
        <v>6.1</v>
      </c>
      <c r="E1396" s="20" t="str">
        <f>TRIM('Dataset 3 - Movies Data'!E1396)</f>
        <v xml:space="preserve">
A man known as Diablo emerges to head a drug cartel after the previous leader is imprisoned.</v>
      </c>
      <c r="F1396" s="20" t="s">
        <v>4885</v>
      </c>
      <c r="G1396" s="45">
        <v>46040</v>
      </c>
      <c r="H1396" s="20">
        <v>109</v>
      </c>
      <c r="I1396" s="49">
        <f t="shared" si="21"/>
        <v>5018360</v>
      </c>
    </row>
    <row r="1397" spans="1:9" ht="14" x14ac:dyDescent="0.3">
      <c r="A1397" s="19" t="str">
        <f>TRIM(PROPER('Dataset 3 - Movies Data'!A1397))</f>
        <v>Znaki</v>
      </c>
      <c r="B1397" s="20">
        <v>2018</v>
      </c>
      <c r="C1397" s="20" t="str">
        <f>TRIM(PROPER('Dataset 3 - Movies Data'!C1397))</f>
        <v xml:space="preserve">
Crime, Thriller</v>
      </c>
      <c r="D1397" s="20">
        <v>6.3</v>
      </c>
      <c r="E1397" s="20" t="str">
        <f>TRIM('Dataset 3 - Movies Data'!E1397)</f>
        <v xml:space="preserve">
When a young woman's murder shows similarities to a decade-old case, a new police commander must break the silence permeating Owl Mountain town.</v>
      </c>
      <c r="F1397" s="20" t="s">
        <v>4889</v>
      </c>
      <c r="G1397" s="45">
        <v>1300</v>
      </c>
      <c r="H1397" s="20">
        <v>86</v>
      </c>
      <c r="I1397" s="49">
        <f t="shared" si="21"/>
        <v>111800</v>
      </c>
    </row>
    <row r="1398" spans="1:9" ht="14" x14ac:dyDescent="0.3">
      <c r="A1398" s="19" t="str">
        <f>TRIM(PROPER('Dataset 3 - Movies Data'!A1398))</f>
        <v>Love Hard</v>
      </c>
      <c r="B1398" s="20" t="s">
        <v>16779</v>
      </c>
      <c r="C1398" s="20" t="str">
        <f>TRIM(PROPER('Dataset 3 - Movies Data'!C1398))</f>
        <v xml:space="preserve">
Comedy, Romance</v>
      </c>
      <c r="D1398" s="20">
        <v>6.6</v>
      </c>
      <c r="E1398" s="20" t="str">
        <f>TRIM('Dataset 3 - Movies Data'!E1398)</f>
        <v xml:space="preserve">
A woman travels to her online date's hometown to surprise him for Christmas, but he's another guy who's catfished her. He offers to set her up with her crush, if she pretends to be his girlfriend for the holidays.</v>
      </c>
      <c r="F1398" s="20" t="s">
        <v>4892</v>
      </c>
      <c r="G1398" s="45">
        <v>2357.5</v>
      </c>
      <c r="H1398" s="20">
        <v>86</v>
      </c>
      <c r="I1398" s="49">
        <f t="shared" si="21"/>
        <v>202745</v>
      </c>
    </row>
    <row r="1399" spans="1:9" ht="14" x14ac:dyDescent="0.3">
      <c r="A1399" s="19" t="str">
        <f>TRIM(PROPER('Dataset 3 - Movies Data'!A1399))</f>
        <v>Beruseruku</v>
      </c>
      <c r="B1399" s="20">
        <v>2016</v>
      </c>
      <c r="C1399" s="20" t="str">
        <f>TRIM(PROPER('Dataset 3 - Movies Data'!C1399))</f>
        <v xml:space="preserve">
Animation, Action, Drama</v>
      </c>
      <c r="D1399" s="20">
        <v>6.8</v>
      </c>
      <c r="E1399" s="20" t="str">
        <f>TRIM('Dataset 3 - Movies Data'!E1399)</f>
        <v xml:space="preserve">
Guts, "The Black Swordsman", is pursued by demons who are attracted to him, due to a demonic brand on his neck. His goal is to free himself, and his lover Casca, of this inescapable curse. ... See full summary »
</v>
      </c>
      <c r="F1399" s="20" t="s">
        <v>4895</v>
      </c>
      <c r="G1399" s="45">
        <v>4953</v>
      </c>
      <c r="H1399" s="20">
        <v>24</v>
      </c>
      <c r="I1399" s="49">
        <f t="shared" si="21"/>
        <v>118872</v>
      </c>
    </row>
    <row r="1400" spans="1:9" ht="14" x14ac:dyDescent="0.3">
      <c r="A1400" s="19" t="str">
        <f>TRIM(PROPER('Dataset 3 - Movies Data'!A1400))</f>
        <v>Romeo &amp; Juliet</v>
      </c>
      <c r="B1400" s="20" t="s">
        <v>16770</v>
      </c>
      <c r="C1400" s="20" t="str">
        <f>TRIM(PROPER('Dataset 3 - Movies Data'!C1400))</f>
        <v xml:space="preserve">
Drama, Romance</v>
      </c>
      <c r="D1400" s="20">
        <v>5.8</v>
      </c>
      <c r="E1400" s="20" t="str">
        <f>TRIM('Dataset 3 - Movies Data'!E1400)</f>
        <v xml:space="preserve">
Romeo and Juliet secretly wed despite the sworn contempt their families hold for each other. It is not long, however, before a chain of fateful events changes the lives of both families forever.</v>
      </c>
      <c r="F1400" s="20" t="s">
        <v>4898</v>
      </c>
      <c r="G1400" s="45">
        <v>11411</v>
      </c>
      <c r="H1400" s="20">
        <v>118</v>
      </c>
      <c r="I1400" s="49">
        <f t="shared" si="21"/>
        <v>1346498</v>
      </c>
    </row>
    <row r="1401" spans="1:9" ht="14" x14ac:dyDescent="0.3">
      <c r="A1401" s="19" t="str">
        <f>TRIM(PROPER('Dataset 3 - Movies Data'!A1401))</f>
        <v>Think Like A Dog</v>
      </c>
      <c r="B1401" s="20" t="s">
        <v>16779</v>
      </c>
      <c r="C1401" s="20" t="str">
        <f>TRIM(PROPER('Dataset 3 - Movies Data'!C1401))</f>
        <v xml:space="preserve">
Comedy, Drama, Family</v>
      </c>
      <c r="D1401" s="20">
        <v>5.2</v>
      </c>
      <c r="E1401" s="20" t="str">
        <f>TRIM('Dataset 3 - Movies Data'!E1401)</f>
        <v xml:space="preserve">
A 12-year-old tech prodigy's science experiment goes awry and he forges a telepathic connection with his dog. The duo join forces and use their unique perspectives on life to comically overcome complications of family and school.</v>
      </c>
      <c r="F1401" s="20" t="s">
        <v>4902</v>
      </c>
      <c r="G1401" s="45">
        <v>1350</v>
      </c>
      <c r="H1401" s="20">
        <v>91</v>
      </c>
      <c r="I1401" s="49">
        <f t="shared" si="21"/>
        <v>122850</v>
      </c>
    </row>
    <row r="1402" spans="1:9" ht="14" x14ac:dyDescent="0.3">
      <c r="A1402" s="19" t="str">
        <f>TRIM(PROPER('Dataset 3 - Movies Data'!A1402))</f>
        <v>The Christmas Chronicles: Part Two</v>
      </c>
      <c r="B1402" s="20" t="s">
        <v>16779</v>
      </c>
      <c r="C1402" s="20" t="str">
        <f>TRIM(PROPER('Dataset 3 - Movies Data'!C1402))</f>
        <v xml:space="preserve">
Adventure, Comedy, Family</v>
      </c>
      <c r="D1402" s="20">
        <v>6</v>
      </c>
      <c r="E1402" s="20" t="str">
        <f>TRIM('Dataset 3 - Movies Data'!E1402)</f>
        <v xml:space="preserve">
Kate Pierce, now a cynical teen, is unexpectedly reunited with Santa Claus when a mysterious troublemaker threatens to cancel Christmas - forever.</v>
      </c>
      <c r="F1402" s="20" t="s">
        <v>4905</v>
      </c>
      <c r="G1402" s="45">
        <v>24413</v>
      </c>
      <c r="H1402" s="20">
        <v>112</v>
      </c>
      <c r="I1402" s="49">
        <f t="shared" si="21"/>
        <v>2734256</v>
      </c>
    </row>
    <row r="1403" spans="1:9" ht="14" x14ac:dyDescent="0.3">
      <c r="A1403" s="19" t="str">
        <f>TRIM(PROPER('Dataset 3 - Movies Data'!A1403))</f>
        <v>You Get Me</v>
      </c>
      <c r="B1403" s="20" t="s">
        <v>16779</v>
      </c>
      <c r="C1403" s="20" t="str">
        <f>TRIM(PROPER('Dataset 3 - Movies Data'!C1403))</f>
        <v xml:space="preserve">
Crime, Drama, Romance</v>
      </c>
      <c r="D1403" s="20">
        <v>4.7</v>
      </c>
      <c r="E1403" s="20" t="str">
        <f>TRIM('Dataset 3 - Movies Data'!E1403)</f>
        <v xml:space="preserve">
A one night stand turns into a nightmare for a High School student, when the obsession of a young woman grows dangerous.</v>
      </c>
      <c r="F1403" s="20" t="s">
        <v>4908</v>
      </c>
      <c r="G1403" s="45">
        <v>12119</v>
      </c>
      <c r="H1403" s="20">
        <v>89</v>
      </c>
      <c r="I1403" s="49">
        <f t="shared" si="21"/>
        <v>1078591</v>
      </c>
    </row>
    <row r="1404" spans="1:9" ht="14" x14ac:dyDescent="0.3">
      <c r="A1404" s="19" t="str">
        <f>TRIM(PROPER('Dataset 3 - Movies Data'!A1404))</f>
        <v>Aterrados</v>
      </c>
      <c r="B1404" s="20" t="s">
        <v>16779</v>
      </c>
      <c r="C1404" s="20" t="str">
        <f>TRIM(PROPER('Dataset 3 - Movies Data'!C1404))</f>
        <v xml:space="preserve">
Horror</v>
      </c>
      <c r="D1404" s="20">
        <v>6.5</v>
      </c>
      <c r="E1404" s="20" t="str">
        <f>TRIM('Dataset 3 - Movies Data'!E1404)</f>
        <v xml:space="preserve">
When strange events occur in a neighborhood in Buenos Aires, a doctor specializing in the paranormal, her colleague, and an ex police officer decide to investigate further.</v>
      </c>
      <c r="F1404" s="20" t="s">
        <v>4911</v>
      </c>
      <c r="G1404" s="45">
        <v>12989</v>
      </c>
      <c r="H1404" s="20">
        <v>87</v>
      </c>
      <c r="I1404" s="49">
        <f t="shared" si="21"/>
        <v>1130043</v>
      </c>
    </row>
    <row r="1405" spans="1:9" ht="14" x14ac:dyDescent="0.3">
      <c r="A1405" s="19" t="str">
        <f>TRIM(PROPER('Dataset 3 - Movies Data'!A1405))</f>
        <v>Edge Of Fear</v>
      </c>
      <c r="B1405" s="20" t="s">
        <v>16779</v>
      </c>
      <c r="C1405" s="20" t="str">
        <f>TRIM(PROPER('Dataset 3 - Movies Data'!C1405))</f>
        <v xml:space="preserve">
Action, Crime, Thriller</v>
      </c>
      <c r="D1405" s="20">
        <v>4.4000000000000004</v>
      </c>
      <c r="E1405" s="20" t="str">
        <f>TRIM('Dataset 3 - Movies Data'!E1405)</f>
        <v xml:space="preserve">
After being stabbed in the heart by ruthless home invaders, a man is left for dead. Now weak, outnumbered, and knife sticking from his chest, he attempts to do the impossible: save his wife from these murderers before he bleeds to death.</v>
      </c>
      <c r="F1405" s="20" t="s">
        <v>4914</v>
      </c>
      <c r="G1405" s="45">
        <v>2652</v>
      </c>
      <c r="H1405" s="20">
        <v>91</v>
      </c>
      <c r="I1405" s="49">
        <f t="shared" si="21"/>
        <v>241332</v>
      </c>
    </row>
    <row r="1406" spans="1:9" ht="14" x14ac:dyDescent="0.3">
      <c r="A1406" s="19" t="str">
        <f>TRIM(PROPER('Dataset 3 - Movies Data'!A1406))</f>
        <v>Equinox</v>
      </c>
      <c r="B1406" s="20">
        <v>2020</v>
      </c>
      <c r="C1406" s="20" t="str">
        <f>TRIM(PROPER('Dataset 3 - Movies Data'!C1406))</f>
        <v xml:space="preserve">
Drama, Fantasy, Mystery</v>
      </c>
      <c r="D1406" s="20">
        <v>6.1</v>
      </c>
      <c r="E1406" s="20" t="str">
        <f>TRIM('Dataset 3 - Movies Data'!E1406)</f>
        <v xml:space="preserve">
Astrid was traumatized by the mysterious disappearance of a school class in 1999. Twenty years later, when she finds out that the only survivor from 1999 mysteriously died, Astrid sets off to discover what really happened.</v>
      </c>
      <c r="F1406" s="20" t="s">
        <v>4917</v>
      </c>
      <c r="G1406" s="45">
        <v>5326</v>
      </c>
      <c r="H1406" s="20">
        <v>86</v>
      </c>
      <c r="I1406" s="49">
        <f t="shared" si="21"/>
        <v>458036</v>
      </c>
    </row>
    <row r="1407" spans="1:9" ht="14" x14ac:dyDescent="0.3">
      <c r="A1407" s="19" t="str">
        <f>TRIM(PROPER('Dataset 3 - Movies Data'!A1407))</f>
        <v>Mongol</v>
      </c>
      <c r="B1407" s="20" t="s">
        <v>16779</v>
      </c>
      <c r="C1407" s="20" t="str">
        <f>TRIM(PROPER('Dataset 3 - Movies Data'!C1407))</f>
        <v xml:space="preserve">
Action, Biography, Drama</v>
      </c>
      <c r="D1407" s="20">
        <v>7.2</v>
      </c>
      <c r="E1407" s="20" t="str">
        <f>TRIM('Dataset 3 - Movies Data'!E1407)</f>
        <v xml:space="preserve">
The story recounts the early life of Genghis Khan who was a slave before going on to conquer half the world in 1206.</v>
      </c>
      <c r="F1407" s="20" t="s">
        <v>4920</v>
      </c>
      <c r="G1407" s="45">
        <v>45408</v>
      </c>
      <c r="H1407" s="20">
        <v>126</v>
      </c>
      <c r="I1407" s="49">
        <f t="shared" si="21"/>
        <v>5721408</v>
      </c>
    </row>
    <row r="1408" spans="1:9" ht="14" x14ac:dyDescent="0.3">
      <c r="A1408" s="19" t="str">
        <f>TRIM(PROPER('Dataset 3 - Movies Data'!A1408))</f>
        <v>Yi Guyeokui Michin X</v>
      </c>
      <c r="B1408" s="20">
        <v>2021</v>
      </c>
      <c r="C1408" s="20" t="str">
        <f>TRIM(PROPER('Dataset 3 - Movies Data'!C1408))</f>
        <v xml:space="preserve">
Comedy, Drama, Romance</v>
      </c>
      <c r="D1408" s="20">
        <v>7.9</v>
      </c>
      <c r="E1408" s="20" t="str">
        <f>TRIM('Dataset 3 - Movies Data'!E1408)</f>
        <v xml:space="preserve">
Bothered to realize they are next-door neighbors and share a psychiatrist, a man and a woman find it's impossible to stay out of each other's way.</v>
      </c>
      <c r="F1408" s="20" t="s">
        <v>4924</v>
      </c>
      <c r="G1408" s="45">
        <v>718</v>
      </c>
      <c r="H1408" s="20">
        <v>30</v>
      </c>
      <c r="I1408" s="49">
        <f t="shared" si="21"/>
        <v>21540</v>
      </c>
    </row>
    <row r="1409" spans="1:9" ht="14" x14ac:dyDescent="0.3">
      <c r="A1409" s="19" t="str">
        <f>TRIM(PROPER('Dataset 3 - Movies Data'!A1409))</f>
        <v>Hap And Leonard</v>
      </c>
      <c r="B1409" s="20">
        <v>2016</v>
      </c>
      <c r="C1409" s="20" t="str">
        <f>TRIM(PROPER('Dataset 3 - Movies Data'!C1409))</f>
        <v xml:space="preserve">
Crime, Drama, Mystery</v>
      </c>
      <c r="D1409" s="20">
        <v>7.7</v>
      </c>
      <c r="E1409" s="20" t="str">
        <f>TRIM('Dataset 3 - Movies Data'!E1409)</f>
        <v xml:space="preserve">
Set in the late 1980's Hap and Leonard is a darkly comic swamp noir of two best friends, one femme fatale, a crew of washed up revolutionaries, a pair of murderous psycho killers, some lost loot, and the fuzz.</v>
      </c>
      <c r="F1409" s="20" t="s">
        <v>4927</v>
      </c>
      <c r="G1409" s="45">
        <v>7034</v>
      </c>
      <c r="H1409" s="20">
        <v>60</v>
      </c>
      <c r="I1409" s="49">
        <f t="shared" si="21"/>
        <v>422040</v>
      </c>
    </row>
    <row r="1410" spans="1:9" ht="14" x14ac:dyDescent="0.3">
      <c r="A1410" s="19" t="str">
        <f>TRIM(PROPER('Dataset 3 - Movies Data'!A1410))</f>
        <v>Bullet Head</v>
      </c>
      <c r="B1410" s="20" t="s">
        <v>16779</v>
      </c>
      <c r="C1410" s="20" t="str">
        <f>TRIM(PROPER('Dataset 3 - Movies Data'!C1410))</f>
        <v xml:space="preserve">
Crime, Drama, Thriller</v>
      </c>
      <c r="D1410" s="20">
        <v>5.4</v>
      </c>
      <c r="E1410" s="20" t="str">
        <f>TRIM('Dataset 3 - Movies Data'!E1410)</f>
        <v xml:space="preserve">
Three career criminals find themselves trapped in a warehouse with the law closing in and an even worse threat waiting inside - a nigh unstoppable killer dog.</v>
      </c>
      <c r="F1410" s="20" t="s">
        <v>4930</v>
      </c>
      <c r="G1410" s="45">
        <v>9317</v>
      </c>
      <c r="H1410" s="20">
        <v>93</v>
      </c>
      <c r="I1410" s="49">
        <f t="shared" si="21"/>
        <v>866481</v>
      </c>
    </row>
    <row r="1411" spans="1:9" ht="14" x14ac:dyDescent="0.3">
      <c r="A1411" s="19" t="str">
        <f>TRIM(PROPER('Dataset 3 - Movies Data'!A1411))</f>
        <v>The Gunman</v>
      </c>
      <c r="B1411" s="20" t="s">
        <v>16779</v>
      </c>
      <c r="C1411" s="20" t="str">
        <f>TRIM(PROPER('Dataset 3 - Movies Data'!C1411))</f>
        <v xml:space="preserve">
Action, Crime, Thriller</v>
      </c>
      <c r="D1411" s="20">
        <v>5.8</v>
      </c>
      <c r="E1411" s="20" t="str">
        <f>TRIM('Dataset 3 - Movies Data'!E1411)</f>
        <v xml:space="preserve">
A sniper on a mercenary assassination team, kills the minister of mines of the Congo. Terrier's successful kill shot forces him into hiding. Returning to the Congo years later, he becomes the target of a hit squad himself.</v>
      </c>
      <c r="F1411" s="20" t="s">
        <v>4933</v>
      </c>
      <c r="G1411" s="45">
        <v>39993</v>
      </c>
      <c r="H1411" s="20">
        <v>115</v>
      </c>
      <c r="I1411" s="49">
        <f t="shared" ref="I1411:I1474" si="22">SUM(G1411*H1411)</f>
        <v>4599195</v>
      </c>
    </row>
    <row r="1412" spans="1:9" ht="14" x14ac:dyDescent="0.3">
      <c r="A1412" s="19" t="str">
        <f>TRIM(PROPER('Dataset 3 - Movies Data'!A1412))</f>
        <v>Winx Club</v>
      </c>
      <c r="B1412" s="20">
        <v>2004</v>
      </c>
      <c r="C1412" s="20" t="str">
        <f>TRIM(PROPER('Dataset 3 - Movies Data'!C1412))</f>
        <v xml:space="preserve">
Animation, Action, Adventure</v>
      </c>
      <c r="D1412" s="20">
        <v>6.2</v>
      </c>
      <c r="E1412" s="20" t="str">
        <f>TRIM('Dataset 3 - Movies Data'!E1412)</f>
        <v xml:space="preserve">
At Alfea College, fairy warriors from all over the universe study to improve their supernatural powers. Bloom from planet Earth joins them upon discovery of her magical ability.</v>
      </c>
      <c r="F1412" s="20" t="s">
        <v>4937</v>
      </c>
      <c r="G1412" s="45">
        <v>5202</v>
      </c>
      <c r="H1412" s="20">
        <v>25</v>
      </c>
      <c r="I1412" s="49">
        <f t="shared" si="22"/>
        <v>130050</v>
      </c>
    </row>
    <row r="1413" spans="1:9" ht="14" x14ac:dyDescent="0.3">
      <c r="A1413" s="19" t="str">
        <f>TRIM(PROPER('Dataset 3 - Movies Data'!A1413))</f>
        <v>Odd Squad</v>
      </c>
      <c r="B1413" s="20">
        <v>2014</v>
      </c>
      <c r="C1413" s="20" t="str">
        <f>TRIM(PROPER('Dataset 3 - Movies Data'!C1413))</f>
        <v xml:space="preserve">
Action, Adventure, Comedy</v>
      </c>
      <c r="D1413" s="20">
        <v>6.5</v>
      </c>
      <c r="E1413" s="20" t="str">
        <f>TRIM('Dataset 3 - Movies Data'!E1413)</f>
        <v xml:space="preserve">
Geared for children ages 5-8, "Odd Squad" follows two young agents, Olive and Otto, who are part of an agency that seeks to save the day using math when odd things happen.</v>
      </c>
      <c r="F1413" s="20" t="s">
        <v>4940</v>
      </c>
      <c r="G1413" s="45">
        <v>946</v>
      </c>
      <c r="H1413" s="20">
        <v>27</v>
      </c>
      <c r="I1413" s="49">
        <f t="shared" si="22"/>
        <v>25542</v>
      </c>
    </row>
    <row r="1414" spans="1:9" ht="14" x14ac:dyDescent="0.3">
      <c r="A1414" s="19" t="str">
        <f>TRIM(PROPER('Dataset 3 - Movies Data'!A1414))</f>
        <v>Chewing Gum</v>
      </c>
      <c r="B1414" s="20">
        <v>2015</v>
      </c>
      <c r="C1414" s="20" t="str">
        <f>TRIM(PROPER('Dataset 3 - Movies Data'!C1414))</f>
        <v xml:space="preserve">
Comedy</v>
      </c>
      <c r="D1414" s="20">
        <v>7.7</v>
      </c>
      <c r="E1414" s="20" t="str">
        <f>TRIM('Dataset 3 - Movies Data'!E1414)</f>
        <v xml:space="preserve">
The life of Tracey and the mishaps of her neighbourhood, friends and family, and of course, her boyfriend.</v>
      </c>
      <c r="F1414" s="20" t="s">
        <v>4943</v>
      </c>
      <c r="G1414" s="45">
        <v>8245</v>
      </c>
      <c r="H1414" s="20">
        <v>23</v>
      </c>
      <c r="I1414" s="49">
        <f t="shared" si="22"/>
        <v>189635</v>
      </c>
    </row>
    <row r="1415" spans="1:9" ht="14" x14ac:dyDescent="0.3">
      <c r="A1415" s="19" t="str">
        <f>TRIM(PROPER('Dataset 3 - Movies Data'!A1415))</f>
        <v>Persuasion</v>
      </c>
      <c r="B1415" s="20" t="s">
        <v>16779</v>
      </c>
      <c r="C1415" s="20" t="str">
        <f>TRIM(PROPER('Dataset 3 - Movies Data'!C1415))</f>
        <v xml:space="preserve">
Drama, Romance</v>
      </c>
      <c r="D1415" s="20">
        <v>6.6</v>
      </c>
      <c r="E1415" s="20" t="str">
        <f>TRIM('Dataset 3 - Movies Data'!E1415)</f>
        <v xml:space="preserve">
Based on the novel by Jane Austen</v>
      </c>
      <c r="F1415" s="20" t="s">
        <v>4946</v>
      </c>
      <c r="G1415" s="45">
        <v>2357.5</v>
      </c>
      <c r="H1415" s="20">
        <v>86</v>
      </c>
      <c r="I1415" s="49">
        <f t="shared" si="22"/>
        <v>202745</v>
      </c>
    </row>
    <row r="1416" spans="1:9" ht="14" x14ac:dyDescent="0.3">
      <c r="A1416" s="19" t="str">
        <f>TRIM(PROPER('Dataset 3 - Movies Data'!A1416))</f>
        <v>Bright 2</v>
      </c>
      <c r="B1416" s="20" t="s">
        <v>16779</v>
      </c>
      <c r="C1416" s="20" t="str">
        <f>TRIM(PROPER('Dataset 3 - Movies Data'!C1416))</f>
        <v xml:space="preserve">
Action, Adventure, Crime</v>
      </c>
      <c r="D1416" s="20">
        <v>6.6</v>
      </c>
      <c r="E1416" s="20" t="str">
        <f>TRIM('Dataset 3 - Movies Data'!E1416)</f>
        <v xml:space="preserve">
Plot unknown. Sequel to the 2017 film 'Bright.'</v>
      </c>
      <c r="F1416" s="20" t="s">
        <v>4949</v>
      </c>
      <c r="G1416" s="45">
        <v>2357.5</v>
      </c>
      <c r="H1416" s="20">
        <v>86</v>
      </c>
      <c r="I1416" s="49">
        <f t="shared" si="22"/>
        <v>202745</v>
      </c>
    </row>
    <row r="1417" spans="1:9" ht="14" x14ac:dyDescent="0.3">
      <c r="A1417" s="19" t="str">
        <f>TRIM(PROPER('Dataset 3 - Movies Data'!A1417))</f>
        <v>Swedish Dicks</v>
      </c>
      <c r="B1417" s="20">
        <v>2016</v>
      </c>
      <c r="C1417" s="20" t="str">
        <f>TRIM(PROPER('Dataset 3 - Movies Data'!C1417))</f>
        <v xml:space="preserve">
Comedy, Crime</v>
      </c>
      <c r="D1417" s="20">
        <v>6.8</v>
      </c>
      <c r="E1417" s="20" t="str">
        <f>TRIM('Dataset 3 - Movies Data'!E1417)</f>
        <v xml:space="preserve">
Two unlicensed Swedish private investigators try to make a living in Los Angeles.</v>
      </c>
      <c r="F1417" s="20" t="s">
        <v>4952</v>
      </c>
      <c r="G1417" s="45">
        <v>3064</v>
      </c>
      <c r="H1417" s="20">
        <v>30</v>
      </c>
      <c r="I1417" s="49">
        <f t="shared" si="22"/>
        <v>91920</v>
      </c>
    </row>
    <row r="1418" spans="1:9" ht="14" x14ac:dyDescent="0.3">
      <c r="A1418" s="19" t="str">
        <f>TRIM(PROPER('Dataset 3 - Movies Data'!A1418))</f>
        <v>Fate/Stay Night: Unlimited Blade Works</v>
      </c>
      <c r="B1418" s="20">
        <v>2014</v>
      </c>
      <c r="C1418" s="20" t="str">
        <f>TRIM(PROPER('Dataset 3 - Movies Data'!C1418))</f>
        <v xml:space="preserve">
Animation, Action, Fantasy</v>
      </c>
      <c r="D1418" s="20">
        <v>8</v>
      </c>
      <c r="E1418" s="20" t="str">
        <f>TRIM('Dataset 3 - Movies Data'!E1418)</f>
        <v xml:space="preserve">
A group of seven mages gets chosen to become masters of seven classes of heroic spirits, in order to fight and win the Holy Grail.</v>
      </c>
      <c r="F1418" s="20" t="s">
        <v>4955</v>
      </c>
      <c r="G1418" s="45">
        <v>6739</v>
      </c>
      <c r="H1418" s="20">
        <v>24</v>
      </c>
      <c r="I1418" s="49">
        <f t="shared" si="22"/>
        <v>161736</v>
      </c>
    </row>
    <row r="1419" spans="1:9" ht="14" x14ac:dyDescent="0.3">
      <c r="A1419" s="19" t="str">
        <f>TRIM(PROPER('Dataset 3 - Movies Data'!A1419))</f>
        <v>Private Life</v>
      </c>
      <c r="B1419" s="20" t="s">
        <v>16779</v>
      </c>
      <c r="C1419" s="20" t="str">
        <f>TRIM(PROPER('Dataset 3 - Movies Data'!C1419))</f>
        <v xml:space="preserve">
Comedy, Drama</v>
      </c>
      <c r="D1419" s="20">
        <v>7.2</v>
      </c>
      <c r="E1419" s="20" t="str">
        <f>TRIM('Dataset 3 - Movies Data'!E1419)</f>
        <v xml:space="preserve">
An author is undergoing multiple fertility therapies to get pregnant, putting her relationship with her husband on edge.</v>
      </c>
      <c r="F1419" s="20" t="s">
        <v>4958</v>
      </c>
      <c r="G1419" s="45">
        <v>17616</v>
      </c>
      <c r="H1419" s="20">
        <v>123</v>
      </c>
      <c r="I1419" s="49">
        <f t="shared" si="22"/>
        <v>2166768</v>
      </c>
    </row>
    <row r="1420" spans="1:9" ht="14" x14ac:dyDescent="0.3">
      <c r="A1420" s="19" t="str">
        <f>TRIM(PROPER('Dataset 3 - Movies Data'!A1420))</f>
        <v>The Beyond</v>
      </c>
      <c r="B1420" s="20" t="s">
        <v>16779</v>
      </c>
      <c r="C1420" s="20" t="str">
        <f>TRIM(PROPER('Dataset 3 - Movies Data'!C1420))</f>
        <v xml:space="preserve">
Drama, Sci-Fi</v>
      </c>
      <c r="D1420" s="20">
        <v>4.9000000000000004</v>
      </c>
      <c r="E1420" s="20" t="str">
        <f>TRIM('Dataset 3 - Movies Data'!E1420)</f>
        <v xml:space="preserve">
After observing an anomaly in space, scientists transplant human brains in to synthetic bodies and send them through the wormhole.</v>
      </c>
      <c r="F1420" s="20" t="s">
        <v>4961</v>
      </c>
      <c r="G1420" s="45">
        <v>5839</v>
      </c>
      <c r="H1420" s="20">
        <v>103</v>
      </c>
      <c r="I1420" s="49">
        <f t="shared" si="22"/>
        <v>601417</v>
      </c>
    </row>
    <row r="1421" spans="1:9" ht="14" x14ac:dyDescent="0.3">
      <c r="A1421" s="19" t="str">
        <f>TRIM(PROPER('Dataset 3 - Movies Data'!A1421))</f>
        <v>Avatar: The Last Airbender</v>
      </c>
      <c r="B1421" s="20" t="s">
        <v>16779</v>
      </c>
      <c r="C1421" s="20" t="str">
        <f>TRIM(PROPER('Dataset 3 - Movies Data'!C1421))</f>
        <v xml:space="preserve">
Action, Adventure, Fantasy</v>
      </c>
      <c r="D1421" s="20">
        <v>6.6</v>
      </c>
      <c r="E1421" s="20" t="str">
        <f>TRIM('Dataset 3 - Movies Data'!E1421)</f>
        <v xml:space="preserve">
Live-action adaptation of the animated series centering on the adventures of Aang and his friends, who fight to save the world by defeating the Fire-Nation</v>
      </c>
      <c r="F1421" s="20" t="s">
        <v>118</v>
      </c>
      <c r="G1421" s="45">
        <v>2357.5</v>
      </c>
      <c r="H1421" s="20">
        <v>86</v>
      </c>
      <c r="I1421" s="49">
        <f t="shared" si="22"/>
        <v>202745</v>
      </c>
    </row>
    <row r="1422" spans="1:9" ht="14" x14ac:dyDescent="0.3">
      <c r="A1422" s="19" t="str">
        <f>TRIM(PROPER('Dataset 3 - Movies Data'!A1422))</f>
        <v>After Porn Ends 2</v>
      </c>
      <c r="B1422" s="20" t="s">
        <v>16779</v>
      </c>
      <c r="C1422" s="20" t="str">
        <f>TRIM(PROPER('Dataset 3 - Movies Data'!C1422))</f>
        <v xml:space="preserve">
Documentary</v>
      </c>
      <c r="D1422" s="20">
        <v>5.5</v>
      </c>
      <c r="E1422" s="20" t="str">
        <f>TRIM('Dataset 3 - Movies Data'!E1422)</f>
        <v xml:space="preserve">
After Porn Ends 2 turns back the clock to meet the oldest living stars in adult film's history, but goes in depth with some of its most current retirees, and juxtaposes their experiences in a life after porn.</v>
      </c>
      <c r="F1422" s="20" t="s">
        <v>4965</v>
      </c>
      <c r="G1422" s="45">
        <v>2512</v>
      </c>
      <c r="H1422" s="20">
        <v>90</v>
      </c>
      <c r="I1422" s="49">
        <f t="shared" si="22"/>
        <v>226080</v>
      </c>
    </row>
    <row r="1423" spans="1:9" ht="14" x14ac:dyDescent="0.3">
      <c r="A1423" s="19" t="str">
        <f>TRIM(PROPER('Dataset 3 - Movies Data'!A1423))</f>
        <v>Sierra Burgess Is A Loser</v>
      </c>
      <c r="B1423" s="20" t="s">
        <v>16779</v>
      </c>
      <c r="C1423" s="20" t="str">
        <f>TRIM(PROPER('Dataset 3 - Movies Data'!C1423))</f>
        <v xml:space="preserve">
Comedy, Drama, Romance</v>
      </c>
      <c r="D1423" s="20">
        <v>5.8</v>
      </c>
      <c r="E1423" s="20" t="str">
        <f>TRIM('Dataset 3 - Movies Data'!E1423)</f>
        <v xml:space="preserve">
A case of mistaken identity results in unexpected romance when the most popular girl in high school and the biggest loser must come together to win over their crushes.</v>
      </c>
      <c r="F1423" s="20" t="s">
        <v>4968</v>
      </c>
      <c r="G1423" s="45">
        <v>36624</v>
      </c>
      <c r="H1423" s="20">
        <v>105</v>
      </c>
      <c r="I1423" s="49">
        <f t="shared" si="22"/>
        <v>3845520</v>
      </c>
    </row>
    <row r="1424" spans="1:9" ht="14" x14ac:dyDescent="0.3">
      <c r="A1424" s="19" t="str">
        <f>TRIM(PROPER('Dataset 3 - Movies Data'!A1424))</f>
        <v>Yu Yu Hakusho</v>
      </c>
      <c r="B1424" s="20">
        <v>1992</v>
      </c>
      <c r="C1424" s="20" t="str">
        <f>TRIM(PROPER('Dataset 3 - Movies Data'!C1424))</f>
        <v xml:space="preserve">
Animation, Action, Adventure</v>
      </c>
      <c r="D1424" s="20">
        <v>8.4</v>
      </c>
      <c r="E1424" s="20" t="str">
        <f>TRIM('Dataset 3 - Movies Data'!E1424)</f>
        <v xml:space="preserve">
One day, 14-year-old Yusuke Urameshi suddenly finds himself dead, having died pushing a child out of the way of oncoming traffic. Since he has such a bad personality, even the Spirit World ... See full summary »
</v>
      </c>
      <c r="F1424" s="20" t="s">
        <v>4972</v>
      </c>
      <c r="G1424" s="45">
        <v>12214</v>
      </c>
      <c r="H1424" s="20">
        <v>24</v>
      </c>
      <c r="I1424" s="49">
        <f t="shared" si="22"/>
        <v>293136</v>
      </c>
    </row>
    <row r="1425" spans="1:9" ht="14" x14ac:dyDescent="0.3">
      <c r="A1425" s="19" t="str">
        <f>TRIM(PROPER('Dataset 3 - Movies Data'!A1425))</f>
        <v>Ingobernable</v>
      </c>
      <c r="B1425" s="20">
        <v>2017</v>
      </c>
      <c r="C1425" s="20" t="str">
        <f>TRIM(PROPER('Dataset 3 - Movies Data'!C1425))</f>
        <v xml:space="preserve">
Crime, Drama, Mystery</v>
      </c>
      <c r="D1425" s="20">
        <v>7.1</v>
      </c>
      <c r="E1425" s="20" t="str">
        <f>TRIM('Dataset 3 - Movies Data'!E1425)</f>
        <v xml:space="preserve">
The first lady of Mexico is a woman of conviction and ideals. But when she loses faith in her husband, she'll need all her strength to uncover the truth.</v>
      </c>
      <c r="F1425" s="20" t="s">
        <v>4975</v>
      </c>
      <c r="G1425" s="45">
        <v>2858</v>
      </c>
      <c r="H1425" s="20">
        <v>40</v>
      </c>
      <c r="I1425" s="49">
        <f t="shared" si="22"/>
        <v>114320</v>
      </c>
    </row>
    <row r="1426" spans="1:9" ht="14" x14ac:dyDescent="0.3">
      <c r="A1426" s="19" t="str">
        <f>TRIM(PROPER('Dataset 3 - Movies Data'!A1426))</f>
        <v>Disjointed</v>
      </c>
      <c r="B1426" s="20">
        <v>2017</v>
      </c>
      <c r="C1426" s="20" t="str">
        <f>TRIM(PROPER('Dataset 3 - Movies Data'!C1426))</f>
        <v xml:space="preserve">
Comedy</v>
      </c>
      <c r="D1426" s="20">
        <v>6.8</v>
      </c>
      <c r="E1426" s="20" t="str">
        <f>TRIM('Dataset 3 - Movies Data'!E1426)</f>
        <v xml:space="preserve">
Cannabis legend Ruth Whitefeather Feldman employs her newly graduated son and a team of young "budtenders" to help run her Los Angeles marijuana dispensary.</v>
      </c>
      <c r="F1426" s="20" t="s">
        <v>4978</v>
      </c>
      <c r="G1426" s="45">
        <v>9330</v>
      </c>
      <c r="H1426" s="20">
        <v>30</v>
      </c>
      <c r="I1426" s="49">
        <f t="shared" si="22"/>
        <v>279900</v>
      </c>
    </row>
    <row r="1427" spans="1:9" ht="14" x14ac:dyDescent="0.3">
      <c r="A1427" s="19" t="str">
        <f>TRIM(PROPER('Dataset 3 - Movies Data'!A1427))</f>
        <v>Home Team</v>
      </c>
      <c r="B1427" s="20" t="s">
        <v>16779</v>
      </c>
      <c r="C1427" s="20" t="str">
        <f>TRIM(PROPER('Dataset 3 - Movies Data'!C1427))</f>
        <v xml:space="preserve">
Comedy, Sport</v>
      </c>
      <c r="D1427" s="20">
        <v>6.6</v>
      </c>
      <c r="E1427" s="20" t="str">
        <f>TRIM('Dataset 3 - Movies Data'!E1427)</f>
        <v xml:space="preserve">
The story about New Orleans Saints head coach Sean Payton coaching his son's 6th grade football team, when Payton was suspended for the entire 2012 season as a result of his role in the Saints' Bountygate scandal</v>
      </c>
      <c r="F1427" s="20" t="s">
        <v>4981</v>
      </c>
      <c r="G1427" s="45">
        <v>2357.5</v>
      </c>
      <c r="H1427" s="20">
        <v>86</v>
      </c>
      <c r="I1427" s="49">
        <f t="shared" si="22"/>
        <v>202745</v>
      </c>
    </row>
    <row r="1428" spans="1:9" ht="14" x14ac:dyDescent="0.3">
      <c r="A1428" s="19" t="str">
        <f>TRIM(PROPER('Dataset 3 - Movies Data'!A1428))</f>
        <v>Steins;Gate 0</v>
      </c>
      <c r="B1428" s="20" t="s">
        <v>16779</v>
      </c>
      <c r="C1428" s="20" t="str">
        <f>TRIM(PROPER('Dataset 3 - Movies Data'!C1428))</f>
        <v xml:space="preserve">
Animation, Drama, Mystery</v>
      </c>
      <c r="D1428" s="20">
        <v>8.4</v>
      </c>
      <c r="E1428" s="20" t="str">
        <f>TRIM('Dataset 3 - Movies Data'!E1428)</f>
        <v xml:space="preserve">
Mad scientist Okabe struggles to recover from past failure and tests a new artificial intelligence</v>
      </c>
      <c r="F1428" s="20" t="s">
        <v>4984</v>
      </c>
      <c r="G1428" s="45">
        <v>6559</v>
      </c>
      <c r="H1428" s="20">
        <v>30</v>
      </c>
      <c r="I1428" s="49">
        <f t="shared" si="22"/>
        <v>196770</v>
      </c>
    </row>
    <row r="1429" spans="1:9" ht="14" x14ac:dyDescent="0.3">
      <c r="A1429" s="19" t="str">
        <f>TRIM(PROPER('Dataset 3 - Movies Data'!A1429))</f>
        <v>Kung Fury</v>
      </c>
      <c r="B1429" s="20" t="s">
        <v>16779</v>
      </c>
      <c r="C1429" s="20" t="str">
        <f>TRIM(PROPER('Dataset 3 - Movies Data'!C1429))</f>
        <v xml:space="preserve">
Short, Action, Comedy</v>
      </c>
      <c r="D1429" s="20">
        <v>8</v>
      </c>
      <c r="E1429" s="20" t="str">
        <f>TRIM('Dataset 3 - Movies Data'!E1429)</f>
        <v xml:space="preserve">
In 1985, Kung Fury, the toughest martial artist cop in Miami, goes back in time to kill the worst criminal of all time - Kung Führer, a.k.a. Adolf Hitler.</v>
      </c>
      <c r="F1429" s="20" t="s">
        <v>4988</v>
      </c>
      <c r="G1429" s="45">
        <v>57319</v>
      </c>
      <c r="H1429" s="20">
        <v>31</v>
      </c>
      <c r="I1429" s="49">
        <f t="shared" si="22"/>
        <v>1776889</v>
      </c>
    </row>
    <row r="1430" spans="1:9" ht="14" x14ac:dyDescent="0.3">
      <c r="A1430" s="19" t="str">
        <f>TRIM(PROPER('Dataset 3 - Movies Data'!A1430))</f>
        <v>The Division</v>
      </c>
      <c r="B1430" s="20" t="s">
        <v>16779</v>
      </c>
      <c r="C1430" s="20" t="str">
        <f>TRIM(PROPER('Dataset 3 - Movies Data'!C1430))</f>
        <v xml:space="preserve">
Action, Adventure, Drama</v>
      </c>
      <c r="D1430" s="20">
        <v>6.6</v>
      </c>
      <c r="E1430" s="20" t="str">
        <f>TRIM('Dataset 3 - Movies Data'!E1430)</f>
        <v xml:space="preserve">
In the near future, a pandemic virus is spread via paper money on Black Friday, decimating New York. A group of civilians, trained to operate in catastrophic times, are activated in an attempt to save who and what remains.</v>
      </c>
      <c r="F1430" s="20" t="s">
        <v>4991</v>
      </c>
      <c r="G1430" s="45">
        <v>2357.5</v>
      </c>
      <c r="H1430" s="20">
        <v>86</v>
      </c>
      <c r="I1430" s="49">
        <f t="shared" si="22"/>
        <v>202745</v>
      </c>
    </row>
    <row r="1431" spans="1:9" ht="14" x14ac:dyDescent="0.3">
      <c r="A1431" s="19" t="str">
        <f>TRIM(PROPER('Dataset 3 - Movies Data'!A1431))</f>
        <v>Between</v>
      </c>
      <c r="B1431" s="20">
        <v>2015</v>
      </c>
      <c r="C1431" s="20" t="str">
        <f>TRIM(PROPER('Dataset 3 - Movies Data'!C1431))</f>
        <v xml:space="preserve">
Drama, Mystery, Sci-Fi</v>
      </c>
      <c r="D1431" s="20">
        <v>6</v>
      </c>
      <c r="E1431" s="20" t="str">
        <f>TRIM('Dataset 3 - Movies Data'!E1431)</f>
        <v xml:space="preserve">
After a mysterious disease kills every resident over 22 years old, survivors of a town must fend for themselves when the government quarantines them</v>
      </c>
      <c r="F1431" s="20" t="s">
        <v>4994</v>
      </c>
      <c r="G1431" s="45">
        <v>8647</v>
      </c>
      <c r="H1431" s="20">
        <v>60</v>
      </c>
      <c r="I1431" s="49">
        <f t="shared" si="22"/>
        <v>518820</v>
      </c>
    </row>
    <row r="1432" spans="1:9" ht="14" x14ac:dyDescent="0.3">
      <c r="A1432" s="19" t="str">
        <f>TRIM(PROPER('Dataset 3 - Movies Data'!A1432))</f>
        <v>Gantz: O</v>
      </c>
      <c r="B1432" s="20" t="s">
        <v>16779</v>
      </c>
      <c r="C1432" s="20" t="str">
        <f>TRIM(PROPER('Dataset 3 - Movies Data'!C1432))</f>
        <v xml:space="preserve">
Animation, Action, Drama</v>
      </c>
      <c r="D1432" s="20">
        <v>7.1</v>
      </c>
      <c r="E1432" s="20" t="str">
        <f>TRIM('Dataset 3 - Movies Data'!E1432)</f>
        <v xml:space="preserve">
After being brutally murdered in a subway station, a teen boy awakens to find himself resurrected by a strange computer named Gantz, and forced to fight a large force of invading aliens in Osaka.</v>
      </c>
      <c r="F1432" s="20" t="s">
        <v>4997</v>
      </c>
      <c r="G1432" s="45">
        <v>13531</v>
      </c>
      <c r="H1432" s="20">
        <v>95</v>
      </c>
      <c r="I1432" s="49">
        <f t="shared" si="22"/>
        <v>1285445</v>
      </c>
    </row>
    <row r="1433" spans="1:9" ht="14" x14ac:dyDescent="0.3">
      <c r="A1433" s="19" t="str">
        <f>TRIM(PROPER('Dataset 3 - Movies Data'!A1433))</f>
        <v>Inside Man: Most Wanted</v>
      </c>
      <c r="B1433" s="20" t="s">
        <v>16779</v>
      </c>
      <c r="C1433" s="20" t="str">
        <f>TRIM(PROPER('Dataset 3 - Movies Data'!C1433))</f>
        <v xml:space="preserve">
Action, Crime, Thriller</v>
      </c>
      <c r="D1433" s="20">
        <v>5.6</v>
      </c>
      <c r="E1433" s="20" t="str">
        <f>TRIM('Dataset 3 - Movies Data'!E1433)</f>
        <v xml:space="preserve">
An NYPD hostage negotiator teams up with a federal agent to rescue dozens of tourists held hostage during a 10-hour siege at the U.S. Federal Reserve.</v>
      </c>
      <c r="F1433" s="20" t="s">
        <v>5000</v>
      </c>
      <c r="G1433" s="45">
        <v>3439</v>
      </c>
      <c r="H1433" s="20">
        <v>105</v>
      </c>
      <c r="I1433" s="49">
        <f t="shared" si="22"/>
        <v>361095</v>
      </c>
    </row>
    <row r="1434" spans="1:9" ht="14" x14ac:dyDescent="0.3">
      <c r="A1434" s="19" t="str">
        <f>TRIM(PROPER('Dataset 3 - Movies Data'!A1434))</f>
        <v>Ghost Stories</v>
      </c>
      <c r="B1434" s="20" t="s">
        <v>16779</v>
      </c>
      <c r="C1434" s="20" t="str">
        <f>TRIM(PROPER('Dataset 3 - Movies Data'!C1434))</f>
        <v xml:space="preserve">
Horror, Thriller</v>
      </c>
      <c r="D1434" s="20">
        <v>4.3</v>
      </c>
      <c r="E1434" s="20" t="str">
        <f>TRIM('Dataset 3 - Movies Data'!E1434)</f>
        <v xml:space="preserve">
The winning team of LUST STORIES unite to tell some spine - chilling tales. Ghost Stories is an upcoming 2020 Indian anthology horror film, consisting of four short film segments.</v>
      </c>
      <c r="F1434" s="20" t="s">
        <v>5003</v>
      </c>
      <c r="G1434" s="45">
        <v>4750</v>
      </c>
      <c r="H1434" s="20">
        <v>144</v>
      </c>
      <c r="I1434" s="49">
        <f t="shared" si="22"/>
        <v>684000</v>
      </c>
    </row>
    <row r="1435" spans="1:9" ht="14" x14ac:dyDescent="0.3">
      <c r="A1435" s="19" t="str">
        <f>TRIM(PROPER('Dataset 3 - Movies Data'!A1435))</f>
        <v>Luckiest Girl Alive</v>
      </c>
      <c r="B1435" s="20" t="s">
        <v>16779</v>
      </c>
      <c r="C1435" s="20" t="str">
        <f>TRIM(PROPER('Dataset 3 - Movies Data'!C1435))</f>
        <v xml:space="preserve">
Drama, Mystery</v>
      </c>
      <c r="D1435" s="20">
        <v>6.6</v>
      </c>
      <c r="E1435" s="20" t="str">
        <f>TRIM('Dataset 3 - Movies Data'!E1435)</f>
        <v xml:space="preserve">
A woman in New York, who seems to have things under control, is faced with a trauma that makes her life unravel.</v>
      </c>
      <c r="F1435" s="20" t="s">
        <v>5006</v>
      </c>
      <c r="G1435" s="45">
        <v>2357.5</v>
      </c>
      <c r="H1435" s="20">
        <v>86</v>
      </c>
      <c r="I1435" s="49">
        <f t="shared" si="22"/>
        <v>202745</v>
      </c>
    </row>
    <row r="1436" spans="1:9" ht="14" x14ac:dyDescent="0.3">
      <c r="A1436" s="19" t="str">
        <f>TRIM(PROPER('Dataset 3 - Movies Data'!A1436))</f>
        <v>The Get Down</v>
      </c>
      <c r="B1436" s="20">
        <v>2016</v>
      </c>
      <c r="C1436" s="20" t="str">
        <f>TRIM(PROPER('Dataset 3 - Movies Data'!C1436))</f>
        <v xml:space="preserve">
Drama, Music, Musical</v>
      </c>
      <c r="D1436" s="20">
        <v>8.3000000000000007</v>
      </c>
      <c r="E1436" s="20" t="str">
        <f>TRIM('Dataset 3 - Movies Data'!E1436)</f>
        <v xml:space="preserve">
A ragtag group of teenagers run wild in the streets of the Bronx in the late 1970s.</v>
      </c>
      <c r="F1436" s="20" t="s">
        <v>5009</v>
      </c>
      <c r="G1436" s="45">
        <v>21504</v>
      </c>
      <c r="H1436" s="20">
        <v>52</v>
      </c>
      <c r="I1436" s="49">
        <f t="shared" si="22"/>
        <v>1118208</v>
      </c>
    </row>
    <row r="1437" spans="1:9" ht="14" x14ac:dyDescent="0.3">
      <c r="A1437" s="19" t="str">
        <f>TRIM(PROPER('Dataset 3 - Movies Data'!A1437))</f>
        <v>The Last Czars</v>
      </c>
      <c r="B1437" s="20" t="s">
        <v>16779</v>
      </c>
      <c r="C1437" s="20" t="str">
        <f>TRIM(PROPER('Dataset 3 - Movies Data'!C1437))</f>
        <v xml:space="preserve">
Documentary, Drama, History</v>
      </c>
      <c r="D1437" s="20">
        <v>7.3</v>
      </c>
      <c r="E1437" s="20" t="str">
        <f>TRIM('Dataset 3 - Movies Data'!E1437)</f>
        <v xml:space="preserve">
A Chronicled look at the fall of the Romanov dynasty in Russia.</v>
      </c>
      <c r="F1437" s="20" t="s">
        <v>5012</v>
      </c>
      <c r="G1437" s="45">
        <v>6983</v>
      </c>
      <c r="H1437" s="20">
        <v>45</v>
      </c>
      <c r="I1437" s="49">
        <f t="shared" si="22"/>
        <v>314235</v>
      </c>
    </row>
    <row r="1438" spans="1:9" ht="14" x14ac:dyDescent="0.3">
      <c r="A1438" s="19" t="str">
        <f>TRIM(PROPER('Dataset 3 - Movies Data'!A1438))</f>
        <v>The Perfect Date</v>
      </c>
      <c r="B1438" s="20" t="s">
        <v>16769</v>
      </c>
      <c r="C1438" s="20" t="str">
        <f>TRIM(PROPER('Dataset 3 - Movies Data'!C1438))</f>
        <v xml:space="preserve">
Comedy, Romance</v>
      </c>
      <c r="D1438" s="20">
        <v>5.8</v>
      </c>
      <c r="E1438" s="20" t="str">
        <f>TRIM('Dataset 3 - Movies Data'!E1438)</f>
        <v xml:space="preserve">
To save up for college, Brooks Rattigan creates an app where anyone can pay him to play the perfect stand-in boyfriend for any occasion.</v>
      </c>
      <c r="F1438" s="20" t="s">
        <v>5015</v>
      </c>
      <c r="G1438" s="45">
        <v>35113</v>
      </c>
      <c r="H1438" s="20">
        <v>89</v>
      </c>
      <c r="I1438" s="49">
        <f t="shared" si="22"/>
        <v>3125057</v>
      </c>
    </row>
    <row r="1439" spans="1:9" ht="14" x14ac:dyDescent="0.3">
      <c r="A1439" s="19" t="str">
        <f>TRIM(PROPER('Dataset 3 - Movies Data'!A1439))</f>
        <v>Sergio</v>
      </c>
      <c r="B1439" s="20" t="s">
        <v>16779</v>
      </c>
      <c r="C1439" s="20" t="str">
        <f>TRIM(PROPER('Dataset 3 - Movies Data'!C1439))</f>
        <v xml:space="preserve">
Biography, Drama, History</v>
      </c>
      <c r="D1439" s="20">
        <v>6.1</v>
      </c>
      <c r="E1439" s="20" t="str">
        <f>TRIM('Dataset 3 - Movies Data'!E1439)</f>
        <v xml:space="preserve">
A sweeping drama set in the chaotic aftermath of the US invasion of Iraq, where the life of top UN diplomat Sergio Vieira de Mello hangs in the balance during the most treacherous mission of his career.</v>
      </c>
      <c r="F1439" s="20" t="s">
        <v>5018</v>
      </c>
      <c r="G1439" s="45">
        <v>8858</v>
      </c>
      <c r="H1439" s="20">
        <v>118</v>
      </c>
      <c r="I1439" s="49">
        <f t="shared" si="22"/>
        <v>1045244</v>
      </c>
    </row>
    <row r="1440" spans="1:9" ht="14" x14ac:dyDescent="0.3">
      <c r="A1440" s="19" t="str">
        <f>TRIM(PROPER('Dataset 3 - Movies Data'!A1440))</f>
        <v>Yin-Yang Master I</v>
      </c>
      <c r="B1440" s="20" t="s">
        <v>16779</v>
      </c>
      <c r="C1440" s="20" t="str">
        <f>TRIM(PROPER('Dataset 3 - Movies Data'!C1440))</f>
        <v xml:space="preserve">
Action, Drama, Fantasy</v>
      </c>
      <c r="D1440" s="20">
        <v>6.5</v>
      </c>
      <c r="E1440" s="20" t="str">
        <f>TRIM('Dataset 3 - Movies Data'!E1440)</f>
        <v xml:space="preserve">
Qing Ming, the Yin-Yang Master, took his master's last wish and went to the Captial Tiandu City to attend the heaven ceremony.</v>
      </c>
      <c r="F1440" s="20" t="s">
        <v>5021</v>
      </c>
      <c r="G1440" s="45">
        <v>4028</v>
      </c>
      <c r="H1440" s="20">
        <v>132</v>
      </c>
      <c r="I1440" s="49">
        <f t="shared" si="22"/>
        <v>531696</v>
      </c>
    </row>
    <row r="1441" spans="1:9" ht="14" x14ac:dyDescent="0.3">
      <c r="A1441" s="19" t="str">
        <f>TRIM(PROPER('Dataset 3 - Movies Data'!A1441))</f>
        <v>Comedians In Cars Getting Coffee</v>
      </c>
      <c r="B1441" s="20">
        <v>2012</v>
      </c>
      <c r="C1441" s="20" t="str">
        <f>TRIM(PROPER('Dataset 3 - Movies Data'!C1441))</f>
        <v xml:space="preserve">
Animation, Comedy, Family</v>
      </c>
      <c r="D1441" s="20">
        <v>8.1</v>
      </c>
      <c r="E1441" s="20" t="str">
        <f>TRIM('Dataset 3 - Movies Data'!E1441)</f>
        <v xml:space="preserve">
Jerry Seinfeld is joined by friends for a cup of coffee and a drive in a classic car, sharing stories all along the way.</v>
      </c>
      <c r="F1441" s="20" t="s">
        <v>5024</v>
      </c>
      <c r="G1441" s="45">
        <v>11473</v>
      </c>
      <c r="H1441" s="20">
        <v>20</v>
      </c>
      <c r="I1441" s="49">
        <f t="shared" si="22"/>
        <v>229460</v>
      </c>
    </row>
    <row r="1442" spans="1:9" ht="14" x14ac:dyDescent="0.3">
      <c r="A1442" s="19" t="str">
        <f>TRIM(PROPER('Dataset 3 - Movies Data'!A1442))</f>
        <v>The Keepers</v>
      </c>
      <c r="B1442" s="20" t="s">
        <v>16770</v>
      </c>
      <c r="C1442" s="20" t="str">
        <f>TRIM(PROPER('Dataset 3 - Movies Data'!C1442))</f>
        <v xml:space="preserve">
Documentary, Crime, Mystery</v>
      </c>
      <c r="D1442" s="20">
        <v>8.1</v>
      </c>
      <c r="E1442" s="20" t="str">
        <f>TRIM('Dataset 3 - Movies Data'!E1442)</f>
        <v xml:space="preserve">
A seven-part docuseries about the unsolved murder of a nun and the horrific secrets and pain that linger nearly five decades after her death.</v>
      </c>
      <c r="F1442" s="20" t="s">
        <v>5027</v>
      </c>
      <c r="G1442" s="45">
        <v>19750</v>
      </c>
      <c r="H1442" s="20">
        <v>436</v>
      </c>
      <c r="I1442" s="49">
        <f t="shared" si="22"/>
        <v>8611000</v>
      </c>
    </row>
    <row r="1443" spans="1:9" ht="14" x14ac:dyDescent="0.3">
      <c r="A1443" s="19" t="str">
        <f>TRIM(PROPER('Dataset 3 - Movies Data'!A1443))</f>
        <v>Hache</v>
      </c>
      <c r="B1443" s="20">
        <v>2019</v>
      </c>
      <c r="C1443" s="20" t="str">
        <f>TRIM(PROPER('Dataset 3 - Movies Data'!C1443))</f>
        <v xml:space="preserve">
Crime, Drama, Thriller</v>
      </c>
      <c r="D1443" s="20">
        <v>6.5</v>
      </c>
      <c r="E1443" s="20" t="str">
        <f>TRIM('Dataset 3 - Movies Data'!E1443)</f>
        <v xml:space="preserve">
Inspired by real events, Hache is the story of Helena, a woman catapulted to the heroin trafficking business in the Barcelona of the 60s.</v>
      </c>
      <c r="F1443" s="20" t="s">
        <v>5030</v>
      </c>
      <c r="G1443" s="45">
        <v>1368</v>
      </c>
      <c r="H1443" s="20">
        <v>50</v>
      </c>
      <c r="I1443" s="49">
        <f t="shared" si="22"/>
        <v>68400</v>
      </c>
    </row>
    <row r="1444" spans="1:9" ht="14" x14ac:dyDescent="0.3">
      <c r="A1444" s="19" t="str">
        <f>TRIM(PROPER('Dataset 3 - Movies Data'!A1444))</f>
        <v>Gokushufudo</v>
      </c>
      <c r="B1444" s="20">
        <v>2021</v>
      </c>
      <c r="C1444" s="20" t="str">
        <f>TRIM(PROPER('Dataset 3 - Movies Data'!C1444))</f>
        <v xml:space="preserve">
Animation, Action, Comedy</v>
      </c>
      <c r="D1444" s="20">
        <v>7.3</v>
      </c>
      <c r="E1444" s="20" t="str">
        <f>TRIM('Dataset 3 - Movies Data'!E1444)</f>
        <v xml:space="preserve">
A retired gangster spends his time as a househusband carrying out home chores.</v>
      </c>
      <c r="F1444" s="20" t="s">
        <v>5033</v>
      </c>
      <c r="G1444" s="45">
        <v>2437</v>
      </c>
      <c r="H1444" s="20">
        <v>16</v>
      </c>
      <c r="I1444" s="49">
        <f t="shared" si="22"/>
        <v>38992</v>
      </c>
    </row>
    <row r="1445" spans="1:9" ht="14" x14ac:dyDescent="0.3">
      <c r="A1445" s="19" t="str">
        <f>TRIM(PROPER('Dataset 3 - Movies Data'!A1445))</f>
        <v>World Without End</v>
      </c>
      <c r="B1445" s="20" t="s">
        <v>16779</v>
      </c>
      <c r="C1445" s="20" t="str">
        <f>TRIM(PROPER('Dataset 3 - Movies Data'!C1445))</f>
        <v xml:space="preserve">
Drama, History, Romance</v>
      </c>
      <c r="D1445" s="20">
        <v>7</v>
      </c>
      <c r="E1445" s="20" t="str">
        <f>TRIM('Dataset 3 - Movies Data'!E1445)</f>
        <v xml:space="preserve">
The English town of Kingsbridge works to survive as the King leads the nation into the Hundred Years' War with France while Europe deals with the outbreak of the Black Death.</v>
      </c>
      <c r="F1445" s="20" t="s">
        <v>5036</v>
      </c>
      <c r="G1445" s="45">
        <v>8271</v>
      </c>
      <c r="H1445" s="20">
        <v>374</v>
      </c>
      <c r="I1445" s="49">
        <f t="shared" si="22"/>
        <v>3093354</v>
      </c>
    </row>
    <row r="1446" spans="1:9" ht="14" x14ac:dyDescent="0.3">
      <c r="A1446" s="19" t="str">
        <f>TRIM(PROPER('Dataset 3 - Movies Data'!A1446))</f>
        <v>The Paradise</v>
      </c>
      <c r="B1446" s="20">
        <v>2012</v>
      </c>
      <c r="C1446" s="20" t="str">
        <f>TRIM(PROPER('Dataset 3 - Movies Data'!C1446))</f>
        <v xml:space="preserve">
Drama</v>
      </c>
      <c r="D1446" s="20">
        <v>7.7</v>
      </c>
      <c r="E1446" s="20" t="str">
        <f>TRIM('Dataset 3 - Movies Data'!E1446)</f>
        <v xml:space="preserve">
The story of a young woman who works in a department store and gets caught up in the charms of the modern world.</v>
      </c>
      <c r="F1446" s="20" t="s">
        <v>5039</v>
      </c>
      <c r="G1446" s="45">
        <v>10883</v>
      </c>
      <c r="H1446" s="20">
        <v>60</v>
      </c>
      <c r="I1446" s="49">
        <f t="shared" si="22"/>
        <v>652980</v>
      </c>
    </row>
    <row r="1447" spans="1:9" ht="14" x14ac:dyDescent="0.3">
      <c r="A1447" s="19" t="str">
        <f>TRIM(PROPER('Dataset 3 - Movies Data'!A1447))</f>
        <v>The Open House</v>
      </c>
      <c r="B1447" s="20" t="s">
        <v>16779</v>
      </c>
      <c r="C1447" s="20" t="str">
        <f>TRIM(PROPER('Dataset 3 - Movies Data'!C1447))</f>
        <v xml:space="preserve">
Horror, Thriller</v>
      </c>
      <c r="D1447" s="20">
        <v>3.2</v>
      </c>
      <c r="E1447" s="20" t="str">
        <f>TRIM('Dataset 3 - Movies Data'!E1447)</f>
        <v xml:space="preserve">
A teenager and his mother find themselves besieged by threatening forces when they move into a new house.</v>
      </c>
      <c r="F1447" s="20" t="s">
        <v>5042</v>
      </c>
      <c r="G1447" s="45">
        <v>32382</v>
      </c>
      <c r="H1447" s="20">
        <v>94</v>
      </c>
      <c r="I1447" s="49">
        <f t="shared" si="22"/>
        <v>3043908</v>
      </c>
    </row>
    <row r="1448" spans="1:9" ht="14" x14ac:dyDescent="0.3">
      <c r="A1448" s="19" t="str">
        <f>TRIM(PROPER('Dataset 3 - Movies Data'!A1448))</f>
        <v>Yeokdoyojeong Gim Bokju</v>
      </c>
      <c r="B1448" s="20">
        <v>2016</v>
      </c>
      <c r="C1448" s="20" t="str">
        <f>TRIM(PROPER('Dataset 3 - Movies Data'!C1448))</f>
        <v xml:space="preserve">
Comedy, Romance</v>
      </c>
      <c r="D1448" s="20">
        <v>8.4</v>
      </c>
      <c r="E1448" s="20" t="str">
        <f>TRIM('Dataset 3 - Movies Data'!E1448)</f>
        <v xml:space="preserve">
A coming-of-age story about a group of college athletes who are fighting for their dreams, experiencing and finding love in the process, and growing every step of the way.</v>
      </c>
      <c r="F1448" s="20" t="s">
        <v>5045</v>
      </c>
      <c r="G1448" s="45">
        <v>6035</v>
      </c>
      <c r="H1448" s="20">
        <v>60</v>
      </c>
      <c r="I1448" s="49">
        <f t="shared" si="22"/>
        <v>362100</v>
      </c>
    </row>
    <row r="1449" spans="1:9" ht="14" x14ac:dyDescent="0.3">
      <c r="A1449" s="19" t="str">
        <f>TRIM(PROPER('Dataset 3 - Movies Data'!A1449))</f>
        <v>Crouching Tiger, Hidden Dragon: Sword Of Destiny</v>
      </c>
      <c r="B1449" s="20" t="s">
        <v>16779</v>
      </c>
      <c r="C1449" s="20" t="str">
        <f>TRIM(PROPER('Dataset 3 - Movies Data'!C1449))</f>
        <v xml:space="preserve">
Action, Adventure, Drama</v>
      </c>
      <c r="D1449" s="20">
        <v>6.1</v>
      </c>
      <c r="E1449" s="20" t="str">
        <f>TRIM('Dataset 3 - Movies Data'!E1449)</f>
        <v xml:space="preserve">
A story of lost love, young love, a legendary sword and one last opportunity at redemption.</v>
      </c>
      <c r="F1449" s="20" t="s">
        <v>5048</v>
      </c>
      <c r="G1449" s="45">
        <v>18540</v>
      </c>
      <c r="H1449" s="20">
        <v>96</v>
      </c>
      <c r="I1449" s="49">
        <f t="shared" si="22"/>
        <v>1779840</v>
      </c>
    </row>
    <row r="1450" spans="1:9" ht="14" x14ac:dyDescent="0.3">
      <c r="A1450" s="19" t="str">
        <f>TRIM(PROPER('Dataset 3 - Movies Data'!A1450))</f>
        <v>All Together Now</v>
      </c>
      <c r="B1450" s="20" t="s">
        <v>16779</v>
      </c>
      <c r="C1450" s="20" t="str">
        <f>TRIM(PROPER('Dataset 3 - Movies Data'!C1450))</f>
        <v xml:space="preserve">
Drama</v>
      </c>
      <c r="D1450" s="20">
        <v>6.5</v>
      </c>
      <c r="E1450" s="20" t="str">
        <f>TRIM('Dataset 3 - Movies Data'!E1450)</f>
        <v xml:space="preserve">
An optimistic high schooler with musical aspirations must learn to accept help from her friends to overcome her personal hardships and fulfill her dreams.</v>
      </c>
      <c r="F1450" s="20" t="s">
        <v>5051</v>
      </c>
      <c r="G1450" s="45">
        <v>3578</v>
      </c>
      <c r="H1450" s="20">
        <v>92</v>
      </c>
      <c r="I1450" s="49">
        <f t="shared" si="22"/>
        <v>329176</v>
      </c>
    </row>
    <row r="1451" spans="1:9" ht="14" x14ac:dyDescent="0.3">
      <c r="A1451" s="19" t="str">
        <f>TRIM(PROPER('Dataset 3 - Movies Data'!A1451))</f>
        <v>Yip Man 3</v>
      </c>
      <c r="B1451" s="20" t="s">
        <v>16779</v>
      </c>
      <c r="C1451" s="20" t="str">
        <f>TRIM(PROPER('Dataset 3 - Movies Data'!C1451))</f>
        <v xml:space="preserve">
Action, Biography, Drama</v>
      </c>
      <c r="D1451" s="20">
        <v>7.1</v>
      </c>
      <c r="E1451" s="20" t="str">
        <f>TRIM('Dataset 3 - Movies Data'!E1451)</f>
        <v xml:space="preserve">
When a band of brutal gangsters led by a crooked property developer make a play to take over a local school, Master Ip is forced to take a stand.</v>
      </c>
      <c r="F1451" s="20" t="s">
        <v>5054</v>
      </c>
      <c r="G1451" s="45">
        <v>51648</v>
      </c>
      <c r="H1451" s="20">
        <v>105</v>
      </c>
      <c r="I1451" s="49">
        <f t="shared" si="22"/>
        <v>5423040</v>
      </c>
    </row>
    <row r="1452" spans="1:9" ht="14" x14ac:dyDescent="0.3">
      <c r="A1452" s="19" t="str">
        <f>TRIM(PROPER('Dataset 3 - Movies Data'!A1452))</f>
        <v>Mugen No Jûnin</v>
      </c>
      <c r="B1452" s="20" t="s">
        <v>16779</v>
      </c>
      <c r="C1452" s="20" t="str">
        <f>TRIM(PROPER('Dataset 3 - Movies Data'!C1452))</f>
        <v xml:space="preserve">
Action, Drama, Fantasy</v>
      </c>
      <c r="D1452" s="20">
        <v>6.8</v>
      </c>
      <c r="E1452" s="20" t="str">
        <f>TRIM('Dataset 3 - Movies Data'!E1452)</f>
        <v xml:space="preserve">
Cursed with a life of immortality, a samurai is tasked by a young girl to help avenge the death of her father. Based on the manga series by Hiroaki Samura.</v>
      </c>
      <c r="F1452" s="20" t="s">
        <v>5058</v>
      </c>
      <c r="G1452" s="45">
        <v>16248</v>
      </c>
      <c r="H1452" s="20">
        <v>140</v>
      </c>
      <c r="I1452" s="49">
        <f t="shared" si="22"/>
        <v>2274720</v>
      </c>
    </row>
    <row r="1453" spans="1:9" ht="14" x14ac:dyDescent="0.3">
      <c r="A1453" s="19" t="str">
        <f>TRIM(PROPER('Dataset 3 - Movies Data'!A1453))</f>
        <v>Sexy Beasts</v>
      </c>
      <c r="B1453" s="20">
        <v>2014</v>
      </c>
      <c r="C1453" s="20" t="str">
        <f>TRIM(PROPER('Dataset 3 - Movies Data'!C1453))</f>
        <v xml:space="preserve">
Comedy</v>
      </c>
      <c r="D1453" s="20">
        <v>5.5</v>
      </c>
      <c r="E1453" s="20" t="str">
        <f>TRIM('Dataset 3 - Movies Data'!E1453)</f>
        <v xml:space="preserve">
A show on a mission to to proving that persona is more crucial than physicality when it comes to the attraction of both sexes. Top-of-the-range hollywood prosthetics are used to disguise ... See full summary »
</v>
      </c>
      <c r="F1453" s="20" t="s">
        <v>5060</v>
      </c>
      <c r="G1453" s="45">
        <v>53</v>
      </c>
      <c r="H1453" s="20">
        <v>86</v>
      </c>
      <c r="I1453" s="49">
        <f t="shared" si="22"/>
        <v>4558</v>
      </c>
    </row>
    <row r="1454" spans="1:9" ht="14" x14ac:dyDescent="0.3">
      <c r="A1454" s="19" t="str">
        <f>TRIM(PROPER('Dataset 3 - Movies Data'!A1454))</f>
        <v>Monster: The Jeffrey Dahmer Story</v>
      </c>
      <c r="B1454" s="20">
        <v>2022</v>
      </c>
      <c r="C1454" s="20" t="str">
        <f>TRIM(PROPER('Dataset 3 - Movies Data'!C1454))</f>
        <v xml:space="preserve">
Biography, Crime, Drama</v>
      </c>
      <c r="D1454" s="20">
        <v>6.6</v>
      </c>
      <c r="E1454" s="20" t="str">
        <f>TRIM('Dataset 3 - Movies Data'!E1454)</f>
        <v xml:space="preserve">
Story of the Milwaukee Monster told from the perspective of the victims and police incompetency that allowed the Wisconsin native to go on a multiyear killing spree.</v>
      </c>
      <c r="F1454" s="20" t="s">
        <v>5063</v>
      </c>
      <c r="G1454" s="45">
        <v>2357.5</v>
      </c>
      <c r="H1454" s="20">
        <v>86</v>
      </c>
      <c r="I1454" s="49">
        <f t="shared" si="22"/>
        <v>202745</v>
      </c>
    </row>
    <row r="1455" spans="1:9" ht="14" x14ac:dyDescent="0.3">
      <c r="A1455" s="19" t="str">
        <f>TRIM(PROPER('Dataset 3 - Movies Data'!A1455))</f>
        <v>Irreplaceable You</v>
      </c>
      <c r="B1455" s="20" t="s">
        <v>16779</v>
      </c>
      <c r="C1455" s="20" t="str">
        <f>TRIM(PROPER('Dataset 3 - Movies Data'!C1455))</f>
        <v xml:space="preserve">
Comedy, Drama, Romance</v>
      </c>
      <c r="D1455" s="20">
        <v>6.4</v>
      </c>
      <c r="E1455" s="20" t="str">
        <f>TRIM('Dataset 3 - Movies Data'!E1455)</f>
        <v xml:space="preserve">
A couple who have known each other since 8 are destined to be together until death do them apart.</v>
      </c>
      <c r="F1455" s="20" t="s">
        <v>5066</v>
      </c>
      <c r="G1455" s="45">
        <v>8778</v>
      </c>
      <c r="H1455" s="20">
        <v>96</v>
      </c>
      <c r="I1455" s="49">
        <f t="shared" si="22"/>
        <v>842688</v>
      </c>
    </row>
    <row r="1456" spans="1:9" ht="14" x14ac:dyDescent="0.3">
      <c r="A1456" s="19" t="str">
        <f>TRIM(PROPER('Dataset 3 - Movies Data'!A1456))</f>
        <v>Cocaine Cowboys: The Kings Of Miami</v>
      </c>
      <c r="B1456" s="20" t="s">
        <v>16779</v>
      </c>
      <c r="C1456" s="20" t="str">
        <f>TRIM(PROPER('Dataset 3 - Movies Data'!C1456))</f>
        <v xml:space="preserve">
Documentary, Crime, History</v>
      </c>
      <c r="D1456" s="20">
        <v>6.6</v>
      </c>
      <c r="E1456" s="20" t="str">
        <f>TRIM('Dataset 3 - Movies Data'!E1456)</f>
        <v xml:space="preserve">
Two childhood friends go from high school dropouts to the most powerful drug kingpins in Miami in this true story of a crime saga that spanned decades.</v>
      </c>
      <c r="F1456" s="20" t="s">
        <v>118</v>
      </c>
      <c r="G1456" s="45">
        <v>2357.5</v>
      </c>
      <c r="H1456" s="20">
        <v>86</v>
      </c>
      <c r="I1456" s="49">
        <f t="shared" si="22"/>
        <v>202745</v>
      </c>
    </row>
    <row r="1457" spans="1:9" ht="14" x14ac:dyDescent="0.3">
      <c r="A1457" s="19" t="str">
        <f>TRIM(PROPER('Dataset 3 - Movies Data'!A1457))</f>
        <v>Chef'S Table</v>
      </c>
      <c r="B1457" s="20">
        <v>2015</v>
      </c>
      <c r="C1457" s="20" t="str">
        <f>TRIM(PROPER('Dataset 3 - Movies Data'!C1457))</f>
        <v xml:space="preserve">
Documentary</v>
      </c>
      <c r="D1457" s="20">
        <v>8.5</v>
      </c>
      <c r="E1457" s="20" t="str">
        <f>TRIM('Dataset 3 - Movies Data'!E1457)</f>
        <v xml:space="preserve">
Chef's Table goes inside the lives and kitchens of six of the world's most renowned international chefs. Each episode focuses on a single chef and their unique look at their lives, talents and passion from their piece of culinary heaven.</v>
      </c>
      <c r="F1457" s="20" t="s">
        <v>5071</v>
      </c>
      <c r="G1457" s="45">
        <v>14082</v>
      </c>
      <c r="H1457" s="20">
        <v>50</v>
      </c>
      <c r="I1457" s="49">
        <f t="shared" si="22"/>
        <v>704100</v>
      </c>
    </row>
    <row r="1458" spans="1:9" ht="14" x14ac:dyDescent="0.3">
      <c r="A1458" s="19" t="str">
        <f>TRIM(PROPER('Dataset 3 - Movies Data'!A1458))</f>
        <v>Kal Hee</v>
      </c>
      <c r="B1458" s="20" t="s">
        <v>16779</v>
      </c>
      <c r="C1458" s="20" t="str">
        <f>TRIM(PROPER('Dataset 3 - Movies Data'!C1458))</f>
        <v xml:space="preserve">
Animation, Drama, Romance</v>
      </c>
      <c r="D1458" s="20">
        <v>7.6</v>
      </c>
      <c r="E1458" s="20" t="str">
        <f>TRIM('Dataset 3 - Movies Data'!E1458)</f>
        <v xml:space="preserve">
A twenty-seven-year-old office worker travels to the countryside while reminiscing about her childhood in Tokyo.</v>
      </c>
      <c r="F1458" s="20" t="s">
        <v>5074</v>
      </c>
      <c r="G1458" s="45">
        <v>28969</v>
      </c>
      <c r="H1458" s="20">
        <v>118</v>
      </c>
      <c r="I1458" s="49">
        <f t="shared" si="22"/>
        <v>3418342</v>
      </c>
    </row>
    <row r="1459" spans="1:9" ht="14" x14ac:dyDescent="0.3">
      <c r="A1459" s="19" t="str">
        <f>TRIM(PROPER('Dataset 3 - Movies Data'!A1459))</f>
        <v>First They Killed My Father</v>
      </c>
      <c r="B1459" s="20" t="s">
        <v>16779</v>
      </c>
      <c r="C1459" s="20" t="str">
        <f>TRIM(PROPER('Dataset 3 - Movies Data'!C1459))</f>
        <v xml:space="preserve">
Biography, Drama, History</v>
      </c>
      <c r="D1459" s="20">
        <v>7.2</v>
      </c>
      <c r="E1459" s="20" t="str">
        <f>TRIM('Dataset 3 - Movies Data'!E1459)</f>
        <v xml:space="preserve">
Cambodian author and human rights activist Loung Ung recounts the horrors she suffered as a child under the rule of the deadly Khmer Rouge.</v>
      </c>
      <c r="F1459" s="20" t="s">
        <v>5078</v>
      </c>
      <c r="G1459" s="45">
        <v>16871</v>
      </c>
      <c r="H1459" s="20">
        <v>136</v>
      </c>
      <c r="I1459" s="49">
        <f t="shared" si="22"/>
        <v>2294456</v>
      </c>
    </row>
    <row r="1460" spans="1:9" ht="14" x14ac:dyDescent="0.3">
      <c r="A1460" s="19" t="str">
        <f>TRIM(PROPER('Dataset 3 - Movies Data'!A1460))</f>
        <v>Hot Girls Wanted: Turned On</v>
      </c>
      <c r="B1460" s="20" t="s">
        <v>16779</v>
      </c>
      <c r="C1460" s="20" t="str">
        <f>TRIM(PROPER('Dataset 3 - Movies Data'!C1460))</f>
        <v xml:space="preserve">
Documentary</v>
      </c>
      <c r="D1460" s="20">
        <v>6.6</v>
      </c>
      <c r="E1460" s="20" t="str">
        <f>TRIM('Dataset 3 - Movies Data'!E1460)</f>
        <v xml:space="preserve">
Porn has gone mainstream; the question is, can we handle it? This exploration of the intersection of sex and technology is told through the stories of the people whose lives are defined by ... See full summary »
</v>
      </c>
      <c r="F1460" s="20" t="s">
        <v>5081</v>
      </c>
      <c r="G1460" s="45">
        <v>2061</v>
      </c>
      <c r="H1460" s="20">
        <v>280</v>
      </c>
      <c r="I1460" s="49">
        <f t="shared" si="22"/>
        <v>577080</v>
      </c>
    </row>
    <row r="1461" spans="1:9" ht="14" x14ac:dyDescent="0.3">
      <c r="A1461" s="19" t="str">
        <f>TRIM(PROPER('Dataset 3 - Movies Data'!A1461))</f>
        <v>Le Chant Du Loup</v>
      </c>
      <c r="B1461" s="20" t="s">
        <v>16779</v>
      </c>
      <c r="C1461" s="20" t="str">
        <f>TRIM(PROPER('Dataset 3 - Movies Data'!C1461))</f>
        <v xml:space="preserve">
Action, Adventure, Sci-Fi</v>
      </c>
      <c r="D1461" s="20">
        <v>6.9</v>
      </c>
      <c r="E1461" s="20" t="str">
        <f>TRIM('Dataset 3 - Movies Data'!E1461)</f>
        <v xml:space="preserve">
In the near future, a French submarine finds itself in a crisis situation.</v>
      </c>
      <c r="F1461" s="20" t="s">
        <v>5084</v>
      </c>
      <c r="G1461" s="45">
        <v>15211</v>
      </c>
      <c r="H1461" s="20">
        <v>115</v>
      </c>
      <c r="I1461" s="49">
        <f t="shared" si="22"/>
        <v>1749265</v>
      </c>
    </row>
    <row r="1462" spans="1:9" ht="14" x14ac:dyDescent="0.3">
      <c r="A1462" s="19" t="str">
        <f>TRIM(PROPER('Dataset 3 - Movies Data'!A1462))</f>
        <v>Extracurricular</v>
      </c>
      <c r="B1462" s="20" t="s">
        <v>16779</v>
      </c>
      <c r="C1462" s="20" t="str">
        <f>TRIM(PROPER('Dataset 3 - Movies Data'!C1462))</f>
        <v xml:space="preserve">
Crime, Drama</v>
      </c>
      <c r="D1462" s="20">
        <v>7.7</v>
      </c>
      <c r="E1462" s="20" t="str">
        <f>TRIM('Dataset 3 - Movies Data'!E1462)</f>
        <v xml:space="preserve">
A model high school student who's steeped in a world of serious crime finds his double life upended when a classmate takes an interest in his secret.</v>
      </c>
      <c r="F1462" s="20" t="s">
        <v>5087</v>
      </c>
      <c r="G1462" s="45">
        <v>3538</v>
      </c>
      <c r="H1462" s="20">
        <v>50</v>
      </c>
      <c r="I1462" s="49">
        <f t="shared" si="22"/>
        <v>176900</v>
      </c>
    </row>
    <row r="1463" spans="1:9" ht="14" x14ac:dyDescent="0.3">
      <c r="A1463" s="19" t="str">
        <f>TRIM(PROPER('Dataset 3 - Movies Data'!A1463))</f>
        <v>Hasta El Cielo</v>
      </c>
      <c r="B1463" s="20" t="s">
        <v>16779</v>
      </c>
      <c r="C1463" s="20" t="str">
        <f>TRIM(PROPER('Dataset 3 - Movies Data'!C1463))</f>
        <v xml:space="preserve">
Action, Adventure, Crime</v>
      </c>
      <c r="D1463" s="20">
        <v>5.6</v>
      </c>
      <c r="E1463" s="20" t="str">
        <f>TRIM('Dataset 3 - Movies Data'!E1463)</f>
        <v xml:space="preserve">
A commentary on Spanish society dressed as a thriller about the misadventures of a gang of young petty criminals after the real estate crash.</v>
      </c>
      <c r="F1463" s="20" t="s">
        <v>5090</v>
      </c>
      <c r="G1463" s="45">
        <v>2880</v>
      </c>
      <c r="H1463" s="20">
        <v>121</v>
      </c>
      <c r="I1463" s="49">
        <f t="shared" si="22"/>
        <v>348480</v>
      </c>
    </row>
    <row r="1464" spans="1:9" ht="14" x14ac:dyDescent="0.3">
      <c r="A1464" s="19" t="str">
        <f>TRIM(PROPER('Dataset 3 - Movies Data'!A1464))</f>
        <v>True Memoirs Of An International Assassin</v>
      </c>
      <c r="B1464" s="20" t="s">
        <v>16779</v>
      </c>
      <c r="C1464" s="20" t="str">
        <f>TRIM(PROPER('Dataset 3 - Movies Data'!C1464))</f>
        <v xml:space="preserve">
Action, Comedy, Crime</v>
      </c>
      <c r="D1464" s="20">
        <v>5.9</v>
      </c>
      <c r="E1464" s="20" t="str">
        <f>TRIM('Dataset 3 - Movies Data'!E1464)</f>
        <v xml:space="preserve">
After a publisher changes a writer's debut novel about a deadly assassin from fiction to non-fiction, the author finds himself thrust into the world of his lead character, and must take on the role of his character for his own survival.</v>
      </c>
      <c r="F1464" s="20" t="s">
        <v>5093</v>
      </c>
      <c r="G1464" s="45">
        <v>21442</v>
      </c>
      <c r="H1464" s="20">
        <v>98</v>
      </c>
      <c r="I1464" s="49">
        <f t="shared" si="22"/>
        <v>2101316</v>
      </c>
    </row>
    <row r="1465" spans="1:9" ht="14" x14ac:dyDescent="0.3">
      <c r="A1465" s="19" t="str">
        <f>TRIM(PROPER('Dataset 3 - Movies Data'!A1465))</f>
        <v>Carmen Sandiego</v>
      </c>
      <c r="B1465" s="20">
        <v>2019</v>
      </c>
      <c r="C1465" s="20" t="str">
        <f>TRIM(PROPER('Dataset 3 - Movies Data'!C1465))</f>
        <v xml:space="preserve">
Animation, Action, Adventure</v>
      </c>
      <c r="D1465" s="20">
        <v>7.9</v>
      </c>
      <c r="E1465" s="20" t="str">
        <f>TRIM('Dataset 3 - Movies Data'!E1465)</f>
        <v xml:space="preserve">
The adventures of Carmen Sandiego, a globe-hopping master thief.</v>
      </c>
      <c r="F1465" s="20" t="s">
        <v>5096</v>
      </c>
      <c r="G1465" s="45">
        <v>4796</v>
      </c>
      <c r="H1465" s="20">
        <v>22</v>
      </c>
      <c r="I1465" s="49">
        <f t="shared" si="22"/>
        <v>105512</v>
      </c>
    </row>
    <row r="1466" spans="1:9" ht="14" x14ac:dyDescent="0.3">
      <c r="A1466" s="19" t="str">
        <f>TRIM(PROPER('Dataset 3 - Movies Data'!A1466))</f>
        <v>Plus/Minus</v>
      </c>
      <c r="B1466" s="20" t="s">
        <v>16779</v>
      </c>
      <c r="C1466" s="20" t="str">
        <f>TRIM(PROPER('Dataset 3 - Movies Data'!C1466))</f>
        <v xml:space="preserve">
Drama, Fantasy</v>
      </c>
      <c r="D1466" s="20">
        <v>6.6</v>
      </c>
      <c r="E1466" s="20" t="str">
        <f>TRIM('Dataset 3 - Movies Data'!E1466)</f>
        <v xml:space="preserve">
Tells the story of Natalie, whose life, on the eve of her college graduation, diverges into two parallel realities: one in which she becomes pregnant and must navigate motherhood as a young... See full summary »
</v>
      </c>
      <c r="F1466" s="20" t="s">
        <v>5099</v>
      </c>
      <c r="G1466" s="45">
        <v>2357.5</v>
      </c>
      <c r="H1466" s="20">
        <v>86</v>
      </c>
      <c r="I1466" s="49">
        <f t="shared" si="22"/>
        <v>202745</v>
      </c>
    </row>
    <row r="1467" spans="1:9" ht="14" x14ac:dyDescent="0.3">
      <c r="A1467" s="19" t="str">
        <f>TRIM(PROPER('Dataset 3 - Movies Data'!A1467))</f>
        <v>The New Legends Of Monkey</v>
      </c>
      <c r="B1467" s="20">
        <v>2018</v>
      </c>
      <c r="C1467" s="20" t="str">
        <f>TRIM(PROPER('Dataset 3 - Movies Data'!C1467))</f>
        <v xml:space="preserve">
Action, Adventure, Comedy</v>
      </c>
      <c r="D1467" s="20">
        <v>6.5</v>
      </c>
      <c r="E1467" s="20" t="str">
        <f>TRIM('Dataset 3 - Movies Data'!E1467)</f>
        <v xml:space="preserve">
Entering the mythical world of the Monkey King, where a young monk and his group of disciples are on a journey to collect scrolls of Buddhist wisdom.</v>
      </c>
      <c r="F1467" s="20" t="s">
        <v>5102</v>
      </c>
      <c r="G1467" s="45">
        <v>3894</v>
      </c>
      <c r="H1467" s="20">
        <v>24</v>
      </c>
      <c r="I1467" s="49">
        <f t="shared" si="22"/>
        <v>93456</v>
      </c>
    </row>
    <row r="1468" spans="1:9" ht="14" x14ac:dyDescent="0.3">
      <c r="A1468" s="19" t="str">
        <f>TRIM(PROPER('Dataset 3 - Movies Data'!A1468))</f>
        <v>Bo Burnham: Make Happy</v>
      </c>
      <c r="B1468" s="20">
        <v>2016</v>
      </c>
      <c r="C1468" s="20" t="str">
        <f>TRIM(PROPER('Dataset 3 - Movies Data'!C1468))</f>
        <v xml:space="preserve">
Comedy, Music</v>
      </c>
      <c r="D1468" s="20">
        <v>8.4</v>
      </c>
      <c r="E1468" s="20" t="str">
        <f>TRIM('Dataset 3 - Movies Data'!E1468)</f>
        <v xml:space="preserve">
Bo Burnham tackles life, death, sexuality, hypocrisy, mental illness and Pringles cans in his dazzling new stand-up special.</v>
      </c>
      <c r="F1468" s="20" t="s">
        <v>5106</v>
      </c>
      <c r="G1468" s="45">
        <v>12350</v>
      </c>
      <c r="H1468" s="20">
        <v>60</v>
      </c>
      <c r="I1468" s="49">
        <f t="shared" si="22"/>
        <v>741000</v>
      </c>
    </row>
    <row r="1469" spans="1:9" ht="14" x14ac:dyDescent="0.3">
      <c r="A1469" s="19" t="str">
        <f>TRIM(PROPER('Dataset 3 - Movies Data'!A1469))</f>
        <v>Kahaani</v>
      </c>
      <c r="B1469" s="20" t="s">
        <v>16779</v>
      </c>
      <c r="C1469" s="20" t="str">
        <f>TRIM(PROPER('Dataset 3 - Movies Data'!C1469))</f>
        <v xml:space="preserve">
Mystery, Thriller</v>
      </c>
      <c r="D1469" s="20">
        <v>8.1</v>
      </c>
      <c r="E1469" s="20" t="str">
        <f>TRIM('Dataset 3 - Movies Data'!E1469)</f>
        <v xml:space="preserve">
A pregnant woman's search for her missing husband takes her from London to Kolkata, but everyone she questions denies having ever met him.</v>
      </c>
      <c r="F1469" s="20" t="s">
        <v>5109</v>
      </c>
      <c r="G1469" s="45">
        <v>59675</v>
      </c>
      <c r="H1469" s="20">
        <v>122</v>
      </c>
      <c r="I1469" s="49">
        <f t="shared" si="22"/>
        <v>7280350</v>
      </c>
    </row>
    <row r="1470" spans="1:9" ht="14" x14ac:dyDescent="0.3">
      <c r="A1470" s="19" t="str">
        <f>TRIM(PROPER('Dataset 3 - Movies Data'!A1470))</f>
        <v>A Babysitter'S Guide To Monster Hunting</v>
      </c>
      <c r="B1470" s="20" t="s">
        <v>16779</v>
      </c>
      <c r="C1470" s="20" t="str">
        <f>TRIM(PROPER('Dataset 3 - Movies Data'!C1470))</f>
        <v xml:space="preserve">
Comedy, Family, Fantasy</v>
      </c>
      <c r="D1470" s="20">
        <v>5.4</v>
      </c>
      <c r="E1470" s="20" t="str">
        <f>TRIM('Dataset 3 - Movies Data'!E1470)</f>
        <v xml:space="preserve">
A babysitter embarks on a mission to save a child who's been abducted by monsters.</v>
      </c>
      <c r="F1470" s="20" t="s">
        <v>5114</v>
      </c>
      <c r="G1470" s="45">
        <v>3434</v>
      </c>
      <c r="H1470" s="20">
        <v>98</v>
      </c>
      <c r="I1470" s="49">
        <f t="shared" si="22"/>
        <v>336532</v>
      </c>
    </row>
    <row r="1471" spans="1:9" ht="14" x14ac:dyDescent="0.3">
      <c r="A1471" s="19" t="str">
        <f>TRIM(PROPER('Dataset 3 - Movies Data'!A1471))</f>
        <v>Pray Away</v>
      </c>
      <c r="B1471" s="20" t="s">
        <v>16779</v>
      </c>
      <c r="C1471" s="20" t="str">
        <f>TRIM(PROPER('Dataset 3 - Movies Data'!C1471))</f>
        <v xml:space="preserve">
Documentary</v>
      </c>
      <c r="D1471" s="20">
        <v>6.2</v>
      </c>
      <c r="E1471" s="20" t="str">
        <f>TRIM('Dataset 3 - Movies Data'!E1471)</f>
        <v xml:space="preserve">
Former leaders of the "pray the gay away" movement contend with the aftermath unleashed by their actions, while a survivor seeks healing and acceptance from more than a decade of trauma.</v>
      </c>
      <c r="F1471" s="20" t="s">
        <v>5117</v>
      </c>
      <c r="G1471" s="45">
        <v>159</v>
      </c>
      <c r="H1471" s="20">
        <v>101</v>
      </c>
      <c r="I1471" s="49">
        <f t="shared" si="22"/>
        <v>16059</v>
      </c>
    </row>
    <row r="1472" spans="1:9" ht="14" x14ac:dyDescent="0.3">
      <c r="A1472" s="19" t="str">
        <f>TRIM(PROPER('Dataset 3 - Movies Data'!A1472))</f>
        <v>Haunted</v>
      </c>
      <c r="B1472" s="20">
        <v>2018</v>
      </c>
      <c r="C1472" s="20" t="str">
        <f>TRIM(PROPER('Dataset 3 - Movies Data'!C1472))</f>
        <v xml:space="preserve">
Horror, Reality-Tv</v>
      </c>
      <c r="D1472" s="20">
        <v>4.7</v>
      </c>
      <c r="E1472" s="20" t="str">
        <f>TRIM('Dataset 3 - Movies Data'!E1472)</f>
        <v xml:space="preserve">
A chilling glimpse into the first-person accounts from people who have witnessed horrifying, peculiar, extraordinary supernatural events and other unexplained phenomena that continue to haunt them.</v>
      </c>
      <c r="F1472" s="20" t="s">
        <v>5121</v>
      </c>
      <c r="G1472" s="45">
        <v>2934</v>
      </c>
      <c r="H1472" s="20">
        <v>24</v>
      </c>
      <c r="I1472" s="49">
        <f t="shared" si="22"/>
        <v>70416</v>
      </c>
    </row>
    <row r="1473" spans="1:9" ht="14" x14ac:dyDescent="0.3">
      <c r="A1473" s="19" t="str">
        <f>TRIM(PROPER('Dataset 3 - Movies Data'!A1473))</f>
        <v>Q-Force</v>
      </c>
      <c r="B1473" s="20">
        <v>2021</v>
      </c>
      <c r="C1473" s="20" t="str">
        <f>TRIM(PROPER('Dataset 3 - Movies Data'!C1473))</f>
        <v xml:space="preserve">
Animation, Action, Adventure</v>
      </c>
      <c r="D1473" s="20">
        <v>6.6</v>
      </c>
      <c r="E1473" s="20" t="str">
        <f>TRIM('Dataset 3 - Movies Data'!E1473)</f>
        <v xml:space="preserve">
A handsome secret agent and his team of LGBTQ superspies embark on extraordinary adventures.</v>
      </c>
      <c r="F1473" s="20" t="s">
        <v>5124</v>
      </c>
      <c r="G1473" s="45">
        <v>2357.5</v>
      </c>
      <c r="H1473" s="20">
        <v>30</v>
      </c>
      <c r="I1473" s="49">
        <f t="shared" si="22"/>
        <v>70725</v>
      </c>
    </row>
    <row r="1474" spans="1:9" ht="14" x14ac:dyDescent="0.3">
      <c r="A1474" s="19" t="str">
        <f>TRIM(PROPER('Dataset 3 - Movies Data'!A1474))</f>
        <v>Unbreakable Kimmy Schmidt: Kimmy Vs The Reverend</v>
      </c>
      <c r="B1474" s="20">
        <v>2020</v>
      </c>
      <c r="C1474" s="20" t="str">
        <f>TRIM(PROPER('Dataset 3 - Movies Data'!C1474))</f>
        <v xml:space="preserve">
Adventure, Comedy, Mystery</v>
      </c>
      <c r="D1474" s="20">
        <v>7</v>
      </c>
      <c r="E1474" s="20" t="str">
        <f>TRIM('Dataset 3 - Movies Data'!E1474)</f>
        <v xml:space="preserve">
Kimmy sets off on her biggest adventure yet. Three states. Explosions. A dancing hamburger. And you, the viewer, get to decide how the story goes.</v>
      </c>
      <c r="F1474" s="20" t="s">
        <v>5129</v>
      </c>
      <c r="G1474" s="45">
        <v>4302</v>
      </c>
      <c r="H1474" s="20">
        <v>80</v>
      </c>
      <c r="I1474" s="49">
        <f t="shared" si="22"/>
        <v>344160</v>
      </c>
    </row>
    <row r="1475" spans="1:9" ht="14" x14ac:dyDescent="0.3">
      <c r="A1475" s="19" t="str">
        <f>TRIM(PROPER('Dataset 3 - Movies Data'!A1475))</f>
        <v>Arbitrage</v>
      </c>
      <c r="B1475" s="20" t="s">
        <v>16779</v>
      </c>
      <c r="C1475" s="20" t="str">
        <f>TRIM(PROPER('Dataset 3 - Movies Data'!C1475))</f>
        <v xml:space="preserve">
Drama, Thriller</v>
      </c>
      <c r="D1475" s="20">
        <v>6.6</v>
      </c>
      <c r="E1475" s="20" t="str">
        <f>TRIM('Dataset 3 - Movies Data'!E1475)</f>
        <v xml:space="preserve">
A troubled hedge fund magnate desperate to complete the sale of his trading empire makes an error that forces him to turn to an unlikely person for help.</v>
      </c>
      <c r="F1475" s="20" t="s">
        <v>5132</v>
      </c>
      <c r="G1475" s="45">
        <v>51051</v>
      </c>
      <c r="H1475" s="20">
        <v>107</v>
      </c>
      <c r="I1475" s="49">
        <f t="shared" ref="I1475:I1538" si="23">SUM(G1475*H1475)</f>
        <v>5462457</v>
      </c>
    </row>
    <row r="1476" spans="1:9" ht="14" x14ac:dyDescent="0.3">
      <c r="A1476" s="19" t="str">
        <f>TRIM(PROPER('Dataset 3 - Movies Data'!A1476))</f>
        <v>A Suitable Boy</v>
      </c>
      <c r="B1476" s="20">
        <v>2020</v>
      </c>
      <c r="C1476" s="20" t="str">
        <f>TRIM(PROPER('Dataset 3 - Movies Data'!C1476))</f>
        <v xml:space="preserve">
Drama, Romance</v>
      </c>
      <c r="D1476" s="20">
        <v>5.7</v>
      </c>
      <c r="E1476" s="20" t="str">
        <f>TRIM('Dataset 3 - Movies Data'!E1476)</f>
        <v xml:space="preserve">
A vast, panoramic tale charting the fortunes of four large families and exploring India and its rich and varied culture at a crucial point in its history.</v>
      </c>
      <c r="F1476" s="20" t="s">
        <v>5136</v>
      </c>
      <c r="G1476" s="45">
        <v>4567</v>
      </c>
      <c r="H1476" s="20">
        <v>60</v>
      </c>
      <c r="I1476" s="49">
        <f t="shared" si="23"/>
        <v>274020</v>
      </c>
    </row>
    <row r="1477" spans="1:9" ht="14" x14ac:dyDescent="0.3">
      <c r="A1477" s="19" t="str">
        <f>TRIM(PROPER('Dataset 3 - Movies Data'!A1477))</f>
        <v>The Innocents</v>
      </c>
      <c r="B1477" s="20" t="s">
        <v>16779</v>
      </c>
      <c r="C1477" s="20" t="str">
        <f>TRIM(PROPER('Dataset 3 - Movies Data'!C1477))</f>
        <v xml:space="preserve">
Drama, Horror, Mystery</v>
      </c>
      <c r="D1477" s="20">
        <v>6.3</v>
      </c>
      <c r="E1477" s="20" t="str">
        <f>TRIM('Dataset 3 - Movies Data'!E1477)</f>
        <v xml:space="preserve">
When teenagers Harry and June run away from their repressive families to be together, they're derailed by an extraordinary discovery - June's ability to shape-shift. A scientist tries to capture her and discover the key to her power.</v>
      </c>
      <c r="F1477" s="20" t="s">
        <v>5139</v>
      </c>
      <c r="G1477" s="45">
        <v>5470</v>
      </c>
      <c r="H1477" s="20">
        <v>60</v>
      </c>
      <c r="I1477" s="49">
        <f t="shared" si="23"/>
        <v>328200</v>
      </c>
    </row>
    <row r="1478" spans="1:9" ht="14" x14ac:dyDescent="0.3">
      <c r="A1478" s="19" t="str">
        <f>TRIM(PROPER('Dataset 3 - Movies Data'!A1478))</f>
        <v>Premium Rush</v>
      </c>
      <c r="B1478" s="20" t="s">
        <v>16779</v>
      </c>
      <c r="C1478" s="20" t="str">
        <f>TRIM(PROPER('Dataset 3 - Movies Data'!C1478))</f>
        <v xml:space="preserve">
Action, Crime, Thriller</v>
      </c>
      <c r="D1478" s="20">
        <v>6.5</v>
      </c>
      <c r="E1478" s="20" t="str">
        <f>TRIM('Dataset 3 - Movies Data'!E1478)</f>
        <v xml:space="preserve">
In Manhattan, a bike messenger picks up an envelope that attracts the interest of a dirty cop, who pursues the cyclist throughout the city.</v>
      </c>
      <c r="F1478" s="20" t="s">
        <v>5142</v>
      </c>
      <c r="G1478" s="45">
        <v>111533</v>
      </c>
      <c r="H1478" s="20">
        <v>91</v>
      </c>
      <c r="I1478" s="49">
        <f t="shared" si="23"/>
        <v>10149503</v>
      </c>
    </row>
    <row r="1479" spans="1:9" ht="14" x14ac:dyDescent="0.3">
      <c r="A1479" s="19" t="str">
        <f>TRIM(PROPER('Dataset 3 - Movies Data'!A1479))</f>
        <v>La Valla</v>
      </c>
      <c r="B1479" s="20">
        <v>2020</v>
      </c>
      <c r="C1479" s="20" t="str">
        <f>TRIM(PROPER('Dataset 3 - Movies Data'!C1479))</f>
        <v xml:space="preserve">
Drama, Sci-Fi</v>
      </c>
      <c r="D1479" s="20">
        <v>6.8</v>
      </c>
      <c r="E1479" s="20" t="str">
        <f>TRIM('Dataset 3 - Movies Data'!E1479)</f>
        <v xml:space="preserve">
In 2045, Spain like the rest of the western world has been driven into a dictatorial regime by the lack of natural resources. Life in the countryside is impossible, and in the city a fence divides peoples into the powerful, and the rest.</v>
      </c>
      <c r="F1479" s="20" t="s">
        <v>5146</v>
      </c>
      <c r="G1479" s="45">
        <v>2911</v>
      </c>
      <c r="H1479" s="20">
        <v>50</v>
      </c>
      <c r="I1479" s="49">
        <f t="shared" si="23"/>
        <v>145550</v>
      </c>
    </row>
    <row r="1480" spans="1:9" ht="14" x14ac:dyDescent="0.3">
      <c r="A1480" s="19" t="str">
        <f>TRIM(PROPER('Dataset 3 - Movies Data'!A1480))</f>
        <v>Champions</v>
      </c>
      <c r="B1480" s="20" t="s">
        <v>16779</v>
      </c>
      <c r="C1480" s="20" t="str">
        <f>TRIM(PROPER('Dataset 3 - Movies Data'!C1480))</f>
        <v xml:space="preserve">
Comedy</v>
      </c>
      <c r="D1480" s="20">
        <v>6.1</v>
      </c>
      <c r="E1480" s="20" t="str">
        <f>TRIM('Dataset 3 - Movies Data'!E1480)</f>
        <v xml:space="preserve">
Vince is forced to re-think his laid-back lifestyle following an unexpected visit.</v>
      </c>
      <c r="F1480" s="20" t="s">
        <v>5149</v>
      </c>
      <c r="G1480" s="45">
        <v>3361</v>
      </c>
      <c r="H1480" s="20">
        <v>30</v>
      </c>
      <c r="I1480" s="49">
        <f t="shared" si="23"/>
        <v>100830</v>
      </c>
    </row>
    <row r="1481" spans="1:9" ht="14" x14ac:dyDescent="0.3">
      <c r="A1481" s="19" t="str">
        <f>TRIM(PROPER('Dataset 3 - Movies Data'!A1481))</f>
        <v>Like Father</v>
      </c>
      <c r="B1481" s="20" t="s">
        <v>16779</v>
      </c>
      <c r="C1481" s="20" t="str">
        <f>TRIM(PROPER('Dataset 3 - Movies Data'!C1481))</f>
        <v xml:space="preserve">
Comedy, Drama</v>
      </c>
      <c r="D1481" s="20">
        <v>6.1</v>
      </c>
      <c r="E1481" s="20" t="str">
        <f>TRIM('Dataset 3 - Movies Data'!E1481)</f>
        <v xml:space="preserve">
After she's left at the altar, a workaholic advertising executive ends up on her Caribbean honeymoon cruise with her estranged father.</v>
      </c>
      <c r="F1481" s="20" t="s">
        <v>5152</v>
      </c>
      <c r="G1481" s="45">
        <v>20183</v>
      </c>
      <c r="H1481" s="20">
        <v>98</v>
      </c>
      <c r="I1481" s="49">
        <f t="shared" si="23"/>
        <v>1977934</v>
      </c>
    </row>
    <row r="1482" spans="1:9" ht="14" x14ac:dyDescent="0.3">
      <c r="A1482" s="19" t="str">
        <f>TRIM(PROPER('Dataset 3 - Movies Data'!A1482))</f>
        <v>Pretend It'S A City</v>
      </c>
      <c r="B1482" s="20" t="s">
        <v>16779</v>
      </c>
      <c r="C1482" s="20" t="str">
        <f>TRIM(PROPER('Dataset 3 - Movies Data'!C1482))</f>
        <v xml:space="preserve">
Documentary, Biography, Comedy</v>
      </c>
      <c r="D1482" s="20">
        <v>8.1</v>
      </c>
      <c r="E1482" s="20" t="str">
        <f>TRIM('Dataset 3 - Movies Data'!E1482)</f>
        <v xml:space="preserve">
Wander the New York City streets and fascinating mind of wry writer, humorist and raconteur Fran Lebowitz as she sits down with Martin Scorsese.</v>
      </c>
      <c r="F1482" s="20" t="s">
        <v>5156</v>
      </c>
      <c r="G1482" s="45">
        <v>5915</v>
      </c>
      <c r="H1482" s="20">
        <v>203</v>
      </c>
      <c r="I1482" s="49">
        <f t="shared" si="23"/>
        <v>1200745</v>
      </c>
    </row>
    <row r="1483" spans="1:9" ht="14" x14ac:dyDescent="0.3">
      <c r="A1483" s="19" t="str">
        <f>TRIM(PROPER('Dataset 3 - Movies Data'!A1483))</f>
        <v>Ask-I Memnu</v>
      </c>
      <c r="B1483" s="20">
        <v>2008</v>
      </c>
      <c r="C1483" s="20" t="str">
        <f>TRIM(PROPER('Dataset 3 - Movies Data'!C1483))</f>
        <v xml:space="preserve">
Drama, Romance</v>
      </c>
      <c r="D1483" s="20">
        <v>7.4</v>
      </c>
      <c r="E1483" s="20" t="str">
        <f>TRIM('Dataset 3 - Movies Data'!E1483)</f>
        <v xml:space="preserve">
Having lost his wife eleven years ago, Adnan devoted all his attention to his daughter Nihal and his son Bülent. Adnan, who lives in one of the most prominent mansions along the Bosporus in... See full summary »
</v>
      </c>
      <c r="F1483" s="20" t="s">
        <v>5160</v>
      </c>
      <c r="G1483" s="45">
        <v>12276</v>
      </c>
      <c r="H1483" s="20">
        <v>90</v>
      </c>
      <c r="I1483" s="49">
        <f t="shared" si="23"/>
        <v>1104840</v>
      </c>
    </row>
    <row r="1484" spans="1:9" ht="14" x14ac:dyDescent="0.3">
      <c r="A1484" s="19" t="str">
        <f>TRIM(PROPER('Dataset 3 - Movies Data'!A1484))</f>
        <v>La Vita Davanti A Sé</v>
      </c>
      <c r="B1484" s="20" t="s">
        <v>16779</v>
      </c>
      <c r="C1484" s="20" t="str">
        <f>TRIM(PROPER('Dataset 3 - Movies Data'!C1484))</f>
        <v xml:space="preserve">
Drama</v>
      </c>
      <c r="D1484" s="20">
        <v>6.8</v>
      </c>
      <c r="E1484" s="20" t="str">
        <f>TRIM('Dataset 3 - Movies Data'!E1484)</f>
        <v xml:space="preserve">
In seaside Italy, a Holocaust survivor with a daycare business takes in a 12-year-old street kid who recently robbed her.</v>
      </c>
      <c r="F1484" s="20" t="s">
        <v>5163</v>
      </c>
      <c r="G1484" s="45">
        <v>12655</v>
      </c>
      <c r="H1484" s="20">
        <v>94</v>
      </c>
      <c r="I1484" s="49">
        <f t="shared" si="23"/>
        <v>1189570</v>
      </c>
    </row>
    <row r="1485" spans="1:9" ht="14" x14ac:dyDescent="0.3">
      <c r="A1485" s="19" t="str">
        <f>TRIM(PROPER('Dataset 3 - Movies Data'!A1485))</f>
        <v>Yummy</v>
      </c>
      <c r="B1485" s="20" t="s">
        <v>16779</v>
      </c>
      <c r="C1485" s="20" t="str">
        <f>TRIM(PROPER('Dataset 3 - Movies Data'!C1485))</f>
        <v xml:space="preserve">
Action, Comedy, Horror</v>
      </c>
      <c r="D1485" s="20">
        <v>5.9</v>
      </c>
      <c r="E1485" s="20" t="str">
        <f>TRIM('Dataset 3 - Movies Data'!E1485)</f>
        <v xml:space="preserve">
An orgy of blood, violence and fun in which a young couple travel to a shabby Eastern European hospital for plastic surgery. Once there things unravel.</v>
      </c>
      <c r="F1485" s="20" t="s">
        <v>5166</v>
      </c>
      <c r="G1485" s="45">
        <v>4301</v>
      </c>
      <c r="H1485" s="20">
        <v>88</v>
      </c>
      <c r="I1485" s="49">
        <f t="shared" si="23"/>
        <v>378488</v>
      </c>
    </row>
    <row r="1486" spans="1:9" ht="14" x14ac:dyDescent="0.3">
      <c r="A1486" s="19" t="str">
        <f>TRIM(PROPER('Dataset 3 - Movies Data'!A1486))</f>
        <v>My Babysitter'S A Vampire</v>
      </c>
      <c r="B1486" s="20">
        <v>2011</v>
      </c>
      <c r="C1486" s="20" t="str">
        <f>TRIM(PROPER('Dataset 3 - Movies Data'!C1486))</f>
        <v xml:space="preserve">
Action, Comedy, Fantasy</v>
      </c>
      <c r="D1486" s="20">
        <v>7.1</v>
      </c>
      <c r="E1486" s="20" t="str">
        <f>TRIM('Dataset 3 - Movies Data'!E1486)</f>
        <v xml:space="preserve">
Ethan Morgan, his half-vampire babysitter and pals battle against creatures from their nightmares.</v>
      </c>
      <c r="F1486" s="20" t="s">
        <v>5169</v>
      </c>
      <c r="G1486" s="45">
        <v>3986</v>
      </c>
      <c r="H1486" s="20">
        <v>22</v>
      </c>
      <c r="I1486" s="49">
        <f t="shared" si="23"/>
        <v>87692</v>
      </c>
    </row>
    <row r="1487" spans="1:9" ht="14" x14ac:dyDescent="0.3">
      <c r="A1487" s="19" t="str">
        <f>TRIM(PROPER('Dataset 3 - Movies Data'!A1487))</f>
        <v>Day Shift</v>
      </c>
      <c r="B1487" s="20" t="s">
        <v>16779</v>
      </c>
      <c r="C1487" s="20" t="str">
        <f>TRIM(PROPER('Dataset 3 - Movies Data'!C1487))</f>
        <v xml:space="preserve">
Comedy, Fantasy</v>
      </c>
      <c r="D1487" s="20">
        <v>6.6</v>
      </c>
      <c r="E1487" s="20" t="str">
        <f>TRIM('Dataset 3 - Movies Data'!E1487)</f>
        <v xml:space="preserve">
A hard-working, blue-collar dad who just wants to provide a good life for his quick-witted 8-year-old daughter. His mundane San Fernando Valley pool cleaning job is a front for his real source of income: hunting and killing vampires.</v>
      </c>
      <c r="F1487" s="20" t="s">
        <v>5173</v>
      </c>
      <c r="G1487" s="45">
        <v>2357.5</v>
      </c>
      <c r="H1487" s="20">
        <v>86</v>
      </c>
      <c r="I1487" s="49">
        <f t="shared" si="23"/>
        <v>202745</v>
      </c>
    </row>
    <row r="1488" spans="1:9" ht="14" x14ac:dyDescent="0.3">
      <c r="A1488" s="19" t="str">
        <f>TRIM(PROPER('Dataset 3 - Movies Data'!A1488))</f>
        <v>Tramps</v>
      </c>
      <c r="B1488" s="20" t="s">
        <v>16779</v>
      </c>
      <c r="C1488" s="20" t="str">
        <f>TRIM(PROPER('Dataset 3 - Movies Data'!C1488))</f>
        <v xml:space="preserve">
Adventure, Romance</v>
      </c>
      <c r="D1488" s="20">
        <v>6.5</v>
      </c>
      <c r="E1488" s="20" t="str">
        <f>TRIM('Dataset 3 - Movies Data'!E1488)</f>
        <v xml:space="preserve">
A young man and woman find love in an unlikely place while carrying out a shady deal.</v>
      </c>
      <c r="F1488" s="20" t="s">
        <v>5177</v>
      </c>
      <c r="G1488" s="45">
        <v>5016</v>
      </c>
      <c r="H1488" s="20">
        <v>82</v>
      </c>
      <c r="I1488" s="49">
        <f t="shared" si="23"/>
        <v>411312</v>
      </c>
    </row>
    <row r="1489" spans="1:9" ht="14" x14ac:dyDescent="0.3">
      <c r="A1489" s="19" t="str">
        <f>TRIM(PROPER('Dataset 3 - Movies Data'!A1489))</f>
        <v>Unité 42</v>
      </c>
      <c r="B1489" s="20">
        <v>2017</v>
      </c>
      <c r="C1489" s="20" t="str">
        <f>TRIM(PROPER('Dataset 3 - Movies Data'!C1489))</f>
        <v xml:space="preserve">
Crime, Drama, Thriller</v>
      </c>
      <c r="D1489" s="20">
        <v>7</v>
      </c>
      <c r="E1489" s="20" t="str">
        <f>TRIM('Dataset 3 - Movies Data'!E1489)</f>
        <v xml:space="preserve">
While having to raise his three children on his own, Inspector Sam Leroy joins Brussels' Cyber Crime Unit. Confronted with new codes, he must collaborate with Billie Vebber, a former hacker who covertly pursues objectives of her own.</v>
      </c>
      <c r="F1489" s="20" t="s">
        <v>5180</v>
      </c>
      <c r="G1489" s="45">
        <v>1997</v>
      </c>
      <c r="H1489" s="20">
        <v>52</v>
      </c>
      <c r="I1489" s="49">
        <f t="shared" si="23"/>
        <v>103844</v>
      </c>
    </row>
    <row r="1490" spans="1:9" ht="14" x14ac:dyDescent="0.3">
      <c r="A1490" s="19" t="str">
        <f>TRIM(PROPER('Dataset 3 - Movies Data'!A1490))</f>
        <v>Why Are You Like This?</v>
      </c>
      <c r="B1490" s="20">
        <v>2018</v>
      </c>
      <c r="C1490" s="20" t="str">
        <f>TRIM(PROPER('Dataset 3 - Movies Data'!C1490))</f>
        <v xml:space="preserve">
Comedy</v>
      </c>
      <c r="D1490" s="20">
        <v>6.5</v>
      </c>
      <c r="E1490" s="20" t="str">
        <f>TRIM('Dataset 3 - Movies Data'!E1490)</f>
        <v xml:space="preserve">
Best friends Penny and Mia set out to right all that's wrong with the world, blissfully ignorant of how many people they torment along the way.</v>
      </c>
      <c r="F1490" s="20" t="s">
        <v>5183</v>
      </c>
      <c r="G1490" s="45">
        <v>1142</v>
      </c>
      <c r="H1490" s="20">
        <v>86</v>
      </c>
      <c r="I1490" s="49">
        <f t="shared" si="23"/>
        <v>98212</v>
      </c>
    </row>
    <row r="1491" spans="1:9" ht="14" x14ac:dyDescent="0.3">
      <c r="A1491" s="19" t="str">
        <f>TRIM(PROPER('Dataset 3 - Movies Data'!A1491))</f>
        <v>Gedo Senki</v>
      </c>
      <c r="B1491" s="20" t="s">
        <v>16779</v>
      </c>
      <c r="C1491" s="20" t="str">
        <f>TRIM(PROPER('Dataset 3 - Movies Data'!C1491))</f>
        <v xml:space="preserve">
Animation, Adventure, Fantasy</v>
      </c>
      <c r="D1491" s="20">
        <v>6.4</v>
      </c>
      <c r="E1491" s="20" t="str">
        <f>TRIM('Dataset 3 - Movies Data'!E1491)</f>
        <v xml:space="preserve">
In a mythical land, a man and a young boy investigate a series of unusual occurrences.</v>
      </c>
      <c r="F1491" s="20" t="s">
        <v>5186</v>
      </c>
      <c r="G1491" s="45">
        <v>37082</v>
      </c>
      <c r="H1491" s="20">
        <v>115</v>
      </c>
      <c r="I1491" s="49">
        <f t="shared" si="23"/>
        <v>4264430</v>
      </c>
    </row>
    <row r="1492" spans="1:9" ht="14" x14ac:dyDescent="0.3">
      <c r="A1492" s="19" t="str">
        <f>TRIM(PROPER('Dataset 3 - Movies Data'!A1492))</f>
        <v>Gekijouban Bishoujo Senshi Sailor Moon Eternal</v>
      </c>
      <c r="B1492" s="20" t="s">
        <v>16779</v>
      </c>
      <c r="C1492" s="20" t="str">
        <f>TRIM(PROPER('Dataset 3 - Movies Data'!C1492))</f>
        <v xml:space="preserve">
Animation, Action, Adventure</v>
      </c>
      <c r="D1492" s="20">
        <v>7.1</v>
      </c>
      <c r="E1492" s="20" t="str">
        <f>TRIM('Dataset 3 - Movies Data'!E1492)</f>
        <v xml:space="preserve">
When a dark power enshrouds the Earth after a total solar eclipse, the scattered Sailor Guardians must reunite to bring light back into the world.</v>
      </c>
      <c r="F1492" s="20" t="s">
        <v>5190</v>
      </c>
      <c r="G1492" s="45">
        <v>932</v>
      </c>
      <c r="H1492" s="20">
        <v>160</v>
      </c>
      <c r="I1492" s="49">
        <f t="shared" si="23"/>
        <v>149120</v>
      </c>
    </row>
    <row r="1493" spans="1:9" ht="14" x14ac:dyDescent="0.3">
      <c r="A1493" s="19" t="str">
        <f>TRIM(PROPER('Dataset 3 - Movies Data'!A1493))</f>
        <v>Homunculus</v>
      </c>
      <c r="B1493" s="20" t="s">
        <v>16779</v>
      </c>
      <c r="C1493" s="20" t="str">
        <f>TRIM(PROPER('Dataset 3 - Movies Data'!C1493))</f>
        <v xml:space="preserve">
Drama, Fantasy, Mystery</v>
      </c>
      <c r="D1493" s="20">
        <v>5.6</v>
      </c>
      <c r="E1493" s="20" t="str">
        <f>TRIM('Dataset 3 - Movies Data'!E1493)</f>
        <v xml:space="preserve">
Truth and illusion blurs when a homeless amnesiac awakens from an experimental medical procedure with the ability to see people's innermost traumas.</v>
      </c>
      <c r="F1493" s="20" t="s">
        <v>5193</v>
      </c>
      <c r="G1493" s="45">
        <v>1819</v>
      </c>
      <c r="H1493" s="20">
        <v>115</v>
      </c>
      <c r="I1493" s="49">
        <f t="shared" si="23"/>
        <v>209185</v>
      </c>
    </row>
    <row r="1494" spans="1:9" ht="14" x14ac:dyDescent="0.3">
      <c r="A1494" s="19" t="str">
        <f>TRIM(PROPER('Dataset 3 - Movies Data'!A1494))</f>
        <v>We Have A Ghost</v>
      </c>
      <c r="B1494" s="20" t="s">
        <v>16779</v>
      </c>
      <c r="C1494" s="20" t="str">
        <f>TRIM(PROPER('Dataset 3 - Movies Data'!C1494))</f>
        <v xml:space="preserve">
Adventure, Family, Horror</v>
      </c>
      <c r="D1494" s="20">
        <v>6.6</v>
      </c>
      <c r="E1494" s="20" t="str">
        <f>TRIM('Dataset 3 - Movies Data'!E1494)</f>
        <v xml:space="preserve">
A man claims to have befriended a mostly harmless ghost who bears a likeness to the actor Ernest Borgnine and becomes famous on the Internet.</v>
      </c>
      <c r="F1494" s="20" t="s">
        <v>5197</v>
      </c>
      <c r="G1494" s="45">
        <v>2357.5</v>
      </c>
      <c r="H1494" s="20">
        <v>86</v>
      </c>
      <c r="I1494" s="49">
        <f t="shared" si="23"/>
        <v>202745</v>
      </c>
    </row>
    <row r="1495" spans="1:9" ht="14" x14ac:dyDescent="0.3">
      <c r="A1495" s="19" t="str">
        <f>TRIM(PROPER('Dataset 3 - Movies Data'!A1495))</f>
        <v>The Painted Veil</v>
      </c>
      <c r="B1495" s="20" t="s">
        <v>16779</v>
      </c>
      <c r="C1495" s="20" t="str">
        <f>TRIM(PROPER('Dataset 3 - Movies Data'!C1495))</f>
        <v xml:space="preserve">
Drama, Romance</v>
      </c>
      <c r="D1495" s="20">
        <v>7.5</v>
      </c>
      <c r="E1495" s="20" t="str">
        <f>TRIM('Dataset 3 - Movies Data'!E1495)</f>
        <v xml:space="preserve">
A British medical doctor fights a cholera epidemic in a small Chinese village, while being trapped at home in a loveless marriage to an unfaithful wife.</v>
      </c>
      <c r="F1495" s="20" t="s">
        <v>5200</v>
      </c>
      <c r="G1495" s="45">
        <v>90212</v>
      </c>
      <c r="H1495" s="20">
        <v>125</v>
      </c>
      <c r="I1495" s="49">
        <f t="shared" si="23"/>
        <v>11276500</v>
      </c>
    </row>
    <row r="1496" spans="1:9" ht="14" x14ac:dyDescent="0.3">
      <c r="A1496" s="19" t="str">
        <f>TRIM(PROPER('Dataset 3 - Movies Data'!A1496))</f>
        <v>Enola Holmes 2</v>
      </c>
      <c r="B1496" s="20" t="s">
        <v>16779</v>
      </c>
      <c r="C1496" s="20" t="str">
        <f>TRIM(PROPER('Dataset 3 - Movies Data'!C1496))</f>
        <v xml:space="preserve">
Action, Adventure, Crime</v>
      </c>
      <c r="D1496" s="20">
        <v>6.6</v>
      </c>
      <c r="E1496" s="20" t="str">
        <f>TRIM('Dataset 3 - Movies Data'!E1496)</f>
        <v xml:space="preserve">
Sequel of Sherlock Holmes' rebellious teen sister Enola.</v>
      </c>
      <c r="F1496" s="20" t="s">
        <v>5204</v>
      </c>
      <c r="G1496" s="45">
        <v>2357.5</v>
      </c>
      <c r="H1496" s="20">
        <v>86</v>
      </c>
      <c r="I1496" s="49">
        <f t="shared" si="23"/>
        <v>202745</v>
      </c>
    </row>
    <row r="1497" spans="1:9" ht="14" x14ac:dyDescent="0.3">
      <c r="A1497" s="19" t="str">
        <f>TRIM(PROPER('Dataset 3 - Movies Data'!A1497))</f>
        <v>Beirut</v>
      </c>
      <c r="B1497" s="20" t="s">
        <v>16779</v>
      </c>
      <c r="C1497" s="20" t="str">
        <f>TRIM(PROPER('Dataset 3 - Movies Data'!C1497))</f>
        <v xml:space="preserve">
Action, Crime, Drama</v>
      </c>
      <c r="D1497" s="20">
        <v>6.5</v>
      </c>
      <c r="E1497" s="20" t="str">
        <f>TRIM('Dataset 3 - Movies Data'!E1497)</f>
        <v xml:space="preserve">
Caught in the crossfires of civil war, CIA operatives must send a former U.S. diplomat to negotiate for the life of a friend he left behind.</v>
      </c>
      <c r="F1497" s="20" t="s">
        <v>5207</v>
      </c>
      <c r="G1497" s="45">
        <v>20085</v>
      </c>
      <c r="H1497" s="20">
        <v>110</v>
      </c>
      <c r="I1497" s="49">
        <f t="shared" si="23"/>
        <v>2209350</v>
      </c>
    </row>
    <row r="1498" spans="1:9" ht="14" x14ac:dyDescent="0.3">
      <c r="A1498" s="19" t="str">
        <f>TRIM(PROPER('Dataset 3 - Movies Data'!A1498))</f>
        <v>Teströl És Lélekröl</v>
      </c>
      <c r="B1498" s="20" t="s">
        <v>16779</v>
      </c>
      <c r="C1498" s="20" t="str">
        <f>TRIM(PROPER('Dataset 3 - Movies Data'!C1498))</f>
        <v xml:space="preserve">
Drama, Fantasy, Mystery</v>
      </c>
      <c r="D1498" s="20">
        <v>7.6</v>
      </c>
      <c r="E1498" s="20" t="str">
        <f>TRIM('Dataset 3 - Movies Data'!E1498)</f>
        <v xml:space="preserve">
When slaughterhouse workers Endre and Mária discover they share the same dreams, where they meet in a forest as deer and fall in love, they decide to make their dreams come true, but it's difficult in real life.</v>
      </c>
      <c r="F1498" s="20" t="s">
        <v>5210</v>
      </c>
      <c r="G1498" s="45">
        <v>25551</v>
      </c>
      <c r="H1498" s="20">
        <v>116</v>
      </c>
      <c r="I1498" s="49">
        <f t="shared" si="23"/>
        <v>2963916</v>
      </c>
    </row>
    <row r="1499" spans="1:9" ht="14" x14ac:dyDescent="0.3">
      <c r="A1499" s="19" t="str">
        <f>TRIM(PROPER('Dataset 3 - Movies Data'!A1499))</f>
        <v>An Interview With God</v>
      </c>
      <c r="B1499" s="20" t="s">
        <v>16779</v>
      </c>
      <c r="C1499" s="20" t="str">
        <f>TRIM(PROPER('Dataset 3 - Movies Data'!C1499))</f>
        <v xml:space="preserve">
Drama, Mystery</v>
      </c>
      <c r="D1499" s="20">
        <v>5.8</v>
      </c>
      <c r="E1499" s="20" t="str">
        <f>TRIM('Dataset 3 - Movies Data'!E1499)</f>
        <v xml:space="preserve">
An up-and-coming journalist finds his world and faith increasingly challenged when he's granted the interview of a lifetime - with someone who claims to be God.</v>
      </c>
      <c r="F1499" s="20" t="s">
        <v>5213</v>
      </c>
      <c r="G1499" s="45">
        <v>3470</v>
      </c>
      <c r="H1499" s="20">
        <v>97</v>
      </c>
      <c r="I1499" s="49">
        <f t="shared" si="23"/>
        <v>336590</v>
      </c>
    </row>
    <row r="1500" spans="1:9" ht="14" x14ac:dyDescent="0.3">
      <c r="A1500" s="19" t="str">
        <f>TRIM(PROPER('Dataset 3 - Movies Data'!A1500))</f>
        <v>Sangre En La Boca</v>
      </c>
      <c r="B1500" s="20" t="s">
        <v>16779</v>
      </c>
      <c r="C1500" s="20" t="str">
        <f>TRIM(PROPER('Dataset 3 - Movies Data'!C1500))</f>
        <v xml:space="preserve">
Drama, Sport</v>
      </c>
      <c r="D1500" s="20">
        <v>5.6</v>
      </c>
      <c r="E1500" s="20" t="str">
        <f>TRIM('Dataset 3 - Movies Data'!E1500)</f>
        <v xml:space="preserve">
Ramón Alvia is a professional boxer who, although he has won several international championships, is old and is at the end of his career. He resists. In the gym, Ramon discovers among the young boxers Deborah, a beautiful girl.</v>
      </c>
      <c r="F1500" s="20" t="s">
        <v>5217</v>
      </c>
      <c r="G1500" s="45">
        <v>647</v>
      </c>
      <c r="H1500" s="20">
        <v>97</v>
      </c>
      <c r="I1500" s="49">
        <f t="shared" si="23"/>
        <v>62759</v>
      </c>
    </row>
    <row r="1501" spans="1:9" ht="14" x14ac:dyDescent="0.3">
      <c r="A1501" s="19" t="str">
        <f>TRIM(PROPER('Dataset 3 - Movies Data'!A1501))</f>
        <v>Luis Miguel: La Serie</v>
      </c>
      <c r="B1501" s="20">
        <v>2018</v>
      </c>
      <c r="C1501" s="20" t="str">
        <f>TRIM(PROPER('Dataset 3 - Movies Data'!C1501))</f>
        <v xml:space="preserve">
Biography, Drama, History</v>
      </c>
      <c r="D1501" s="20">
        <v>8</v>
      </c>
      <c r="E1501" s="20" t="str">
        <f>TRIM('Dataset 3 - Movies Data'!E1501)</f>
        <v xml:space="preserve">
The series dramatizes the life story of Mexican superstar singer Luis Miguel, who has captivated audiences in Latin America and beyond for decades.</v>
      </c>
      <c r="F1501" s="20" t="s">
        <v>5220</v>
      </c>
      <c r="G1501" s="45">
        <v>3695</v>
      </c>
      <c r="H1501" s="20">
        <v>60</v>
      </c>
      <c r="I1501" s="49">
        <f t="shared" si="23"/>
        <v>221700</v>
      </c>
    </row>
    <row r="1502" spans="1:9" ht="14" x14ac:dyDescent="0.3">
      <c r="A1502" s="19" t="str">
        <f>TRIM(PROPER('Dataset 3 - Movies Data'!A1502))</f>
        <v>Jamtara: Sabka Number Ayega</v>
      </c>
      <c r="B1502" s="20">
        <v>2020</v>
      </c>
      <c r="C1502" s="20" t="str">
        <f>TRIM(PROPER('Dataset 3 - Movies Data'!C1502))</f>
        <v xml:space="preserve">
Crime</v>
      </c>
      <c r="D1502" s="20">
        <v>7.3</v>
      </c>
      <c r="E1502" s="20" t="str">
        <f>TRIM('Dataset 3 - Movies Data'!E1502)</f>
        <v xml:space="preserve">
A group of small-town young men run a lucrative phishing operation, until a corrupt politician wants in on their scheme -- and a cop wants to fight it.</v>
      </c>
      <c r="F1502" s="20" t="s">
        <v>5224</v>
      </c>
      <c r="G1502" s="45">
        <v>5236</v>
      </c>
      <c r="H1502" s="20">
        <v>29</v>
      </c>
      <c r="I1502" s="49">
        <f t="shared" si="23"/>
        <v>151844</v>
      </c>
    </row>
    <row r="1503" spans="1:9" ht="14" x14ac:dyDescent="0.3">
      <c r="A1503" s="19" t="str">
        <f>TRIM(PROPER('Dataset 3 - Movies Data'!A1503))</f>
        <v>Article 15</v>
      </c>
      <c r="B1503" s="20" t="s">
        <v>16779</v>
      </c>
      <c r="C1503" s="20" t="str">
        <f>TRIM(PROPER('Dataset 3 - Movies Data'!C1503))</f>
        <v xml:space="preserve">
Crime, Drama, Mystery</v>
      </c>
      <c r="D1503" s="20">
        <v>8.1999999999999993</v>
      </c>
      <c r="E1503" s="20" t="str">
        <f>TRIM('Dataset 3 - Movies Data'!E1503)</f>
        <v xml:space="preserve">
In the rural heartlands of India, an upright police officer sets out on a crusade against violent caste-based crimes and discrimination.</v>
      </c>
      <c r="F1503" s="20" t="s">
        <v>5227</v>
      </c>
      <c r="G1503" s="45">
        <v>26537</v>
      </c>
      <c r="H1503" s="20">
        <v>130</v>
      </c>
      <c r="I1503" s="49">
        <f t="shared" si="23"/>
        <v>3449810</v>
      </c>
    </row>
    <row r="1504" spans="1:9" ht="14" x14ac:dyDescent="0.3">
      <c r="A1504" s="19" t="str">
        <f>TRIM(PROPER('Dataset 3 - Movies Data'!A1504))</f>
        <v>Return To Sender</v>
      </c>
      <c r="B1504" s="20" t="s">
        <v>16769</v>
      </c>
      <c r="C1504" s="20" t="str">
        <f>TRIM(PROPER('Dataset 3 - Movies Data'!C1504))</f>
        <v xml:space="preserve">
Drama, Thriller</v>
      </c>
      <c r="D1504" s="20">
        <v>5.0999999999999996</v>
      </c>
      <c r="E1504" s="20" t="str">
        <f>TRIM('Dataset 3 - Movies Data'!E1504)</f>
        <v xml:space="preserve">
A nurse living in small town goes on a blind date with a man who is not the person he says he is.</v>
      </c>
      <c r="F1504" s="20" t="s">
        <v>5230</v>
      </c>
      <c r="G1504" s="45">
        <v>12670</v>
      </c>
      <c r="H1504" s="20">
        <v>92</v>
      </c>
      <c r="I1504" s="49">
        <f t="shared" si="23"/>
        <v>1165640</v>
      </c>
    </row>
    <row r="1505" spans="1:9" ht="14" x14ac:dyDescent="0.3">
      <c r="A1505" s="19" t="str">
        <f>TRIM(PROPER('Dataset 3 - Movies Data'!A1505))</f>
        <v>Degrassi: Next Class</v>
      </c>
      <c r="B1505" s="20">
        <v>2016</v>
      </c>
      <c r="C1505" s="20" t="str">
        <f>TRIM(PROPER('Dataset 3 - Movies Data'!C1505))</f>
        <v xml:space="preserve">
Drama, Romance</v>
      </c>
      <c r="D1505" s="20">
        <v>6.9</v>
      </c>
      <c r="E1505" s="20" t="str">
        <f>TRIM('Dataset 3 - Movies Data'!E1505)</f>
        <v xml:space="preserve">
Degrassi: Next Class follows the lives of the students from Degrassi Community School, a fictional high school in Toronto.</v>
      </c>
      <c r="F1505" s="20" t="s">
        <v>5233</v>
      </c>
      <c r="G1505" s="45">
        <v>2876</v>
      </c>
      <c r="H1505" s="20">
        <v>30</v>
      </c>
      <c r="I1505" s="49">
        <f t="shared" si="23"/>
        <v>86280</v>
      </c>
    </row>
    <row r="1506" spans="1:9" ht="14" x14ac:dyDescent="0.3">
      <c r="A1506" s="19" t="str">
        <f>TRIM(PROPER('Dataset 3 - Movies Data'!A1506))</f>
        <v>Hoops</v>
      </c>
      <c r="B1506" s="20" t="s">
        <v>16779</v>
      </c>
      <c r="C1506" s="20" t="str">
        <f>TRIM(PROPER('Dataset 3 - Movies Data'!C1506))</f>
        <v xml:space="preserve">
Animation, Comedy, Sport</v>
      </c>
      <c r="D1506" s="20">
        <v>6</v>
      </c>
      <c r="E1506" s="20" t="str">
        <f>TRIM('Dataset 3 - Movies Data'!E1506)</f>
        <v xml:space="preserve">
Centers on a hot-headed, foul-mouthed high school basketball coach who thinks turning around his godawful team will take him to the "big leagues."</v>
      </c>
      <c r="F1506" s="20" t="s">
        <v>5237</v>
      </c>
      <c r="G1506" s="45">
        <v>4896</v>
      </c>
      <c r="H1506" s="20">
        <v>25</v>
      </c>
      <c r="I1506" s="49">
        <f t="shared" si="23"/>
        <v>122400</v>
      </c>
    </row>
    <row r="1507" spans="1:9" ht="14" x14ac:dyDescent="0.3">
      <c r="A1507" s="19" t="str">
        <f>TRIM(PROPER('Dataset 3 - Movies Data'!A1507))</f>
        <v>Sangsogjadeul</v>
      </c>
      <c r="B1507" s="20" t="s">
        <v>16779</v>
      </c>
      <c r="C1507" s="20" t="str">
        <f>TRIM(PROPER('Dataset 3 - Movies Data'!C1507))</f>
        <v xml:space="preserve">
Comedy, Drama, Romance</v>
      </c>
      <c r="D1507" s="20">
        <v>7.5</v>
      </c>
      <c r="E1507" s="20" t="str">
        <f>TRIM('Dataset 3 - Movies Data'!E1507)</f>
        <v xml:space="preserve">
After a chance encounter in LA, two teens from different social backgrounds reunite at an exclusive high school attended by Korea's über rich.</v>
      </c>
      <c r="F1507" s="20" t="s">
        <v>5240</v>
      </c>
      <c r="G1507" s="45">
        <v>8525</v>
      </c>
      <c r="H1507" s="20">
        <v>55</v>
      </c>
      <c r="I1507" s="49">
        <f t="shared" si="23"/>
        <v>468875</v>
      </c>
    </row>
    <row r="1508" spans="1:9" ht="14" x14ac:dyDescent="0.3">
      <c r="A1508" s="19" t="str">
        <f>TRIM(PROPER('Dataset 3 - Movies Data'!A1508))</f>
        <v>O Vendedor De Sonhos</v>
      </c>
      <c r="B1508" s="20" t="s">
        <v>16779</v>
      </c>
      <c r="C1508" s="20" t="str">
        <f>TRIM(PROPER('Dataset 3 - Movies Data'!C1508))</f>
        <v xml:space="preserve">
Drama</v>
      </c>
      <c r="D1508" s="20">
        <v>5.8</v>
      </c>
      <c r="E1508" s="20" t="str">
        <f>TRIM('Dataset 3 - Movies Data'!E1508)</f>
        <v xml:space="preserve">
A disillusioned psychologist tries to commit suicide until he strikes up a friendship with an unlikely savior who teaches him a new way of living.</v>
      </c>
      <c r="F1508" s="20" t="s">
        <v>5243</v>
      </c>
      <c r="G1508" s="45">
        <v>1191</v>
      </c>
      <c r="H1508" s="20">
        <v>98</v>
      </c>
      <c r="I1508" s="49">
        <f t="shared" si="23"/>
        <v>116718</v>
      </c>
    </row>
    <row r="1509" spans="1:9" ht="14" x14ac:dyDescent="0.3">
      <c r="A1509" s="19" t="str">
        <f>TRIM(PROPER('Dataset 3 - Movies Data'!A1509))</f>
        <v>Players</v>
      </c>
      <c r="B1509" s="20" t="s">
        <v>16779</v>
      </c>
      <c r="C1509" s="20" t="str">
        <f>TRIM(PROPER('Dataset 3 - Movies Data'!C1509))</f>
        <v xml:space="preserve">
Comedy, Romance</v>
      </c>
      <c r="D1509" s="20">
        <v>6.6</v>
      </c>
      <c r="E1509" s="20" t="str">
        <f>TRIM('Dataset 3 - Movies Data'!E1509)</f>
        <v xml:space="preserve">
New York sportswriter Mack who spent years devising successful hook-up "plays" with best friend Adam and crew, unexpectedly falls for one of the targets and learns what it takes to go from simply scoring to playing for keeps.</v>
      </c>
      <c r="F1509" s="20" t="s">
        <v>5246</v>
      </c>
      <c r="G1509" s="45">
        <v>2357.5</v>
      </c>
      <c r="H1509" s="20">
        <v>86</v>
      </c>
      <c r="I1509" s="49">
        <f t="shared" si="23"/>
        <v>202745</v>
      </c>
    </row>
    <row r="1510" spans="1:9" ht="14" x14ac:dyDescent="0.3">
      <c r="A1510" s="19" t="str">
        <f>TRIM(PROPER('Dataset 3 - Movies Data'!A1510))</f>
        <v>Into The Forest</v>
      </c>
      <c r="B1510" s="20" t="s">
        <v>16779</v>
      </c>
      <c r="C1510" s="20" t="str">
        <f>TRIM(PROPER('Dataset 3 - Movies Data'!C1510))</f>
        <v xml:space="preserve">
Drama, Thriller</v>
      </c>
      <c r="D1510" s="20">
        <v>5.8</v>
      </c>
      <c r="E1510" s="20" t="str">
        <f>TRIM('Dataset 3 - Movies Data'!E1510)</f>
        <v xml:space="preserve">
After a massive power outage, two sisters learn to survive on their own in their isolated woodland home.</v>
      </c>
      <c r="F1510" s="20" t="s">
        <v>5249</v>
      </c>
      <c r="G1510" s="45">
        <v>19853</v>
      </c>
      <c r="H1510" s="20">
        <v>101</v>
      </c>
      <c r="I1510" s="49">
        <f t="shared" si="23"/>
        <v>2005153</v>
      </c>
    </row>
    <row r="1511" spans="1:9" ht="14" x14ac:dyDescent="0.3">
      <c r="A1511" s="19" t="str">
        <f>TRIM(PROPER('Dataset 3 - Movies Data'!A1511))</f>
        <v>Somebody Feed Phil</v>
      </c>
      <c r="B1511" s="20">
        <v>2018</v>
      </c>
      <c r="C1511" s="20" t="str">
        <f>TRIM(PROPER('Dataset 3 - Movies Data'!C1511))</f>
        <v xml:space="preserve">
Documentary</v>
      </c>
      <c r="D1511" s="20">
        <v>8.3000000000000007</v>
      </c>
      <c r="E1511" s="20" t="str">
        <f>TRIM('Dataset 3 - Movies Data'!E1511)</f>
        <v xml:space="preserve">
Phil travels around the world sampling food and tradition with friends and a sense of humor.</v>
      </c>
      <c r="F1511" s="20" t="s">
        <v>5252</v>
      </c>
      <c r="G1511" s="45">
        <v>3936</v>
      </c>
      <c r="H1511" s="20">
        <v>60</v>
      </c>
      <c r="I1511" s="49">
        <f t="shared" si="23"/>
        <v>236160</v>
      </c>
    </row>
    <row r="1512" spans="1:9" ht="14" x14ac:dyDescent="0.3">
      <c r="A1512" s="19" t="str">
        <f>TRIM(PROPER('Dataset 3 - Movies Data'!A1512))</f>
        <v>Smurfs: The Lost Village</v>
      </c>
      <c r="B1512" s="20" t="s">
        <v>16779</v>
      </c>
      <c r="C1512" s="20" t="str">
        <f>TRIM(PROPER('Dataset 3 - Movies Data'!C1512))</f>
        <v xml:space="preserve">
Animation, Adventure, Comedy</v>
      </c>
      <c r="D1512" s="20">
        <v>6</v>
      </c>
      <c r="E1512" s="20" t="str">
        <f>TRIM('Dataset 3 - Movies Data'!E1512)</f>
        <v xml:space="preserve">
Annie the adventure She protected from citizens from a monsters from Ancient Greece.</v>
      </c>
      <c r="F1512" s="20" t="s">
        <v>5255</v>
      </c>
      <c r="G1512" s="45">
        <v>19549</v>
      </c>
      <c r="H1512" s="20">
        <v>90</v>
      </c>
      <c r="I1512" s="49">
        <f t="shared" si="23"/>
        <v>1759410</v>
      </c>
    </row>
    <row r="1513" spans="1:9" ht="14" x14ac:dyDescent="0.3">
      <c r="A1513" s="19" t="str">
        <f>TRIM(PROPER('Dataset 3 - Movies Data'!A1513))</f>
        <v>Wheelman</v>
      </c>
      <c r="B1513" s="20" t="s">
        <v>16779</v>
      </c>
      <c r="C1513" s="20" t="str">
        <f>TRIM(PROPER('Dataset 3 - Movies Data'!C1513))</f>
        <v xml:space="preserve">
Action, Crime, Thriller</v>
      </c>
      <c r="D1513" s="20">
        <v>6.4</v>
      </c>
      <c r="E1513" s="20" t="str">
        <f>TRIM('Dataset 3 - Movies Data'!E1513)</f>
        <v xml:space="preserve">
A getaway driver for a bank robbery realizes he has been double crossed and races to find out who betrayed him.</v>
      </c>
      <c r="F1513" s="20" t="s">
        <v>5259</v>
      </c>
      <c r="G1513" s="45">
        <v>18749</v>
      </c>
      <c r="H1513" s="20">
        <v>82</v>
      </c>
      <c r="I1513" s="49">
        <f t="shared" si="23"/>
        <v>1537418</v>
      </c>
    </row>
    <row r="1514" spans="1:9" ht="14" x14ac:dyDescent="0.3">
      <c r="A1514" s="19" t="str">
        <f>TRIM(PROPER('Dataset 3 - Movies Data'!A1514))</f>
        <v>Lethal Seduction</v>
      </c>
      <c r="B1514" s="20" t="s">
        <v>16779</v>
      </c>
      <c r="C1514" s="20" t="str">
        <f>TRIM(PROPER('Dataset 3 - Movies Data'!C1514))</f>
        <v xml:space="preserve">
Thriller</v>
      </c>
      <c r="D1514" s="20">
        <v>5.0999999999999996</v>
      </c>
      <c r="E1514" s="20" t="str">
        <f>TRIM('Dataset 3 - Movies Data'!E1514)</f>
        <v xml:space="preserve">
High-school senior Mark has never minded his overprotective widowed mother Tanya and is a good son to her as he prepares to go off to Princeton in the fall. One day, he goes to a hardware ... See full summary »
</v>
      </c>
      <c r="F1514" s="20" t="s">
        <v>5262</v>
      </c>
      <c r="G1514" s="45">
        <v>824</v>
      </c>
      <c r="H1514" s="20">
        <v>80</v>
      </c>
      <c r="I1514" s="49">
        <f t="shared" si="23"/>
        <v>65920</v>
      </c>
    </row>
    <row r="1515" spans="1:9" ht="14" x14ac:dyDescent="0.3">
      <c r="A1515" s="19" t="str">
        <f>TRIM(PROPER('Dataset 3 - Movies Data'!A1515))</f>
        <v>The Other Side Of The Wind</v>
      </c>
      <c r="B1515" s="20" t="s">
        <v>16779</v>
      </c>
      <c r="C1515" s="20" t="str">
        <f>TRIM(PROPER('Dataset 3 - Movies Data'!C1515))</f>
        <v xml:space="preserve">
Drama</v>
      </c>
      <c r="D1515" s="20">
        <v>6.8</v>
      </c>
      <c r="E1515" s="20" t="str">
        <f>TRIM('Dataset 3 - Movies Data'!E1515)</f>
        <v xml:space="preserve">
A Hollywood director emerges from semi-exile with plans to complete work on an innovative motion picture.</v>
      </c>
      <c r="F1515" s="20" t="s">
        <v>5265</v>
      </c>
      <c r="G1515" s="45">
        <v>6717</v>
      </c>
      <c r="H1515" s="20">
        <v>122</v>
      </c>
      <c r="I1515" s="49">
        <f t="shared" si="23"/>
        <v>819474</v>
      </c>
    </row>
    <row r="1516" spans="1:9" ht="14" x14ac:dyDescent="0.3">
      <c r="A1516" s="19" t="str">
        <f>TRIM(PROPER('Dataset 3 - Movies Data'!A1516))</f>
        <v>The Indian Detective</v>
      </c>
      <c r="B1516" s="20" t="s">
        <v>16779</v>
      </c>
      <c r="C1516" s="20" t="str">
        <f>TRIM(PROPER('Dataset 3 - Movies Data'!C1516))</f>
        <v xml:space="preserve">
Comedy, Crime, Drama</v>
      </c>
      <c r="D1516" s="20">
        <v>6.5</v>
      </c>
      <c r="E1516" s="20" t="str">
        <f>TRIM('Dataset 3 - Movies Data'!E1516)</f>
        <v xml:space="preserve">
A Toronto police officer investigates a murder while visiting his father in India.</v>
      </c>
      <c r="F1516" s="20" t="s">
        <v>5268</v>
      </c>
      <c r="G1516" s="45">
        <v>2906</v>
      </c>
      <c r="H1516" s="20">
        <v>44</v>
      </c>
      <c r="I1516" s="49">
        <f t="shared" si="23"/>
        <v>127864</v>
      </c>
    </row>
    <row r="1517" spans="1:9" ht="14" x14ac:dyDescent="0.3">
      <c r="A1517" s="19" t="str">
        <f>TRIM(PROPER('Dataset 3 - Movies Data'!A1517))</f>
        <v>El Ministerio Del Tiempo</v>
      </c>
      <c r="B1517" s="20">
        <v>2015</v>
      </c>
      <c r="C1517" s="20" t="str">
        <f>TRIM(PROPER('Dataset 3 - Movies Data'!C1517))</f>
        <v xml:space="preserve">
Adventure, Comedy, Fantasy</v>
      </c>
      <c r="D1517" s="20">
        <v>8.1999999999999993</v>
      </c>
      <c r="E1517" s="20" t="str">
        <f>TRIM('Dataset 3 - Movies Data'!E1517)</f>
        <v xml:space="preserve">
A warrior from the 16th Century, the first female university student from the 19th Century, and a paramedic from the 21st Century join a secret agency to prevent people from changing Spanish history using time-traveling doors.</v>
      </c>
      <c r="F1517" s="20" t="s">
        <v>5271</v>
      </c>
      <c r="G1517" s="45">
        <v>4623</v>
      </c>
      <c r="H1517" s="20">
        <v>70</v>
      </c>
      <c r="I1517" s="49">
        <f t="shared" si="23"/>
        <v>323610</v>
      </c>
    </row>
    <row r="1518" spans="1:9" ht="14" x14ac:dyDescent="0.3">
      <c r="A1518" s="19" t="str">
        <f>TRIM(PROPER('Dataset 3 - Movies Data'!A1518))</f>
        <v>She'S Gotta Have It</v>
      </c>
      <c r="B1518" s="20">
        <v>2017</v>
      </c>
      <c r="C1518" s="20" t="str">
        <f>TRIM(PROPER('Dataset 3 - Movies Data'!C1518))</f>
        <v xml:space="preserve">
Comedy</v>
      </c>
      <c r="D1518" s="20">
        <v>6.8</v>
      </c>
      <c r="E1518" s="20" t="str">
        <f>TRIM('Dataset 3 - Movies Data'!E1518)</f>
        <v xml:space="preserve">
The story of one woman and her three lovers. TV series based on the film by Spike Lee.</v>
      </c>
      <c r="F1518" s="20" t="s">
        <v>5274</v>
      </c>
      <c r="G1518" s="45">
        <v>4322</v>
      </c>
      <c r="H1518" s="20">
        <v>30</v>
      </c>
      <c r="I1518" s="49">
        <f t="shared" si="23"/>
        <v>129660</v>
      </c>
    </row>
    <row r="1519" spans="1:9" ht="14" x14ac:dyDescent="0.3">
      <c r="A1519" s="19" t="str">
        <f>TRIM(PROPER('Dataset 3 - Movies Data'!A1519))</f>
        <v>Girlboss</v>
      </c>
      <c r="B1519" s="20" t="s">
        <v>16779</v>
      </c>
      <c r="C1519" s="20" t="str">
        <f>TRIM(PROPER('Dataset 3 - Movies Data'!C1519))</f>
        <v xml:space="preserve">
Comedy</v>
      </c>
      <c r="D1519" s="20">
        <v>7</v>
      </c>
      <c r="E1519" s="20" t="str">
        <f>TRIM('Dataset 3 - Movies Data'!E1519)</f>
        <v xml:space="preserve">
Sophia, a misfit, discovers a passion for fashion, becoming an unlikely businesswoman in the process. As her business grows, however, she has to learn to cope with life as her own boss. This show is loosely based on the true story of Nasty Gal Founder, Sophia Amoruso.</v>
      </c>
      <c r="F1519" s="20" t="s">
        <v>5277</v>
      </c>
      <c r="G1519" s="45">
        <v>16285</v>
      </c>
      <c r="H1519" s="20">
        <v>26</v>
      </c>
      <c r="I1519" s="49">
        <f t="shared" si="23"/>
        <v>423410</v>
      </c>
    </row>
    <row r="1520" spans="1:9" ht="14" x14ac:dyDescent="0.3">
      <c r="A1520" s="19" t="str">
        <f>TRIM(PROPER('Dataset 3 - Movies Data'!A1520))</f>
        <v>Kon-Tiki</v>
      </c>
      <c r="B1520" s="20" t="s">
        <v>16779</v>
      </c>
      <c r="C1520" s="20" t="str">
        <f>TRIM(PROPER('Dataset 3 - Movies Data'!C1520))</f>
        <v xml:space="preserve">
Adventure, Biography, Drama</v>
      </c>
      <c r="D1520" s="20">
        <v>7.2</v>
      </c>
      <c r="E1520" s="20" t="str">
        <f>TRIM('Dataset 3 - Movies Data'!E1520)</f>
        <v xml:space="preserve">
Legendary explorer Thor Heyerdahl's epic 4,300-mile crossing of the Pacific on a balsawood raft in 1947, in an effort to prove that it was possible for South Americans to settle in Polynesia in pre-Columbian times.</v>
      </c>
      <c r="F1520" s="20" t="s">
        <v>5280</v>
      </c>
      <c r="G1520" s="45">
        <v>47166</v>
      </c>
      <c r="H1520" s="20">
        <v>118</v>
      </c>
      <c r="I1520" s="49">
        <f t="shared" si="23"/>
        <v>5565588</v>
      </c>
    </row>
    <row r="1521" spans="1:9" ht="14" x14ac:dyDescent="0.3">
      <c r="A1521" s="19" t="str">
        <f>TRIM(PROPER('Dataset 3 - Movies Data'!A1521))</f>
        <v>Next Gen</v>
      </c>
      <c r="B1521" s="20" t="s">
        <v>16769</v>
      </c>
      <c r="C1521" s="20" t="str">
        <f>TRIM(PROPER('Dataset 3 - Movies Data'!C1521))</f>
        <v xml:space="preserve">
Animation, Action, Adventure</v>
      </c>
      <c r="D1521" s="20">
        <v>6.6</v>
      </c>
      <c r="E1521" s="20" t="str">
        <f>TRIM('Dataset 3 - Movies Data'!E1521)</f>
        <v xml:space="preserve">
A friendship with a top-secret robot turns a lonely girl's life into a thrilling adventure as they take on bullies, evil bots and a scheming madman.</v>
      </c>
      <c r="F1521" s="20" t="s">
        <v>5284</v>
      </c>
      <c r="G1521" s="45">
        <v>15524</v>
      </c>
      <c r="H1521" s="20">
        <v>106</v>
      </c>
      <c r="I1521" s="49">
        <f t="shared" si="23"/>
        <v>1645544</v>
      </c>
    </row>
    <row r="1522" spans="1:9" ht="14" x14ac:dyDescent="0.3">
      <c r="A1522" s="19" t="str">
        <f>TRIM(PROPER('Dataset 3 - Movies Data'!A1522))</f>
        <v>Moesha</v>
      </c>
      <c r="B1522" s="20">
        <v>1996</v>
      </c>
      <c r="C1522" s="20" t="str">
        <f>TRIM(PROPER('Dataset 3 - Movies Data'!C1522))</f>
        <v xml:space="preserve">
Comedy, Drama, Family</v>
      </c>
      <c r="D1522" s="20">
        <v>5.8</v>
      </c>
      <c r="E1522" s="20" t="str">
        <f>TRIM('Dataset 3 - Movies Data'!E1522)</f>
        <v xml:space="preserve">
A teenager struggles to come to terms with everything life throws at her.</v>
      </c>
      <c r="F1522" s="20" t="s">
        <v>5287</v>
      </c>
      <c r="G1522" s="45">
        <v>3430</v>
      </c>
      <c r="H1522" s="20">
        <v>30</v>
      </c>
      <c r="I1522" s="49">
        <f t="shared" si="23"/>
        <v>102900</v>
      </c>
    </row>
    <row r="1523" spans="1:9" ht="14" x14ac:dyDescent="0.3">
      <c r="A1523" s="19" t="str">
        <f>TRIM(PROPER('Dataset 3 - Movies Data'!A1523))</f>
        <v>Unsolved</v>
      </c>
      <c r="B1523" s="20">
        <v>2018</v>
      </c>
      <c r="C1523" s="20" t="str">
        <f>TRIM(PROPER('Dataset 3 - Movies Data'!C1523))</f>
        <v xml:space="preserve">
Biography, Crime</v>
      </c>
      <c r="D1523" s="20">
        <v>7.9</v>
      </c>
      <c r="E1523" s="20" t="str">
        <f>TRIM('Dataset 3 - Movies Data'!E1523)</f>
        <v xml:space="preserve">
A scripted true crime series based on the murder investigations of Tupac Shakur and Biggie Smalls.</v>
      </c>
      <c r="F1523" s="20" t="s">
        <v>5291</v>
      </c>
      <c r="G1523" s="45">
        <v>7032</v>
      </c>
      <c r="H1523" s="20">
        <v>60</v>
      </c>
      <c r="I1523" s="49">
        <f t="shared" si="23"/>
        <v>421920</v>
      </c>
    </row>
    <row r="1524" spans="1:9" ht="14" x14ac:dyDescent="0.3">
      <c r="A1524" s="19" t="str">
        <f>TRIM(PROPER('Dataset 3 - Movies Data'!A1524))</f>
        <v>De Nærmeste</v>
      </c>
      <c r="B1524" s="20" t="s">
        <v>16779</v>
      </c>
      <c r="C1524" s="20" t="str">
        <f>TRIM(PROPER('Dataset 3 - Movies Data'!C1524))</f>
        <v xml:space="preserve">
Drama</v>
      </c>
      <c r="D1524" s="20">
        <v>5.6</v>
      </c>
      <c r="E1524" s="20" t="str">
        <f>TRIM('Dataset 3 - Movies Data'!E1524)</f>
        <v xml:space="preserve">
Two half-siblings who grew up apart, meet for the first time as adults and fall in love.</v>
      </c>
      <c r="F1524" s="20" t="s">
        <v>5294</v>
      </c>
      <c r="G1524" s="45">
        <v>1192</v>
      </c>
      <c r="H1524" s="20">
        <v>106</v>
      </c>
      <c r="I1524" s="49">
        <f t="shared" si="23"/>
        <v>126352</v>
      </c>
    </row>
    <row r="1525" spans="1:9" ht="14" x14ac:dyDescent="0.3">
      <c r="A1525" s="19" t="str">
        <f>TRIM(PROPER('Dataset 3 - Movies Data'!A1525))</f>
        <v>Arifureta Shokugyou De Sekai Saikyou</v>
      </c>
      <c r="B1525" s="20">
        <v>2019</v>
      </c>
      <c r="C1525" s="20" t="str">
        <f>TRIM(PROPER('Dataset 3 - Movies Data'!C1525))</f>
        <v xml:space="preserve">
Animation, Action, Adventure</v>
      </c>
      <c r="D1525" s="20">
        <v>7</v>
      </c>
      <c r="E1525" s="20" t="str">
        <f>TRIM('Dataset 3 - Movies Data'!E1525)</f>
        <v xml:space="preserve">
Seventeen-year-old Hajime Nagumo is your average, everyday otaku. However, his simple life of pulling all-nighters and sleeping in school is suddenly turned upside down when he, along with ... See full summary »
</v>
      </c>
      <c r="F1525" s="20" t="s">
        <v>5297</v>
      </c>
      <c r="G1525" s="45">
        <v>1613</v>
      </c>
      <c r="H1525" s="20">
        <v>23</v>
      </c>
      <c r="I1525" s="49">
        <f t="shared" si="23"/>
        <v>37099</v>
      </c>
    </row>
    <row r="1526" spans="1:9" ht="14" x14ac:dyDescent="0.3">
      <c r="A1526" s="19" t="str">
        <f>TRIM(PROPER('Dataset 3 - Movies Data'!A1526))</f>
        <v>Under The Shadow</v>
      </c>
      <c r="B1526" s="20" t="s">
        <v>16779</v>
      </c>
      <c r="C1526" s="20" t="str">
        <f>TRIM(PROPER('Dataset 3 - Movies Data'!C1526))</f>
        <v xml:space="preserve">
Drama, Fantasy, Horror</v>
      </c>
      <c r="D1526" s="20">
        <v>6.9</v>
      </c>
      <c r="E1526" s="20" t="str">
        <f>TRIM('Dataset 3 - Movies Data'!E1526)</f>
        <v xml:space="preserve">
As a mother and daughter struggle to cope with the terrors of the post-revolution, war-torn Tehran of the 1980s, a mysterious evil begins to haunt their home.</v>
      </c>
      <c r="F1526" s="20" t="s">
        <v>5300</v>
      </c>
      <c r="G1526" s="45">
        <v>25632</v>
      </c>
      <c r="H1526" s="20">
        <v>84</v>
      </c>
      <c r="I1526" s="49">
        <f t="shared" si="23"/>
        <v>2153088</v>
      </c>
    </row>
    <row r="1527" spans="1:9" ht="14" x14ac:dyDescent="0.3">
      <c r="A1527" s="19" t="str">
        <f>TRIM(PROPER('Dataset 3 - Movies Data'!A1527))</f>
        <v>Satsuriku No Tenshi</v>
      </c>
      <c r="B1527" s="20" t="s">
        <v>16779</v>
      </c>
      <c r="C1527" s="20" t="str">
        <f>TRIM(PROPER('Dataset 3 - Movies Data'!C1527))</f>
        <v xml:space="preserve">
Animation, Adventure, Horror</v>
      </c>
      <c r="D1527" s="20">
        <v>6.4</v>
      </c>
      <c r="E1527" s="20" t="str">
        <f>TRIM('Dataset 3 - Movies Data'!E1527)</f>
        <v xml:space="preserve">
13-year old Rachel awakens to find herself trapped in the basement of an unfamiliar building. Upon meeting a serial killer wrapped in bandages, she begs him to kill her. As his only wish is... See full summary »
</v>
      </c>
      <c r="F1527" s="20" t="s">
        <v>5304</v>
      </c>
      <c r="G1527" s="45">
        <v>1411</v>
      </c>
      <c r="H1527" s="20">
        <v>24</v>
      </c>
      <c r="I1527" s="49">
        <f t="shared" si="23"/>
        <v>33864</v>
      </c>
    </row>
    <row r="1528" spans="1:9" ht="14" x14ac:dyDescent="0.3">
      <c r="A1528" s="19" t="str">
        <f>TRIM(PROPER('Dataset 3 - Movies Data'!A1528))</f>
        <v>A Man For All Seasons</v>
      </c>
      <c r="B1528" s="20" t="s">
        <v>16779</v>
      </c>
      <c r="C1528" s="20" t="str">
        <f>TRIM(PROPER('Dataset 3 - Movies Data'!C1528))</f>
        <v xml:space="preserve">
Biography, Drama, History</v>
      </c>
      <c r="D1528" s="20">
        <v>7.7</v>
      </c>
      <c r="E1528" s="20" t="str">
        <f>TRIM('Dataset 3 - Movies Data'!E1528)</f>
        <v xml:space="preserve">
The story of Sir Thomas More, who stood up to King Henry VIII when the King rejected the Roman Catholic Church to obtain a divorce and remarry.</v>
      </c>
      <c r="F1528" s="20" t="s">
        <v>5307</v>
      </c>
      <c r="G1528" s="45">
        <v>32729</v>
      </c>
      <c r="H1528" s="20">
        <v>120</v>
      </c>
      <c r="I1528" s="49">
        <f t="shared" si="23"/>
        <v>3927480</v>
      </c>
    </row>
    <row r="1529" spans="1:9" ht="14" x14ac:dyDescent="0.3">
      <c r="A1529" s="19" t="str">
        <f>TRIM(PROPER('Dataset 3 - Movies Data'!A1529))</f>
        <v>Wednesday</v>
      </c>
      <c r="B1529" s="20" t="s">
        <v>16770</v>
      </c>
      <c r="C1529" s="20" t="str">
        <f>TRIM(PROPER('Dataset 3 - Movies Data'!C1529))</f>
        <v xml:space="preserve">
Comedy, Family, Fantasy</v>
      </c>
      <c r="D1529" s="20">
        <v>6.6</v>
      </c>
      <c r="E1529" s="20" t="str">
        <f>TRIM('Dataset 3 - Movies Data'!E1529)</f>
        <v xml:space="preserve">
A modernized live-action version of 'The Addams Family, set in present times and told from the perspective of the daughter Wednesday Addams.</v>
      </c>
      <c r="F1529" s="20" t="s">
        <v>5312</v>
      </c>
      <c r="G1529" s="45">
        <v>2357.5</v>
      </c>
      <c r="H1529" s="20">
        <v>86</v>
      </c>
      <c r="I1529" s="49">
        <f t="shared" si="23"/>
        <v>202745</v>
      </c>
    </row>
    <row r="1530" spans="1:9" ht="14" x14ac:dyDescent="0.3">
      <c r="A1530" s="19" t="str">
        <f>TRIM(PROPER('Dataset 3 - Movies Data'!A1530))</f>
        <v>Nabillera</v>
      </c>
      <c r="B1530" s="20">
        <v>2021</v>
      </c>
      <c r="C1530" s="20" t="str">
        <f>TRIM(PROPER('Dataset 3 - Movies Data'!C1530))</f>
        <v xml:space="preserve">
Drama</v>
      </c>
      <c r="D1530" s="20">
        <v>8.8000000000000007</v>
      </c>
      <c r="E1530" s="20" t="str">
        <f>TRIM('Dataset 3 - Movies Data'!E1530)</f>
        <v xml:space="preserve">
A 70-year-old with a dream and a 23-year-old with a gift lift each other out of harsh realities and rise to the challenge of becoming ballerinos.</v>
      </c>
      <c r="F1530" s="20" t="s">
        <v>5315</v>
      </c>
      <c r="G1530" s="45">
        <v>1161</v>
      </c>
      <c r="H1530" s="20">
        <v>60</v>
      </c>
      <c r="I1530" s="49">
        <f t="shared" si="23"/>
        <v>69660</v>
      </c>
    </row>
    <row r="1531" spans="1:9" ht="14" x14ac:dyDescent="0.3">
      <c r="A1531" s="19" t="str">
        <f>TRIM(PROPER('Dataset 3 - Movies Data'!A1531))</f>
        <v>La Révolution</v>
      </c>
      <c r="B1531" s="20" t="s">
        <v>16779</v>
      </c>
      <c r="C1531" s="20" t="str">
        <f>TRIM(PROPER('Dataset 3 - Movies Data'!C1531))</f>
        <v xml:space="preserve">
Action, Adventure, Drama</v>
      </c>
      <c r="D1531" s="20">
        <v>6.5</v>
      </c>
      <c r="E1531" s="20" t="str">
        <f>TRIM('Dataset 3 - Movies Data'!E1531)</f>
        <v xml:space="preserve">
In a reimagined history of the French Revolution, the guillotine's future inventor uncovers a disease that drives the aristocracy to murder commoners.</v>
      </c>
      <c r="F1531" s="20" t="s">
        <v>5318</v>
      </c>
      <c r="G1531" s="45">
        <v>4901</v>
      </c>
      <c r="H1531" s="20">
        <v>86</v>
      </c>
      <c r="I1531" s="49">
        <f t="shared" si="23"/>
        <v>421486</v>
      </c>
    </row>
    <row r="1532" spans="1:9" ht="14" x14ac:dyDescent="0.3">
      <c r="A1532" s="19" t="str">
        <f>TRIM(PROPER('Dataset 3 - Movies Data'!A1532))</f>
        <v>Spaceman Of Bohemia</v>
      </c>
      <c r="B1532" s="20" t="s">
        <v>16779</v>
      </c>
      <c r="C1532" s="20" t="str">
        <f>TRIM(PROPER('Dataset 3 - Movies Data'!C1532))</f>
        <v xml:space="preserve">
Adventure, Drama, Sci-Fi</v>
      </c>
      <c r="D1532" s="20">
        <v>6.6</v>
      </c>
      <c r="E1532" s="20" t="str">
        <f>TRIM('Dataset 3 - Movies Data'!E1532)</f>
        <v xml:space="preserve">
Jakub Procházka, who orphaned as a boy and raised in the Czech countryside by his grandparents, overcomes his odds to become the country's first astronaut.</v>
      </c>
      <c r="F1532" s="20" t="s">
        <v>5321</v>
      </c>
      <c r="G1532" s="45">
        <v>2357.5</v>
      </c>
      <c r="H1532" s="20">
        <v>86</v>
      </c>
      <c r="I1532" s="49">
        <f t="shared" si="23"/>
        <v>202745</v>
      </c>
    </row>
    <row r="1533" spans="1:9" ht="14" x14ac:dyDescent="0.3">
      <c r="A1533" s="19" t="str">
        <f>TRIM(PROPER('Dataset 3 - Movies Data'!A1533))</f>
        <v>Sniper: Assassin'S End</v>
      </c>
      <c r="B1533" s="20">
        <v>2020</v>
      </c>
      <c r="C1533" s="20" t="str">
        <f>TRIM(PROPER('Dataset 3 - Movies Data'!C1533))</f>
        <v xml:space="preserve">
Action, Thriller</v>
      </c>
      <c r="D1533" s="20">
        <v>5.4</v>
      </c>
      <c r="E1533" s="20" t="str">
        <f>TRIM('Dataset 3 - Movies Data'!E1533)</f>
        <v xml:space="preserve">
Legendary sniper Thomas Beckett and his son, Special Ops Sniper Brandon Beckett, are on the run from the CIA, Russian Mercenaries, and a Yakuza-trained assassin with sniper skills that rival both legendary sharp shooters.</v>
      </c>
      <c r="F1533" s="20" t="s">
        <v>5325</v>
      </c>
      <c r="G1533" s="45">
        <v>1649</v>
      </c>
      <c r="H1533" s="20">
        <v>95</v>
      </c>
      <c r="I1533" s="49">
        <f t="shared" si="23"/>
        <v>156655</v>
      </c>
    </row>
    <row r="1534" spans="1:9" ht="14" x14ac:dyDescent="0.3">
      <c r="A1534" s="19" t="str">
        <f>TRIM(PROPER('Dataset 3 - Movies Data'!A1534))</f>
        <v>Grand Designs</v>
      </c>
      <c r="B1534" s="20">
        <v>1999</v>
      </c>
      <c r="C1534" s="20" t="str">
        <f>TRIM(PROPER('Dataset 3 - Movies Data'!C1534))</f>
        <v xml:space="preserve">
Documentary</v>
      </c>
      <c r="D1534" s="20">
        <v>8.5</v>
      </c>
      <c r="E1534" s="20" t="str">
        <f>TRIM('Dataset 3 - Movies Data'!E1534)</f>
        <v xml:space="preserve">
Kevin McCloud follows people as they build their dream house, often focusing on modern design, energy efficiency, maximizing space and views.</v>
      </c>
      <c r="F1534" s="20" t="s">
        <v>5329</v>
      </c>
      <c r="G1534" s="45">
        <v>2855</v>
      </c>
      <c r="H1534" s="20">
        <v>50</v>
      </c>
      <c r="I1534" s="49">
        <f t="shared" si="23"/>
        <v>142750</v>
      </c>
    </row>
    <row r="1535" spans="1:9" ht="14" x14ac:dyDescent="0.3">
      <c r="A1535" s="19" t="str">
        <f>TRIM(PROPER('Dataset 3 - Movies Data'!A1535))</f>
        <v>Hope Gap</v>
      </c>
      <c r="B1535" s="20" t="s">
        <v>16779</v>
      </c>
      <c r="C1535" s="20" t="str">
        <f>TRIM(PROPER('Dataset 3 - Movies Data'!C1535))</f>
        <v xml:space="preserve">
Drama, Romance</v>
      </c>
      <c r="D1535" s="20">
        <v>6.7</v>
      </c>
      <c r="E1535" s="20" t="str">
        <f>TRIM('Dataset 3 - Movies Data'!E1535)</f>
        <v xml:space="preserve">
A couple's visit with their son takes a dramatic turn when the father tells him he plans on leaving his mother.</v>
      </c>
      <c r="F1535" s="20" t="s">
        <v>5332</v>
      </c>
      <c r="G1535" s="45">
        <v>4085</v>
      </c>
      <c r="H1535" s="20">
        <v>100</v>
      </c>
      <c r="I1535" s="49">
        <f t="shared" si="23"/>
        <v>408500</v>
      </c>
    </row>
    <row r="1536" spans="1:9" ht="14" x14ac:dyDescent="0.3">
      <c r="A1536" s="19" t="str">
        <f>TRIM(PROPER('Dataset 3 - Movies Data'!A1536))</f>
        <v>Million Dollar Arm</v>
      </c>
      <c r="B1536" s="20" t="s">
        <v>16779</v>
      </c>
      <c r="C1536" s="20" t="str">
        <f>TRIM(PROPER('Dataset 3 - Movies Data'!C1536))</f>
        <v xml:space="preserve">
Biography, Drama, Sport</v>
      </c>
      <c r="D1536" s="20">
        <v>7</v>
      </c>
      <c r="E1536" s="20" t="str">
        <f>TRIM('Dataset 3 - Movies Data'!E1536)</f>
        <v xml:space="preserve">
A sports agent stages an unconventional recruitment strategy to get talented Indian cricket players to play Major League Baseball.</v>
      </c>
      <c r="F1536" s="20" t="s">
        <v>5335</v>
      </c>
      <c r="G1536" s="45">
        <v>44546</v>
      </c>
      <c r="H1536" s="20">
        <v>124</v>
      </c>
      <c r="I1536" s="49">
        <f t="shared" si="23"/>
        <v>5523704</v>
      </c>
    </row>
    <row r="1537" spans="1:9" ht="14" x14ac:dyDescent="0.3">
      <c r="A1537" s="19" t="str">
        <f>TRIM(PROPER('Dataset 3 - Movies Data'!A1537))</f>
        <v>Run On</v>
      </c>
      <c r="B1537" s="20">
        <v>2020</v>
      </c>
      <c r="C1537" s="20" t="str">
        <f>TRIM(PROPER('Dataset 3 - Movies Data'!C1537))</f>
        <v xml:space="preserve">
Drama, Romance</v>
      </c>
      <c r="D1537" s="20">
        <v>7.6</v>
      </c>
      <c r="E1537" s="20" t="str">
        <f>TRIM('Dataset 3 - Movies Data'!E1537)</f>
        <v xml:space="preserve">
Veering off course from his preset path, a track star follows his own pace and heart for the first time after a film translator steps into his life</v>
      </c>
      <c r="F1537" s="20" t="s">
        <v>5339</v>
      </c>
      <c r="G1537" s="45">
        <v>1638</v>
      </c>
      <c r="H1537" s="20">
        <v>70</v>
      </c>
      <c r="I1537" s="49">
        <f t="shared" si="23"/>
        <v>114660</v>
      </c>
    </row>
    <row r="1538" spans="1:9" ht="14" x14ac:dyDescent="0.3">
      <c r="A1538" s="19" t="str">
        <f>TRIM(PROPER('Dataset 3 - Movies Data'!A1538))</f>
        <v>The Dawn Wall</v>
      </c>
      <c r="B1538" s="20" t="s">
        <v>16779</v>
      </c>
      <c r="C1538" s="20" t="str">
        <f>TRIM(PROPER('Dataset 3 - Movies Data'!C1538))</f>
        <v xml:space="preserve">
Documentary, Biography, Sport</v>
      </c>
      <c r="D1538" s="20">
        <v>8.1</v>
      </c>
      <c r="E1538" s="20" t="str">
        <f>TRIM('Dataset 3 - Movies Data'!E1538)</f>
        <v xml:space="preserve">
In an unbelievable story of perseverance, free climber Tommy Caldwell and climbing partner Kevin Jorgeson attempt to scale the impossible 3000ft Dawn Wall of El Capitan.</v>
      </c>
      <c r="F1538" s="20" t="s">
        <v>5342</v>
      </c>
      <c r="G1538" s="45">
        <v>16824</v>
      </c>
      <c r="H1538" s="20">
        <v>100</v>
      </c>
      <c r="I1538" s="49">
        <f t="shared" si="23"/>
        <v>1682400</v>
      </c>
    </row>
    <row r="1539" spans="1:9" ht="14" x14ac:dyDescent="0.3">
      <c r="A1539" s="19" t="str">
        <f>TRIM(PROPER('Dataset 3 - Movies Data'!A1539))</f>
        <v>Tabula Rasa</v>
      </c>
      <c r="B1539" s="20" t="s">
        <v>16779</v>
      </c>
      <c r="C1539" s="20" t="str">
        <f>TRIM(PROPER('Dataset 3 - Movies Data'!C1539))</f>
        <v xml:space="preserve">
Drama, Horror, Thriller</v>
      </c>
      <c r="D1539" s="20">
        <v>8</v>
      </c>
      <c r="E1539" s="20" t="str">
        <f>TRIM('Dataset 3 - Movies Data'!E1539)</f>
        <v xml:space="preserve">
A young woman with amnesia becomes a key figure in a disappearance case.</v>
      </c>
      <c r="F1539" s="20" t="s">
        <v>5346</v>
      </c>
      <c r="G1539" s="45">
        <v>9128</v>
      </c>
      <c r="H1539" s="20">
        <v>60</v>
      </c>
      <c r="I1539" s="49">
        <f t="shared" ref="I1539:I1602" si="24">SUM(G1539*H1539)</f>
        <v>547680</v>
      </c>
    </row>
    <row r="1540" spans="1:9" ht="14" x14ac:dyDescent="0.3">
      <c r="A1540" s="19" t="str">
        <f>TRIM(PROPER('Dataset 3 - Movies Data'!A1540))</f>
        <v>Evil Genius: The True Story Of America'S Most Diabolical Bank Heist</v>
      </c>
      <c r="B1540" s="20" t="s">
        <v>16779</v>
      </c>
      <c r="C1540" s="20" t="str">
        <f>TRIM(PROPER('Dataset 3 - Movies Data'!C1540))</f>
        <v xml:space="preserve">
Documentary, Crime</v>
      </c>
      <c r="D1540" s="20">
        <v>7.5</v>
      </c>
      <c r="E1540" s="20" t="str">
        <f>TRIM('Dataset 3 - Movies Data'!E1540)</f>
        <v xml:space="preserve">
The extraordinary story of the "pizza bomber heist" and the FBI's investigation into a bizarre collection of suspects.</v>
      </c>
      <c r="F1540" s="20" t="s">
        <v>5349</v>
      </c>
      <c r="G1540" s="45">
        <v>25186</v>
      </c>
      <c r="H1540" s="20">
        <v>192</v>
      </c>
      <c r="I1540" s="49">
        <f t="shared" si="24"/>
        <v>4835712</v>
      </c>
    </row>
    <row r="1541" spans="1:9" ht="14" x14ac:dyDescent="0.3">
      <c r="A1541" s="19" t="str">
        <f>TRIM(PROPER('Dataset 3 - Movies Data'!A1541))</f>
        <v>Alex Strangelove</v>
      </c>
      <c r="B1541" s="20" t="s">
        <v>16779</v>
      </c>
      <c r="C1541" s="20" t="str">
        <f>TRIM(PROPER('Dataset 3 - Movies Data'!C1541))</f>
        <v xml:space="preserve">
Comedy, Drama, Romance</v>
      </c>
      <c r="D1541" s="20">
        <v>6.3</v>
      </c>
      <c r="E1541" s="20" t="str">
        <f>TRIM('Dataset 3 - Movies Data'!E1541)</f>
        <v xml:space="preserve">
Alex, high school class president, nerd and a straight A student, has been dating Claire a long time. They decide to sleep together but then he meets a gay guy and he's confused.</v>
      </c>
      <c r="F1541" s="20" t="s">
        <v>5352</v>
      </c>
      <c r="G1541" s="45">
        <v>15972</v>
      </c>
      <c r="H1541" s="20">
        <v>99</v>
      </c>
      <c r="I1541" s="49">
        <f t="shared" si="24"/>
        <v>1581228</v>
      </c>
    </row>
    <row r="1542" spans="1:9" ht="14" x14ac:dyDescent="0.3">
      <c r="A1542" s="19" t="str">
        <f>TRIM(PROPER('Dataset 3 - Movies Data'!A1542))</f>
        <v>Down To Earth With Zac Efron</v>
      </c>
      <c r="B1542" s="20">
        <v>2020</v>
      </c>
      <c r="C1542" s="20" t="str">
        <f>TRIM(PROPER('Dataset 3 - Movies Data'!C1542))</f>
        <v xml:space="preserve">
Documentary, Short, History</v>
      </c>
      <c r="D1542" s="20">
        <v>8.1</v>
      </c>
      <c r="E1542" s="20" t="str">
        <f>TRIM('Dataset 3 - Movies Data'!E1542)</f>
        <v xml:space="preserve">
In this travel show, actor Zac Efron journeys around the world with wellness expert Darin Olien in search of healthy, sustainable ways to live.</v>
      </c>
      <c r="F1542" s="20" t="s">
        <v>5356</v>
      </c>
      <c r="G1542" s="45">
        <v>5754</v>
      </c>
      <c r="H1542" s="20">
        <v>86</v>
      </c>
      <c r="I1542" s="49">
        <f t="shared" si="24"/>
        <v>494844</v>
      </c>
    </row>
    <row r="1543" spans="1:9" ht="14" x14ac:dyDescent="0.3">
      <c r="A1543" s="19" t="str">
        <f>TRIM(PROPER('Dataset 3 - Movies Data'!A1543))</f>
        <v>The Rational Life</v>
      </c>
      <c r="B1543" s="20">
        <v>2021</v>
      </c>
      <c r="C1543" s="20" t="str">
        <f>TRIM(PROPER('Dataset 3 - Movies Data'!C1543))</f>
        <v xml:space="preserve">
Drama, Romance</v>
      </c>
      <c r="D1543" s="20">
        <v>8.1999999999999993</v>
      </c>
      <c r="E1543" s="20" t="str">
        <f>TRIM('Dataset 3 - Movies Data'!E1543)</f>
        <v xml:space="preserve">
Shen Ruo Xin is a thirty-something professional who decides to take a stand against unfair societal expectations At her workplace she finds herself drawn to two different men - one her ... See full summary »
</v>
      </c>
      <c r="F1543" s="20" t="s">
        <v>5359</v>
      </c>
      <c r="G1543" s="45">
        <v>192</v>
      </c>
      <c r="H1543" s="20">
        <v>45</v>
      </c>
      <c r="I1543" s="49">
        <f t="shared" si="24"/>
        <v>8640</v>
      </c>
    </row>
    <row r="1544" spans="1:9" ht="14" x14ac:dyDescent="0.3">
      <c r="A1544" s="19" t="str">
        <f>TRIM(PROPER('Dataset 3 - Movies Data'!A1544))</f>
        <v>Winchester '73</v>
      </c>
      <c r="B1544" s="20" t="s">
        <v>16779</v>
      </c>
      <c r="C1544" s="20" t="str">
        <f>TRIM(PROPER('Dataset 3 - Movies Data'!C1544))</f>
        <v xml:space="preserve">
Action, Drama, Western</v>
      </c>
      <c r="D1544" s="20">
        <v>7.6</v>
      </c>
      <c r="E1544" s="20" t="str">
        <f>TRIM('Dataset 3 - Movies Data'!E1544)</f>
        <v xml:space="preserve">
A cowboy's obsession with a stolen rifle leads to a bullet-ridden odyssey through the American West.</v>
      </c>
      <c r="F1544" s="20" t="s">
        <v>5363</v>
      </c>
      <c r="G1544" s="45">
        <v>18670</v>
      </c>
      <c r="H1544" s="20">
        <v>92</v>
      </c>
      <c r="I1544" s="49">
        <f t="shared" si="24"/>
        <v>1717640</v>
      </c>
    </row>
    <row r="1545" spans="1:9" ht="14" x14ac:dyDescent="0.3">
      <c r="A1545" s="19" t="str">
        <f>TRIM(PROPER('Dataset 3 - Movies Data'!A1545))</f>
        <v>Big Game</v>
      </c>
      <c r="B1545" s="20" t="s">
        <v>16779</v>
      </c>
      <c r="C1545" s="20" t="str">
        <f>TRIM(PROPER('Dataset 3 - Movies Data'!C1545))</f>
        <v xml:space="preserve">
Action, Adventure</v>
      </c>
      <c r="D1545" s="20">
        <v>5.4</v>
      </c>
      <c r="E1545" s="20" t="str">
        <f>TRIM('Dataset 3 - Movies Data'!E1545)</f>
        <v xml:space="preserve">
A young teenager camping in the woods helps rescue the President of the United States when Air Force One is shot down near his campsite.</v>
      </c>
      <c r="F1545" s="20" t="s">
        <v>5366</v>
      </c>
      <c r="G1545" s="45">
        <v>31914</v>
      </c>
      <c r="H1545" s="20">
        <v>90</v>
      </c>
      <c r="I1545" s="49">
        <f t="shared" si="24"/>
        <v>2872260</v>
      </c>
    </row>
    <row r="1546" spans="1:9" ht="14" x14ac:dyDescent="0.3">
      <c r="A1546" s="19" t="str">
        <f>TRIM(PROPER('Dataset 3 - Movies Data'!A1546))</f>
        <v>The Bookshop</v>
      </c>
      <c r="B1546" s="20" t="s">
        <v>16779</v>
      </c>
      <c r="C1546" s="20" t="str">
        <f>TRIM(PROPER('Dataset 3 - Movies Data'!C1546))</f>
        <v xml:space="preserve">
Drama</v>
      </c>
      <c r="D1546" s="20">
        <v>6.5</v>
      </c>
      <c r="E1546" s="20" t="str">
        <f>TRIM('Dataset 3 - Movies Data'!E1546)</f>
        <v xml:space="preserve">
England 1959. In a small East Anglian town, Florence Green decides, against polite but ruthless local opposition, to open a bookshop.</v>
      </c>
      <c r="F1546" s="20" t="s">
        <v>5369</v>
      </c>
      <c r="G1546" s="45">
        <v>13939</v>
      </c>
      <c r="H1546" s="20">
        <v>113</v>
      </c>
      <c r="I1546" s="49">
        <f t="shared" si="24"/>
        <v>1575107</v>
      </c>
    </row>
    <row r="1547" spans="1:9" ht="14" x14ac:dyDescent="0.3">
      <c r="A1547" s="19" t="str">
        <f>TRIM(PROPER('Dataset 3 - Movies Data'!A1547))</f>
        <v>Zoe</v>
      </c>
      <c r="B1547" s="20" t="s">
        <v>16769</v>
      </c>
      <c r="C1547" s="20" t="str">
        <f>TRIM(PROPER('Dataset 3 - Movies Data'!C1547))</f>
        <v xml:space="preserve">
Romance, Sci-Fi</v>
      </c>
      <c r="D1547" s="20">
        <v>6.1</v>
      </c>
      <c r="E1547" s="20" t="str">
        <f>TRIM('Dataset 3 - Movies Data'!E1547)</f>
        <v xml:space="preserve">
A story about how synthetic humans can feel and even love and how the people they are involved with react to this concept.</v>
      </c>
      <c r="F1547" s="20" t="s">
        <v>5374</v>
      </c>
      <c r="G1547" s="45">
        <v>8146</v>
      </c>
      <c r="H1547" s="20">
        <v>104</v>
      </c>
      <c r="I1547" s="49">
        <f t="shared" si="24"/>
        <v>847184</v>
      </c>
    </row>
    <row r="1548" spans="1:9" ht="14" x14ac:dyDescent="0.3">
      <c r="A1548" s="19" t="str">
        <f>TRIM(PROPER('Dataset 3 - Movies Data'!A1548))</f>
        <v>Clinical</v>
      </c>
      <c r="B1548" s="20" t="s">
        <v>16779</v>
      </c>
      <c r="C1548" s="20" t="str">
        <f>TRIM(PROPER('Dataset 3 - Movies Data'!C1548))</f>
        <v xml:space="preserve">
Horror, Thriller</v>
      </c>
      <c r="D1548" s="20">
        <v>5.0999999999999996</v>
      </c>
      <c r="E1548" s="20" t="str">
        <f>TRIM('Dataset 3 - Movies Data'!E1548)</f>
        <v xml:space="preserve">
A psychiatrist tries to put her life back together after a violent attack by seeking to repair the life of a new patient, but he has his own terrifying history.</v>
      </c>
      <c r="F1548" s="20" t="s">
        <v>5377</v>
      </c>
      <c r="G1548" s="45">
        <v>7392</v>
      </c>
      <c r="H1548" s="20">
        <v>104</v>
      </c>
      <c r="I1548" s="49">
        <f t="shared" si="24"/>
        <v>768768</v>
      </c>
    </row>
    <row r="1549" spans="1:9" ht="14" x14ac:dyDescent="0.3">
      <c r="A1549" s="19" t="str">
        <f>TRIM(PROPER('Dataset 3 - Movies Data'!A1549))</f>
        <v>D-Tox</v>
      </c>
      <c r="B1549" s="20" t="s">
        <v>16779</v>
      </c>
      <c r="C1549" s="20" t="str">
        <f>TRIM(PROPER('Dataset 3 - Movies Data'!C1549))</f>
        <v xml:space="preserve">
Crime, Thriller</v>
      </c>
      <c r="D1549" s="20">
        <v>5.3</v>
      </c>
      <c r="E1549" s="20" t="str">
        <f>TRIM('Dataset 3 - Movies Data'!E1549)</f>
        <v xml:space="preserve">
A lead detective being stalked by a serial killer is asked to check into a clinic treating law enforcement officials who can't face their jobs.</v>
      </c>
      <c r="F1549" s="20" t="s">
        <v>5380</v>
      </c>
      <c r="G1549" s="45">
        <v>25639</v>
      </c>
      <c r="H1549" s="20">
        <v>96</v>
      </c>
      <c r="I1549" s="49">
        <f t="shared" si="24"/>
        <v>2461344</v>
      </c>
    </row>
    <row r="1550" spans="1:9" ht="14" x14ac:dyDescent="0.3">
      <c r="A1550" s="19" t="str">
        <f>TRIM(PROPER('Dataset 3 - Movies Data'!A1550))</f>
        <v>Alrawabi School For Girls</v>
      </c>
      <c r="B1550" s="20" t="s">
        <v>16779</v>
      </c>
      <c r="C1550" s="20" t="str">
        <f>TRIM(PROPER('Dataset 3 - Movies Data'!C1550))</f>
        <v xml:space="preserve">
Drama</v>
      </c>
      <c r="D1550" s="20">
        <v>6.6</v>
      </c>
      <c r="E1550" s="20" t="str">
        <f>TRIM('Dataset 3 - Movies Data'!E1550)</f>
        <v xml:space="preserve">
The bullied outcasts at prestigious Al Rawabi School for Girls plot a series of risky takedowns to get back at their tormentors.</v>
      </c>
      <c r="F1550" s="20" t="s">
        <v>5383</v>
      </c>
      <c r="G1550" s="45">
        <v>2357.5</v>
      </c>
      <c r="H1550" s="20">
        <v>86</v>
      </c>
      <c r="I1550" s="49">
        <f t="shared" si="24"/>
        <v>202745</v>
      </c>
    </row>
    <row r="1551" spans="1:9" ht="14" x14ac:dyDescent="0.3">
      <c r="A1551" s="19" t="str">
        <f>TRIM(PROPER('Dataset 3 - Movies Data'!A1551))</f>
        <v>Our Souls At Night</v>
      </c>
      <c r="B1551" s="20" t="s">
        <v>16779</v>
      </c>
      <c r="C1551" s="20" t="str">
        <f>TRIM(PROPER('Dataset 3 - Movies Data'!C1551))</f>
        <v xml:space="preserve">
Drama, Romance</v>
      </c>
      <c r="D1551" s="20">
        <v>6.9</v>
      </c>
      <c r="E1551" s="20" t="str">
        <f>TRIM('Dataset 3 - Movies Data'!E1551)</f>
        <v xml:space="preserve">
Fonda and Redford star as Addie Moore and Louis Waters, a widow and widower who've lived next to each other for years. The pair have almost no relationship, but that all changes when Addie tries to make a connection with her neighbor.</v>
      </c>
      <c r="F1551" s="20" t="s">
        <v>5386</v>
      </c>
      <c r="G1551" s="45">
        <v>12344</v>
      </c>
      <c r="H1551" s="20">
        <v>103</v>
      </c>
      <c r="I1551" s="49">
        <f t="shared" si="24"/>
        <v>1271432</v>
      </c>
    </row>
    <row r="1552" spans="1:9" ht="14" x14ac:dyDescent="0.3">
      <c r="A1552" s="19" t="str">
        <f>TRIM(PROPER('Dataset 3 - Movies Data'!A1552))</f>
        <v>The Toys That Made Us</v>
      </c>
      <c r="B1552" s="20">
        <v>2017</v>
      </c>
      <c r="C1552" s="20" t="str">
        <f>TRIM(PROPER('Dataset 3 - Movies Data'!C1552))</f>
        <v xml:space="preserve">
Documentary, Comedy, History</v>
      </c>
      <c r="D1552" s="20">
        <v>8.1</v>
      </c>
      <c r="E1552" s="20" t="str">
        <f>TRIM('Dataset 3 - Movies Data'!E1552)</f>
        <v xml:space="preserve">
The minds behind history's most iconic toy franchises discuss the rise (and sometimes fall) of their billion-dollar creations.</v>
      </c>
      <c r="F1552" s="20" t="s">
        <v>5390</v>
      </c>
      <c r="G1552" s="45">
        <v>5161</v>
      </c>
      <c r="H1552" s="20">
        <v>46</v>
      </c>
      <c r="I1552" s="49">
        <f t="shared" si="24"/>
        <v>237406</v>
      </c>
    </row>
    <row r="1553" spans="1:9" ht="14" x14ac:dyDescent="0.3">
      <c r="A1553" s="19" t="str">
        <f>TRIM(PROPER('Dataset 3 - Movies Data'!A1553))</f>
        <v>Down A Dark Hall</v>
      </c>
      <c r="B1553" s="20" t="s">
        <v>16779</v>
      </c>
      <c r="C1553" s="20" t="str">
        <f>TRIM(PROPER('Dataset 3 - Movies Data'!C1553))</f>
        <v xml:space="preserve">
Drama, Fantasy, Horror</v>
      </c>
      <c r="D1553" s="20">
        <v>5.0999999999999996</v>
      </c>
      <c r="E1553" s="20" t="str">
        <f>TRIM('Dataset 3 - Movies Data'!E1553)</f>
        <v xml:space="preserve">
A troubled teen named Kit Gordy is forced to join the exclusive Blackwood Boarding School, just to find herself trapped by dark forces around its mysterious headmistress, Madame Duret.</v>
      </c>
      <c r="F1553" s="20" t="s">
        <v>5393</v>
      </c>
      <c r="G1553" s="45">
        <v>12631</v>
      </c>
      <c r="H1553" s="20">
        <v>96</v>
      </c>
      <c r="I1553" s="49">
        <f t="shared" si="24"/>
        <v>1212576</v>
      </c>
    </row>
    <row r="1554" spans="1:9" ht="14" x14ac:dyDescent="0.3">
      <c r="A1554" s="19" t="str">
        <f>TRIM(PROPER('Dataset 3 - Movies Data'!A1554))</f>
        <v>Zheng Tu</v>
      </c>
      <c r="B1554" s="20" t="s">
        <v>16779</v>
      </c>
      <c r="C1554" s="20" t="str">
        <f>TRIM(PROPER('Dataset 3 - Movies Data'!C1554))</f>
        <v xml:space="preserve">
Action, Adventure, Fantasy</v>
      </c>
      <c r="D1554" s="20">
        <v>6.1</v>
      </c>
      <c r="E1554" s="20" t="str">
        <f>TRIM('Dataset 3 - Movies Data'!E1554)</f>
        <v xml:space="preserve">
Seeing the neighboring country become more and more powerful, a warlord organizes a competition to reveal the best warriors. A young man is eager to bring honour to his clan.</v>
      </c>
      <c r="F1554" s="20" t="s">
        <v>5396</v>
      </c>
      <c r="G1554" s="45">
        <v>3578</v>
      </c>
      <c r="H1554" s="20">
        <v>110</v>
      </c>
      <c r="I1554" s="49">
        <f t="shared" si="24"/>
        <v>393580</v>
      </c>
    </row>
    <row r="1555" spans="1:9" ht="14" x14ac:dyDescent="0.3">
      <c r="A1555" s="19" t="str">
        <f>TRIM(PROPER('Dataset 3 - Movies Data'!A1555))</f>
        <v>A Boy Called Christmas</v>
      </c>
      <c r="B1555" s="20" t="s">
        <v>16779</v>
      </c>
      <c r="C1555" s="20" t="str">
        <f>TRIM(PROPER('Dataset 3 - Movies Data'!C1555))</f>
        <v xml:space="preserve">
Adventure, Drama, Family</v>
      </c>
      <c r="D1555" s="20">
        <v>6.6</v>
      </c>
      <c r="E1555" s="20" t="str">
        <f>TRIM('Dataset 3 - Movies Data'!E1555)</f>
        <v xml:space="preserve">
This is the story of Father Christmas, the tale of a young boy named Nikolas (Henry Lawfull) as he goes on his adventures. This is a Christmas movie based on a book of the same title by ... See full summary »
</v>
      </c>
      <c r="F1555" s="20" t="s">
        <v>5399</v>
      </c>
      <c r="G1555" s="45">
        <v>2357.5</v>
      </c>
      <c r="H1555" s="20">
        <v>86</v>
      </c>
      <c r="I1555" s="49">
        <f t="shared" si="24"/>
        <v>202745</v>
      </c>
    </row>
    <row r="1556" spans="1:9" ht="14" x14ac:dyDescent="0.3">
      <c r="A1556" s="19" t="str">
        <f>TRIM(PROPER('Dataset 3 - Movies Data'!A1556))</f>
        <v>Clarence</v>
      </c>
      <c r="B1556" s="20">
        <v>2013</v>
      </c>
      <c r="C1556" s="20" t="str">
        <f>TRIM(PROPER('Dataset 3 - Movies Data'!C1556))</f>
        <v xml:space="preserve">
Animation, Short, Adventure</v>
      </c>
      <c r="D1556" s="20">
        <v>6.6</v>
      </c>
      <c r="E1556" s="20" t="str">
        <f>TRIM('Dataset 3 - Movies Data'!E1556)</f>
        <v xml:space="preserve">
The adventures of a 4th grader named Clarence along with his two best friends, Sumo and Jeff.</v>
      </c>
      <c r="F1556" s="20" t="s">
        <v>5403</v>
      </c>
      <c r="G1556" s="45">
        <v>7736</v>
      </c>
      <c r="H1556" s="20">
        <v>23</v>
      </c>
      <c r="I1556" s="49">
        <f t="shared" si="24"/>
        <v>177928</v>
      </c>
    </row>
    <row r="1557" spans="1:9" ht="14" x14ac:dyDescent="0.3">
      <c r="A1557" s="19" t="str">
        <f>TRIM(PROPER('Dataset 3 - Movies Data'!A1557))</f>
        <v>Fyre</v>
      </c>
      <c r="B1557" s="20" t="s">
        <v>16779</v>
      </c>
      <c r="C1557" s="20" t="str">
        <f>TRIM(PROPER('Dataset 3 - Movies Data'!C1557))</f>
        <v xml:space="preserve">
Documentary, Crime, Music</v>
      </c>
      <c r="D1557" s="20">
        <v>7.2</v>
      </c>
      <c r="E1557" s="20" t="str">
        <f>TRIM('Dataset 3 - Movies Data'!E1557)</f>
        <v xml:space="preserve">
An exclusive behind the scenes look at the infamous unraveling of the Fyre music festival.</v>
      </c>
      <c r="F1557" s="20" t="s">
        <v>5407</v>
      </c>
      <c r="G1557" s="45">
        <v>39575</v>
      </c>
      <c r="H1557" s="20">
        <v>97</v>
      </c>
      <c r="I1557" s="49">
        <f t="shared" si="24"/>
        <v>3838775</v>
      </c>
    </row>
    <row r="1558" spans="1:9" ht="14" x14ac:dyDescent="0.3">
      <c r="A1558" s="19" t="str">
        <f>TRIM(PROPER('Dataset 3 - Movies Data'!A1558))</f>
        <v>El Bar</v>
      </c>
      <c r="B1558" s="20" t="s">
        <v>16779</v>
      </c>
      <c r="C1558" s="20" t="str">
        <f>TRIM(PROPER('Dataset 3 - Movies Data'!C1558))</f>
        <v xml:space="preserve">
Comedy, Horror, Thriller</v>
      </c>
      <c r="D1558" s="20">
        <v>6.3</v>
      </c>
      <c r="E1558" s="20" t="str">
        <f>TRIM('Dataset 3 - Movies Data'!E1558)</f>
        <v xml:space="preserve">
In bustling downtown Madrid, a loud gunshot and two mysterious deaths trap a motley assortment of common urbanites in a decrepit central bar, while paranoia and suspicion force the terrified regulars to turn on each other.</v>
      </c>
      <c r="F1558" s="20" t="s">
        <v>5410</v>
      </c>
      <c r="G1558" s="45">
        <v>24421</v>
      </c>
      <c r="H1558" s="20">
        <v>102</v>
      </c>
      <c r="I1558" s="49">
        <f t="shared" si="24"/>
        <v>2490942</v>
      </c>
    </row>
    <row r="1559" spans="1:9" ht="14" x14ac:dyDescent="0.3">
      <c r="A1559" s="19" t="str">
        <f>TRIM(PROPER('Dataset 3 - Movies Data'!A1559))</f>
        <v>Black Earth Rising</v>
      </c>
      <c r="B1559" s="20" t="s">
        <v>16779</v>
      </c>
      <c r="C1559" s="20" t="str">
        <f>TRIM(PROPER('Dataset 3 - Movies Data'!C1559))</f>
        <v xml:space="preserve">
Thriller</v>
      </c>
      <c r="D1559" s="20">
        <v>7.5</v>
      </c>
      <c r="E1559" s="20" t="str">
        <f>TRIM('Dataset 3 - Movies Data'!E1559)</f>
        <v xml:space="preserve">
Kate is a survivor of the Rwandan genocide whose adoptive mother, an international lawyer, faces a case that will shake their lives.</v>
      </c>
      <c r="F1559" s="20" t="s">
        <v>5413</v>
      </c>
      <c r="G1559" s="45">
        <v>4361</v>
      </c>
      <c r="H1559" s="20">
        <v>60</v>
      </c>
      <c r="I1559" s="49">
        <f t="shared" si="24"/>
        <v>261660</v>
      </c>
    </row>
    <row r="1560" spans="1:9" ht="14" x14ac:dyDescent="0.3">
      <c r="A1560" s="19" t="str">
        <f>TRIM(PROPER('Dataset 3 - Movies Data'!A1560))</f>
        <v>Self Made: Inspired By The Life Of Madam C.J. Walker</v>
      </c>
      <c r="B1560" s="20" t="s">
        <v>16779</v>
      </c>
      <c r="C1560" s="20" t="str">
        <f>TRIM(PROPER('Dataset 3 - Movies Data'!C1560))</f>
        <v xml:space="preserve">
Biography, Drama, History</v>
      </c>
      <c r="D1560" s="20">
        <v>7.3</v>
      </c>
      <c r="E1560" s="20" t="str">
        <f>TRIM('Dataset 3 - Movies Data'!E1560)</f>
        <v xml:space="preserve">
The inspiring story of trailblazing African American entrepreneur Madam C.J. Walker who built a haircare empire that made her America's first female self-made millionaire.</v>
      </c>
      <c r="F1560" s="20" t="s">
        <v>5416</v>
      </c>
      <c r="G1560" s="45">
        <v>10219</v>
      </c>
      <c r="H1560" s="20">
        <v>191</v>
      </c>
      <c r="I1560" s="49">
        <f t="shared" si="24"/>
        <v>1951829</v>
      </c>
    </row>
    <row r="1561" spans="1:9" ht="14" x14ac:dyDescent="0.3">
      <c r="A1561" s="19" t="str">
        <f>TRIM(PROPER('Dataset 3 - Movies Data'!A1561))</f>
        <v>Stree</v>
      </c>
      <c r="B1561" s="20" t="s">
        <v>16779</v>
      </c>
      <c r="C1561" s="20" t="str">
        <f>TRIM(PROPER('Dataset 3 - Movies Data'!C1561))</f>
        <v xml:space="preserve">
Comedy, Horror</v>
      </c>
      <c r="D1561" s="20">
        <v>7.6</v>
      </c>
      <c r="E1561" s="20" t="str">
        <f>TRIM('Dataset 3 - Movies Data'!E1561)</f>
        <v xml:space="preserve">
In the small town of Chanderi, the menfolk live in fear of an evil spirit named "Stree" who abducts men in the night. Based on the urban legend of "Nale Ba" that went viral in Karnataka in the 1990s.</v>
      </c>
      <c r="F1561" s="20" t="s">
        <v>5419</v>
      </c>
      <c r="G1561" s="45">
        <v>30544</v>
      </c>
      <c r="H1561" s="20">
        <v>128</v>
      </c>
      <c r="I1561" s="49">
        <f t="shared" si="24"/>
        <v>3909632</v>
      </c>
    </row>
    <row r="1562" spans="1:9" ht="14" x14ac:dyDescent="0.3">
      <c r="A1562" s="19" t="str">
        <f>TRIM(PROPER('Dataset 3 - Movies Data'!A1562))</f>
        <v>Death To 2020</v>
      </c>
      <c r="B1562" s="20">
        <v>2020</v>
      </c>
      <c r="C1562" s="20" t="str">
        <f>TRIM(PROPER('Dataset 3 - Movies Data'!C1562))</f>
        <v xml:space="preserve">
Comedy</v>
      </c>
      <c r="D1562" s="20">
        <v>6.8</v>
      </c>
      <c r="E1562" s="20" t="str">
        <f>TRIM('Dataset 3 - Movies Data'!E1562)</f>
        <v xml:space="preserve">
Take a look back at the mad glory of the year 2020 in this comedic retrospective.</v>
      </c>
      <c r="F1562" s="20" t="s">
        <v>5423</v>
      </c>
      <c r="G1562" s="45">
        <v>34649</v>
      </c>
      <c r="H1562" s="20">
        <v>70</v>
      </c>
      <c r="I1562" s="49">
        <f t="shared" si="24"/>
        <v>2425430</v>
      </c>
    </row>
    <row r="1563" spans="1:9" ht="14" x14ac:dyDescent="0.3">
      <c r="A1563" s="19" t="str">
        <f>TRIM(PROPER('Dataset 3 - Movies Data'!A1563))</f>
        <v>Word Of Honor</v>
      </c>
      <c r="B1563" s="20">
        <v>2021</v>
      </c>
      <c r="C1563" s="20" t="str">
        <f>TRIM(PROPER('Dataset 3 - Movies Data'!C1563))</f>
        <v xml:space="preserve">
Action, Drama, Fantasy</v>
      </c>
      <c r="D1563" s="20">
        <v>9.1</v>
      </c>
      <c r="E1563" s="20" t="str">
        <f>TRIM('Dataset 3 - Movies Data'!E1563)</f>
        <v xml:space="preserve">
Zhou Zi Shu gets embroiled in a conspiracy in the martial arts world. He meets Wen Ke Xing who escapes from the Ghost Valley to avenge his parents' deaths. They become fast friends and embark on an adventure to find a legendary treasure.</v>
      </c>
      <c r="F1563" s="20" t="s">
        <v>5426</v>
      </c>
      <c r="G1563" s="45">
        <v>2166</v>
      </c>
      <c r="H1563" s="20">
        <v>45</v>
      </c>
      <c r="I1563" s="49">
        <f t="shared" si="24"/>
        <v>97470</v>
      </c>
    </row>
    <row r="1564" spans="1:9" ht="14" x14ac:dyDescent="0.3">
      <c r="A1564" s="19" t="str">
        <f>TRIM(PROPER('Dataset 3 - Movies Data'!A1564))</f>
        <v>Romaenseuneun Byulchaekboorok</v>
      </c>
      <c r="B1564" s="20" t="s">
        <v>16779</v>
      </c>
      <c r="C1564" s="20" t="str">
        <f>TRIM(PROPER('Dataset 3 - Movies Data'!C1564))</f>
        <v xml:space="preserve">
Romance</v>
      </c>
      <c r="D1564" s="20">
        <v>8.1</v>
      </c>
      <c r="E1564" s="20" t="str">
        <f>TRIM('Dataset 3 - Movies Data'!E1564)</f>
        <v xml:space="preserve">
Cha Eun Ho is a successful and handsome writer who is also the youngest chief editor at a publishing company. He has a calm demeanor and remains reasonable at work. He then becomes involved... See full summary »
</v>
      </c>
      <c r="F1564" s="20" t="s">
        <v>5430</v>
      </c>
      <c r="G1564" s="45">
        <v>3704</v>
      </c>
      <c r="H1564" s="20">
        <v>62</v>
      </c>
      <c r="I1564" s="49">
        <f t="shared" si="24"/>
        <v>229648</v>
      </c>
    </row>
    <row r="1565" spans="1:9" ht="14" x14ac:dyDescent="0.3">
      <c r="A1565" s="19" t="str">
        <f>TRIM(PROPER('Dataset 3 - Movies Data'!A1565))</f>
        <v>Green Eggs And Ham</v>
      </c>
      <c r="B1565" s="20">
        <v>2019</v>
      </c>
      <c r="C1565" s="20" t="str">
        <f>TRIM(PROPER('Dataset 3 - Movies Data'!C1565))</f>
        <v xml:space="preserve">
Animation, Short, Adventure</v>
      </c>
      <c r="D1565" s="20">
        <v>8.1999999999999993</v>
      </c>
      <c r="E1565" s="20" t="str">
        <f>TRIM('Dataset 3 - Movies Data'!E1565)</f>
        <v xml:space="preserve">
An animated series based on the popular Dr. Seuss story "Green Eggs and Ham."</v>
      </c>
      <c r="F1565" s="20" t="s">
        <v>5433</v>
      </c>
      <c r="G1565" s="45">
        <v>2030</v>
      </c>
      <c r="H1565" s="20">
        <v>26</v>
      </c>
      <c r="I1565" s="49">
        <f t="shared" si="24"/>
        <v>52780</v>
      </c>
    </row>
    <row r="1566" spans="1:9" ht="14" x14ac:dyDescent="0.3">
      <c r="A1566" s="19" t="str">
        <f>TRIM(PROPER('Dataset 3 - Movies Data'!A1566))</f>
        <v>A United Kingdom</v>
      </c>
      <c r="B1566" s="20" t="s">
        <v>16779</v>
      </c>
      <c r="C1566" s="20" t="str">
        <f>TRIM(PROPER('Dataset 3 - Movies Data'!C1566))</f>
        <v xml:space="preserve">
Biography, Drama, History</v>
      </c>
      <c r="D1566" s="20">
        <v>6.9</v>
      </c>
      <c r="E1566" s="20" t="str">
        <f>TRIM('Dataset 3 - Movies Data'!E1566)</f>
        <v xml:space="preserve">
The story of King Seretse Khama of Botswana and how his loving but controversial marriage to a British white woman, Ruth Williams, put his kingdom into political and diplomatic turmoil.</v>
      </c>
      <c r="F1566" s="20" t="s">
        <v>5436</v>
      </c>
      <c r="G1566" s="45">
        <v>15365</v>
      </c>
      <c r="H1566" s="20">
        <v>111</v>
      </c>
      <c r="I1566" s="49">
        <f t="shared" si="24"/>
        <v>1705515</v>
      </c>
    </row>
    <row r="1567" spans="1:9" ht="14" x14ac:dyDescent="0.3">
      <c r="A1567" s="19" t="str">
        <f>TRIM(PROPER('Dataset 3 - Movies Data'!A1567))</f>
        <v>Small Crimes</v>
      </c>
      <c r="B1567" s="20" t="s">
        <v>16779</v>
      </c>
      <c r="C1567" s="20" t="str">
        <f>TRIM(PROPER('Dataset 3 - Movies Data'!C1567))</f>
        <v xml:space="preserve">
Crime, Drama, Thriller</v>
      </c>
      <c r="D1567" s="20">
        <v>5.8</v>
      </c>
      <c r="E1567" s="20" t="str">
        <f>TRIM('Dataset 3 - Movies Data'!E1567)</f>
        <v xml:space="preserve">
A disgraced former cop, fresh off a six-year prison sentence for attempted murder - returns home looking for redemption but winds up trapped in the mess he left behind.</v>
      </c>
      <c r="F1567" s="20" t="s">
        <v>5440</v>
      </c>
      <c r="G1567" s="45">
        <v>7416</v>
      </c>
      <c r="H1567" s="20">
        <v>95</v>
      </c>
      <c r="I1567" s="49">
        <f t="shared" si="24"/>
        <v>704520</v>
      </c>
    </row>
    <row r="1568" spans="1:9" ht="14" x14ac:dyDescent="0.3">
      <c r="A1568" s="19" t="str">
        <f>TRIM(PROPER('Dataset 3 - Movies Data'!A1568))</f>
        <v>Pj Masks</v>
      </c>
      <c r="B1568" s="20">
        <v>2015</v>
      </c>
      <c r="C1568" s="20" t="str">
        <f>TRIM(PROPER('Dataset 3 - Movies Data'!C1568))</f>
        <v xml:space="preserve">
Animation, Action, Adventure</v>
      </c>
      <c r="D1568" s="20">
        <v>5.5</v>
      </c>
      <c r="E1568" s="20" t="str">
        <f>TRIM('Dataset 3 - Movies Data'!E1568)</f>
        <v xml:space="preserve">
When young friends Connor, Amaya, and Greg put on their pajamas and activate their animal amulets, they turn into their alter egos: Catboy, Owlette, and Gekko as they embark on adventures that are filled with action.</v>
      </c>
      <c r="F1568" s="20" t="s">
        <v>5443</v>
      </c>
      <c r="G1568" s="45">
        <v>1024</v>
      </c>
      <c r="H1568" s="20">
        <v>24</v>
      </c>
      <c r="I1568" s="49">
        <f t="shared" si="24"/>
        <v>24576</v>
      </c>
    </row>
    <row r="1569" spans="1:9" ht="14" x14ac:dyDescent="0.3">
      <c r="A1569" s="19" t="str">
        <f>TRIM(PROPER('Dataset 3 - Movies Data'!A1569))</f>
        <v>Christmas In The Wild</v>
      </c>
      <c r="B1569" s="20" t="s">
        <v>16779</v>
      </c>
      <c r="C1569" s="20" t="str">
        <f>TRIM(PROPER('Dataset 3 - Movies Data'!C1569))</f>
        <v xml:space="preserve">
Comedy, Drama, Romance</v>
      </c>
      <c r="D1569" s="20">
        <v>6.1</v>
      </c>
      <c r="E1569" s="20" t="str">
        <f>TRIM('Dataset 3 - Movies Data'!E1569)</f>
        <v xml:space="preserve">
Jilted by her husband on the eve of embarking on an African safari, a woman travels to the continent alone where she meets an elephant conservationist.</v>
      </c>
      <c r="F1569" s="20" t="s">
        <v>5446</v>
      </c>
      <c r="G1569" s="45">
        <v>13005</v>
      </c>
      <c r="H1569" s="20">
        <v>85</v>
      </c>
      <c r="I1569" s="49">
        <f t="shared" si="24"/>
        <v>1105425</v>
      </c>
    </row>
    <row r="1570" spans="1:9" ht="14" x14ac:dyDescent="0.3">
      <c r="A1570" s="19" t="str">
        <f>TRIM(PROPER('Dataset 3 - Movies Data'!A1570))</f>
        <v>Pokémon Journeys</v>
      </c>
      <c r="B1570" s="20">
        <v>2019</v>
      </c>
      <c r="C1570" s="20" t="str">
        <f>TRIM(PROPER('Dataset 3 - Movies Data'!C1570))</f>
        <v xml:space="preserve">
Animation, Adventure</v>
      </c>
      <c r="D1570" s="20">
        <v>6.2</v>
      </c>
      <c r="E1570" s="20" t="str">
        <f>TRIM('Dataset 3 - Movies Data'!E1570)</f>
        <v xml:space="preserve">
With his partner Go and his Pokémon Scorbunny in the Galar region, Ash with his Pikachu tries to capture Mew and all the Pokémon. Meanwhile, the three members of Team Rocket Jessie, James ... See full summary »
</v>
      </c>
      <c r="F1570" s="20" t="s">
        <v>5449</v>
      </c>
      <c r="G1570" s="45">
        <v>177</v>
      </c>
      <c r="H1570" s="20">
        <v>86</v>
      </c>
      <c r="I1570" s="49">
        <f t="shared" si="24"/>
        <v>15222</v>
      </c>
    </row>
    <row r="1571" spans="1:9" ht="14" x14ac:dyDescent="0.3">
      <c r="A1571" s="19" t="str">
        <f>TRIM(PROPER('Dataset 3 - Movies Data'!A1571))</f>
        <v>Curon</v>
      </c>
      <c r="B1571" s="20" t="s">
        <v>16779</v>
      </c>
      <c r="C1571" s="20" t="str">
        <f>TRIM(PROPER('Dataset 3 - Movies Data'!C1571))</f>
        <v xml:space="preserve">
Drama, Fantasy, Horror</v>
      </c>
      <c r="D1571" s="20">
        <v>5.8</v>
      </c>
      <c r="E1571" s="20" t="str">
        <f>TRIM('Dataset 3 - Movies Data'!E1571)</f>
        <v xml:space="preserve">
A woman returns to her childhood home in northern Italy, which triggers terrifying hauntings.</v>
      </c>
      <c r="F1571" s="20" t="s">
        <v>5452</v>
      </c>
      <c r="G1571" s="45">
        <v>3586</v>
      </c>
      <c r="H1571" s="20">
        <v>86</v>
      </c>
      <c r="I1571" s="49">
        <f t="shared" si="24"/>
        <v>308396</v>
      </c>
    </row>
    <row r="1572" spans="1:9" ht="14" x14ac:dyDescent="0.3">
      <c r="A1572" s="19" t="str">
        <f>TRIM(PROPER('Dataset 3 - Movies Data'!A1572))</f>
        <v>Naissance Des Pieuvres</v>
      </c>
      <c r="B1572" s="20" t="s">
        <v>16779</v>
      </c>
      <c r="C1572" s="20" t="str">
        <f>TRIM(PROPER('Dataset 3 - Movies Data'!C1572))</f>
        <v xml:space="preserve">
Drama, Romance</v>
      </c>
      <c r="D1572" s="20">
        <v>6.7</v>
      </c>
      <c r="E1572" s="20" t="str">
        <f>TRIM('Dataset 3 - Movies Data'!E1572)</f>
        <v xml:space="preserve">
After meeting at a local pool over their summer break, a love triangle forms between three adolescent girls, which proves difficult to sustain as they each desire the love of another.</v>
      </c>
      <c r="F1572" s="20" t="s">
        <v>5455</v>
      </c>
      <c r="G1572" s="45">
        <v>10813</v>
      </c>
      <c r="H1572" s="20">
        <v>85</v>
      </c>
      <c r="I1572" s="49">
        <f t="shared" si="24"/>
        <v>919105</v>
      </c>
    </row>
    <row r="1573" spans="1:9" ht="14" x14ac:dyDescent="0.3">
      <c r="A1573" s="19" t="str">
        <f>TRIM(PROPER('Dataset 3 - Movies Data'!A1573))</f>
        <v>Falsa Identidad</v>
      </c>
      <c r="B1573" s="20">
        <v>2018</v>
      </c>
      <c r="C1573" s="20" t="str">
        <f>TRIM(PROPER('Dataset 3 - Movies Data'!C1573))</f>
        <v xml:space="preserve">
Crime, Drama, Thriller</v>
      </c>
      <c r="D1573" s="20">
        <v>7.2</v>
      </c>
      <c r="E1573" s="20" t="str">
        <f>TRIM('Dataset 3 - Movies Data'!E1573)</f>
        <v xml:space="preserve">
Diego is a hustler and is forced to leave the country and he goes to live in the US. Camila, a mother of two children vanishes with a new identity. Diego, Camila, and her kids are paired up as they cross the border as a family.</v>
      </c>
      <c r="F1573" s="20" t="s">
        <v>5458</v>
      </c>
      <c r="G1573" s="45">
        <v>262</v>
      </c>
      <c r="H1573" s="20">
        <v>86</v>
      </c>
      <c r="I1573" s="49">
        <f t="shared" si="24"/>
        <v>22532</v>
      </c>
    </row>
    <row r="1574" spans="1:9" ht="14" x14ac:dyDescent="0.3">
      <c r="A1574" s="19" t="str">
        <f>TRIM(PROPER('Dataset 3 - Movies Data'!A1574))</f>
        <v>The Princess Switch: Switched Again</v>
      </c>
      <c r="B1574" s="20" t="s">
        <v>16779</v>
      </c>
      <c r="C1574" s="20" t="str">
        <f>TRIM(PROPER('Dataset 3 - Movies Data'!C1574))</f>
        <v xml:space="preserve">
Comedy, Drama, Family</v>
      </c>
      <c r="D1574" s="20">
        <v>5.4</v>
      </c>
      <c r="E1574" s="20" t="str">
        <f>TRIM('Dataset 3 - Movies Data'!E1574)</f>
        <v xml:space="preserve">
When Duchess Margaret unexpectedly inherits the throne to Montenaro and hits a rough patch with Kevin, it's up to her double Stacy to save the day before a new lookalike, party girl Fiona foils their plans.</v>
      </c>
      <c r="F1574" s="20" t="s">
        <v>5461</v>
      </c>
      <c r="G1574" s="45">
        <v>8340</v>
      </c>
      <c r="H1574" s="20">
        <v>96</v>
      </c>
      <c r="I1574" s="49">
        <f t="shared" si="24"/>
        <v>800640</v>
      </c>
    </row>
    <row r="1575" spans="1:9" ht="14" x14ac:dyDescent="0.3">
      <c r="A1575" s="19" t="str">
        <f>TRIM(PROPER('Dataset 3 - Movies Data'!A1575))</f>
        <v>Jue Di Tao Wang</v>
      </c>
      <c r="B1575" s="20" t="s">
        <v>16779</v>
      </c>
      <c r="C1575" s="20" t="str">
        <f>TRIM(PROPER('Dataset 3 - Movies Data'!C1575))</f>
        <v xml:space="preserve">
Action, Adventure, Comedy</v>
      </c>
      <c r="D1575" s="20">
        <v>5.7</v>
      </c>
      <c r="E1575" s="20" t="str">
        <f>TRIM('Dataset 3 - Movies Data'!E1575)</f>
        <v xml:space="preserve">
A detective from Hong Kong teams up with an American gambler to battle against a notorious Chinese criminal.</v>
      </c>
      <c r="F1575" s="20" t="s">
        <v>5464</v>
      </c>
      <c r="G1575" s="45">
        <v>19872</v>
      </c>
      <c r="H1575" s="20">
        <v>107</v>
      </c>
      <c r="I1575" s="49">
        <f t="shared" si="24"/>
        <v>2126304</v>
      </c>
    </row>
    <row r="1576" spans="1:9" ht="14" x14ac:dyDescent="0.3">
      <c r="A1576" s="19" t="str">
        <f>TRIM(PROPER('Dataset 3 - Movies Data'!A1576))</f>
        <v>The Hurricane Heist</v>
      </c>
      <c r="B1576" s="20" t="s">
        <v>16779</v>
      </c>
      <c r="C1576" s="20" t="str">
        <f>TRIM(PROPER('Dataset 3 - Movies Data'!C1576))</f>
        <v xml:space="preserve">
Action, Adventure, Crime</v>
      </c>
      <c r="D1576" s="20">
        <v>5.0999999999999996</v>
      </c>
      <c r="E1576" s="20" t="str">
        <f>TRIM('Dataset 3 - Movies Data'!E1576)</f>
        <v xml:space="preserve">
Thieves attempt a massive heist against the U.S. Treasury as a Category 5 hurricane approaches one of its Mint facilities.</v>
      </c>
      <c r="F1576" s="20" t="s">
        <v>5467</v>
      </c>
      <c r="G1576" s="45">
        <v>19776</v>
      </c>
      <c r="H1576" s="20">
        <v>103</v>
      </c>
      <c r="I1576" s="49">
        <f t="shared" si="24"/>
        <v>2036928</v>
      </c>
    </row>
    <row r="1577" spans="1:9" ht="14" x14ac:dyDescent="0.3">
      <c r="A1577" s="19" t="str">
        <f>TRIM(PROPER('Dataset 3 - Movies Data'!A1577))</f>
        <v>Flight 7500</v>
      </c>
      <c r="B1577" s="20" t="s">
        <v>16779</v>
      </c>
      <c r="C1577" s="20" t="str">
        <f>TRIM(PROPER('Dataset 3 - Movies Data'!C1577))</f>
        <v xml:space="preserve">
Drama, Horror, Sci-Fi</v>
      </c>
      <c r="D1577" s="20">
        <v>4.8</v>
      </c>
      <c r="E1577" s="20" t="str">
        <f>TRIM('Dataset 3 - Movies Data'!E1577)</f>
        <v xml:space="preserve">
Flight 7500 departs Los Angeles International Airport bound for Tokyo. As the overnight flight makes its way over the Pacific Ocean during its ten-hour course, the passengers encounter what appears to be a supernatural force in the cabin.</v>
      </c>
      <c r="F1577" s="20" t="s">
        <v>5471</v>
      </c>
      <c r="G1577" s="45">
        <v>15349</v>
      </c>
      <c r="H1577" s="20">
        <v>80</v>
      </c>
      <c r="I1577" s="49">
        <f t="shared" si="24"/>
        <v>1227920</v>
      </c>
    </row>
    <row r="1578" spans="1:9" ht="14" x14ac:dyDescent="0.3">
      <c r="A1578" s="19" t="str">
        <f>TRIM(PROPER('Dataset 3 - Movies Data'!A1578))</f>
        <v>Elisa Y Marcela</v>
      </c>
      <c r="B1578" s="20" t="s">
        <v>16779</v>
      </c>
      <c r="C1578" s="20" t="str">
        <f>TRIM(PROPER('Dataset 3 - Movies Data'!C1578))</f>
        <v xml:space="preserve">
Biography, Drama, Romance</v>
      </c>
      <c r="D1578" s="20">
        <v>6.6</v>
      </c>
      <c r="E1578" s="20" t="str">
        <f>TRIM('Dataset 3 - Movies Data'!E1578)</f>
        <v xml:space="preserve">
In 1901, Elisa Sanchez Loriga took on the identity of Mario Sánchez to marry her lover of fifteen years, Marcela Gracia Ibeas.</v>
      </c>
      <c r="F1578" s="20" t="s">
        <v>5474</v>
      </c>
      <c r="G1578" s="45">
        <v>3984</v>
      </c>
      <c r="H1578" s="20">
        <v>118</v>
      </c>
      <c r="I1578" s="49">
        <f t="shared" si="24"/>
        <v>470112</v>
      </c>
    </row>
    <row r="1579" spans="1:9" ht="14" x14ac:dyDescent="0.3">
      <c r="A1579" s="19" t="str">
        <f>TRIM(PROPER('Dataset 3 - Movies Data'!A1579))</f>
        <v>Sanyangeui Sigan</v>
      </c>
      <c r="B1579" s="20" t="s">
        <v>16779</v>
      </c>
      <c r="C1579" s="20" t="str">
        <f>TRIM(PROPER('Dataset 3 - Movies Data'!C1579))</f>
        <v xml:space="preserve">
Action, Crime, Drama</v>
      </c>
      <c r="D1579" s="20">
        <v>6.3</v>
      </c>
      <c r="E1579" s="20" t="str">
        <f>TRIM('Dataset 3 - Movies Data'!E1579)</f>
        <v xml:space="preserve">
In the near future, a financial crisis will hit Korea and slums arise. From those areas, a group of young people commit crime to survive.</v>
      </c>
      <c r="F1579" s="20" t="s">
        <v>5477</v>
      </c>
      <c r="G1579" s="45">
        <v>4458</v>
      </c>
      <c r="H1579" s="20">
        <v>134</v>
      </c>
      <c r="I1579" s="49">
        <f t="shared" si="24"/>
        <v>597372</v>
      </c>
    </row>
    <row r="1580" spans="1:9" ht="14" x14ac:dyDescent="0.3">
      <c r="A1580" s="19" t="str">
        <f>TRIM(PROPER('Dataset 3 - Movies Data'!A1580))</f>
        <v>Men Behaving Badly</v>
      </c>
      <c r="B1580" s="20">
        <v>1992</v>
      </c>
      <c r="C1580" s="20" t="str">
        <f>TRIM(PROPER('Dataset 3 - Movies Data'!C1580))</f>
        <v xml:space="preserve">
Comedy</v>
      </c>
      <c r="D1580" s="20">
        <v>7.7</v>
      </c>
      <c r="E1580" s="20" t="str">
        <f>TRIM('Dataset 3 - Movies Data'!E1580)</f>
        <v xml:space="preserve">
Two early thirties best friends live together while having completely different personalities. While their girlfriends try to help them take on more responsibilities the boys seldom respond well and usually end up drinking together.</v>
      </c>
      <c r="F1580" s="20" t="s">
        <v>5481</v>
      </c>
      <c r="G1580" s="45">
        <v>7550</v>
      </c>
      <c r="H1580" s="20">
        <v>45</v>
      </c>
      <c r="I1580" s="49">
        <f t="shared" si="24"/>
        <v>339750</v>
      </c>
    </row>
    <row r="1581" spans="1:9" ht="14" x14ac:dyDescent="0.3">
      <c r="A1581" s="19" t="str">
        <f>TRIM(PROPER('Dataset 3 - Movies Data'!A1581))</f>
        <v>Balle Perdue</v>
      </c>
      <c r="B1581" s="20" t="s">
        <v>16779</v>
      </c>
      <c r="C1581" s="20" t="str">
        <f>TRIM(PROPER('Dataset 3 - Movies Data'!C1581))</f>
        <v xml:space="preserve">
Action, Crime, Thriller</v>
      </c>
      <c r="D1581" s="20">
        <v>6.2</v>
      </c>
      <c r="E1581" s="20" t="str">
        <f>TRIM('Dataset 3 - Movies Data'!E1581)</f>
        <v xml:space="preserve">
A small time delinquent, turned police mechanic for a go fast task force, is forced to defend his innocence when his mentor is killed by dirty cops.</v>
      </c>
      <c r="F1581" s="20" t="s">
        <v>5484</v>
      </c>
      <c r="G1581" s="45">
        <v>8228</v>
      </c>
      <c r="H1581" s="20">
        <v>92</v>
      </c>
      <c r="I1581" s="49">
        <f t="shared" si="24"/>
        <v>756976</v>
      </c>
    </row>
    <row r="1582" spans="1:9" ht="14" x14ac:dyDescent="0.3">
      <c r="A1582" s="19" t="str">
        <f>TRIM(PROPER('Dataset 3 - Movies Data'!A1582))</f>
        <v>Ji Hun</v>
      </c>
      <c r="B1582" s="20" t="s">
        <v>16779</v>
      </c>
      <c r="C1582" s="20" t="str">
        <f>TRIM(PROPER('Dataset 3 - Movies Data'!C1582))</f>
        <v xml:space="preserve">
Drama, Mystery, Sci-Fi</v>
      </c>
      <c r="D1582" s="20">
        <v>6.6</v>
      </c>
      <c r="E1582" s="20" t="str">
        <f>TRIM('Dataset 3 - Movies Data'!E1582)</f>
        <v xml:space="preserve">
The founder of a corporation developing a futuristic cancer treatment is brutally murdered, and a prosecutor sidelined by the illness asks to lead the case, assisted by his newly pregnant detective wife.</v>
      </c>
      <c r="F1582" s="20" t="s">
        <v>5487</v>
      </c>
      <c r="G1582" s="45">
        <v>1926</v>
      </c>
      <c r="H1582" s="20">
        <v>130</v>
      </c>
      <c r="I1582" s="49">
        <f t="shared" si="24"/>
        <v>250380</v>
      </c>
    </row>
    <row r="1583" spans="1:9" ht="14" x14ac:dyDescent="0.3">
      <c r="A1583" s="19" t="str">
        <f>TRIM(PROPER('Dataset 3 - Movies Data'!A1583))</f>
        <v>Yangguang Puzhao</v>
      </c>
      <c r="B1583" s="20" t="s">
        <v>16779</v>
      </c>
      <c r="C1583" s="20" t="str">
        <f>TRIM(PROPER('Dataset 3 - Movies Data'!C1583))</f>
        <v xml:space="preserve">
Crime, Drama</v>
      </c>
      <c r="D1583" s="20">
        <v>7.6</v>
      </c>
      <c r="E1583" s="20" t="str">
        <f>TRIM('Dataset 3 - Movies Data'!E1583)</f>
        <v xml:space="preserve">
A family of four fractures under the weight of unmet expectations, unexpected tragedy, and uncompromising pride.</v>
      </c>
      <c r="F1583" s="20" t="s">
        <v>5490</v>
      </c>
      <c r="G1583" s="45">
        <v>6542</v>
      </c>
      <c r="H1583" s="20">
        <v>156</v>
      </c>
      <c r="I1583" s="49">
        <f t="shared" si="24"/>
        <v>1020552</v>
      </c>
    </row>
    <row r="1584" spans="1:9" ht="14" x14ac:dyDescent="0.3">
      <c r="A1584" s="19" t="str">
        <f>TRIM(PROPER('Dataset 3 - Movies Data'!A1584))</f>
        <v>Xin Shen Bang: Ne Zha Chong Sheng</v>
      </c>
      <c r="B1584" s="20" t="s">
        <v>16779</v>
      </c>
      <c r="C1584" s="20" t="str">
        <f>TRIM(PROPER('Dataset 3 - Movies Data'!C1584))</f>
        <v xml:space="preserve">
Animation, Action, Fantasy</v>
      </c>
      <c r="D1584" s="20">
        <v>6.9</v>
      </c>
      <c r="E1584" s="20" t="str">
        <f>TRIM('Dataset 3 - Movies Data'!E1584)</f>
        <v xml:space="preserve">
A normal young deliveryman Li Yunxiang, though coming from the slum area, is living a satisfying life but when the arrogant wealthy son of Boss beats him down, his deep anger turns into a blast of Truth Fire.</v>
      </c>
      <c r="F1584" s="20" t="s">
        <v>5493</v>
      </c>
      <c r="G1584" s="45">
        <v>2212</v>
      </c>
      <c r="H1584" s="20">
        <v>118</v>
      </c>
      <c r="I1584" s="49">
        <f t="shared" si="24"/>
        <v>261016</v>
      </c>
    </row>
    <row r="1585" spans="1:9" ht="14" x14ac:dyDescent="0.3">
      <c r="A1585" s="19" t="str">
        <f>TRIM(PROPER('Dataset 3 - Movies Data'!A1585))</f>
        <v>Bom Dia, Verônica</v>
      </c>
      <c r="B1585" s="20">
        <v>2020</v>
      </c>
      <c r="C1585" s="20" t="str">
        <f>TRIM(PROPER('Dataset 3 - Movies Data'!C1585))</f>
        <v xml:space="preserve">
Crime, Drama, Mystery</v>
      </c>
      <c r="D1585" s="20">
        <v>7.6</v>
      </c>
      <c r="E1585" s="20" t="str">
        <f>TRIM('Dataset 3 - Movies Data'!E1585)</f>
        <v xml:space="preserve">
After witnessing a suicide, an unobtrusive police clerk decides to investigate two neglected cases on her own, both involving abused women.</v>
      </c>
      <c r="F1585" s="20" t="s">
        <v>5496</v>
      </c>
      <c r="G1585" s="45">
        <v>2893</v>
      </c>
      <c r="H1585" s="20">
        <v>49</v>
      </c>
      <c r="I1585" s="49">
        <f t="shared" si="24"/>
        <v>141757</v>
      </c>
    </row>
    <row r="1586" spans="1:9" ht="14" x14ac:dyDescent="0.3">
      <c r="A1586" s="19" t="str">
        <f>TRIM(PROPER('Dataset 3 - Movies Data'!A1586))</f>
        <v>Crime Scene: The Vanishing At The Cecil Hotel</v>
      </c>
      <c r="B1586" s="20" t="s">
        <v>16779</v>
      </c>
      <c r="C1586" s="20" t="str">
        <f>TRIM(PROPER('Dataset 3 - Movies Data'!C1586))</f>
        <v xml:space="preserve">
Documentary, Crime, Mystery</v>
      </c>
      <c r="D1586" s="20">
        <v>5.9</v>
      </c>
      <c r="E1586" s="20" t="str">
        <f>TRIM('Dataset 3 - Movies Data'!E1586)</f>
        <v xml:space="preserve">
College student and tourist Elisa Lam vanishes, leaving behind all of her possessions in her hotel room. The Cecil Hotel grows in infamy.</v>
      </c>
      <c r="F1586" s="20" t="s">
        <v>5499</v>
      </c>
      <c r="G1586" s="45">
        <v>15072</v>
      </c>
      <c r="H1586" s="20">
        <v>219</v>
      </c>
      <c r="I1586" s="49">
        <f t="shared" si="24"/>
        <v>3300768</v>
      </c>
    </row>
    <row r="1587" spans="1:9" ht="14" x14ac:dyDescent="0.3">
      <c r="A1587" s="19" t="str">
        <f>TRIM(PROPER('Dataset 3 - Movies Data'!A1587))</f>
        <v>The Night Before</v>
      </c>
      <c r="B1587" s="20" t="s">
        <v>16770</v>
      </c>
      <c r="C1587" s="20" t="str">
        <f>TRIM(PROPER('Dataset 3 - Movies Data'!C1587))</f>
        <v xml:space="preserve">
Comedy, Fantasy</v>
      </c>
      <c r="D1587" s="20">
        <v>6.4</v>
      </c>
      <c r="E1587" s="20" t="str">
        <f>TRIM('Dataset 3 - Movies Data'!E1587)</f>
        <v xml:space="preserve">
On Christmas Eve, three lifelong friends spend the night in New York City looking for the Holy Grail of Christmas parties.</v>
      </c>
      <c r="F1587" s="20" t="s">
        <v>5502</v>
      </c>
      <c r="G1587" s="45">
        <v>68503</v>
      </c>
      <c r="H1587" s="20">
        <v>101</v>
      </c>
      <c r="I1587" s="49">
        <f t="shared" si="24"/>
        <v>6918803</v>
      </c>
    </row>
    <row r="1588" spans="1:9" ht="14" x14ac:dyDescent="0.3">
      <c r="A1588" s="19" t="str">
        <f>TRIM(PROPER('Dataset 3 - Movies Data'!A1588))</f>
        <v>En Affære</v>
      </c>
      <c r="B1588" s="20" t="s">
        <v>16779</v>
      </c>
      <c r="C1588" s="20" t="str">
        <f>TRIM(PROPER('Dataset 3 - Movies Data'!C1588))</f>
        <v xml:space="preserve">
Drama, Thriller</v>
      </c>
      <c r="D1588" s="20">
        <v>5.5</v>
      </c>
      <c r="E1588" s="20" t="str">
        <f>TRIM('Dataset 3 - Movies Data'!E1588)</f>
        <v xml:space="preserve">
A newly appointed teacher finds herself being followed, and soon discovers that one of her own students is obsessed with her.</v>
      </c>
      <c r="F1588" s="20" t="s">
        <v>5506</v>
      </c>
      <c r="G1588" s="45">
        <v>1682</v>
      </c>
      <c r="H1588" s="20">
        <v>92</v>
      </c>
      <c r="I1588" s="49">
        <f t="shared" si="24"/>
        <v>154744</v>
      </c>
    </row>
    <row r="1589" spans="1:9" ht="14" x14ac:dyDescent="0.3">
      <c r="A1589" s="19" t="str">
        <f>TRIM(PROPER('Dataset 3 - Movies Data'!A1589))</f>
        <v>The Bubble</v>
      </c>
      <c r="B1589" s="20" t="s">
        <v>16779</v>
      </c>
      <c r="C1589" s="20" t="str">
        <f>TRIM(PROPER('Dataset 3 - Movies Data'!C1589))</f>
        <v xml:space="preserve">
Comedy</v>
      </c>
      <c r="D1589" s="20">
        <v>6.6</v>
      </c>
      <c r="E1589" s="20" t="str">
        <f>TRIM('Dataset 3 - Movies Data'!E1589)</f>
        <v xml:space="preserve">
Follows a group of actors and actresses stuck inside a pandemic bubble at a hotel attempting to complete a film.</v>
      </c>
      <c r="F1589" s="20" t="s">
        <v>5509</v>
      </c>
      <c r="G1589" s="45">
        <v>2357.5</v>
      </c>
      <c r="H1589" s="20">
        <v>86</v>
      </c>
      <c r="I1589" s="49">
        <f t="shared" si="24"/>
        <v>202745</v>
      </c>
    </row>
    <row r="1590" spans="1:9" ht="14" x14ac:dyDescent="0.3">
      <c r="A1590" s="19" t="str">
        <f>TRIM(PROPER('Dataset 3 - Movies Data'!A1590))</f>
        <v>Get Even</v>
      </c>
      <c r="B1590" s="20">
        <v>2020</v>
      </c>
      <c r="C1590" s="20" t="str">
        <f>TRIM(PROPER('Dataset 3 - Movies Data'!C1590))</f>
        <v xml:space="preserve">
Crime, Drama, Thriller</v>
      </c>
      <c r="D1590" s="20">
        <v>6.5</v>
      </c>
      <c r="E1590" s="20" t="str">
        <f>TRIM('Dataset 3 - Movies Data'!E1590)</f>
        <v xml:space="preserve">
It follows four teenage girls at private elite school who form their own secret society to expose bullies.</v>
      </c>
      <c r="F1590" s="20" t="s">
        <v>5512</v>
      </c>
      <c r="G1590" s="45">
        <v>1904</v>
      </c>
      <c r="H1590" s="20">
        <v>28</v>
      </c>
      <c r="I1590" s="49">
        <f t="shared" si="24"/>
        <v>53312</v>
      </c>
    </row>
    <row r="1591" spans="1:9" ht="14" x14ac:dyDescent="0.3">
      <c r="A1591" s="19" t="str">
        <f>TRIM(PROPER('Dataset 3 - Movies Data'!A1591))</f>
        <v>Fi</v>
      </c>
      <c r="B1591" s="20">
        <v>2017</v>
      </c>
      <c r="C1591" s="20" t="str">
        <f>TRIM(PROPER('Dataset 3 - Movies Data'!C1591))</f>
        <v xml:space="preserve">
Drama, Romance</v>
      </c>
      <c r="D1591" s="20">
        <v>7.8</v>
      </c>
      <c r="E1591" s="20" t="str">
        <f>TRIM('Dataset 3 - Movies Data'!E1591)</f>
        <v xml:space="preserve">
The story of those who pursue passion, those who fly at the expense of burning, and those who stand up against life in pain.</v>
      </c>
      <c r="F1591" s="20" t="s">
        <v>5515</v>
      </c>
      <c r="G1591" s="45">
        <v>9721</v>
      </c>
      <c r="H1591" s="20">
        <v>60</v>
      </c>
      <c r="I1591" s="49">
        <f t="shared" si="24"/>
        <v>583260</v>
      </c>
    </row>
    <row r="1592" spans="1:9" ht="14" x14ac:dyDescent="0.3">
      <c r="A1592" s="19" t="str">
        <f>TRIM(PROPER('Dataset 3 - Movies Data'!A1592))</f>
        <v>Coffee &amp; Kareem</v>
      </c>
      <c r="B1592" s="20" t="s">
        <v>16779</v>
      </c>
      <c r="C1592" s="20" t="str">
        <f>TRIM(PROPER('Dataset 3 - Movies Data'!C1592))</f>
        <v xml:space="preserve">
Action, Comedy, Crime</v>
      </c>
      <c r="D1592" s="20">
        <v>5.0999999999999996</v>
      </c>
      <c r="E1592" s="20" t="str">
        <f>TRIM('Dataset 3 - Movies Data'!E1592)</f>
        <v xml:space="preserve">
Twelve-year-old Kareem Manning hires a criminal to scare his mom's new boyfriend -police officer James Coffee - but it backfires, forcing Coffee and Kareem to team up in order to save themselves from Detroit's most ruthless drug kingpin.</v>
      </c>
      <c r="F1592" s="20" t="s">
        <v>5518</v>
      </c>
      <c r="G1592" s="45">
        <v>12524</v>
      </c>
      <c r="H1592" s="20">
        <v>88</v>
      </c>
      <c r="I1592" s="49">
        <f t="shared" si="24"/>
        <v>1102112</v>
      </c>
    </row>
    <row r="1593" spans="1:9" ht="14" x14ac:dyDescent="0.3">
      <c r="A1593" s="19" t="str">
        <f>TRIM(PROPER('Dataset 3 - Movies Data'!A1593))</f>
        <v>The World Of The Married</v>
      </c>
      <c r="B1593" s="20">
        <v>2020</v>
      </c>
      <c r="C1593" s="20" t="str">
        <f>TRIM(PROPER('Dataset 3 - Movies Data'!C1593))</f>
        <v xml:space="preserve">
Drama, Romance</v>
      </c>
      <c r="D1593" s="20">
        <v>8.1</v>
      </c>
      <c r="E1593" s="20" t="str">
        <f>TRIM('Dataset 3 - Movies Data'!E1593)</f>
        <v xml:space="preserve">
A story about a married couple whose betrayal of one another leads to a whirlwind of revenge.</v>
      </c>
      <c r="F1593" s="20" t="s">
        <v>5521</v>
      </c>
      <c r="G1593" s="45">
        <v>1863</v>
      </c>
      <c r="H1593" s="20">
        <v>80</v>
      </c>
      <c r="I1593" s="49">
        <f t="shared" si="24"/>
        <v>149040</v>
      </c>
    </row>
    <row r="1594" spans="1:9" ht="14" x14ac:dyDescent="0.3">
      <c r="A1594" s="19" t="str">
        <f>TRIM(PROPER('Dataset 3 - Movies Data'!A1594))</f>
        <v>Looking Glass</v>
      </c>
      <c r="B1594" s="20" t="s">
        <v>16769</v>
      </c>
      <c r="C1594" s="20" t="str">
        <f>TRIM(PROPER('Dataset 3 - Movies Data'!C1594))</f>
        <v xml:space="preserve">
Mystery, Thriller</v>
      </c>
      <c r="D1594" s="20">
        <v>4.5999999999999996</v>
      </c>
      <c r="E1594" s="20" t="str">
        <f>TRIM('Dataset 3 - Movies Data'!E1594)</f>
        <v xml:space="preserve">
A couple buy a desert motel where they find that strange, mysterious events occur.</v>
      </c>
      <c r="F1594" s="20" t="s">
        <v>5524</v>
      </c>
      <c r="G1594" s="45">
        <v>6155</v>
      </c>
      <c r="H1594" s="20">
        <v>103</v>
      </c>
      <c r="I1594" s="49">
        <f t="shared" si="24"/>
        <v>633965</v>
      </c>
    </row>
    <row r="1595" spans="1:9" ht="14" x14ac:dyDescent="0.3">
      <c r="A1595" s="19" t="str">
        <f>TRIM(PROPER('Dataset 3 - Movies Data'!A1595))</f>
        <v>The Debt Collector</v>
      </c>
      <c r="B1595" s="20" t="s">
        <v>16779</v>
      </c>
      <c r="C1595" s="20" t="str">
        <f>TRIM(PROPER('Dataset 3 - Movies Data'!C1595))</f>
        <v xml:space="preserve">
Action, Comedy</v>
      </c>
      <c r="D1595" s="20">
        <v>5.8</v>
      </c>
      <c r="E1595" s="20" t="str">
        <f>TRIM('Dataset 3 - Movies Data'!E1595)</f>
        <v xml:space="preserve">
A classically-trained martial artist goes to work as a mob debt collector. The job seems easy enough, until a client drags him into a situation deeper than could ever be anticipated.</v>
      </c>
      <c r="F1595" s="20" t="s">
        <v>5527</v>
      </c>
      <c r="G1595" s="45">
        <v>6619</v>
      </c>
      <c r="H1595" s="20">
        <v>95</v>
      </c>
      <c r="I1595" s="49">
        <f t="shared" si="24"/>
        <v>628805</v>
      </c>
    </row>
    <row r="1596" spans="1:9" ht="14" x14ac:dyDescent="0.3">
      <c r="A1596" s="19" t="str">
        <f>TRIM(PROPER('Dataset 3 - Movies Data'!A1596))</f>
        <v>Laggies</v>
      </c>
      <c r="B1596" s="20" t="s">
        <v>16779</v>
      </c>
      <c r="C1596" s="20" t="str">
        <f>TRIM(PROPER('Dataset 3 - Movies Data'!C1596))</f>
        <v xml:space="preserve">
Comedy, Drama, Romance</v>
      </c>
      <c r="D1596" s="20">
        <v>6.4</v>
      </c>
      <c r="E1596" s="20" t="str">
        <f>TRIM('Dataset 3 - Movies Data'!E1596)</f>
        <v xml:space="preserve">
In the throes of a quarter-life crisis, Megan panics when her boyfriend proposes, then, taking an opportunity to escape for a week, hides out in the home of her new friend, 16-year-old Annika, who lives with her world-weary single dad.</v>
      </c>
      <c r="F1596" s="20" t="s">
        <v>5530</v>
      </c>
      <c r="G1596" s="45">
        <v>42740</v>
      </c>
      <c r="H1596" s="20">
        <v>99</v>
      </c>
      <c r="I1596" s="49">
        <f t="shared" si="24"/>
        <v>4231260</v>
      </c>
    </row>
    <row r="1597" spans="1:9" ht="14" x14ac:dyDescent="0.3">
      <c r="A1597" s="19" t="str">
        <f>TRIM(PROPER('Dataset 3 - Movies Data'!A1597))</f>
        <v>Kôkaku Kidôtai: Stand Alone Complex</v>
      </c>
      <c r="B1597" s="20">
        <v>2002</v>
      </c>
      <c r="C1597" s="20" t="str">
        <f>TRIM(PROPER('Dataset 3 - Movies Data'!C1597))</f>
        <v xml:space="preserve">
Animation, Action, Crime</v>
      </c>
      <c r="D1597" s="20">
        <v>8.5</v>
      </c>
      <c r="E1597" s="20" t="str">
        <f>TRIM('Dataset 3 - Movies Data'!E1597)</f>
        <v xml:space="preserve">
The futuristic adventures of a female cyborg counter intelligence agent and her support team.</v>
      </c>
      <c r="F1597" s="20" t="s">
        <v>5535</v>
      </c>
      <c r="G1597" s="45">
        <v>18383</v>
      </c>
      <c r="H1597" s="20">
        <v>24</v>
      </c>
      <c r="I1597" s="49">
        <f t="shared" si="24"/>
        <v>441192</v>
      </c>
    </row>
    <row r="1598" spans="1:9" ht="14" x14ac:dyDescent="0.3">
      <c r="A1598" s="19" t="str">
        <f>TRIM(PROPER('Dataset 3 - Movies Data'!A1598))</f>
        <v>The Double</v>
      </c>
      <c r="B1598" s="20" t="s">
        <v>16769</v>
      </c>
      <c r="C1598" s="20" t="str">
        <f>TRIM(PROPER('Dataset 3 - Movies Data'!C1598))</f>
        <v xml:space="preserve">
Action, Crime, Drama</v>
      </c>
      <c r="D1598" s="20">
        <v>5.9</v>
      </c>
      <c r="E1598" s="20" t="str">
        <f>TRIM('Dataset 3 - Movies Data'!E1598)</f>
        <v xml:space="preserve">
A retired CIA operative is paired with a young FBI agent to unravel the mystery of a senator's murder, with all signs pointing to a Soviet assassin.</v>
      </c>
      <c r="F1598" s="20" t="s">
        <v>5538</v>
      </c>
      <c r="G1598" s="45">
        <v>29333</v>
      </c>
      <c r="H1598" s="20">
        <v>98</v>
      </c>
      <c r="I1598" s="49">
        <f t="shared" si="24"/>
        <v>2874634</v>
      </c>
    </row>
    <row r="1599" spans="1:9" ht="14" x14ac:dyDescent="0.3">
      <c r="A1599" s="19" t="str">
        <f>TRIM(PROPER('Dataset 3 - Movies Data'!A1599))</f>
        <v>Bo Burnham: What.</v>
      </c>
      <c r="B1599" s="20">
        <v>2013</v>
      </c>
      <c r="C1599" s="20" t="str">
        <f>TRIM(PROPER('Dataset 3 - Movies Data'!C1599))</f>
        <v xml:space="preserve">
Comedy, Music</v>
      </c>
      <c r="D1599" s="20">
        <v>8.4</v>
      </c>
      <c r="E1599" s="20" t="str">
        <f>TRIM('Dataset 3 - Movies Data'!E1599)</f>
        <v xml:space="preserve">
A musical stand-up comedy show by Bo Burnham, the famous internet musician.</v>
      </c>
      <c r="F1599" s="20" t="s">
        <v>5106</v>
      </c>
      <c r="G1599" s="45">
        <v>9995</v>
      </c>
      <c r="H1599" s="20">
        <v>60</v>
      </c>
      <c r="I1599" s="49">
        <f t="shared" si="24"/>
        <v>599700</v>
      </c>
    </row>
    <row r="1600" spans="1:9" ht="14" x14ac:dyDescent="0.3">
      <c r="A1600" s="19" t="str">
        <f>TRIM(PROPER('Dataset 3 - Movies Data'!A1600))</f>
        <v>Nightworld</v>
      </c>
      <c r="B1600" s="20" t="s">
        <v>16779</v>
      </c>
      <c r="C1600" s="20" t="str">
        <f>TRIM(PROPER('Dataset 3 - Movies Data'!C1600))</f>
        <v xml:space="preserve">
Horror, Thriller</v>
      </c>
      <c r="D1600" s="20">
        <v>4.4000000000000004</v>
      </c>
      <c r="E1600" s="20" t="str">
        <f>TRIM('Dataset 3 - Movies Data'!E1600)</f>
        <v xml:space="preserve">
When former LAPD officer Brett Anderson takes a job as head of security at an old apartment building in Bulgaria's capital, Sofia, he soon begins to experience a series of bizarre and ... See full summary »
</v>
      </c>
      <c r="F1600" s="20" t="s">
        <v>5544</v>
      </c>
      <c r="G1600" s="45">
        <v>2155</v>
      </c>
      <c r="H1600" s="20">
        <v>92</v>
      </c>
      <c r="I1600" s="49">
        <f t="shared" si="24"/>
        <v>198260</v>
      </c>
    </row>
    <row r="1601" spans="1:9" ht="14" x14ac:dyDescent="0.3">
      <c r="A1601" s="19" t="str">
        <f>TRIM(PROPER('Dataset 3 - Movies Data'!A1601))</f>
        <v>I Am The Pretty Thing That Lives In The House</v>
      </c>
      <c r="B1601" s="20" t="s">
        <v>16779</v>
      </c>
      <c r="C1601" s="20" t="str">
        <f>TRIM(PROPER('Dataset 3 - Movies Data'!C1601))</f>
        <v xml:space="preserve">
Drama, Horror, Mystery</v>
      </c>
      <c r="D1601" s="20">
        <v>4.5999999999999996</v>
      </c>
      <c r="E1601" s="20" t="str">
        <f>TRIM('Dataset 3 - Movies Data'!E1601)</f>
        <v xml:space="preserve">
A young nurse takes care of an elderly author who lives in a haunted house.</v>
      </c>
      <c r="F1601" s="20" t="s">
        <v>5547</v>
      </c>
      <c r="G1601" s="45">
        <v>13685</v>
      </c>
      <c r="H1601" s="20">
        <v>89</v>
      </c>
      <c r="I1601" s="49">
        <f t="shared" si="24"/>
        <v>1217965</v>
      </c>
    </row>
    <row r="1602" spans="1:9" ht="14" x14ac:dyDescent="0.3">
      <c r="A1602" s="19" t="str">
        <f>TRIM(PROPER('Dataset 3 - Movies Data'!A1602))</f>
        <v>Tower Of God</v>
      </c>
      <c r="B1602" s="20">
        <v>2020</v>
      </c>
      <c r="C1602" s="20" t="str">
        <f>TRIM(PROPER('Dataset 3 - Movies Data'!C1602))</f>
        <v xml:space="preserve">
Animation, Action, Adventure</v>
      </c>
      <c r="D1602" s="20">
        <v>7.8</v>
      </c>
      <c r="E1602" s="20" t="str">
        <f>TRIM('Dataset 3 - Movies Data'!E1602)</f>
        <v xml:space="preserve">
Reach the top, and everything will be yours. At the top of the tower exists everything in this world, and all of it can be yours.</v>
      </c>
      <c r="F1602" s="20" t="s">
        <v>5550</v>
      </c>
      <c r="G1602" s="45">
        <v>4059</v>
      </c>
      <c r="H1602" s="20">
        <v>23</v>
      </c>
      <c r="I1602" s="49">
        <f t="shared" si="24"/>
        <v>93357</v>
      </c>
    </row>
    <row r="1603" spans="1:9" ht="14" x14ac:dyDescent="0.3">
      <c r="A1603" s="19" t="str">
        <f>TRIM(PROPER('Dataset 3 - Movies Data'!A1603))</f>
        <v>Dirty Money</v>
      </c>
      <c r="B1603" s="20">
        <v>2018</v>
      </c>
      <c r="C1603" s="20" t="str">
        <f>TRIM(PROPER('Dataset 3 - Movies Data'!C1603))</f>
        <v xml:space="preserve">
Documentary, Crime</v>
      </c>
      <c r="D1603" s="20">
        <v>8.1</v>
      </c>
      <c r="E1603" s="20" t="str">
        <f>TRIM('Dataset 3 - Movies Data'!E1603)</f>
        <v xml:space="preserve">
A Netflix Original Series documenting various stories about exposing the greed, corruption, and crime spreading through the global economy.</v>
      </c>
      <c r="F1603" s="20" t="s">
        <v>5553</v>
      </c>
      <c r="G1603" s="45">
        <v>8359</v>
      </c>
      <c r="H1603" s="20">
        <v>60</v>
      </c>
      <c r="I1603" s="49">
        <f t="shared" ref="I1603:I1666" si="25">SUM(G1603*H1603)</f>
        <v>501540</v>
      </c>
    </row>
    <row r="1604" spans="1:9" ht="14" x14ac:dyDescent="0.3">
      <c r="A1604" s="19" t="str">
        <f>TRIM(PROPER('Dataset 3 - Movies Data'!A1604))</f>
        <v>Love/Hate</v>
      </c>
      <c r="B1604" s="20">
        <v>2010</v>
      </c>
      <c r="C1604" s="20" t="str">
        <f>TRIM(PROPER('Dataset 3 - Movies Data'!C1604))</f>
        <v xml:space="preserve">
Crime, Drama</v>
      </c>
      <c r="D1604" s="20">
        <v>8.5</v>
      </c>
      <c r="E1604" s="20" t="str">
        <f>TRIM('Dataset 3 - Movies Data'!E1604)</f>
        <v xml:space="preserve">
The story of the organized crime scene of Dublin is revealed, centered on Darren, who wants to stay out of trouble but ends up returning to his old habits and his old gang.</v>
      </c>
      <c r="F1604" s="20" t="s">
        <v>5556</v>
      </c>
      <c r="G1604" s="45">
        <v>6346</v>
      </c>
      <c r="H1604" s="20">
        <v>51</v>
      </c>
      <c r="I1604" s="49">
        <f t="shared" si="25"/>
        <v>323646</v>
      </c>
    </row>
    <row r="1605" spans="1:9" ht="14" x14ac:dyDescent="0.3">
      <c r="A1605" s="19" t="str">
        <f>TRIM(PROPER('Dataset 3 - Movies Data'!A1605))</f>
        <v>Pieles</v>
      </c>
      <c r="B1605" s="20" t="s">
        <v>16779</v>
      </c>
      <c r="C1605" s="20" t="str">
        <f>TRIM(PROPER('Dataset 3 - Movies Data'!C1605))</f>
        <v xml:space="preserve">
Comedy, Drama, Fantasy</v>
      </c>
      <c r="D1605" s="20">
        <v>6.2</v>
      </c>
      <c r="E1605" s="20" t="str">
        <f>TRIM('Dataset 3 - Movies Data'!E1605)</f>
        <v xml:space="preserve">
In a strange world where people share numerous deformities, the same problem we all face challenges each of them: to find someone who accepts you as you are. Sometimes, that means finding yourself first.</v>
      </c>
      <c r="F1605" s="20" t="s">
        <v>5559</v>
      </c>
      <c r="G1605" s="45">
        <v>5206</v>
      </c>
      <c r="H1605" s="20">
        <v>77</v>
      </c>
      <c r="I1605" s="49">
        <f t="shared" si="25"/>
        <v>400862</v>
      </c>
    </row>
    <row r="1606" spans="1:9" ht="14" x14ac:dyDescent="0.3">
      <c r="A1606" s="19" t="str">
        <f>TRIM(PROPER('Dataset 3 - Movies Data'!A1606))</f>
        <v>Malang - Unleash The Madness</v>
      </c>
      <c r="B1606" s="20" t="s">
        <v>16779</v>
      </c>
      <c r="C1606" s="20" t="str">
        <f>TRIM(PROPER('Dataset 3 - Movies Data'!C1606))</f>
        <v xml:space="preserve">
Action, Crime, Drama</v>
      </c>
      <c r="D1606" s="20">
        <v>6.5</v>
      </c>
      <c r="E1606" s="20" t="str">
        <f>TRIM('Dataset 3 - Movies Data'!E1606)</f>
        <v xml:space="preserve">
Advait visits Goa where he meets Sara, a free-spirited girl who lives life unshackled. Opposites attract and all goes well until life turns upside down. Years later, Advait is on a killing spree with cops Aghase and Michael in his way.</v>
      </c>
      <c r="F1606" s="20" t="s">
        <v>5562</v>
      </c>
      <c r="G1606" s="45">
        <v>9236</v>
      </c>
      <c r="H1606" s="20">
        <v>135</v>
      </c>
      <c r="I1606" s="49">
        <f t="shared" si="25"/>
        <v>1246860</v>
      </c>
    </row>
    <row r="1607" spans="1:9" ht="14" x14ac:dyDescent="0.3">
      <c r="A1607" s="19" t="str">
        <f>TRIM(PROPER('Dataset 3 - Movies Data'!A1607))</f>
        <v>Seulgirowun Gamppangsaenghwal</v>
      </c>
      <c r="B1607" s="20">
        <v>2017</v>
      </c>
      <c r="C1607" s="20" t="str">
        <f>TRIM(PROPER('Dataset 3 - Movies Data'!C1607))</f>
        <v xml:space="preserve">
Comedy, Drama</v>
      </c>
      <c r="D1607" s="20">
        <v>8.4</v>
      </c>
      <c r="E1607" s="20" t="str">
        <f>TRIM('Dataset 3 - Movies Data'!E1607)</f>
        <v xml:space="preserve">
Baseball pitcher Kim Je-hyeok becomes a convict overnight after being sent to prison for defending his sister from a sexual assault, days before he was due to fly to the US to join the Boston Red Sox.</v>
      </c>
      <c r="F1607" s="20" t="s">
        <v>5565</v>
      </c>
      <c r="G1607" s="45">
        <v>2163</v>
      </c>
      <c r="H1607" s="20">
        <v>90</v>
      </c>
      <c r="I1607" s="49">
        <f t="shared" si="25"/>
        <v>194670</v>
      </c>
    </row>
    <row r="1608" spans="1:9" ht="14" x14ac:dyDescent="0.3">
      <c r="A1608" s="19" t="str">
        <f>TRIM(PROPER('Dataset 3 - Movies Data'!A1608))</f>
        <v>Dolly Parton'S Heartstrings</v>
      </c>
      <c r="B1608" s="20">
        <v>2019</v>
      </c>
      <c r="C1608" s="20" t="str">
        <f>TRIM(PROPER('Dataset 3 - Movies Data'!C1608))</f>
        <v xml:space="preserve">
Comedy, Drama, Music</v>
      </c>
      <c r="D1608" s="20">
        <v>7.6</v>
      </c>
      <c r="E1608" s="20" t="str">
        <f>TRIM('Dataset 3 - Movies Data'!E1608)</f>
        <v xml:space="preserve">
8 of singer/songwriter Dolly Parton's most famous songs are brought to life in 8 different episodes.</v>
      </c>
      <c r="F1608" s="20" t="s">
        <v>5568</v>
      </c>
      <c r="G1608" s="45">
        <v>1920</v>
      </c>
      <c r="H1608" s="20">
        <v>62</v>
      </c>
      <c r="I1608" s="49">
        <f t="shared" si="25"/>
        <v>119040</v>
      </c>
    </row>
    <row r="1609" spans="1:9" ht="14" x14ac:dyDescent="0.3">
      <c r="A1609" s="19" t="str">
        <f>TRIM(PROPER('Dataset 3 - Movies Data'!A1609))</f>
        <v>Kagittan Hayatlar</v>
      </c>
      <c r="B1609" s="20" t="s">
        <v>16779</v>
      </c>
      <c r="C1609" s="20" t="str">
        <f>TRIM(PROPER('Dataset 3 - Movies Data'!C1609))</f>
        <v xml:space="preserve">
Drama</v>
      </c>
      <c r="D1609" s="20">
        <v>6.7</v>
      </c>
      <c r="E1609" s="20" t="str">
        <f>TRIM('Dataset 3 - Movies Data'!E1609)</f>
        <v xml:space="preserve">
Mehmet is a cherished fellow who runs the solid waste warehouse in the neighborhood, he helps everyone in need, especially homeless children and teenagers since he was one too.</v>
      </c>
      <c r="F1609" s="20" t="s">
        <v>5571</v>
      </c>
      <c r="G1609" s="45">
        <v>10210</v>
      </c>
      <c r="H1609" s="20">
        <v>96</v>
      </c>
      <c r="I1609" s="49">
        <f t="shared" si="25"/>
        <v>980160</v>
      </c>
    </row>
    <row r="1610" spans="1:9" ht="14" x14ac:dyDescent="0.3">
      <c r="A1610" s="19" t="str">
        <f>TRIM(PROPER('Dataset 3 - Movies Data'!A1610))</f>
        <v>Mark Felt: The Man Who Brought Down The White House</v>
      </c>
      <c r="B1610" s="20" t="s">
        <v>16779</v>
      </c>
      <c r="C1610" s="20" t="str">
        <f>TRIM(PROPER('Dataset 3 - Movies Data'!C1610))</f>
        <v xml:space="preserve">
Biography, Drama, History</v>
      </c>
      <c r="D1610" s="20">
        <v>6.4</v>
      </c>
      <c r="E1610" s="20" t="str">
        <f>TRIM('Dataset 3 - Movies Data'!E1610)</f>
        <v xml:space="preserve">
The story of Mark Felt, who under the name "Deep Throat" helped journalists Bob Woodward and Carl Bernstein uncover the Watergate scandal in 1972.</v>
      </c>
      <c r="F1610" s="20" t="s">
        <v>5574</v>
      </c>
      <c r="G1610" s="45">
        <v>12491</v>
      </c>
      <c r="H1610" s="20">
        <v>103</v>
      </c>
      <c r="I1610" s="49">
        <f t="shared" si="25"/>
        <v>1286573</v>
      </c>
    </row>
    <row r="1611" spans="1:9" ht="14" x14ac:dyDescent="0.3">
      <c r="A1611" s="19" t="str">
        <f>TRIM(PROPER('Dataset 3 - Movies Data'!A1611))</f>
        <v>Forces Spéciales</v>
      </c>
      <c r="B1611" s="20" t="s">
        <v>16779</v>
      </c>
      <c r="C1611" s="20" t="str">
        <f>TRIM(PROPER('Dataset 3 - Movies Data'!C1611))</f>
        <v xml:space="preserve">
Action, Drama, War</v>
      </c>
      <c r="D1611" s="20">
        <v>6.4</v>
      </c>
      <c r="E1611" s="20" t="str">
        <f>TRIM('Dataset 3 - Movies Data'!E1611)</f>
        <v xml:space="preserve">
A French journalist in Afghanistan is kidnapped by the Taliban.</v>
      </c>
      <c r="F1611" s="20" t="s">
        <v>5577</v>
      </c>
      <c r="G1611" s="45">
        <v>18275</v>
      </c>
      <c r="H1611" s="20">
        <v>109</v>
      </c>
      <c r="I1611" s="49">
        <f t="shared" si="25"/>
        <v>1991975</v>
      </c>
    </row>
    <row r="1612" spans="1:9" ht="14" x14ac:dyDescent="0.3">
      <c r="A1612" s="19" t="str">
        <f>TRIM(PROPER('Dataset 3 - Movies Data'!A1612))</f>
        <v>Death Warrant</v>
      </c>
      <c r="B1612" s="20" t="s">
        <v>16779</v>
      </c>
      <c r="C1612" s="20" t="str">
        <f>TRIM(PROPER('Dataset 3 - Movies Data'!C1612))</f>
        <v xml:space="preserve">
Action, Crime, Mystery</v>
      </c>
      <c r="D1612" s="20">
        <v>5.7</v>
      </c>
      <c r="E1612" s="20" t="str">
        <f>TRIM('Dataset 3 - Movies Data'!E1612)</f>
        <v xml:space="preserve">
In a violent and corrupt prison, decorated cop Louis Burke must infiltrate the jail to find answers to a number of inside murders. What he finds is a struggle of life and death tied in to his own past.</v>
      </c>
      <c r="F1612" s="20" t="s">
        <v>5580</v>
      </c>
      <c r="G1612" s="45">
        <v>17926</v>
      </c>
      <c r="H1612" s="20">
        <v>89</v>
      </c>
      <c r="I1612" s="49">
        <f t="shared" si="25"/>
        <v>1595414</v>
      </c>
    </row>
    <row r="1613" spans="1:9" ht="14" x14ac:dyDescent="0.3">
      <c r="A1613" s="19" t="str">
        <f>TRIM(PROPER('Dataset 3 - Movies Data'!A1613))</f>
        <v>Eden</v>
      </c>
      <c r="B1613" s="20" t="s">
        <v>16769</v>
      </c>
      <c r="C1613" s="20" t="str">
        <f>TRIM(PROPER('Dataset 3 - Movies Data'!C1613))</f>
        <v xml:space="preserve">
Animation, Action, Adventure</v>
      </c>
      <c r="D1613" s="20">
        <v>6.6</v>
      </c>
      <c r="E1613" s="20" t="str">
        <f>TRIM('Dataset 3 - Movies Data'!E1613)</f>
        <v xml:space="preserve">
A human girl secretly raised by robots starts to uncover the dark secrets behind her lush, utopian world where humanity has all but vanished.</v>
      </c>
      <c r="F1613" s="20" t="s">
        <v>5585</v>
      </c>
      <c r="G1613" s="45">
        <v>821</v>
      </c>
      <c r="H1613" s="20">
        <v>25</v>
      </c>
      <c r="I1613" s="49">
        <f t="shared" si="25"/>
        <v>20525</v>
      </c>
    </row>
    <row r="1614" spans="1:9" ht="14" x14ac:dyDescent="0.3">
      <c r="A1614" s="19" t="str">
        <f>TRIM(PROPER('Dataset 3 - Movies Data'!A1614))</f>
        <v>Beyond A Reasonable Doubt</v>
      </c>
      <c r="B1614" s="20" t="s">
        <v>16779</v>
      </c>
      <c r="C1614" s="20" t="str">
        <f>TRIM(PROPER('Dataset 3 - Movies Data'!C1614))</f>
        <v xml:space="preserve">
Crime, Drama, Mystery</v>
      </c>
      <c r="D1614" s="20">
        <v>5.9</v>
      </c>
      <c r="E1614" s="20" t="str">
        <f>TRIM('Dataset 3 - Movies Data'!E1614)</f>
        <v xml:space="preserve">
Remake of the 1956 film noir film "Beyond a Reasonable Doubt" in which a writer's plan to expose a corrupt district attorney takes an unexpected turn.</v>
      </c>
      <c r="F1614" s="20" t="s">
        <v>5588</v>
      </c>
      <c r="G1614" s="45">
        <v>12570</v>
      </c>
      <c r="H1614" s="20">
        <v>106</v>
      </c>
      <c r="I1614" s="49">
        <f t="shared" si="25"/>
        <v>1332420</v>
      </c>
    </row>
    <row r="1615" spans="1:9" ht="14" x14ac:dyDescent="0.3">
      <c r="A1615" s="19" t="str">
        <f>TRIM(PROPER('Dataset 3 - Movies Data'!A1615))</f>
        <v>1983</v>
      </c>
      <c r="B1615" s="20" t="s">
        <v>16779</v>
      </c>
      <c r="C1615" s="20" t="str">
        <f>TRIM(PROPER('Dataset 3 - Movies Data'!C1615))</f>
        <v xml:space="preserve">
Crime, Drama, Thriller</v>
      </c>
      <c r="D1615" s="20">
        <v>6.8</v>
      </c>
      <c r="E1615" s="20" t="str">
        <f>TRIM('Dataset 3 - Movies Data'!E1615)</f>
        <v xml:space="preserve">
Decades after a 1983 terrorist attack, a law student and a cop uncover a conspiracy that's kept Poland as a police state and the Iron Curtain standing.</v>
      </c>
      <c r="F1615" s="20" t="s">
        <v>5590</v>
      </c>
      <c r="G1615" s="45">
        <v>3882</v>
      </c>
      <c r="H1615" s="20">
        <v>60</v>
      </c>
      <c r="I1615" s="49">
        <f t="shared" si="25"/>
        <v>232920</v>
      </c>
    </row>
    <row r="1616" spans="1:9" ht="14" x14ac:dyDescent="0.3">
      <c r="A1616" s="19" t="str">
        <f>TRIM(PROPER('Dataset 3 - Movies Data'!A1616))</f>
        <v>Ergo Proxy</v>
      </c>
      <c r="B1616" s="20" t="s">
        <v>16779</v>
      </c>
      <c r="C1616" s="20" t="str">
        <f>TRIM(PROPER('Dataset 3 - Movies Data'!C1616))</f>
        <v xml:space="preserve">
Animation, Action, Adventure</v>
      </c>
      <c r="D1616" s="20">
        <v>8</v>
      </c>
      <c r="E1616" s="20" t="str">
        <f>TRIM('Dataset 3 - Movies Data'!E1616)</f>
        <v xml:space="preserve">
In a post-apocalyptic future humans live in peace with androids in a domed city. However, a strange series of murders has intruded into bored inspector Re-l Mayer's life.</v>
      </c>
      <c r="F1616" s="20" t="s">
        <v>5593</v>
      </c>
      <c r="G1616" s="45">
        <v>13098</v>
      </c>
      <c r="H1616" s="20">
        <v>25</v>
      </c>
      <c r="I1616" s="49">
        <f t="shared" si="25"/>
        <v>327450</v>
      </c>
    </row>
    <row r="1617" spans="1:9" ht="14" x14ac:dyDescent="0.3">
      <c r="A1617" s="19" t="str">
        <f>TRIM(PROPER('Dataset 3 - Movies Data'!A1617))</f>
        <v>The Flemish Bandits</v>
      </c>
      <c r="B1617" s="20">
        <v>2018</v>
      </c>
      <c r="C1617" s="20" t="str">
        <f>TRIM(PROPER('Dataset 3 - Movies Data'!C1617))</f>
        <v xml:space="preserve">
Adventure, Drama, History</v>
      </c>
      <c r="D1617" s="20">
        <v>6.8</v>
      </c>
      <c r="E1617" s="20" t="str">
        <f>TRIM('Dataset 3 - Movies Data'!E1617)</f>
        <v xml:space="preserve">
An eighteenth century bandit becomes a local hero.</v>
      </c>
      <c r="F1617" s="20" t="s">
        <v>5596</v>
      </c>
      <c r="G1617" s="45">
        <v>2114</v>
      </c>
      <c r="H1617" s="20">
        <v>45</v>
      </c>
      <c r="I1617" s="49">
        <f t="shared" si="25"/>
        <v>95130</v>
      </c>
    </row>
    <row r="1618" spans="1:9" ht="14" x14ac:dyDescent="0.3">
      <c r="A1618" s="19" t="str">
        <f>TRIM(PROPER('Dataset 3 - Movies Data'!A1618))</f>
        <v>La Belva</v>
      </c>
      <c r="B1618" s="20" t="s">
        <v>16779</v>
      </c>
      <c r="C1618" s="20" t="str">
        <f>TRIM(PROPER('Dataset 3 - Movies Data'!C1618))</f>
        <v xml:space="preserve">
Action, Crime, Drama</v>
      </c>
      <c r="D1618" s="20">
        <v>5.2</v>
      </c>
      <c r="E1618" s="20" t="str">
        <f>TRIM('Dataset 3 - Movies Data'!E1618)</f>
        <v xml:space="preserve">
An unstable veteran tries to rescue his kidnapped daughter and unleashes the beast within himself during his quest. He quickly becomes suspected himself.</v>
      </c>
      <c r="F1618" s="20" t="s">
        <v>5599</v>
      </c>
      <c r="G1618" s="45">
        <v>3858</v>
      </c>
      <c r="H1618" s="20">
        <v>97</v>
      </c>
      <c r="I1618" s="49">
        <f t="shared" si="25"/>
        <v>374226</v>
      </c>
    </row>
    <row r="1619" spans="1:9" ht="14" x14ac:dyDescent="0.3">
      <c r="A1619" s="19" t="str">
        <f>TRIM(PROPER('Dataset 3 - Movies Data'!A1619))</f>
        <v>Disparu À Jamais</v>
      </c>
      <c r="B1619" s="20" t="s">
        <v>16779</v>
      </c>
      <c r="C1619" s="20" t="str">
        <f>TRIM(PROPER('Dataset 3 - Movies Data'!C1619))</f>
        <v xml:space="preserve">
Crime, Drama, Mystery</v>
      </c>
      <c r="D1619" s="20">
        <v>6.6</v>
      </c>
      <c r="E1619" s="20" t="str">
        <f>TRIM('Dataset 3 - Movies Data'!E1619)</f>
        <v xml:space="preserve">
Guillaume thought he had drawn a line under the terrible tragedy which saw the two people he loved the most die. Ten years later, Judith, whose love has made his life worth living again, suddenly disappears during his mother's funeral.</v>
      </c>
      <c r="F1619" s="20" t="s">
        <v>5602</v>
      </c>
      <c r="G1619" s="45">
        <v>2357.5</v>
      </c>
      <c r="H1619" s="20">
        <v>86</v>
      </c>
      <c r="I1619" s="49">
        <f t="shared" si="25"/>
        <v>202745</v>
      </c>
    </row>
    <row r="1620" spans="1:9" ht="14" x14ac:dyDescent="0.3">
      <c r="A1620" s="19" t="str">
        <f>TRIM(PROPER('Dataset 3 - Movies Data'!A1620))</f>
        <v>Sun Dogs</v>
      </c>
      <c r="B1620" s="20" t="s">
        <v>16779</v>
      </c>
      <c r="C1620" s="20" t="str">
        <f>TRIM(PROPER('Dataset 3 - Movies Data'!C1620))</f>
        <v xml:space="preserve">
Comedy, Drama</v>
      </c>
      <c r="D1620" s="20">
        <v>6.3</v>
      </c>
      <c r="E1620" s="20" t="str">
        <f>TRIM('Dataset 3 - Movies Data'!E1620)</f>
        <v xml:space="preserve">
Ned is a kid who wants to be in the marines however, he has a disability which prevents him. Bob Garrity, his step dad is stuck in. Lawsuit and can't do anything physical.</v>
      </c>
      <c r="F1620" s="20" t="s">
        <v>5605</v>
      </c>
      <c r="G1620" s="45">
        <v>2065</v>
      </c>
      <c r="H1620" s="20">
        <v>94</v>
      </c>
      <c r="I1620" s="49">
        <f t="shared" si="25"/>
        <v>194110</v>
      </c>
    </row>
    <row r="1621" spans="1:9" ht="14" x14ac:dyDescent="0.3">
      <c r="A1621" s="19" t="str">
        <f>TRIM(PROPER('Dataset 3 - Movies Data'!A1621))</f>
        <v>The Real Housewives Of Atlanta</v>
      </c>
      <c r="B1621" s="20">
        <v>2008</v>
      </c>
      <c r="C1621" s="20" t="str">
        <f>TRIM(PROPER('Dataset 3 - Movies Data'!C1621))</f>
        <v xml:space="preserve">
Reality-Tv</v>
      </c>
      <c r="D1621" s="20">
        <v>4.4000000000000004</v>
      </c>
      <c r="E1621" s="20" t="str">
        <f>TRIM('Dataset 3 - Movies Data'!E1621)</f>
        <v xml:space="preserve">
A reality television series focused on the personal and professional lives of several women residing in Atlanta, Georgia.</v>
      </c>
      <c r="F1621" s="20" t="s">
        <v>5608</v>
      </c>
      <c r="G1621" s="45">
        <v>3413</v>
      </c>
      <c r="H1621" s="20">
        <v>44</v>
      </c>
      <c r="I1621" s="49">
        <f t="shared" si="25"/>
        <v>150172</v>
      </c>
    </row>
    <row r="1622" spans="1:9" ht="14" x14ac:dyDescent="0.3">
      <c r="A1622" s="19" t="str">
        <f>TRIM(PROPER('Dataset 3 - Movies Data'!A1622))</f>
        <v>Alhambeura Goongjeonui Chooeok</v>
      </c>
      <c r="B1622" s="20">
        <v>2018</v>
      </c>
      <c r="C1622" s="20" t="str">
        <f>TRIM(PROPER('Dataset 3 - Movies Data'!C1622))</f>
        <v xml:space="preserve">
Drama, Romance, Sci-Fi</v>
      </c>
      <c r="D1622" s="20">
        <v>7.8</v>
      </c>
      <c r="E1622" s="20" t="str">
        <f>TRIM('Dataset 3 - Movies Data'!E1622)</f>
        <v xml:space="preserve">
After suffering a setback following a friend's betrayal Yoo Jin Woo travels to Spain on a business. There, he stays at an old hostel owned by a former classical guitarist Jung Hee Joo. The two get entangled in a mysterious incident.</v>
      </c>
      <c r="F1622" s="20" t="s">
        <v>5611</v>
      </c>
      <c r="G1622" s="45">
        <v>4367</v>
      </c>
      <c r="H1622" s="20">
        <v>60</v>
      </c>
      <c r="I1622" s="49">
        <f t="shared" si="25"/>
        <v>262020</v>
      </c>
    </row>
    <row r="1623" spans="1:9" ht="14" x14ac:dyDescent="0.3">
      <c r="A1623" s="19" t="str">
        <f>TRIM(PROPER('Dataset 3 - Movies Data'!A1623))</f>
        <v>Breaking Boundaries: The Science Of Our Planet</v>
      </c>
      <c r="B1623" s="20" t="s">
        <v>16779</v>
      </c>
      <c r="C1623" s="20" t="str">
        <f>TRIM(PROPER('Dataset 3 - Movies Data'!C1623))</f>
        <v xml:space="preserve">
Documentary</v>
      </c>
      <c r="D1623" s="20">
        <v>7.8</v>
      </c>
      <c r="E1623" s="20" t="str">
        <f>TRIM('Dataset 3 - Movies Data'!E1623)</f>
        <v xml:space="preserve">
David Attenborough and scientist Johan Rockström examine Earth's biodiversity collapse and how this crisis can still be averted.</v>
      </c>
      <c r="F1623" s="20" t="s">
        <v>5614</v>
      </c>
      <c r="G1623" s="45">
        <v>1462</v>
      </c>
      <c r="H1623" s="20">
        <v>73</v>
      </c>
      <c r="I1623" s="49">
        <f t="shared" si="25"/>
        <v>106726</v>
      </c>
    </row>
    <row r="1624" spans="1:9" ht="14" x14ac:dyDescent="0.3">
      <c r="A1624" s="19" t="str">
        <f>TRIM(PROPER('Dataset 3 - Movies Data'!A1624))</f>
        <v>Lenox Hill</v>
      </c>
      <c r="B1624" s="20" t="s">
        <v>16779</v>
      </c>
      <c r="C1624" s="20" t="str">
        <f>TRIM(PROPER('Dataset 3 - Movies Data'!C1624))</f>
        <v xml:space="preserve">
Documentary</v>
      </c>
      <c r="D1624" s="20">
        <v>8.6999999999999993</v>
      </c>
      <c r="E1624" s="20" t="str">
        <f>TRIM('Dataset 3 - Movies Data'!E1624)</f>
        <v xml:space="preserve">
An intimate look at the lives of four doctors - two brain surgeons, an emergency room physician, and a Chief Resident OBGYN - as they navigate the highs and lows of working at the renowned Lenox Hill Hospital in New York City.</v>
      </c>
      <c r="F1624" s="20" t="s">
        <v>5617</v>
      </c>
      <c r="G1624" s="45">
        <v>2044</v>
      </c>
      <c r="H1624" s="20">
        <v>86</v>
      </c>
      <c r="I1624" s="49">
        <f t="shared" si="25"/>
        <v>175784</v>
      </c>
    </row>
    <row r="1625" spans="1:9" ht="14" x14ac:dyDescent="0.3">
      <c r="A1625" s="19" t="str">
        <f>TRIM(PROPER('Dataset 3 - Movies Data'!A1625))</f>
        <v>Leave The World Behind</v>
      </c>
      <c r="B1625" s="20" t="s">
        <v>16779</v>
      </c>
      <c r="C1625" s="20" t="str">
        <f>TRIM(PROPER('Dataset 3 - Movies Data'!C1625))</f>
        <v xml:space="preserve">
Drama</v>
      </c>
      <c r="D1625" s="20">
        <v>6.6</v>
      </c>
      <c r="E1625" s="20" t="str">
        <f>TRIM('Dataset 3 - Movies Data'!E1625)</f>
        <v xml:space="preserve">
Family drama based on the upcoming novel by Rumaan Alam.</v>
      </c>
      <c r="F1625" s="20" t="s">
        <v>5620</v>
      </c>
      <c r="G1625" s="45">
        <v>2357.5</v>
      </c>
      <c r="H1625" s="20">
        <v>86</v>
      </c>
      <c r="I1625" s="49">
        <f t="shared" si="25"/>
        <v>202745</v>
      </c>
    </row>
    <row r="1626" spans="1:9" ht="14" x14ac:dyDescent="0.3">
      <c r="A1626" s="19" t="str">
        <f>TRIM(PROPER('Dataset 3 - Movies Data'!A1626))</f>
        <v>6 Years</v>
      </c>
      <c r="B1626" s="20" t="s">
        <v>16779</v>
      </c>
      <c r="C1626" s="20" t="str">
        <f>TRIM(PROPER('Dataset 3 - Movies Data'!C1626))</f>
        <v xml:space="preserve">
Drama, Romance</v>
      </c>
      <c r="D1626" s="20">
        <v>5.6</v>
      </c>
      <c r="E1626" s="20" t="str">
        <f>TRIM('Dataset 3 - Movies Data'!E1626)</f>
        <v xml:space="preserve">
A young couple, bound by a seemingly ideal love, begin to unravel as unexpected opportunities spin them down a volatile and violent path and threaten the future they had always imagined.</v>
      </c>
      <c r="F1626" s="20" t="s">
        <v>5623</v>
      </c>
      <c r="G1626" s="45">
        <v>12049</v>
      </c>
      <c r="H1626" s="20">
        <v>79</v>
      </c>
      <c r="I1626" s="49">
        <f t="shared" si="25"/>
        <v>951871</v>
      </c>
    </row>
    <row r="1627" spans="1:9" ht="14" x14ac:dyDescent="0.3">
      <c r="A1627" s="19" t="str">
        <f>TRIM(PROPER('Dataset 3 - Movies Data'!A1627))</f>
        <v>#Blackaf</v>
      </c>
      <c r="B1627" s="20" t="s">
        <v>16779</v>
      </c>
      <c r="C1627" s="20" t="str">
        <f>TRIM(PROPER('Dataset 3 - Movies Data'!C1627))</f>
        <v xml:space="preserve">
Comedy</v>
      </c>
      <c r="D1627" s="20">
        <v>6.8</v>
      </c>
      <c r="E1627" s="20" t="str">
        <f>TRIM('Dataset 3 - Movies Data'!E1627)</f>
        <v xml:space="preserve">
A father takes an irreverent and honest approach to parenting and relationships.</v>
      </c>
      <c r="F1627" s="20" t="s">
        <v>5626</v>
      </c>
      <c r="G1627" s="45">
        <v>4200</v>
      </c>
      <c r="H1627" s="20">
        <v>36</v>
      </c>
      <c r="I1627" s="49">
        <f t="shared" si="25"/>
        <v>151200</v>
      </c>
    </row>
    <row r="1628" spans="1:9" ht="14" x14ac:dyDescent="0.3">
      <c r="A1628" s="19" t="str">
        <f>TRIM(PROPER('Dataset 3 - Movies Data'!A1628))</f>
        <v>Bulbbul</v>
      </c>
      <c r="B1628" s="20" t="s">
        <v>16779</v>
      </c>
      <c r="C1628" s="20" t="str">
        <f>TRIM(PROPER('Dataset 3 - Movies Data'!C1628))</f>
        <v xml:space="preserve">
Drama, Horror, Mystery</v>
      </c>
      <c r="D1628" s="20">
        <v>6.6</v>
      </c>
      <c r="E1628" s="20" t="str">
        <f>TRIM('Dataset 3 - Movies Data'!E1628)</f>
        <v xml:space="preserve">
A man returns home after years to find his brother's child bride now grown up and abandoned, and his ancestral village plagued by mysterious deaths.</v>
      </c>
      <c r="F1628" s="20" t="s">
        <v>5629</v>
      </c>
      <c r="G1628" s="45">
        <v>10484</v>
      </c>
      <c r="H1628" s="20">
        <v>94</v>
      </c>
      <c r="I1628" s="49">
        <f t="shared" si="25"/>
        <v>985496</v>
      </c>
    </row>
    <row r="1629" spans="1:9" ht="14" x14ac:dyDescent="0.3">
      <c r="A1629" s="19" t="str">
        <f>TRIM(PROPER('Dataset 3 - Movies Data'!A1629))</f>
        <v>Slugterra</v>
      </c>
      <c r="B1629" s="20">
        <v>2012</v>
      </c>
      <c r="C1629" s="20" t="str">
        <f>TRIM(PROPER('Dataset 3 - Movies Data'!C1629))</f>
        <v xml:space="preserve">
Animation, Action, Comedy</v>
      </c>
      <c r="D1629" s="20">
        <v>6.5</v>
      </c>
      <c r="E1629" s="20" t="str">
        <f>TRIM('Dataset 3 - Movies Data'!E1629)</f>
        <v xml:space="preserve">
Eli Shane is determined to be the greatest Slugslinging hero of them all! Only by collecting, training and dueling with little critters called SLUGS can Eli and his team hope to defeat the ... See full summary »
</v>
      </c>
      <c r="F1629" s="20" t="s">
        <v>5632</v>
      </c>
      <c r="G1629" s="45">
        <v>1209</v>
      </c>
      <c r="H1629" s="20">
        <v>22</v>
      </c>
      <c r="I1629" s="49">
        <f t="shared" si="25"/>
        <v>26598</v>
      </c>
    </row>
    <row r="1630" spans="1:9" ht="14" x14ac:dyDescent="0.3">
      <c r="A1630" s="19" t="str">
        <f>TRIM(PROPER('Dataset 3 - Movies Data'!A1630))</f>
        <v>The Warrior'S Way</v>
      </c>
      <c r="B1630" s="20" t="s">
        <v>16779</v>
      </c>
      <c r="C1630" s="20" t="str">
        <f>TRIM(PROPER('Dataset 3 - Movies Data'!C1630))</f>
        <v xml:space="preserve">
Action, Fantasy, Western</v>
      </c>
      <c r="D1630" s="20">
        <v>6.3</v>
      </c>
      <c r="E1630" s="20" t="str">
        <f>TRIM('Dataset 3 - Movies Data'!E1630)</f>
        <v xml:space="preserve">
A warrior-assassin is forced to hide in a small town in the American Badlands after refusing a mission.</v>
      </c>
      <c r="F1630" s="20" t="s">
        <v>5636</v>
      </c>
      <c r="G1630" s="45">
        <v>25758</v>
      </c>
      <c r="H1630" s="20">
        <v>100</v>
      </c>
      <c r="I1630" s="49">
        <f t="shared" si="25"/>
        <v>2575800</v>
      </c>
    </row>
    <row r="1631" spans="1:9" ht="14" x14ac:dyDescent="0.3">
      <c r="A1631" s="19" t="str">
        <f>TRIM(PROPER('Dataset 3 - Movies Data'!A1631))</f>
        <v>Power Rangers Ninja Steel</v>
      </c>
      <c r="B1631" s="20">
        <v>2017</v>
      </c>
      <c r="C1631" s="20" t="str">
        <f>TRIM(PROPER('Dataset 3 - Movies Data'!C1631))</f>
        <v xml:space="preserve">
Action, Adventure, Drama</v>
      </c>
      <c r="D1631" s="20">
        <v>5.9</v>
      </c>
      <c r="E1631" s="20" t="str">
        <f>TRIM('Dataset 3 - Movies Data'!E1631)</f>
        <v xml:space="preserve">
A new team of superhuman power rangers must work together and use their new ninja powers to prevent evil from dominating the human race and from destroying the planet earth and the universe</v>
      </c>
      <c r="F1631" s="20" t="s">
        <v>5640</v>
      </c>
      <c r="G1631" s="45">
        <v>758</v>
      </c>
      <c r="H1631" s="20">
        <v>21</v>
      </c>
      <c r="I1631" s="49">
        <f t="shared" si="25"/>
        <v>15918</v>
      </c>
    </row>
    <row r="1632" spans="1:9" ht="14" x14ac:dyDescent="0.3">
      <c r="A1632" s="19" t="str">
        <f>TRIM(PROPER('Dataset 3 - Movies Data'!A1632))</f>
        <v>Goo-Hae-Jwo</v>
      </c>
      <c r="B1632" s="20">
        <v>2017</v>
      </c>
      <c r="C1632" s="20" t="str">
        <f>TRIM(PROPER('Dataset 3 - Movies Data'!C1632))</f>
        <v xml:space="preserve">
Mystery, Thriller</v>
      </c>
      <c r="D1632" s="20">
        <v>8.1</v>
      </c>
      <c r="E1632" s="20" t="str">
        <f>TRIM('Dataset 3 - Movies Data'!E1632)</f>
        <v xml:space="preserve">
A young girl coming to a small town with her family. And through tragic events getting involved with a religious cult.</v>
      </c>
      <c r="F1632" s="20" t="s">
        <v>5643</v>
      </c>
      <c r="G1632" s="45">
        <v>1046</v>
      </c>
      <c r="H1632" s="20">
        <v>60</v>
      </c>
      <c r="I1632" s="49">
        <f t="shared" si="25"/>
        <v>62760</v>
      </c>
    </row>
    <row r="1633" spans="1:9" ht="14" x14ac:dyDescent="0.3">
      <c r="A1633" s="19" t="str">
        <f>TRIM(PROPER('Dataset 3 - Movies Data'!A1633))</f>
        <v>Rurouni Kenshin: Meiji Kenkaku Romantan: Tsuioku Hen</v>
      </c>
      <c r="B1633" s="20" t="s">
        <v>16779</v>
      </c>
      <c r="C1633" s="20" t="str">
        <f>TRIM(PROPER('Dataset 3 - Movies Data'!C1633))</f>
        <v xml:space="preserve">
Animation, Action, Adventure</v>
      </c>
      <c r="D1633" s="20">
        <v>8.6</v>
      </c>
      <c r="E1633" s="20" t="str">
        <f>TRIM('Dataset 3 - Movies Data'!E1633)</f>
        <v xml:space="preserve">
In the era of Japan's Meiji Restoration, an assassin regains his humanity.</v>
      </c>
      <c r="F1633" s="20" t="s">
        <v>5646</v>
      </c>
      <c r="G1633" s="45">
        <v>13766</v>
      </c>
      <c r="H1633" s="20">
        <v>118</v>
      </c>
      <c r="I1633" s="49">
        <f t="shared" si="25"/>
        <v>1624388</v>
      </c>
    </row>
    <row r="1634" spans="1:9" ht="14" x14ac:dyDescent="0.3">
      <c r="A1634" s="19" t="str">
        <f>TRIM(PROPER('Dataset 3 - Movies Data'!A1634))</f>
        <v>Conversations With A Killer: The Ted Bundy Tapes</v>
      </c>
      <c r="B1634" s="20" t="s">
        <v>16779</v>
      </c>
      <c r="C1634" s="20" t="str">
        <f>TRIM(PROPER('Dataset 3 - Movies Data'!C1634))</f>
        <v xml:space="preserve">
Documentary, Biography, Crime</v>
      </c>
      <c r="D1634" s="20">
        <v>7.8</v>
      </c>
      <c r="E1634" s="20" t="str">
        <f>TRIM('Dataset 3 - Movies Data'!E1634)</f>
        <v xml:space="preserve">
A look inside the mind of serial killer Ted Bundy, featuring interviews with him on death row.</v>
      </c>
      <c r="F1634" s="20" t="s">
        <v>5649</v>
      </c>
      <c r="G1634" s="45">
        <v>25740</v>
      </c>
      <c r="H1634" s="20">
        <v>236</v>
      </c>
      <c r="I1634" s="49">
        <f t="shared" si="25"/>
        <v>6074640</v>
      </c>
    </row>
    <row r="1635" spans="1:9" ht="14" x14ac:dyDescent="0.3">
      <c r="A1635" s="19" t="str">
        <f>TRIM(PROPER('Dataset 3 - Movies Data'!A1635))</f>
        <v>Sharknado 4: The 4Th Awakens</v>
      </c>
      <c r="B1635" s="20">
        <v>2016</v>
      </c>
      <c r="C1635" s="20" t="str">
        <f>TRIM(PROPER('Dataset 3 - Movies Data'!C1635))</f>
        <v xml:space="preserve">
Action, Adventure, Comedy</v>
      </c>
      <c r="D1635" s="20">
        <v>3.9</v>
      </c>
      <c r="E1635" s="20" t="str">
        <f>TRIM('Dataset 3 - Movies Data'!E1635)</f>
        <v xml:space="preserve">
Fin, his family and the cosmos have been blissfully sharknado-free in the five years since the most recent attack, but now sharks and tornadoes are being whipped up in unexpected ways and places.</v>
      </c>
      <c r="F1635" s="20" t="s">
        <v>5653</v>
      </c>
      <c r="G1635" s="45">
        <v>7719</v>
      </c>
      <c r="H1635" s="20">
        <v>95</v>
      </c>
      <c r="I1635" s="49">
        <f t="shared" si="25"/>
        <v>733305</v>
      </c>
    </row>
    <row r="1636" spans="1:9" ht="14" x14ac:dyDescent="0.3">
      <c r="A1636" s="19" t="str">
        <f>TRIM(PROPER('Dataset 3 - Movies Data'!A1636))</f>
        <v>Bolívar: Una Lucha Admirable</v>
      </c>
      <c r="B1636" s="20" t="s">
        <v>16779</v>
      </c>
      <c r="C1636" s="20" t="str">
        <f>TRIM(PROPER('Dataset 3 - Movies Data'!C1636))</f>
        <v xml:space="preserve">
Action, Biography, Drama</v>
      </c>
      <c r="D1636" s="20">
        <v>7.5</v>
      </c>
      <c r="E1636" s="20" t="str">
        <f>TRIM('Dataset 3 - Movies Data'!E1636)</f>
        <v xml:space="preserve">
Depicts the life and loves of Venezuelan Gen. Simón Bolívar, who helped liberate several Latin American countries from Spain.</v>
      </c>
      <c r="F1636" s="20" t="s">
        <v>5656</v>
      </c>
      <c r="G1636" s="45">
        <v>668</v>
      </c>
      <c r="H1636" s="20">
        <v>52</v>
      </c>
      <c r="I1636" s="49">
        <f t="shared" si="25"/>
        <v>34736</v>
      </c>
    </row>
    <row r="1637" spans="1:9" ht="14" x14ac:dyDescent="0.3">
      <c r="A1637" s="19" t="str">
        <f>TRIM(PROPER('Dataset 3 - Movies Data'!A1637))</f>
        <v>Creeped Out</v>
      </c>
      <c r="B1637" s="20">
        <v>2017</v>
      </c>
      <c r="C1637" s="20" t="str">
        <f>TRIM(PROPER('Dataset 3 - Movies Data'!C1637))</f>
        <v xml:space="preserve">
Drama, Family, Fantasy</v>
      </c>
      <c r="D1637" s="20">
        <v>6.6</v>
      </c>
      <c r="E1637" s="20" t="str">
        <f>TRIM('Dataset 3 - Movies Data'!E1637)</f>
        <v xml:space="preserve">
Creeped Out is a series of spellbinding, enchanting and intriguing tales. Each episode is a different story set in a different place and time, with different characters exploring their way through the unexplained.</v>
      </c>
      <c r="F1637" s="20" t="s">
        <v>5659</v>
      </c>
      <c r="G1637" s="45">
        <v>1562</v>
      </c>
      <c r="H1637" s="20">
        <v>30</v>
      </c>
      <c r="I1637" s="49">
        <f t="shared" si="25"/>
        <v>46860</v>
      </c>
    </row>
    <row r="1638" spans="1:9" ht="14" x14ac:dyDescent="0.3">
      <c r="A1638" s="19" t="str">
        <f>TRIM(PROPER('Dataset 3 - Movies Data'!A1638))</f>
        <v>The Machine</v>
      </c>
      <c r="B1638" s="20" t="s">
        <v>16769</v>
      </c>
      <c r="C1638" s="20" t="str">
        <f>TRIM(PROPER('Dataset 3 - Movies Data'!C1638))</f>
        <v xml:space="preserve">
Action, Drama, Sci-Fi</v>
      </c>
      <c r="D1638" s="20">
        <v>6.1</v>
      </c>
      <c r="E1638" s="20" t="str">
        <f>TRIM('Dataset 3 - Movies Data'!E1638)</f>
        <v xml:space="preserve">
In efforts to construct perfect android killing machines in a war against China, UK scientists exceed their goal and create a sentient robot.</v>
      </c>
      <c r="F1638" s="20" t="s">
        <v>5662</v>
      </c>
      <c r="G1638" s="45">
        <v>30553</v>
      </c>
      <c r="H1638" s="20">
        <v>91</v>
      </c>
      <c r="I1638" s="49">
        <f t="shared" si="25"/>
        <v>2780323</v>
      </c>
    </row>
    <row r="1639" spans="1:9" ht="14" x14ac:dyDescent="0.3">
      <c r="A1639" s="19" t="str">
        <f>TRIM(PROPER('Dataset 3 - Movies Data'!A1639))</f>
        <v>Frequency</v>
      </c>
      <c r="B1639" s="20">
        <v>2016</v>
      </c>
      <c r="C1639" s="20" t="str">
        <f>TRIM(PROPER('Dataset 3 - Movies Data'!C1639))</f>
        <v xml:space="preserve">
Drama, Fantasy, Mystery</v>
      </c>
      <c r="D1639" s="20">
        <v>7.5</v>
      </c>
      <c r="E1639" s="20" t="str">
        <f>TRIM('Dataset 3 - Movies Data'!E1639)</f>
        <v xml:space="preserve">
A police detective in 2016 discovers that she is able to communicate with her father via a ham radio, despite the fact that he died in 1996.</v>
      </c>
      <c r="F1639" s="20" t="s">
        <v>5665</v>
      </c>
      <c r="G1639" s="45">
        <v>13090</v>
      </c>
      <c r="H1639" s="20">
        <v>42</v>
      </c>
      <c r="I1639" s="49">
        <f t="shared" si="25"/>
        <v>549780</v>
      </c>
    </row>
    <row r="1640" spans="1:9" ht="14" x14ac:dyDescent="0.3">
      <c r="A1640" s="19" t="str">
        <f>TRIM(PROPER('Dataset 3 - Movies Data'!A1640))</f>
        <v>Taineun Jiokida</v>
      </c>
      <c r="B1640" s="20" t="s">
        <v>16779</v>
      </c>
      <c r="C1640" s="20" t="str">
        <f>TRIM(PROPER('Dataset 3 - Movies Data'!C1640))</f>
        <v xml:space="preserve">
Crime, Horror, Mystery</v>
      </c>
      <c r="D1640" s="20">
        <v>7.9</v>
      </c>
      <c r="E1640" s="20" t="str">
        <f>TRIM('Dataset 3 - Movies Data'!E1640)</f>
        <v xml:space="preserve">
Unpleasant events disturb the life of an aspiring crime fiction writer when he becomes a resident of an apartment building teeming with shady neighbors.</v>
      </c>
      <c r="F1640" s="20" t="s">
        <v>5668</v>
      </c>
      <c r="G1640" s="45">
        <v>2423</v>
      </c>
      <c r="H1640" s="20">
        <v>60</v>
      </c>
      <c r="I1640" s="49">
        <f t="shared" si="25"/>
        <v>145380</v>
      </c>
    </row>
    <row r="1641" spans="1:9" ht="14" x14ac:dyDescent="0.3">
      <c r="A1641" s="19" t="str">
        <f>TRIM(PROPER('Dataset 3 - Movies Data'!A1641))</f>
        <v>Unicorn Store</v>
      </c>
      <c r="B1641" s="20" t="s">
        <v>16779</v>
      </c>
      <c r="C1641" s="20" t="str">
        <f>TRIM(PROPER('Dataset 3 - Movies Data'!C1641))</f>
        <v xml:space="preserve">
Comedy, Drama, Fantasy</v>
      </c>
      <c r="D1641" s="20">
        <v>5.5</v>
      </c>
      <c r="E1641" s="20" t="str">
        <f>TRIM('Dataset 3 - Movies Data'!E1641)</f>
        <v xml:space="preserve">
Kit, a twenty-something dreamer, receives an invitation that would fulfill her childhood dreams.</v>
      </c>
      <c r="F1641" s="20" t="s">
        <v>5671</v>
      </c>
      <c r="G1641" s="45">
        <v>18304</v>
      </c>
      <c r="H1641" s="20">
        <v>92</v>
      </c>
      <c r="I1641" s="49">
        <f t="shared" si="25"/>
        <v>1683968</v>
      </c>
    </row>
    <row r="1642" spans="1:9" ht="14" x14ac:dyDescent="0.3">
      <c r="A1642" s="19" t="str">
        <f>TRIM(PROPER('Dataset 3 - Movies Data'!A1642))</f>
        <v>Lazzaro Felice</v>
      </c>
      <c r="B1642" s="20" t="s">
        <v>16779</v>
      </c>
      <c r="C1642" s="20" t="str">
        <f>TRIM(PROPER('Dataset 3 - Movies Data'!C1642))</f>
        <v xml:space="preserve">
Drama, Fantasy, Mystery</v>
      </c>
      <c r="D1642" s="20">
        <v>7.5</v>
      </c>
      <c r="E1642" s="20" t="str">
        <f>TRIM('Dataset 3 - Movies Data'!E1642)</f>
        <v xml:space="preserve">
An unceasingly kind Italian peasant and his family are blatantly exploited by a tobacco baroness.</v>
      </c>
      <c r="F1642" s="20" t="s">
        <v>5674</v>
      </c>
      <c r="G1642" s="45">
        <v>16536</v>
      </c>
      <c r="H1642" s="20">
        <v>128</v>
      </c>
      <c r="I1642" s="49">
        <f t="shared" si="25"/>
        <v>2116608</v>
      </c>
    </row>
    <row r="1643" spans="1:9" ht="14" x14ac:dyDescent="0.3">
      <c r="A1643" s="19" t="str">
        <f>TRIM(PROPER('Dataset 3 - Movies Data'!A1643))</f>
        <v>Hwayugi</v>
      </c>
      <c r="B1643" s="20">
        <v>2017</v>
      </c>
      <c r="C1643" s="20" t="str">
        <f>TRIM(PROPER('Dataset 3 - Movies Data'!C1643))</f>
        <v xml:space="preserve">
Comedy, Fantasy, Horror</v>
      </c>
      <c r="D1643" s="20">
        <v>8.1</v>
      </c>
      <c r="E1643" s="20" t="str">
        <f>TRIM('Dataset 3 - Movies Data'!E1643)</f>
        <v xml:space="preserve">
In 2017, Son Oh Gong and Ma Wang are in conflict with each other and they look for a true light in a dark world where evils exists everywhere.</v>
      </c>
      <c r="F1643" s="20" t="s">
        <v>5677</v>
      </c>
      <c r="G1643" s="45">
        <v>3664</v>
      </c>
      <c r="H1643" s="20">
        <v>75</v>
      </c>
      <c r="I1643" s="49">
        <f t="shared" si="25"/>
        <v>274800</v>
      </c>
    </row>
    <row r="1644" spans="1:9" ht="14" x14ac:dyDescent="0.3">
      <c r="A1644" s="19" t="str">
        <f>TRIM(PROPER('Dataset 3 - Movies Data'!A1644))</f>
        <v>The Debt Collector 2</v>
      </c>
      <c r="B1644" s="20" t="s">
        <v>16779</v>
      </c>
      <c r="C1644" s="20" t="str">
        <f>TRIM(PROPER('Dataset 3 - Movies Data'!C1644))</f>
        <v xml:space="preserve">
Action, Comedy</v>
      </c>
      <c r="D1644" s="20">
        <v>5.8</v>
      </c>
      <c r="E1644" s="20" t="str">
        <f>TRIM('Dataset 3 - Movies Data'!E1644)</f>
        <v xml:space="preserve">
A pair of debt collectors are thrust into an explosively dangerous situation, chasing down various lowlifes while also evading a vengeful kingpin. -Samuel Goldwyn Films-</v>
      </c>
      <c r="F1644" s="20" t="s">
        <v>5680</v>
      </c>
      <c r="G1644" s="45">
        <v>3581</v>
      </c>
      <c r="H1644" s="20">
        <v>97</v>
      </c>
      <c r="I1644" s="49">
        <f t="shared" si="25"/>
        <v>347357</v>
      </c>
    </row>
    <row r="1645" spans="1:9" ht="14" x14ac:dyDescent="0.3">
      <c r="A1645" s="19" t="str">
        <f>TRIM(PROPER('Dataset 3 - Movies Data'!A1645))</f>
        <v>Trigun</v>
      </c>
      <c r="B1645" s="20" t="s">
        <v>16779</v>
      </c>
      <c r="C1645" s="20" t="str">
        <f>TRIM(PROPER('Dataset 3 - Movies Data'!C1645))</f>
        <v xml:space="preserve">
Animation, Action, Adventure</v>
      </c>
      <c r="D1645" s="20">
        <v>8.3000000000000007</v>
      </c>
      <c r="E1645" s="20" t="str">
        <f>TRIM('Dataset 3 - Movies Data'!E1645)</f>
        <v xml:space="preserve">
Vash the Stampede is the most infamous outlaw on the planet Gunsmoke and with a 60 billion double dollar price on his head the most sought after!</v>
      </c>
      <c r="F1645" s="20" t="s">
        <v>5683</v>
      </c>
      <c r="G1645" s="45">
        <v>20026</v>
      </c>
      <c r="H1645" s="20">
        <v>24</v>
      </c>
      <c r="I1645" s="49">
        <f t="shared" si="25"/>
        <v>480624</v>
      </c>
    </row>
    <row r="1646" spans="1:9" ht="14" x14ac:dyDescent="0.3">
      <c r="A1646" s="19" t="str">
        <f>TRIM(PROPER('Dataset 3 - Movies Data'!A1646))</f>
        <v>Sonic Prime</v>
      </c>
      <c r="B1646" s="20">
        <v>2022</v>
      </c>
      <c r="C1646" s="20" t="str">
        <f>TRIM(PROPER('Dataset 3 - Movies Data'!C1646))</f>
        <v xml:space="preserve">
Animation, Action, Adventure</v>
      </c>
      <c r="D1646" s="20">
        <v>6.6</v>
      </c>
      <c r="E1646" s="20" t="str">
        <f>TRIM('Dataset 3 - Movies Data'!E1646)</f>
        <v xml:space="preserve">
Sonic in a high-octane adventure where the fate of a strange new multiverse rests in his gloved hands.</v>
      </c>
      <c r="F1646" s="20" t="s">
        <v>118</v>
      </c>
      <c r="G1646" s="45">
        <v>2357.5</v>
      </c>
      <c r="H1646" s="20">
        <v>86</v>
      </c>
      <c r="I1646" s="49">
        <f t="shared" si="25"/>
        <v>202745</v>
      </c>
    </row>
    <row r="1647" spans="1:9" ht="14" x14ac:dyDescent="0.3">
      <c r="A1647" s="19" t="str">
        <f>TRIM(PROPER('Dataset 3 - Movies Data'!A1647))</f>
        <v>Strangers</v>
      </c>
      <c r="B1647" s="20" t="s">
        <v>16773</v>
      </c>
      <c r="C1647" s="20" t="str">
        <f>TRIM(PROPER('Dataset 3 - Movies Data'!C1647))</f>
        <v xml:space="preserve">
Comedy</v>
      </c>
      <c r="D1647" s="20">
        <v>6.6</v>
      </c>
      <c r="E1647" s="20" t="str">
        <f>TRIM('Dataset 3 - Movies Data'!E1647)</f>
        <v xml:space="preserve">
Drea and Eleanor agree to go after one another's bullies.</v>
      </c>
      <c r="F1647" s="20" t="s">
        <v>5689</v>
      </c>
      <c r="G1647" s="45">
        <v>2357.5</v>
      </c>
      <c r="H1647" s="20">
        <v>86</v>
      </c>
      <c r="I1647" s="49">
        <f t="shared" si="25"/>
        <v>202745</v>
      </c>
    </row>
    <row r="1648" spans="1:9" ht="14" x14ac:dyDescent="0.3">
      <c r="A1648" s="19" t="str">
        <f>TRIM(PROPER('Dataset 3 - Movies Data'!A1648))</f>
        <v>Monsoon</v>
      </c>
      <c r="B1648" s="20" t="s">
        <v>16779</v>
      </c>
      <c r="C1648" s="20" t="str">
        <f>TRIM(PROPER('Dataset 3 - Movies Data'!C1648))</f>
        <v xml:space="preserve">
Drama, History, Romance</v>
      </c>
      <c r="D1648" s="20">
        <v>6</v>
      </c>
      <c r="E1648" s="20" t="str">
        <f>TRIM('Dataset 3 - Movies Data'!E1648)</f>
        <v xml:space="preserve">
Kit, a British man of Vietnamese heritage, returns to Saigon for the first time in over 30 years after leaving the country with his parents, when he was six years old, at the end of the Vietnam War.</v>
      </c>
      <c r="F1648" s="20" t="s">
        <v>5692</v>
      </c>
      <c r="G1648" s="45">
        <v>1621</v>
      </c>
      <c r="H1648" s="20">
        <v>85</v>
      </c>
      <c r="I1648" s="49">
        <f t="shared" si="25"/>
        <v>137785</v>
      </c>
    </row>
    <row r="1649" spans="1:9" ht="14" x14ac:dyDescent="0.3">
      <c r="A1649" s="19" t="str">
        <f>TRIM(PROPER('Dataset 3 - Movies Data'!A1649))</f>
        <v>La Noche De 12 Años</v>
      </c>
      <c r="B1649" s="20" t="s">
        <v>16779</v>
      </c>
      <c r="C1649" s="20" t="str">
        <f>TRIM(PROPER('Dataset 3 - Movies Data'!C1649))</f>
        <v xml:space="preserve">
Biography, Crime, Drama</v>
      </c>
      <c r="D1649" s="20">
        <v>7.5</v>
      </c>
      <c r="E1649" s="20" t="str">
        <f>TRIM('Dataset 3 - Movies Data'!E1649)</f>
        <v xml:space="preserve">
1973. Uruguay is governed by a military dictatorship. One autumn night, three Tupamaro prisoners are taken from their jail cells in a secret military operation. The order is precise: "As we... See full summary »
</v>
      </c>
      <c r="F1649" s="20" t="s">
        <v>5695</v>
      </c>
      <c r="G1649" s="45">
        <v>9150</v>
      </c>
      <c r="H1649" s="20">
        <v>122</v>
      </c>
      <c r="I1649" s="49">
        <f t="shared" si="25"/>
        <v>1116300</v>
      </c>
    </row>
    <row r="1650" spans="1:9" ht="14" x14ac:dyDescent="0.3">
      <c r="A1650" s="19" t="str">
        <f>TRIM(PROPER('Dataset 3 - Movies Data'!A1650))</f>
        <v>Charité</v>
      </c>
      <c r="B1650" s="20">
        <v>2017</v>
      </c>
      <c r="C1650" s="20" t="str">
        <f>TRIM(PROPER('Dataset 3 - Movies Data'!C1650))</f>
        <v xml:space="preserve">
Drama, History</v>
      </c>
      <c r="D1650" s="20">
        <v>7.9</v>
      </c>
      <c r="E1650" s="20" t="str">
        <f>TRIM('Dataset 3 - Movies Data'!E1650)</f>
        <v xml:space="preserve">
The series describes the accomplishments of several famous German physicians and scientists at the prestigious Charité hospital in Berlin during its history.</v>
      </c>
      <c r="F1650" s="20" t="s">
        <v>5698</v>
      </c>
      <c r="G1650" s="45">
        <v>2873</v>
      </c>
      <c r="H1650" s="20">
        <v>45</v>
      </c>
      <c r="I1650" s="49">
        <f t="shared" si="25"/>
        <v>129285</v>
      </c>
    </row>
    <row r="1651" spans="1:9" ht="14" x14ac:dyDescent="0.3">
      <c r="A1651" s="19" t="str">
        <f>TRIM(PROPER('Dataset 3 - Movies Data'!A1651))</f>
        <v>2Gether</v>
      </c>
      <c r="B1651" s="20" t="s">
        <v>16779</v>
      </c>
      <c r="C1651" s="20" t="str">
        <f>TRIM(PROPER('Dataset 3 - Movies Data'!C1651))</f>
        <v xml:space="preserve">
Comedy, Drama, Romance</v>
      </c>
      <c r="D1651" s="20">
        <v>7.9</v>
      </c>
      <c r="E1651" s="20" t="str">
        <f>TRIM('Dataset 3 - Movies Data'!E1651)</f>
        <v xml:space="preserve">
A student named Tine wants to get rid of a gay admirer. His friends recommend getting a pretend boyfriend, Sarawat, who plays hard to get until he finally agrees. The two become close and intense emotions soon erupted.</v>
      </c>
      <c r="F1651" s="20" t="s">
        <v>5701</v>
      </c>
      <c r="G1651" s="45">
        <v>1276</v>
      </c>
      <c r="H1651" s="20">
        <v>50</v>
      </c>
      <c r="I1651" s="49">
        <f t="shared" si="25"/>
        <v>63800</v>
      </c>
    </row>
    <row r="1652" spans="1:9" ht="14" x14ac:dyDescent="0.3">
      <c r="A1652" s="19" t="str">
        <f>TRIM(PROPER('Dataset 3 - Movies Data'!A1652))</f>
        <v>Luna Nera</v>
      </c>
      <c r="B1652" s="20">
        <v>2020</v>
      </c>
      <c r="C1652" s="20" t="str">
        <f>TRIM(PROPER('Dataset 3 - Movies Data'!C1652))</f>
        <v xml:space="preserve">
Drama, Fantasy, Thriller</v>
      </c>
      <c r="D1652" s="20">
        <v>5.6</v>
      </c>
      <c r="E1652" s="20" t="str">
        <f>TRIM('Dataset 3 - Movies Data'!E1652)</f>
        <v xml:space="preserve">
A group of women are suspected of witchcraft in 17th century Italy.</v>
      </c>
      <c r="F1652" s="20" t="s">
        <v>5704</v>
      </c>
      <c r="G1652" s="45">
        <v>2533</v>
      </c>
      <c r="H1652" s="20">
        <v>43</v>
      </c>
      <c r="I1652" s="49">
        <f t="shared" si="25"/>
        <v>108919</v>
      </c>
    </row>
    <row r="1653" spans="1:9" ht="14" x14ac:dyDescent="0.3">
      <c r="A1653" s="19" t="str">
        <f>TRIM(PROPER('Dataset 3 - Movies Data'!A1653))</f>
        <v>Security</v>
      </c>
      <c r="B1653" s="20" t="s">
        <v>16769</v>
      </c>
      <c r="C1653" s="20" t="str">
        <f>TRIM(PROPER('Dataset 3 - Movies Data'!C1653))</f>
        <v xml:space="preserve">
Action, Crime, Thriller</v>
      </c>
      <c r="D1653" s="20">
        <v>5.7</v>
      </c>
      <c r="E1653" s="20" t="str">
        <f>TRIM('Dataset 3 - Movies Data'!E1653)</f>
        <v xml:space="preserve">
A security guard protects an eleven year-old girl who is being targeted by a gang for participating as a trial witness.</v>
      </c>
      <c r="F1653" s="20" t="s">
        <v>5706</v>
      </c>
      <c r="G1653" s="45">
        <v>16390</v>
      </c>
      <c r="H1653" s="20">
        <v>88</v>
      </c>
      <c r="I1653" s="49">
        <f t="shared" si="25"/>
        <v>1442320</v>
      </c>
    </row>
    <row r="1654" spans="1:9" ht="14" x14ac:dyDescent="0.3">
      <c r="A1654" s="19" t="str">
        <f>TRIM(PROPER('Dataset 3 - Movies Data'!A1654))</f>
        <v>A Madea Homecoming</v>
      </c>
      <c r="B1654" s="20" t="s">
        <v>16779</v>
      </c>
      <c r="C1654" s="20" t="str">
        <f>TRIM(PROPER('Dataset 3 - Movies Data'!C1654))</f>
        <v xml:space="preserve">
Comedy</v>
      </c>
      <c r="D1654" s="20">
        <v>6.6</v>
      </c>
      <c r="E1654" s="20" t="str">
        <f>TRIM('Dataset 3 - Movies Data'!E1654)</f>
        <v xml:space="preserve">
Multi-hyphenate media mogul Tyler Perry brings out his beloved character Madea.</v>
      </c>
      <c r="F1654" s="20" t="s">
        <v>5709</v>
      </c>
      <c r="G1654" s="45">
        <v>2357.5</v>
      </c>
      <c r="H1654" s="20">
        <v>86</v>
      </c>
      <c r="I1654" s="49">
        <f t="shared" si="25"/>
        <v>202745</v>
      </c>
    </row>
    <row r="1655" spans="1:9" ht="14" x14ac:dyDescent="0.3">
      <c r="A1655" s="19" t="str">
        <f>TRIM(PROPER('Dataset 3 - Movies Data'!A1655))</f>
        <v>Murder Mountain</v>
      </c>
      <c r="B1655" s="20" t="s">
        <v>16779</v>
      </c>
      <c r="C1655" s="20" t="str">
        <f>TRIM(PROPER('Dataset 3 - Movies Data'!C1655))</f>
        <v xml:space="preserve">
Documentary, Crime</v>
      </c>
      <c r="D1655" s="20">
        <v>6.9</v>
      </c>
      <c r="E1655" s="20" t="str">
        <f>TRIM('Dataset 3 - Movies Data'!E1655)</f>
        <v xml:space="preserve">
What happens when California dreaming becomes a nightmare? When people head to Humboldt County, California in search of quick riches in the form of marijuana.</v>
      </c>
      <c r="F1655" s="20" t="s">
        <v>5712</v>
      </c>
      <c r="G1655" s="45">
        <v>2771</v>
      </c>
      <c r="H1655" s="20">
        <v>43</v>
      </c>
      <c r="I1655" s="49">
        <f t="shared" si="25"/>
        <v>119153</v>
      </c>
    </row>
    <row r="1656" spans="1:9" ht="14" x14ac:dyDescent="0.3">
      <c r="A1656" s="19" t="str">
        <f>TRIM(PROPER('Dataset 3 - Movies Data'!A1656))</f>
        <v>Perdida</v>
      </c>
      <c r="B1656" s="20" t="s">
        <v>16779</v>
      </c>
      <c r="C1656" s="20" t="str">
        <f>TRIM(PROPER('Dataset 3 - Movies Data'!C1656))</f>
        <v xml:space="preserve">
Crime, Drama, Mystery</v>
      </c>
      <c r="D1656" s="20">
        <v>7.1</v>
      </c>
      <c r="E1656" s="20" t="str">
        <f>TRIM('Dataset 3 - Movies Data'!E1656)</f>
        <v xml:space="preserve">
A man gets caught in Colombian customs with drugs, his goal is to end up in prison to contact who kidnapped his daughter years ago.</v>
      </c>
      <c r="F1656" s="20" t="s">
        <v>5715</v>
      </c>
      <c r="G1656" s="45">
        <v>2003</v>
      </c>
      <c r="H1656" s="20">
        <v>50</v>
      </c>
      <c r="I1656" s="49">
        <f t="shared" si="25"/>
        <v>100150</v>
      </c>
    </row>
    <row r="1657" spans="1:9" ht="14" x14ac:dyDescent="0.3">
      <c r="A1657" s="19" t="str">
        <f>TRIM(PROPER('Dataset 3 - Movies Data'!A1657))</f>
        <v>Zui Quan</v>
      </c>
      <c r="B1657" s="20" t="s">
        <v>16779</v>
      </c>
      <c r="C1657" s="20" t="str">
        <f>TRIM(PROPER('Dataset 3 - Movies Data'!C1657))</f>
        <v xml:space="preserve">
Action, Comedy</v>
      </c>
      <c r="D1657" s="20">
        <v>7.5</v>
      </c>
      <c r="E1657" s="20" t="str">
        <f>TRIM('Dataset 3 - Movies Data'!E1657)</f>
        <v xml:space="preserve">
Wong Fei-Hung (Jackie Chan) is a mischievous, yet righteous young man, but after a series of incidents, his frustrated father has him disciplined by Beggar So (Siu-Tin Yuen), a Master of drunken martial arts.</v>
      </c>
      <c r="F1657" s="20" t="s">
        <v>5718</v>
      </c>
      <c r="G1657" s="45">
        <v>38076</v>
      </c>
      <c r="H1657" s="20">
        <v>111</v>
      </c>
      <c r="I1657" s="49">
        <f t="shared" si="25"/>
        <v>4226436</v>
      </c>
    </row>
    <row r="1658" spans="1:9" ht="14" x14ac:dyDescent="0.3">
      <c r="A1658" s="19" t="str">
        <f>TRIM(PROPER('Dataset 3 - Movies Data'!A1658))</f>
        <v>There'S Someone Inside Your House</v>
      </c>
      <c r="B1658" s="20" t="s">
        <v>16779</v>
      </c>
      <c r="C1658" s="20" t="str">
        <f>TRIM(PROPER('Dataset 3 - Movies Data'!C1658))</f>
        <v xml:space="preserve">
Horror, Thriller</v>
      </c>
      <c r="D1658" s="20">
        <v>6.6</v>
      </c>
      <c r="E1658" s="20" t="str">
        <f>TRIM('Dataset 3 - Movies Data'!E1658)</f>
        <v xml:space="preserve">
The graduating class at Osborne High is being targeted by a masked assailant, intent on exposing the darkest secret of each victim, and only a group of misfit outsiders can stop the killings.</v>
      </c>
      <c r="F1658" s="20" t="s">
        <v>5721</v>
      </c>
      <c r="G1658" s="45">
        <v>2357.5</v>
      </c>
      <c r="H1658" s="20">
        <v>86</v>
      </c>
      <c r="I1658" s="49">
        <f t="shared" si="25"/>
        <v>202745</v>
      </c>
    </row>
    <row r="1659" spans="1:9" ht="14" x14ac:dyDescent="0.3">
      <c r="A1659" s="19" t="str">
        <f>TRIM(PROPER('Dataset 3 - Movies Data'!A1659))</f>
        <v>Watership Down</v>
      </c>
      <c r="B1659" s="20" t="s">
        <v>16779</v>
      </c>
      <c r="C1659" s="20" t="str">
        <f>TRIM(PROPER('Dataset 3 - Movies Data'!C1659))</f>
        <v xml:space="preserve">
Animation, Action, Adventure</v>
      </c>
      <c r="D1659" s="20">
        <v>7.2</v>
      </c>
      <c r="E1659" s="20" t="str">
        <f>TRIM('Dataset 3 - Movies Data'!E1659)</f>
        <v xml:space="preserve">
Fleeing their doomed warren, a colony of rabbits struggle to find and defend a new home.</v>
      </c>
      <c r="F1659" s="20" t="s">
        <v>5724</v>
      </c>
      <c r="G1659" s="45">
        <v>5587</v>
      </c>
      <c r="H1659" s="20">
        <v>204</v>
      </c>
      <c r="I1659" s="49">
        <f t="shared" si="25"/>
        <v>1139748</v>
      </c>
    </row>
    <row r="1660" spans="1:9" ht="14" x14ac:dyDescent="0.3">
      <c r="A1660" s="19" t="str">
        <f>TRIM(PROPER('Dataset 3 - Movies Data'!A1660))</f>
        <v>The Chronicles Of Narnia: The Silver Chair</v>
      </c>
      <c r="B1660" s="20" t="s">
        <v>16779</v>
      </c>
      <c r="C1660" s="20" t="str">
        <f>TRIM(PROPER('Dataset 3 - Movies Data'!C1660))</f>
        <v xml:space="preserve">
Adventure, Fantasy</v>
      </c>
      <c r="D1660" s="20">
        <v>6.6</v>
      </c>
      <c r="E1660" s="20" t="str">
        <f>TRIM('Dataset 3 - Movies Data'!E1660)</f>
        <v xml:space="preserve">
Jill Pole, Eustace Scrubb, and Puddleglum the Marsh-wiggle set off on a journey to the land north of Narnia in order to rescue King Caspian's missing son, Rilian.</v>
      </c>
      <c r="F1660" s="20" t="s">
        <v>5727</v>
      </c>
      <c r="G1660" s="45">
        <v>2357.5</v>
      </c>
      <c r="H1660" s="20">
        <v>86</v>
      </c>
      <c r="I1660" s="49">
        <f t="shared" si="25"/>
        <v>202745</v>
      </c>
    </row>
    <row r="1661" spans="1:9" ht="14" x14ac:dyDescent="0.3">
      <c r="A1661" s="19" t="str">
        <f>TRIM(PROPER('Dataset 3 - Movies Data'!A1661))</f>
        <v>Er Ist Wieder Da</v>
      </c>
      <c r="B1661" s="20" t="s">
        <v>16779</v>
      </c>
      <c r="C1661" s="20" t="str">
        <f>TRIM(PROPER('Dataset 3 - Movies Data'!C1661))</f>
        <v xml:space="preserve">
Comedy, Drama, Fantasy</v>
      </c>
      <c r="D1661" s="20">
        <v>7.1</v>
      </c>
      <c r="E1661" s="20" t="str">
        <f>TRIM('Dataset 3 - Movies Data'!E1661)</f>
        <v xml:space="preserve">
Adolf Hitler wakes up in the 21st century. He quickly gains media attention, but while Germany finds him hilarious and charming, Hitler makes some serious observations about society.</v>
      </c>
      <c r="F1661" s="20" t="s">
        <v>5730</v>
      </c>
      <c r="G1661" s="45">
        <v>43083</v>
      </c>
      <c r="H1661" s="20">
        <v>116</v>
      </c>
      <c r="I1661" s="49">
        <f t="shared" si="25"/>
        <v>4997628</v>
      </c>
    </row>
    <row r="1662" spans="1:9" ht="14" x14ac:dyDescent="0.3">
      <c r="A1662" s="19" t="str">
        <f>TRIM(PROPER('Dataset 3 - Movies Data'!A1662))</f>
        <v>The Christmas Chronicles</v>
      </c>
      <c r="B1662" s="20" t="s">
        <v>16779</v>
      </c>
      <c r="C1662" s="20" t="str">
        <f>TRIM(PROPER('Dataset 3 - Movies Data'!C1662))</f>
        <v xml:space="preserve">
Adventure, Comedy, Family</v>
      </c>
      <c r="D1662" s="20">
        <v>7</v>
      </c>
      <c r="E1662" s="20" t="str">
        <f>TRIM('Dataset 3 - Movies Data'!E1662)</f>
        <v xml:space="preserve">
The story of sister and brother, Kate and Teddy Pierce, whose Christmas Eve plan to catch Santa Claus on camera turns into an unexpected journey that most kids could only dream about.</v>
      </c>
      <c r="F1662" s="20" t="s">
        <v>5733</v>
      </c>
      <c r="G1662" s="45">
        <v>63607</v>
      </c>
      <c r="H1662" s="20">
        <v>104</v>
      </c>
      <c r="I1662" s="49">
        <f t="shared" si="25"/>
        <v>6615128</v>
      </c>
    </row>
    <row r="1663" spans="1:9" ht="14" x14ac:dyDescent="0.3">
      <c r="A1663" s="19" t="str">
        <f>TRIM(PROPER('Dataset 3 - Movies Data'!A1663))</f>
        <v>This Is A Robbery: The World'S Biggest Art Heist</v>
      </c>
      <c r="B1663" s="20" t="s">
        <v>16779</v>
      </c>
      <c r="C1663" s="20" t="str">
        <f>TRIM(PROPER('Dataset 3 - Movies Data'!C1663))</f>
        <v xml:space="preserve">
Documentary, Crime, History</v>
      </c>
      <c r="D1663" s="20">
        <v>6.4</v>
      </c>
      <c r="E1663" s="20" t="str">
        <f>TRIM('Dataset 3 - Movies Data'!E1663)</f>
        <v xml:space="preserve">
March 18, 1990, 13 works of art were stolen from the Isabella Stewart Gardner Museum in Boston. Guards admitted two men posing as police officers responding to a disturbance call, and the thieves tied the guards up and looted the museum.</v>
      </c>
      <c r="F1663" s="20" t="s">
        <v>5736</v>
      </c>
      <c r="G1663" s="45">
        <v>3443</v>
      </c>
      <c r="H1663" s="20">
        <v>210</v>
      </c>
      <c r="I1663" s="49">
        <f t="shared" si="25"/>
        <v>723030</v>
      </c>
    </row>
    <row r="1664" spans="1:9" ht="14" x14ac:dyDescent="0.3">
      <c r="A1664" s="19" t="str">
        <f>TRIM(PROPER('Dataset 3 - Movies Data'!A1664))</f>
        <v>Gundala</v>
      </c>
      <c r="B1664" s="20" t="s">
        <v>16779</v>
      </c>
      <c r="C1664" s="20" t="str">
        <f>TRIM(PROPER('Dataset 3 - Movies Data'!C1664))</f>
        <v xml:space="preserve">
Action, Adventure, Drama</v>
      </c>
      <c r="D1664" s="20">
        <v>6.2</v>
      </c>
      <c r="E1664" s="20" t="str">
        <f>TRIM('Dataset 3 - Movies Data'!E1664)</f>
        <v xml:space="preserve">
Indonesia's preeminent comic book superhero and his alter ego Sancaka enter the cinematic universe to battle the wicked Pengkor and his diabolical squad of orphan assassins.</v>
      </c>
      <c r="F1664" s="20" t="s">
        <v>5739</v>
      </c>
      <c r="G1664" s="45">
        <v>4153</v>
      </c>
      <c r="H1664" s="20">
        <v>123</v>
      </c>
      <c r="I1664" s="49">
        <f t="shared" si="25"/>
        <v>510819</v>
      </c>
    </row>
    <row r="1665" spans="1:9" ht="14" x14ac:dyDescent="0.3">
      <c r="A1665" s="19" t="str">
        <f>TRIM(PROPER('Dataset 3 - Movies Data'!A1665))</f>
        <v>Higurashi No Naku Koro Ni</v>
      </c>
      <c r="B1665" s="20" t="s">
        <v>16779</v>
      </c>
      <c r="C1665" s="20" t="str">
        <f>TRIM(PROPER('Dataset 3 - Movies Data'!C1665))</f>
        <v xml:space="preserve">
Animation, Drama, Horror</v>
      </c>
      <c r="D1665" s="20">
        <v>7.9</v>
      </c>
      <c r="E1665" s="20" t="str">
        <f>TRIM('Dataset 3 - Movies Data'!E1665)</f>
        <v xml:space="preserve">
The story of a group of young friends and the mysterious events that occur in the rural village of Hinamizawa.</v>
      </c>
      <c r="F1665" s="20" t="s">
        <v>5742</v>
      </c>
      <c r="G1665" s="45">
        <v>5045</v>
      </c>
      <c r="H1665" s="20">
        <v>24</v>
      </c>
      <c r="I1665" s="49">
        <f t="shared" si="25"/>
        <v>121080</v>
      </c>
    </row>
    <row r="1666" spans="1:9" ht="14" x14ac:dyDescent="0.3">
      <c r="A1666" s="19" t="str">
        <f>TRIM(PROPER('Dataset 3 - Movies Data'!A1666))</f>
        <v>The Mothership</v>
      </c>
      <c r="B1666" s="20" t="s">
        <v>16779</v>
      </c>
      <c r="C1666" s="20" t="str">
        <f>TRIM(PROPER('Dataset 3 - Movies Data'!C1666))</f>
        <v xml:space="preserve">
Adventure, Drama, Sci-Fi</v>
      </c>
      <c r="D1666" s="20">
        <v>6.6</v>
      </c>
      <c r="E1666" s="20" t="str">
        <f>TRIM('Dataset 3 - Movies Data'!E1666)</f>
        <v xml:space="preserve">
The sci-fi adventure follows Sara Morse (Berry) one year since her husband mysteriously vanished from their rural farm. When she discovers a strange, extraterrestrial object underneath ... See full summary »
</v>
      </c>
      <c r="F1666" s="20" t="s">
        <v>5745</v>
      </c>
      <c r="G1666" s="45">
        <v>2357.5</v>
      </c>
      <c r="H1666" s="20">
        <v>86</v>
      </c>
      <c r="I1666" s="49">
        <f t="shared" si="25"/>
        <v>202745</v>
      </c>
    </row>
    <row r="1667" spans="1:9" ht="14" x14ac:dyDescent="0.3">
      <c r="A1667" s="19" t="str">
        <f>TRIM(PROPER('Dataset 3 - Movies Data'!A1667))</f>
        <v>Scissor Seven</v>
      </c>
      <c r="B1667" s="20">
        <v>2018</v>
      </c>
      <c r="C1667" s="20" t="str">
        <f>TRIM(PROPER('Dataset 3 - Movies Data'!C1667))</f>
        <v xml:space="preserve">
Animation, Action</v>
      </c>
      <c r="D1667" s="20">
        <v>8.3000000000000007</v>
      </c>
      <c r="E1667" s="20" t="str">
        <f>TRIM('Dataset 3 - Movies Data'!E1667)</f>
        <v xml:space="preserve">
Seeking to recover his memories, a scissor-wielding hairdresser, bungling quasi-assassin stumbles into a struggle for power among two feuding factions.</v>
      </c>
      <c r="F1667" s="20" t="s">
        <v>5748</v>
      </c>
      <c r="G1667" s="45">
        <v>1553</v>
      </c>
      <c r="H1667" s="20">
        <v>13</v>
      </c>
      <c r="I1667" s="49">
        <f t="shared" ref="I1667:I1730" si="26">SUM(G1667*H1667)</f>
        <v>20189</v>
      </c>
    </row>
    <row r="1668" spans="1:9" ht="14" x14ac:dyDescent="0.3">
      <c r="A1668" s="19" t="str">
        <f>TRIM(PROPER('Dataset 3 - Movies Data'!A1668))</f>
        <v>The Trials Of Gabriel Fernandez</v>
      </c>
      <c r="B1668" s="20" t="s">
        <v>16779</v>
      </c>
      <c r="C1668" s="20" t="str">
        <f>TRIM(PROPER('Dataset 3 - Movies Data'!C1668))</f>
        <v xml:space="preserve">
Documentary, Crime</v>
      </c>
      <c r="D1668" s="20">
        <v>8.1</v>
      </c>
      <c r="E1668" s="20" t="str">
        <f>TRIM('Dataset 3 - Movies Data'!E1668)</f>
        <v xml:space="preserve">
Filmmaker Brian Knappenberger investigates the tragic death of an 8-year-old California boy who endured horrific abuse by his mother and her boyfriend, along with the fractured and complex systems that failed to protect him.</v>
      </c>
      <c r="F1668" s="20" t="s">
        <v>5751</v>
      </c>
      <c r="G1668" s="45">
        <v>9411</v>
      </c>
      <c r="H1668" s="20">
        <v>331</v>
      </c>
      <c r="I1668" s="49">
        <f t="shared" si="26"/>
        <v>3115041</v>
      </c>
    </row>
    <row r="1669" spans="1:9" ht="14" x14ac:dyDescent="0.3">
      <c r="A1669" s="19" t="str">
        <f>TRIM(PROPER('Dataset 3 - Movies Data'!A1669))</f>
        <v>Mahouka Koukou No Rettousei</v>
      </c>
      <c r="B1669" s="20">
        <v>2014</v>
      </c>
      <c r="C1669" s="20" t="str">
        <f>TRIM(PROPER('Dataset 3 - Movies Data'!C1669))</f>
        <v xml:space="preserve">
Animation, Action, Drama</v>
      </c>
      <c r="D1669" s="20">
        <v>7.2</v>
      </c>
      <c r="E1669" s="20" t="str">
        <f>TRIM('Dataset 3 - Movies Data'!E1669)</f>
        <v xml:space="preserve">
Magic-- A century has passed since this concept has been recognized as a formal technology instead of the product of the occult or folklore. The season is spring and it is time for a brand ... See full summary »
</v>
      </c>
      <c r="F1669" s="20" t="s">
        <v>5754</v>
      </c>
      <c r="G1669" s="45">
        <v>2698</v>
      </c>
      <c r="H1669" s="20">
        <v>22</v>
      </c>
      <c r="I1669" s="49">
        <f t="shared" si="26"/>
        <v>59356</v>
      </c>
    </row>
    <row r="1670" spans="1:9" ht="14" x14ac:dyDescent="0.3">
      <c r="A1670" s="19" t="str">
        <f>TRIM(PROPER('Dataset 3 - Movies Data'!A1670))</f>
        <v>Charming</v>
      </c>
      <c r="B1670" s="20" t="s">
        <v>16779</v>
      </c>
      <c r="C1670" s="20" t="str">
        <f>TRIM(PROPER('Dataset 3 - Movies Data'!C1670))</f>
        <v xml:space="preserve">
Animation, Adventure, Comedy</v>
      </c>
      <c r="D1670" s="20">
        <v>5.6</v>
      </c>
      <c r="E1670" s="20" t="str">
        <f>TRIM('Dataset 3 - Movies Data'!E1670)</f>
        <v xml:space="preserve">
Three fairy tale princesses find themselves engaged to the same guy, Prince Charming.</v>
      </c>
      <c r="F1670" s="20" t="s">
        <v>5757</v>
      </c>
      <c r="G1670" s="45">
        <v>3144</v>
      </c>
      <c r="H1670" s="20">
        <v>85</v>
      </c>
      <c r="I1670" s="49">
        <f t="shared" si="26"/>
        <v>267240</v>
      </c>
    </row>
    <row r="1671" spans="1:9" ht="14" x14ac:dyDescent="0.3">
      <c r="A1671" s="19" t="str">
        <f>TRIM(PROPER('Dataset 3 - Movies Data'!A1671))</f>
        <v>Iboy</v>
      </c>
      <c r="B1671" s="20" t="s">
        <v>16779</v>
      </c>
      <c r="C1671" s="20" t="str">
        <f>TRIM(PROPER('Dataset 3 - Movies Data'!C1671))</f>
        <v xml:space="preserve">
Action, Crime, Sci-Fi</v>
      </c>
      <c r="D1671" s="20">
        <v>6</v>
      </c>
      <c r="E1671" s="20" t="str">
        <f>TRIM('Dataset 3 - Movies Data'!E1671)</f>
        <v xml:space="preserve">
After being shot, Tom wakes from a coma to discover that fragments of his smart phone have been embedded in his head, and worse, that returning to normal teenage life is impossible because he has developed a strange set of superpowers.</v>
      </c>
      <c r="F1671" s="20" t="s">
        <v>5760</v>
      </c>
      <c r="G1671" s="45">
        <v>21589</v>
      </c>
      <c r="H1671" s="20">
        <v>90</v>
      </c>
      <c r="I1671" s="49">
        <f t="shared" si="26"/>
        <v>1943010</v>
      </c>
    </row>
    <row r="1672" spans="1:9" ht="14" x14ac:dyDescent="0.3">
      <c r="A1672" s="19" t="str">
        <f>TRIM(PROPER('Dataset 3 - Movies Data'!A1672))</f>
        <v>David Attenborough: A Life On Our Planet</v>
      </c>
      <c r="B1672" s="20" t="s">
        <v>16779</v>
      </c>
      <c r="C1672" s="20" t="str">
        <f>TRIM(PROPER('Dataset 3 - Movies Data'!C1672))</f>
        <v xml:space="preserve">
Documentary, Biography</v>
      </c>
      <c r="D1672" s="20">
        <v>9</v>
      </c>
      <c r="E1672" s="20" t="str">
        <f>TRIM('Dataset 3 - Movies Data'!E1672)</f>
        <v xml:space="preserve">
One man has seen more of the natural world than any other. This unique feature documentary is his witness statement.</v>
      </c>
      <c r="F1672" s="20" t="s">
        <v>5764</v>
      </c>
      <c r="G1672" s="45">
        <v>28445</v>
      </c>
      <c r="H1672" s="20">
        <v>83</v>
      </c>
      <c r="I1672" s="49">
        <f t="shared" si="26"/>
        <v>2360935</v>
      </c>
    </row>
    <row r="1673" spans="1:9" ht="14" x14ac:dyDescent="0.3">
      <c r="A1673" s="19" t="str">
        <f>TRIM(PROPER('Dataset 3 - Movies Data'!A1673))</f>
        <v>Super Mario Bros: The Movie</v>
      </c>
      <c r="B1673" s="20" t="s">
        <v>16779</v>
      </c>
      <c r="C1673" s="20" t="str">
        <f>TRIM(PROPER('Dataset 3 - Movies Data'!C1673))</f>
        <v xml:space="preserve">
Animation, Action, Adventure</v>
      </c>
      <c r="D1673" s="20">
        <v>6.6</v>
      </c>
      <c r="E1673" s="20" t="str">
        <f>TRIM('Dataset 3 - Movies Data'!E1673)</f>
        <v xml:space="preserve">
A plumber named Mario travels through an underground labyrinth with his brother, Luigi, trying to save a captured princess. Feature film adaptation of the popular video game.</v>
      </c>
      <c r="F1673" s="20" t="s">
        <v>118</v>
      </c>
      <c r="G1673" s="45">
        <v>2357.5</v>
      </c>
      <c r="H1673" s="20">
        <v>86</v>
      </c>
      <c r="I1673" s="49">
        <f t="shared" si="26"/>
        <v>202745</v>
      </c>
    </row>
    <row r="1674" spans="1:9" ht="14" x14ac:dyDescent="0.3">
      <c r="A1674" s="19" t="str">
        <f>TRIM(PROPER('Dataset 3 - Movies Data'!A1674))</f>
        <v>Freelancers</v>
      </c>
      <c r="B1674" s="20" t="s">
        <v>16779</v>
      </c>
      <c r="C1674" s="20" t="str">
        <f>TRIM(PROPER('Dataset 3 - Movies Data'!C1674))</f>
        <v xml:space="preserve">
Action, Crime, Drama</v>
      </c>
      <c r="D1674" s="20">
        <v>4.5999999999999996</v>
      </c>
      <c r="E1674" s="20" t="str">
        <f>TRIM('Dataset 3 - Movies Data'!E1674)</f>
        <v xml:space="preserve">
The son of a slain NYPD officer joins the force, where he falls in with his father's former partner and a team of rogue cops.</v>
      </c>
      <c r="F1674" s="20" t="s">
        <v>5769</v>
      </c>
      <c r="G1674" s="45">
        <v>9949</v>
      </c>
      <c r="H1674" s="20">
        <v>96</v>
      </c>
      <c r="I1674" s="49">
        <f t="shared" si="26"/>
        <v>955104</v>
      </c>
    </row>
    <row r="1675" spans="1:9" ht="14" x14ac:dyDescent="0.3">
      <c r="A1675" s="19" t="str">
        <f>TRIM(PROPER('Dataset 3 - Movies Data'!A1675))</f>
        <v>Pan-Dola</v>
      </c>
      <c r="B1675" s="20" t="s">
        <v>16779</v>
      </c>
      <c r="C1675" s="20" t="str">
        <f>TRIM(PROPER('Dataset 3 - Movies Data'!C1675))</f>
        <v xml:space="preserve">
Action, Drama, Thriller</v>
      </c>
      <c r="D1675" s="20">
        <v>6.7</v>
      </c>
      <c r="E1675" s="20" t="str">
        <f>TRIM('Dataset 3 - Movies Data'!E1675)</f>
        <v xml:space="preserve">
The explosion of a nuclear power plant caused by an earthquake leads to a disaster which no one other than its workers can stop from spreading further.</v>
      </c>
      <c r="F1675" s="20" t="s">
        <v>5772</v>
      </c>
      <c r="G1675" s="45">
        <v>6508</v>
      </c>
      <c r="H1675" s="20">
        <v>136</v>
      </c>
      <c r="I1675" s="49">
        <f t="shared" si="26"/>
        <v>885088</v>
      </c>
    </row>
    <row r="1676" spans="1:9" ht="14" x14ac:dyDescent="0.3">
      <c r="A1676" s="19" t="str">
        <f>TRIM(PROPER('Dataset 3 - Movies Data'!A1676))</f>
        <v>B: The Beginning</v>
      </c>
      <c r="B1676" s="20">
        <v>2018</v>
      </c>
      <c r="C1676" s="20" t="str">
        <f>TRIM(PROPER('Dataset 3 - Movies Data'!C1676))</f>
        <v xml:space="preserve">
Animation, Action, Crime</v>
      </c>
      <c r="D1676" s="20">
        <v>7.2</v>
      </c>
      <c r="E1676" s="20" t="str">
        <f>TRIM('Dataset 3 - Movies Data'!E1676)</f>
        <v xml:space="preserve">
In this anime series, scientists hope "new humans" will create universal peace, but they're kidnapped by an evil group with very different plans.</v>
      </c>
      <c r="F1676" s="20" t="s">
        <v>5775</v>
      </c>
      <c r="G1676" s="45">
        <v>4285</v>
      </c>
      <c r="H1676" s="20">
        <v>25</v>
      </c>
      <c r="I1676" s="49">
        <f t="shared" si="26"/>
        <v>107125</v>
      </c>
    </row>
    <row r="1677" spans="1:9" ht="14" x14ac:dyDescent="0.3">
      <c r="A1677" s="19" t="str">
        <f>TRIM(PROPER('Dataset 3 - Movies Data'!A1677))</f>
        <v>Copenhagen</v>
      </c>
      <c r="B1677" s="20" t="s">
        <v>16779</v>
      </c>
      <c r="C1677" s="20" t="str">
        <f>TRIM(PROPER('Dataset 3 - Movies Data'!C1677))</f>
        <v xml:space="preserve">
Adventure, Drama, Romance</v>
      </c>
      <c r="D1677" s="20">
        <v>7.1</v>
      </c>
      <c r="E1677" s="20" t="str">
        <f>TRIM('Dataset 3 - Movies Data'!E1677)</f>
        <v xml:space="preserve">
When the girl of your dreams is half your age, it's time to grow up.</v>
      </c>
      <c r="F1677" s="20" t="s">
        <v>5779</v>
      </c>
      <c r="G1677" s="45">
        <v>12623</v>
      </c>
      <c r="H1677" s="20">
        <v>98</v>
      </c>
      <c r="I1677" s="49">
        <f t="shared" si="26"/>
        <v>1237054</v>
      </c>
    </row>
    <row r="1678" spans="1:9" ht="14" x14ac:dyDescent="0.3">
      <c r="A1678" s="19" t="str">
        <f>TRIM(PROPER('Dataset 3 - Movies Data'!A1678))</f>
        <v>Life Unexpected</v>
      </c>
      <c r="B1678" s="20">
        <v>2010</v>
      </c>
      <c r="C1678" s="20" t="str">
        <f>TRIM(PROPER('Dataset 3 - Movies Data'!C1678))</f>
        <v xml:space="preserve">
Drama</v>
      </c>
      <c r="D1678" s="20">
        <v>7.5</v>
      </c>
      <c r="E1678" s="20" t="str">
        <f>TRIM('Dataset 3 - Movies Data'!E1678)</f>
        <v xml:space="preserve">
After 15 years in foster homes, Lux decides to get emancipated, which leads to her meeting her birth parents.</v>
      </c>
      <c r="F1678" s="20" t="s">
        <v>5782</v>
      </c>
      <c r="G1678" s="45">
        <v>14088</v>
      </c>
      <c r="H1678" s="20">
        <v>60</v>
      </c>
      <c r="I1678" s="49">
        <f t="shared" si="26"/>
        <v>845280</v>
      </c>
    </row>
    <row r="1679" spans="1:9" ht="14" x14ac:dyDescent="0.3">
      <c r="A1679" s="19" t="str">
        <f>TRIM(PROPER('Dataset 3 - Movies Data'!A1679))</f>
        <v>Jeffrey Epstein: Filthy Rich</v>
      </c>
      <c r="B1679" s="20" t="s">
        <v>16779</v>
      </c>
      <c r="C1679" s="20" t="str">
        <f>TRIM(PROPER('Dataset 3 - Movies Data'!C1679))</f>
        <v xml:space="preserve">
Documentary, Crime</v>
      </c>
      <c r="D1679" s="20">
        <v>7.1</v>
      </c>
      <c r="E1679" s="20" t="str">
        <f>TRIM('Dataset 3 - Movies Data'!E1679)</f>
        <v xml:space="preserve">
Survivors worldwide reveal the manipulation, abuse and emotional scars suffered at the hands of wealthy convicted pedophile Jeffrey Epstein. Their stories expose a sex trafficking ring of powerful enablers leading up to his 2019 arrest.</v>
      </c>
      <c r="F1679" s="20" t="s">
        <v>5785</v>
      </c>
      <c r="G1679" s="45">
        <v>19935</v>
      </c>
      <c r="H1679" s="20">
        <v>227</v>
      </c>
      <c r="I1679" s="49">
        <f t="shared" si="26"/>
        <v>4525245</v>
      </c>
    </row>
    <row r="1680" spans="1:9" ht="14" x14ac:dyDescent="0.3">
      <c r="A1680" s="19" t="str">
        <f>TRIM(PROPER('Dataset 3 - Movies Data'!A1680))</f>
        <v>Los Favoritos De Midas</v>
      </c>
      <c r="B1680" s="20" t="s">
        <v>16779</v>
      </c>
      <c r="C1680" s="20" t="str">
        <f>TRIM(PROPER('Dataset 3 - Movies Data'!C1680))</f>
        <v xml:space="preserve">
Crime, Drama, Thriller</v>
      </c>
      <c r="D1680" s="20">
        <v>6.6</v>
      </c>
      <c r="E1680" s="20" t="str">
        <f>TRIM('Dataset 3 - Movies Data'!E1680)</f>
        <v xml:space="preserve">
Los Favoritos de Midas is based on the 1901 short story by Jack London. The six-part series follows Victor, a rich businessman, who is blackmailed in a strange way by a mysterious organization.</v>
      </c>
      <c r="F1680" s="20" t="s">
        <v>5788</v>
      </c>
      <c r="G1680" s="45">
        <v>3498</v>
      </c>
      <c r="H1680" s="20">
        <v>316</v>
      </c>
      <c r="I1680" s="49">
        <f t="shared" si="26"/>
        <v>1105368</v>
      </c>
    </row>
    <row r="1681" spans="1:9" ht="14" x14ac:dyDescent="0.3">
      <c r="A1681" s="19" t="str">
        <f>TRIM(PROPER('Dataset 3 - Movies Data'!A1681))</f>
        <v>Naui Nara</v>
      </c>
      <c r="B1681" s="20" t="s">
        <v>16779</v>
      </c>
      <c r="C1681" s="20" t="str">
        <f>TRIM(PROPER('Dataset 3 - Movies Data'!C1681))</f>
        <v xml:space="preserve">
Action, Drama, History</v>
      </c>
      <c r="D1681" s="20">
        <v>8.3000000000000007</v>
      </c>
      <c r="E1681" s="20" t="str">
        <f>TRIM('Dataset 3 - Movies Data'!E1681)</f>
        <v xml:space="preserve">
Set during the end of the Goryeo period to the early Joseon period. Two friends aim their swords against one another due to differences in opinion about "my country."</v>
      </c>
      <c r="F1681" s="20" t="s">
        <v>5791</v>
      </c>
      <c r="G1681" s="45">
        <v>1414</v>
      </c>
      <c r="H1681" s="20">
        <v>80</v>
      </c>
      <c r="I1681" s="49">
        <f t="shared" si="26"/>
        <v>113120</v>
      </c>
    </row>
    <row r="1682" spans="1:9" ht="14" x14ac:dyDescent="0.3">
      <c r="A1682" s="19" t="str">
        <f>TRIM(PROPER('Dataset 3 - Movies Data'!A1682))</f>
        <v>King Cobra</v>
      </c>
      <c r="B1682" s="20" t="s">
        <v>16779</v>
      </c>
      <c r="C1682" s="20" t="str">
        <f>TRIM(PROPER('Dataset 3 - Movies Data'!C1682))</f>
        <v xml:space="preserve">
Crime, Drama</v>
      </c>
      <c r="D1682" s="20">
        <v>5.6</v>
      </c>
      <c r="E1682" s="20" t="str">
        <f>TRIM('Dataset 3 - Movies Data'!E1682)</f>
        <v xml:space="preserve">
Veteran gay pornography producer Stephen battles two rival producers over the rights to his underage porn star creation, Brent Corrigan, with deadly results.</v>
      </c>
      <c r="F1682" s="20" t="s">
        <v>5794</v>
      </c>
      <c r="G1682" s="45">
        <v>8572</v>
      </c>
      <c r="H1682" s="20">
        <v>91</v>
      </c>
      <c r="I1682" s="49">
        <f t="shared" si="26"/>
        <v>780052</v>
      </c>
    </row>
    <row r="1683" spans="1:9" ht="14" x14ac:dyDescent="0.3">
      <c r="A1683" s="19" t="str">
        <f>TRIM(PROPER('Dataset 3 - Movies Data'!A1683))</f>
        <v>Kotaro Lives Alone</v>
      </c>
      <c r="B1683" s="20" t="s">
        <v>16779</v>
      </c>
      <c r="C1683" s="20" t="str">
        <f>TRIM(PROPER('Dataset 3 - Movies Data'!C1683))</f>
        <v xml:space="preserve">
Drama</v>
      </c>
      <c r="D1683" s="20">
        <v>9.1999999999999993</v>
      </c>
      <c r="E1683" s="20" t="str">
        <f>TRIM('Dataset 3 - Movies Data'!E1683)</f>
        <v xml:space="preserve">
Shin Karino is an unpopular manga artist who spends his days meaningless in his apartment. One day, he meets his new neighbor, Kotaro Sato, a 5-year-old child who will be living alone. Shin... See full summary »
</v>
      </c>
      <c r="F1683" s="20" t="s">
        <v>5797</v>
      </c>
      <c r="G1683" s="45">
        <v>62</v>
      </c>
      <c r="H1683" s="20">
        <v>86</v>
      </c>
      <c r="I1683" s="49">
        <f t="shared" si="26"/>
        <v>5332</v>
      </c>
    </row>
    <row r="1684" spans="1:9" ht="14" x14ac:dyDescent="0.3">
      <c r="A1684" s="19" t="str">
        <f>TRIM(PROPER('Dataset 3 - Movies Data'!A1684))</f>
        <v>The Hard Way</v>
      </c>
      <c r="B1684" s="20" t="s">
        <v>16779</v>
      </c>
      <c r="C1684" s="20" t="str">
        <f>TRIM(PROPER('Dataset 3 - Movies Data'!C1684))</f>
        <v xml:space="preserve">
Action</v>
      </c>
      <c r="D1684" s="20">
        <v>4.8</v>
      </c>
      <c r="E1684" s="20" t="str">
        <f>TRIM('Dataset 3 - Movies Data'!E1684)</f>
        <v xml:space="preserve">
After learning his brother died on a mission in Romania, a former soldier teams up with two allies to hunt down a mysterious enemy and exact revenge.</v>
      </c>
      <c r="F1684" s="20" t="s">
        <v>5801</v>
      </c>
      <c r="G1684" s="45">
        <v>2891</v>
      </c>
      <c r="H1684" s="20">
        <v>92</v>
      </c>
      <c r="I1684" s="49">
        <f t="shared" si="26"/>
        <v>265972</v>
      </c>
    </row>
    <row r="1685" spans="1:9" ht="14" x14ac:dyDescent="0.3">
      <c r="A1685" s="19" t="str">
        <f>TRIM(PROPER('Dataset 3 - Movies Data'!A1685))</f>
        <v>Fatal Affair</v>
      </c>
      <c r="B1685" s="20" t="s">
        <v>16779</v>
      </c>
      <c r="C1685" s="20" t="str">
        <f>TRIM(PROPER('Dataset 3 - Movies Data'!C1685))</f>
        <v xml:space="preserve">
Thriller</v>
      </c>
      <c r="D1685" s="20">
        <v>4.5</v>
      </c>
      <c r="E1685" s="20" t="str">
        <f>TRIM('Dataset 3 - Movies Data'!E1685)</f>
        <v xml:space="preserve">
Ellie tries to mend her marriage with her husband Marcus after a brief encounter with an old friend, David, only to find that David is more dangerous and unstable than she'd realized.</v>
      </c>
      <c r="F1685" s="20" t="s">
        <v>5804</v>
      </c>
      <c r="G1685" s="45">
        <v>5257</v>
      </c>
      <c r="H1685" s="20">
        <v>89</v>
      </c>
      <c r="I1685" s="49">
        <f t="shared" si="26"/>
        <v>467873</v>
      </c>
    </row>
    <row r="1686" spans="1:9" ht="14" x14ac:dyDescent="0.3">
      <c r="A1686" s="19" t="str">
        <f>TRIM(PROPER('Dataset 3 - Movies Data'!A1686))</f>
        <v>The Pale Blue Eye</v>
      </c>
      <c r="B1686" s="20" t="s">
        <v>16770</v>
      </c>
      <c r="C1686" s="20" t="str">
        <f>TRIM(PROPER('Dataset 3 - Movies Data'!C1686))</f>
        <v xml:space="preserve">
Crime, Horror, Mystery</v>
      </c>
      <c r="D1686" s="20">
        <v>6.6</v>
      </c>
      <c r="E1686" s="20" t="str">
        <f>TRIM('Dataset 3 - Movies Data'!E1686)</f>
        <v xml:space="preserve">
Follows a veteran detective who investigates the murders, helped by a detail-oriented young cadet who will later become a world famous author, Edgar Allan Poe.</v>
      </c>
      <c r="F1686" s="20" t="s">
        <v>5807</v>
      </c>
      <c r="G1686" s="45">
        <v>2357.5</v>
      </c>
      <c r="H1686" s="20">
        <v>86</v>
      </c>
      <c r="I1686" s="49">
        <f t="shared" si="26"/>
        <v>202745</v>
      </c>
    </row>
    <row r="1687" spans="1:9" ht="14" x14ac:dyDescent="0.3">
      <c r="A1687" s="19" t="str">
        <f>TRIM(PROPER('Dataset 3 - Movies Data'!A1687))</f>
        <v>Mirai No Mirai</v>
      </c>
      <c r="B1687" s="20" t="s">
        <v>16779</v>
      </c>
      <c r="C1687" s="20" t="str">
        <f>TRIM(PROPER('Dataset 3 - Movies Data'!C1687))</f>
        <v xml:space="preserve">
Animation, Adventure, Drama</v>
      </c>
      <c r="D1687" s="20">
        <v>7</v>
      </c>
      <c r="E1687" s="20" t="str">
        <f>TRIM('Dataset 3 - Movies Data'!E1687)</f>
        <v xml:space="preserve">
A young boy encounters a magical garden which enables him to travel through time and meet his relatives from different eras, with guidance by his younger sister from the future.</v>
      </c>
      <c r="F1687" s="20" t="s">
        <v>5810</v>
      </c>
      <c r="G1687" s="45">
        <v>13651</v>
      </c>
      <c r="H1687" s="20">
        <v>98</v>
      </c>
      <c r="I1687" s="49">
        <f t="shared" si="26"/>
        <v>1337798</v>
      </c>
    </row>
    <row r="1688" spans="1:9" ht="14" x14ac:dyDescent="0.3">
      <c r="A1688" s="19" t="str">
        <f>TRIM(PROPER('Dataset 3 - Movies Data'!A1688))</f>
        <v>Skjelvet</v>
      </c>
      <c r="B1688" s="20" t="s">
        <v>16779</v>
      </c>
      <c r="C1688" s="20" t="str">
        <f>TRIM(PROPER('Dataset 3 - Movies Data'!C1688))</f>
        <v xml:space="preserve">
Action, Drama, Thriller</v>
      </c>
      <c r="D1688" s="20">
        <v>6.2</v>
      </c>
      <c r="E1688" s="20" t="str">
        <f>TRIM('Dataset 3 - Movies Data'!E1688)</f>
        <v xml:space="preserve">
In 1904 an earthquake of magnitude 5.4 on the Richter scale shook Oslo, with an epicenter in the "Oslo Graben" which runs under the Norwegian capital. There are now signs that indicate that we can expect a major future earthquake in Oslo.</v>
      </c>
      <c r="F1688" s="20" t="s">
        <v>5814</v>
      </c>
      <c r="G1688" s="45">
        <v>10622</v>
      </c>
      <c r="H1688" s="20">
        <v>106</v>
      </c>
      <c r="I1688" s="49">
        <f t="shared" si="26"/>
        <v>1125932</v>
      </c>
    </row>
    <row r="1689" spans="1:9" ht="14" x14ac:dyDescent="0.3">
      <c r="A1689" s="19" t="str">
        <f>TRIM(PROPER('Dataset 3 - Movies Data'!A1689))</f>
        <v>Drinking Buddies</v>
      </c>
      <c r="B1689" s="20" t="s">
        <v>16779</v>
      </c>
      <c r="C1689" s="20" t="str">
        <f>TRIM(PROPER('Dataset 3 - Movies Data'!C1689))</f>
        <v xml:space="preserve">
Comedy, Drama, Romance</v>
      </c>
      <c r="D1689" s="20">
        <v>6.1</v>
      </c>
      <c r="E1689" s="20" t="str">
        <f>TRIM('Dataset 3 - Movies Data'!E1689)</f>
        <v xml:space="preserve">
Luke and Kate are coworkers at a brewery who spend their nights drinking and flirting heavily. One weekend away together with their significant others proves who really belongs together and who doesn't.</v>
      </c>
      <c r="F1689" s="20" t="s">
        <v>5817</v>
      </c>
      <c r="G1689" s="45">
        <v>56754</v>
      </c>
      <c r="H1689" s="20">
        <v>90</v>
      </c>
      <c r="I1689" s="49">
        <f t="shared" si="26"/>
        <v>5107860</v>
      </c>
    </row>
    <row r="1690" spans="1:9" ht="14" x14ac:dyDescent="0.3">
      <c r="A1690" s="19" t="str">
        <f>TRIM(PROPER('Dataset 3 - Movies Data'!A1690))</f>
        <v>Precious Cargo</v>
      </c>
      <c r="B1690" s="20" t="s">
        <v>16779</v>
      </c>
      <c r="C1690" s="20" t="str">
        <f>TRIM(PROPER('Dataset 3 - Movies Data'!C1690))</f>
        <v xml:space="preserve">
Action, Comedy, Thriller</v>
      </c>
      <c r="D1690" s="20">
        <v>4.5999999999999996</v>
      </c>
      <c r="E1690" s="20" t="str">
        <f>TRIM('Dataset 3 - Movies Data'!E1690)</f>
        <v xml:space="preserve">
A crime boss tries to make off with loot that belongs to another thief.</v>
      </c>
      <c r="F1690" s="20" t="s">
        <v>5822</v>
      </c>
      <c r="G1690" s="45">
        <v>8885</v>
      </c>
      <c r="H1690" s="20">
        <v>90</v>
      </c>
      <c r="I1690" s="49">
        <f t="shared" si="26"/>
        <v>799650</v>
      </c>
    </row>
    <row r="1691" spans="1:9" ht="14" x14ac:dyDescent="0.3">
      <c r="A1691" s="19" t="str">
        <f>TRIM(PROPER('Dataset 3 - Movies Data'!A1691))</f>
        <v>Sweet &amp; Sour</v>
      </c>
      <c r="B1691" s="20" t="s">
        <v>16779</v>
      </c>
      <c r="C1691" s="20" t="str">
        <f>TRIM(PROPER('Dataset 3 - Movies Data'!C1691))</f>
        <v xml:space="preserve">
Comedy, Romance</v>
      </c>
      <c r="D1691" s="20">
        <v>6.7</v>
      </c>
      <c r="E1691" s="20" t="str">
        <f>TRIM('Dataset 3 - Movies Data'!E1691)</f>
        <v xml:space="preserve">
Faced with real-world opportunities and challenges, a couple endures the highs and lows of trying to make a long-distance relationship survive.</v>
      </c>
      <c r="F1691" s="20" t="s">
        <v>5825</v>
      </c>
      <c r="G1691" s="45">
        <v>1469</v>
      </c>
      <c r="H1691" s="20">
        <v>101</v>
      </c>
      <c r="I1691" s="49">
        <f t="shared" si="26"/>
        <v>148369</v>
      </c>
    </row>
    <row r="1692" spans="1:9" ht="14" x14ac:dyDescent="0.3">
      <c r="A1692" s="19" t="str">
        <f>TRIM(PROPER('Dataset 3 - Movies Data'!A1692))</f>
        <v>What Is Life Worth</v>
      </c>
      <c r="B1692" s="20" t="s">
        <v>16779</v>
      </c>
      <c r="C1692" s="20" t="str">
        <f>TRIM(PROPER('Dataset 3 - Movies Data'!C1692))</f>
        <v xml:space="preserve">
Biography, Drama, History</v>
      </c>
      <c r="D1692" s="20">
        <v>6.6</v>
      </c>
      <c r="E1692" s="20" t="str">
        <f>TRIM('Dataset 3 - Movies Data'!E1692)</f>
        <v xml:space="preserve">
An attorney in Washington D.C. battles against cynicism, bureaucracy and politics to help the victims of 9/11.</v>
      </c>
      <c r="F1692" s="20" t="s">
        <v>5828</v>
      </c>
      <c r="G1692" s="45">
        <v>287</v>
      </c>
      <c r="H1692" s="20">
        <v>118</v>
      </c>
      <c r="I1692" s="49">
        <f t="shared" si="26"/>
        <v>33866</v>
      </c>
    </row>
    <row r="1693" spans="1:9" ht="14" x14ac:dyDescent="0.3">
      <c r="A1693" s="19" t="str">
        <f>TRIM(PROPER('Dataset 3 - Movies Data'!A1693))</f>
        <v>Bumperkleef</v>
      </c>
      <c r="B1693" s="20" t="s">
        <v>16779</v>
      </c>
      <c r="C1693" s="20" t="str">
        <f>TRIM(PROPER('Dataset 3 - Movies Data'!C1693))</f>
        <v xml:space="preserve">
Horror, Thriller</v>
      </c>
      <c r="D1693" s="20">
        <v>5.7</v>
      </c>
      <c r="E1693" s="20" t="str">
        <f>TRIM('Dataset 3 - Movies Data'!E1693)</f>
        <v xml:space="preserve">
A cocksure, road-raging family man finds himself pursued and terrorized by the vengeful van driver he chooses to tailgate.</v>
      </c>
      <c r="F1693" s="20" t="s">
        <v>5831</v>
      </c>
      <c r="G1693" s="45">
        <v>2394</v>
      </c>
      <c r="H1693" s="20">
        <v>86</v>
      </c>
      <c r="I1693" s="49">
        <f t="shared" si="26"/>
        <v>205884</v>
      </c>
    </row>
    <row r="1694" spans="1:9" ht="14" x14ac:dyDescent="0.3">
      <c r="A1694" s="19" t="str">
        <f>TRIM(PROPER('Dataset 3 - Movies Data'!A1694))</f>
        <v>The Yinyang Master</v>
      </c>
      <c r="B1694" s="20" t="s">
        <v>16779</v>
      </c>
      <c r="C1694" s="20" t="str">
        <f>TRIM(PROPER('Dataset 3 - Movies Data'!C1694))</f>
        <v xml:space="preserve">
Action, Adventure, Drama</v>
      </c>
      <c r="D1694" s="20">
        <v>6.4</v>
      </c>
      <c r="E1694" s="20" t="str">
        <f>TRIM('Dataset 3 - Movies Data'!E1694)</f>
        <v xml:space="preserve">
Adaption of the phenomenon-level mobile game "Onmyoji" - film version with the same name that will bring the magnificent oriental fantasy world to life.</v>
      </c>
      <c r="F1694" s="20" t="s">
        <v>5834</v>
      </c>
      <c r="G1694" s="45">
        <v>2013</v>
      </c>
      <c r="H1694" s="20">
        <v>113</v>
      </c>
      <c r="I1694" s="49">
        <f t="shared" si="26"/>
        <v>227469</v>
      </c>
    </row>
    <row r="1695" spans="1:9" ht="14" x14ac:dyDescent="0.3">
      <c r="A1695" s="19" t="str">
        <f>TRIM(PROPER('Dataset 3 - Movies Data'!A1695))</f>
        <v>The Angel</v>
      </c>
      <c r="B1695" s="20" t="s">
        <v>16779</v>
      </c>
      <c r="C1695" s="20" t="str">
        <f>TRIM(PROPER('Dataset 3 - Movies Data'!C1695))</f>
        <v xml:space="preserve">
Biography, Drama, Thriller</v>
      </c>
      <c r="D1695" s="20">
        <v>6.6</v>
      </c>
      <c r="E1695" s="20" t="str">
        <f>TRIM('Dataset 3 - Movies Data'!E1695)</f>
        <v xml:space="preserve">
As his country prepares for war, top Egyptian official Ashraf Marwan makes contact with Israel and wades into a shadowy game of high-stakes espionage.</v>
      </c>
      <c r="F1695" s="20" t="s">
        <v>5838</v>
      </c>
      <c r="G1695" s="45">
        <v>12911</v>
      </c>
      <c r="H1695" s="20">
        <v>114</v>
      </c>
      <c r="I1695" s="49">
        <f t="shared" si="26"/>
        <v>1471854</v>
      </c>
    </row>
    <row r="1696" spans="1:9" ht="14" x14ac:dyDescent="0.3">
      <c r="A1696" s="19" t="str">
        <f>TRIM(PROPER('Dataset 3 - Movies Data'!A1696))</f>
        <v>J'Ai Perdu Mon Corps</v>
      </c>
      <c r="B1696" s="20" t="s">
        <v>16779</v>
      </c>
      <c r="C1696" s="20" t="str">
        <f>TRIM(PROPER('Dataset 3 - Movies Data'!C1696))</f>
        <v xml:space="preserve">
Animation, Drama, Fantasy</v>
      </c>
      <c r="D1696" s="20">
        <v>7.6</v>
      </c>
      <c r="E1696" s="20" t="str">
        <f>TRIM('Dataset 3 - Movies Data'!E1696)</f>
        <v xml:space="preserve">
A story of Naoufel, a young man who is in love with Gabrielle. In another part of town, a severed hand escapes from a dissection lab, determined to find its body again.</v>
      </c>
      <c r="F1696" s="20" t="s">
        <v>5841</v>
      </c>
      <c r="G1696" s="45">
        <v>28790</v>
      </c>
      <c r="H1696" s="20">
        <v>81</v>
      </c>
      <c r="I1696" s="49">
        <f t="shared" si="26"/>
        <v>2331990</v>
      </c>
    </row>
    <row r="1697" spans="1:9" ht="14" x14ac:dyDescent="0.3">
      <c r="A1697" s="19" t="str">
        <f>TRIM(PROPER('Dataset 3 - Movies Data'!A1697))</f>
        <v>Munich: The Edge Of War</v>
      </c>
      <c r="B1697" s="20" t="s">
        <v>16779</v>
      </c>
      <c r="C1697" s="20" t="str">
        <f>TRIM(PROPER('Dataset 3 - Movies Data'!C1697))</f>
        <v xml:space="preserve">
Biography, Drama, History</v>
      </c>
      <c r="D1697" s="20">
        <v>6.6</v>
      </c>
      <c r="E1697" s="20" t="str">
        <f>TRIM('Dataset 3 - Movies Data'!E1697)</f>
        <v xml:space="preserve">
A British diplomat travels to Munich in the run-up to World War II, where a former classmate of his from Oxford is also en route, but is working for the German government.</v>
      </c>
      <c r="F1697" s="20" t="s">
        <v>5844</v>
      </c>
      <c r="G1697" s="45">
        <v>2357.5</v>
      </c>
      <c r="H1697" s="20">
        <v>86</v>
      </c>
      <c r="I1697" s="49">
        <f t="shared" si="26"/>
        <v>202745</v>
      </c>
    </row>
    <row r="1698" spans="1:9" ht="14" x14ac:dyDescent="0.3">
      <c r="A1698" s="19" t="str">
        <f>TRIM(PROPER('Dataset 3 - Movies Data'!A1698))</f>
        <v>A California Christmas</v>
      </c>
      <c r="B1698" s="20" t="s">
        <v>16779</v>
      </c>
      <c r="C1698" s="20" t="str">
        <f>TRIM(PROPER('Dataset 3 - Movies Data'!C1698))</f>
        <v xml:space="preserve">
Comedy, Drama, Romance</v>
      </c>
      <c r="D1698" s="20">
        <v>5.8</v>
      </c>
      <c r="E1698" s="20" t="str">
        <f>TRIM('Dataset 3 - Movies Data'!E1698)</f>
        <v xml:space="preserve">
With his carefree lifestyle on the line, a wealthy charmer poses as a ranch hand to get a hardworking farmer to sell her family's land before Christmas.</v>
      </c>
      <c r="F1698" s="20" t="s">
        <v>5847</v>
      </c>
      <c r="G1698" s="45">
        <v>6943</v>
      </c>
      <c r="H1698" s="20">
        <v>106</v>
      </c>
      <c r="I1698" s="49">
        <f t="shared" si="26"/>
        <v>735958</v>
      </c>
    </row>
    <row r="1699" spans="1:9" ht="14" x14ac:dyDescent="0.3">
      <c r="A1699" s="19" t="str">
        <f>TRIM(PROPER('Dataset 3 - Movies Data'!A1699))</f>
        <v>Chungchungirok</v>
      </c>
      <c r="B1699" s="20" t="s">
        <v>16779</v>
      </c>
      <c r="C1699" s="20" t="str">
        <f>TRIM(PROPER('Dataset 3 - Movies Data'!C1699))</f>
        <v xml:space="preserve">
Drama, Romance</v>
      </c>
      <c r="D1699" s="20">
        <v>7.3</v>
      </c>
      <c r="E1699" s="20" t="str">
        <f>TRIM('Dataset 3 - Movies Data'!E1699)</f>
        <v xml:space="preserve">
Two actors and a makeup artist fight to make their own way in a world that weighs the backgrounds they were born into more than their dreams.</v>
      </c>
      <c r="F1699" s="20" t="s">
        <v>5850</v>
      </c>
      <c r="G1699" s="45">
        <v>1641</v>
      </c>
      <c r="H1699" s="20">
        <v>70</v>
      </c>
      <c r="I1699" s="49">
        <f t="shared" si="26"/>
        <v>114870</v>
      </c>
    </row>
    <row r="1700" spans="1:9" ht="14" x14ac:dyDescent="0.3">
      <c r="A1700" s="19" t="str">
        <f>TRIM(PROPER('Dataset 3 - Movies Data'!A1700))</f>
        <v>Power Rangers Beast Morphers</v>
      </c>
      <c r="B1700" s="20">
        <v>2019</v>
      </c>
      <c r="C1700" s="20" t="str">
        <f>TRIM(PROPER('Dataset 3 - Movies Data'!C1700))</f>
        <v xml:space="preserve">
Action, Adventure, Drama</v>
      </c>
      <c r="D1700" s="20">
        <v>6.8</v>
      </c>
      <c r="E1700" s="20" t="str">
        <f>TRIM('Dataset 3 - Movies Data'!E1700)</f>
        <v xml:space="preserve">
Set in the future, a secret agency combines a newly discovered substance called "Morph-X" with animal DNA to create the Power Rangers Beast Morphers team.</v>
      </c>
      <c r="F1700" s="20" t="s">
        <v>5853</v>
      </c>
      <c r="G1700" s="45">
        <v>479</v>
      </c>
      <c r="H1700" s="20">
        <v>21</v>
      </c>
      <c r="I1700" s="49">
        <f t="shared" si="26"/>
        <v>10059</v>
      </c>
    </row>
    <row r="1701" spans="1:9" ht="14" x14ac:dyDescent="0.3">
      <c r="A1701" s="19" t="str">
        <f>TRIM(PROPER('Dataset 3 - Movies Data'!A1701))</f>
        <v>Black Beach</v>
      </c>
      <c r="B1701" s="20" t="s">
        <v>16779</v>
      </c>
      <c r="C1701" s="20" t="str">
        <f>TRIM(PROPER('Dataset 3 - Movies Data'!C1701))</f>
        <v xml:space="preserve">
Action, Drama, Thriller</v>
      </c>
      <c r="D1701" s="20">
        <v>5.5</v>
      </c>
      <c r="E1701" s="20" t="str">
        <f>TRIM('Dataset 3 - Movies Data'!E1701)</f>
        <v xml:space="preserve">
Carlos is a businessman who gets a request to intercede on behalf of a US engineer in the oil industry who's been kidnapped.</v>
      </c>
      <c r="F1701" s="20" t="s">
        <v>5856</v>
      </c>
      <c r="G1701" s="45">
        <v>1299</v>
      </c>
      <c r="H1701" s="20">
        <v>110</v>
      </c>
      <c r="I1701" s="49">
        <f t="shared" si="26"/>
        <v>142890</v>
      </c>
    </row>
    <row r="1702" spans="1:9" ht="14" x14ac:dyDescent="0.3">
      <c r="A1702" s="19" t="str">
        <f>TRIM(PROPER('Dataset 3 - Movies Data'!A1702))</f>
        <v>Ala Vaikunthapurramuloo</v>
      </c>
      <c r="B1702" s="20" t="s">
        <v>16779</v>
      </c>
      <c r="C1702" s="20" t="str">
        <f>TRIM(PROPER('Dataset 3 - Movies Data'!C1702))</f>
        <v xml:space="preserve">
Action, Comedy, Drama</v>
      </c>
      <c r="D1702" s="20">
        <v>7.3</v>
      </c>
      <c r="E1702" s="20" t="str">
        <f>TRIM('Dataset 3 - Movies Data'!E1702)</f>
        <v xml:space="preserve">
Fate plays a vital role in connecting the life of Bantu, a son who seeks validation from his cold-hearted father with the life of Raj, whose millionaire father wishes that he was more assertive.</v>
      </c>
      <c r="F1702" s="20" t="s">
        <v>5859</v>
      </c>
      <c r="G1702" s="45">
        <v>10091</v>
      </c>
      <c r="H1702" s="20">
        <v>163</v>
      </c>
      <c r="I1702" s="49">
        <f t="shared" si="26"/>
        <v>1644833</v>
      </c>
    </row>
    <row r="1703" spans="1:9" ht="14" x14ac:dyDescent="0.3">
      <c r="A1703" s="19" t="str">
        <f>TRIM(PROPER('Dataset 3 - Movies Data'!A1703))</f>
        <v>Alvinnn!!! And The Chipmunks</v>
      </c>
      <c r="B1703" s="20">
        <v>2015</v>
      </c>
      <c r="C1703" s="20" t="str">
        <f>TRIM(PROPER('Dataset 3 - Movies Data'!C1703))</f>
        <v xml:space="preserve">
Animation, Comedy, Drama</v>
      </c>
      <c r="D1703" s="20">
        <v>4.5</v>
      </c>
      <c r="E1703" s="20" t="str">
        <f>TRIM('Dataset 3 - Movies Data'!E1703)</f>
        <v xml:space="preserve">
A single dad has his hands full raising six rambunctious chipmunks in this animated comedy.</v>
      </c>
      <c r="F1703" s="20" t="s">
        <v>5863</v>
      </c>
      <c r="G1703" s="45">
        <v>1226</v>
      </c>
      <c r="H1703" s="20">
        <v>11</v>
      </c>
      <c r="I1703" s="49">
        <f t="shared" si="26"/>
        <v>13486</v>
      </c>
    </row>
    <row r="1704" spans="1:9" ht="14" x14ac:dyDescent="0.3">
      <c r="A1704" s="19" t="str">
        <f>TRIM(PROPER('Dataset 3 - Movies Data'!A1704))</f>
        <v>Ghoul</v>
      </c>
      <c r="B1704" s="20" t="s">
        <v>16779</v>
      </c>
      <c r="C1704" s="20" t="str">
        <f>TRIM(PROPER('Dataset 3 - Movies Data'!C1704))</f>
        <v xml:space="preserve">
Drama, Fantasy, Horror</v>
      </c>
      <c r="D1704" s="20">
        <v>7.1</v>
      </c>
      <c r="E1704" s="20" t="str">
        <f>TRIM('Dataset 3 - Movies Data'!E1704)</f>
        <v xml:space="preserve">
In a totalitarian near-future India, a mysterious prisoner is sent to a remote military interrogation center where he turns the tables on his captors by exposing their most shameful secrets and unleashing a demon from Arabic folklore.</v>
      </c>
      <c r="F1704" s="20" t="s">
        <v>5866</v>
      </c>
      <c r="G1704" s="45">
        <v>13031</v>
      </c>
      <c r="H1704" s="20">
        <v>45</v>
      </c>
      <c r="I1704" s="49">
        <f t="shared" si="26"/>
        <v>586395</v>
      </c>
    </row>
    <row r="1705" spans="1:9" ht="14" x14ac:dyDescent="0.3">
      <c r="A1705" s="19" t="str">
        <f>TRIM(PROPER('Dataset 3 - Movies Data'!A1705))</f>
        <v>Maestro</v>
      </c>
      <c r="B1705" s="20" t="s">
        <v>16774</v>
      </c>
      <c r="C1705" s="20" t="str">
        <f>TRIM(PROPER('Dataset 3 - Movies Data'!C1705))</f>
        <v xml:space="preserve">
Biography, Drama, Music</v>
      </c>
      <c r="D1705" s="20">
        <v>6.6</v>
      </c>
      <c r="E1705" s="20" t="str">
        <f>TRIM('Dataset 3 - Movies Data'!E1705)</f>
        <v xml:space="preserve">
The complex love of Leonard and Felicia, from the time they met in 1946 at a party and continuing through two engagements, a 25 year marriage, and three children.</v>
      </c>
      <c r="F1705" s="20" t="s">
        <v>5870</v>
      </c>
      <c r="G1705" s="45">
        <v>2357.5</v>
      </c>
      <c r="H1705" s="20">
        <v>86</v>
      </c>
      <c r="I1705" s="49">
        <f t="shared" si="26"/>
        <v>202745</v>
      </c>
    </row>
    <row r="1706" spans="1:9" ht="14" x14ac:dyDescent="0.3">
      <c r="A1706" s="19" t="str">
        <f>TRIM(PROPER('Dataset 3 - Movies Data'!A1706))</f>
        <v>Amanda Knox</v>
      </c>
      <c r="B1706" s="20" t="s">
        <v>16779</v>
      </c>
      <c r="C1706" s="20" t="str">
        <f>TRIM(PROPER('Dataset 3 - Movies Data'!C1706))</f>
        <v xml:space="preserve">
Documentary, Crime</v>
      </c>
      <c r="D1706" s="20">
        <v>6.9</v>
      </c>
      <c r="E1706" s="20" t="str">
        <f>TRIM('Dataset 3 - Movies Data'!E1706)</f>
        <v xml:space="preserve">
American exchange student Amanda Knox is convicted and eventually acquitted for the 2007 death of another student in Italy.</v>
      </c>
      <c r="F1706" s="20" t="s">
        <v>5873</v>
      </c>
      <c r="G1706" s="45">
        <v>22474</v>
      </c>
      <c r="H1706" s="20">
        <v>92</v>
      </c>
      <c r="I1706" s="49">
        <f t="shared" si="26"/>
        <v>2067608</v>
      </c>
    </row>
    <row r="1707" spans="1:9" ht="14" x14ac:dyDescent="0.3">
      <c r="A1707" s="19" t="str">
        <f>TRIM(PROPER('Dataset 3 - Movies Data'!A1707))</f>
        <v>Little Britain</v>
      </c>
      <c r="B1707" s="20">
        <v>2003</v>
      </c>
      <c r="C1707" s="20" t="str">
        <f>TRIM(PROPER('Dataset 3 - Movies Data'!C1707))</f>
        <v xml:space="preserve">
Comedy</v>
      </c>
      <c r="D1707" s="20">
        <v>7.6</v>
      </c>
      <c r="E1707" s="20" t="str">
        <f>TRIM('Dataset 3 - Movies Data'!E1707)</f>
        <v xml:space="preserve">
Matt Lucas and David Walliams, the creators of this character-comedy sketch show, delight in all that is mad, bad, quirky and generally bonkers about the people and places of Britain.</v>
      </c>
      <c r="F1707" s="20" t="s">
        <v>5876</v>
      </c>
      <c r="G1707" s="45">
        <v>22619</v>
      </c>
      <c r="H1707" s="20">
        <v>29</v>
      </c>
      <c r="I1707" s="49">
        <f t="shared" si="26"/>
        <v>655951</v>
      </c>
    </row>
    <row r="1708" spans="1:9" ht="14" x14ac:dyDescent="0.3">
      <c r="A1708" s="19" t="str">
        <f>TRIM(PROPER('Dataset 3 - Movies Data'!A1708))</f>
        <v>Age Of Samurai: Battle For Japan</v>
      </c>
      <c r="B1708" s="20">
        <v>2021</v>
      </c>
      <c r="C1708" s="20" t="str">
        <f>TRIM(PROPER('Dataset 3 - Movies Data'!C1708))</f>
        <v xml:space="preserve">
Documentary, Action, Adventure</v>
      </c>
      <c r="D1708" s="20">
        <v>7.4</v>
      </c>
      <c r="E1708" s="20" t="str">
        <f>TRIM('Dataset 3 - Movies Data'!E1708)</f>
        <v xml:space="preserve">
An exploration of the warring kingdoms of feudal Japan when several powerful warlords fought to become absolute ruler.</v>
      </c>
      <c r="F1708" s="20" t="s">
        <v>5880</v>
      </c>
      <c r="G1708" s="45">
        <v>3234</v>
      </c>
      <c r="H1708" s="20">
        <v>86</v>
      </c>
      <c r="I1708" s="49">
        <f t="shared" si="26"/>
        <v>278124</v>
      </c>
    </row>
    <row r="1709" spans="1:9" ht="14" x14ac:dyDescent="0.3">
      <c r="A1709" s="19" t="str">
        <f>TRIM(PROPER('Dataset 3 - Movies Data'!A1709))</f>
        <v>The Coldest Game</v>
      </c>
      <c r="B1709" s="20" t="s">
        <v>16779</v>
      </c>
      <c r="C1709" s="20" t="str">
        <f>TRIM(PROPER('Dataset 3 - Movies Data'!C1709))</f>
        <v xml:space="preserve">
History, Sport, Thriller</v>
      </c>
      <c r="D1709" s="20">
        <v>6.2</v>
      </c>
      <c r="E1709" s="20" t="str">
        <f>TRIM('Dataset 3 - Movies Data'!E1709)</f>
        <v xml:space="preserve">
During 1962's Cuban missile crisis, a troubled math genius finds himself drafted to play in a U.S.-Soviet chess match -- and a deadly game of espionage.</v>
      </c>
      <c r="F1709" s="20" t="s">
        <v>5884</v>
      </c>
      <c r="G1709" s="45">
        <v>9330</v>
      </c>
      <c r="H1709" s="20">
        <v>102</v>
      </c>
      <c r="I1709" s="49">
        <f t="shared" si="26"/>
        <v>951660</v>
      </c>
    </row>
    <row r="1710" spans="1:9" ht="14" x14ac:dyDescent="0.3">
      <c r="A1710" s="19" t="str">
        <f>TRIM(PROPER('Dataset 3 - Movies Data'!A1710))</f>
        <v>The Ripper</v>
      </c>
      <c r="B1710" s="20" t="s">
        <v>16779</v>
      </c>
      <c r="C1710" s="20" t="str">
        <f>TRIM(PROPER('Dataset 3 - Movies Data'!C1710))</f>
        <v xml:space="preserve">
Documentary, Crime</v>
      </c>
      <c r="D1710" s="20">
        <v>7.1</v>
      </c>
      <c r="E1710" s="20" t="str">
        <f>TRIM('Dataset 3 - Movies Data'!E1710)</f>
        <v xml:space="preserve">
Investigators and witnesses recall how a modern-day Jack the Ripper terrorized the north of England during the late 1970s.</v>
      </c>
      <c r="F1710" s="20" t="s">
        <v>5887</v>
      </c>
      <c r="G1710" s="45">
        <v>7810</v>
      </c>
      <c r="H1710" s="20">
        <v>195</v>
      </c>
      <c r="I1710" s="49">
        <f t="shared" si="26"/>
        <v>1522950</v>
      </c>
    </row>
    <row r="1711" spans="1:9" ht="14" x14ac:dyDescent="0.3">
      <c r="A1711" s="19" t="str">
        <f>TRIM(PROPER('Dataset 3 - Movies Data'!A1711))</f>
        <v>Love (Ft. Marriage &amp; Divorce)</v>
      </c>
      <c r="B1711" s="20">
        <v>2021</v>
      </c>
      <c r="C1711" s="20" t="str">
        <f>TRIM(PROPER('Dataset 3 - Movies Data'!C1711))</f>
        <v xml:space="preserve">
Drama, Romance</v>
      </c>
      <c r="D1711" s="20">
        <v>6</v>
      </c>
      <c r="E1711" s="20" t="str">
        <f>TRIM('Dataset 3 - Movies Data'!E1711)</f>
        <v xml:space="preserve">
Everything comes unraveling for three successful women who work on a radio show as twists, turns and troubles plague their seemingly happy marriages.</v>
      </c>
      <c r="F1711" s="20" t="s">
        <v>5890</v>
      </c>
      <c r="G1711" s="45">
        <v>224</v>
      </c>
      <c r="H1711" s="20">
        <v>70</v>
      </c>
      <c r="I1711" s="49">
        <f t="shared" si="26"/>
        <v>15680</v>
      </c>
    </row>
    <row r="1712" spans="1:9" ht="14" x14ac:dyDescent="0.3">
      <c r="A1712" s="19" t="str">
        <f>TRIM(PROPER('Dataset 3 - Movies Data'!A1712))</f>
        <v>Kidnapping Stella</v>
      </c>
      <c r="B1712" s="20" t="s">
        <v>16779</v>
      </c>
      <c r="C1712" s="20" t="str">
        <f>TRIM(PROPER('Dataset 3 - Movies Data'!C1712))</f>
        <v xml:space="preserve">
Crime, Thriller</v>
      </c>
      <c r="D1712" s="20">
        <v>4.8</v>
      </c>
      <c r="E1712" s="20" t="str">
        <f>TRIM('Dataset 3 - Movies Data'!E1712)</f>
        <v xml:space="preserve">
Snatched off the street and held for ransom, a bound and gagged woman uses her limited powers to derail her two masked abductors' carefully laid plans.</v>
      </c>
      <c r="F1712" s="20" t="s">
        <v>5893</v>
      </c>
      <c r="G1712" s="45">
        <v>5487</v>
      </c>
      <c r="H1712" s="20">
        <v>89</v>
      </c>
      <c r="I1712" s="49">
        <f t="shared" si="26"/>
        <v>488343</v>
      </c>
    </row>
    <row r="1713" spans="1:9" ht="14" x14ac:dyDescent="0.3">
      <c r="A1713" s="19" t="str">
        <f>TRIM(PROPER('Dataset 3 - Movies Data'!A1713))</f>
        <v>Skylines</v>
      </c>
      <c r="B1713" s="20" t="s">
        <v>16769</v>
      </c>
      <c r="C1713" s="20" t="str">
        <f>TRIM(PROPER('Dataset 3 - Movies Data'!C1713))</f>
        <v xml:space="preserve">
Crime, Drama, Music</v>
      </c>
      <c r="D1713" s="20">
        <v>7.6</v>
      </c>
      <c r="E1713" s="20" t="str">
        <f>TRIM('Dataset 3 - Movies Data'!E1713)</f>
        <v xml:space="preserve">
In Frankfurt, A young, talented hip-hop producer in Germany signs with a record label where he finds that the worlds of music and organized crime collide.</v>
      </c>
      <c r="F1713" s="20" t="s">
        <v>5896</v>
      </c>
      <c r="G1713" s="45">
        <v>2406</v>
      </c>
      <c r="H1713" s="20">
        <v>56</v>
      </c>
      <c r="I1713" s="49">
        <f t="shared" si="26"/>
        <v>134736</v>
      </c>
    </row>
    <row r="1714" spans="1:9" ht="14" x14ac:dyDescent="0.3">
      <c r="A1714" s="19" t="str">
        <f>TRIM(PROPER('Dataset 3 - Movies Data'!A1714))</f>
        <v>Pee-Wee'S Big Holiday</v>
      </c>
      <c r="B1714" s="20" t="s">
        <v>16779</v>
      </c>
      <c r="C1714" s="20" t="str">
        <f>TRIM(PROPER('Dataset 3 - Movies Data'!C1714))</f>
        <v xml:space="preserve">
Comedy, Family</v>
      </c>
      <c r="D1714" s="20">
        <v>6.1</v>
      </c>
      <c r="E1714" s="20" t="str">
        <f>TRIM('Dataset 3 - Movies Data'!E1714)</f>
        <v xml:space="preserve">
A fateful meeting with a mysterious stranger inspires Pee-wee Herman to take his first holiday ever in this epic story of friendship and destiny.</v>
      </c>
      <c r="F1714" s="20" t="s">
        <v>5899</v>
      </c>
      <c r="G1714" s="45">
        <v>7582</v>
      </c>
      <c r="H1714" s="20">
        <v>90</v>
      </c>
      <c r="I1714" s="49">
        <f t="shared" si="26"/>
        <v>682380</v>
      </c>
    </row>
    <row r="1715" spans="1:9" ht="14" x14ac:dyDescent="0.3">
      <c r="A1715" s="19" t="str">
        <f>TRIM(PROPER('Dataset 3 - Movies Data'!A1715))</f>
        <v>Doshinamnyeoui Sarangbeob</v>
      </c>
      <c r="B1715" s="20">
        <v>2020</v>
      </c>
      <c r="C1715" s="20" t="str">
        <f>TRIM(PROPER('Dataset 3 - Movies Data'!C1715))</f>
        <v xml:space="preserve">
Drama, Romance</v>
      </c>
      <c r="D1715" s="20">
        <v>7.8</v>
      </c>
      <c r="E1715" s="20" t="str">
        <f>TRIM('Dataset 3 - Movies Data'!E1715)</f>
        <v xml:space="preserve">
Heart stolen by a free-spirited woman after a beachside romance, a passionate architect sets out to reunite with her on the streets of Seoul.</v>
      </c>
      <c r="F1715" s="20" t="s">
        <v>5902</v>
      </c>
      <c r="G1715" s="45">
        <v>1407</v>
      </c>
      <c r="H1715" s="20">
        <v>30</v>
      </c>
      <c r="I1715" s="49">
        <f t="shared" si="26"/>
        <v>42210</v>
      </c>
    </row>
    <row r="1716" spans="1:9" ht="14" x14ac:dyDescent="0.3">
      <c r="A1716" s="19" t="str">
        <f>TRIM(PROPER('Dataset 3 - Movies Data'!A1716))</f>
        <v>Ssam, Maiwei</v>
      </c>
      <c r="B1716" s="20" t="s">
        <v>16779</v>
      </c>
      <c r="C1716" s="20" t="str">
        <f>TRIM(PROPER('Dataset 3 - Movies Data'!C1716))</f>
        <v xml:space="preserve">
Comedy, Romance</v>
      </c>
      <c r="D1716" s="20">
        <v>8.1</v>
      </c>
      <c r="E1716" s="20" t="str">
        <f>TRIM('Dataset 3 - Movies Data'!E1716)</f>
        <v xml:space="preserve">
Ko Dong Man, a high school Taekwondo champion who is now pursuing a career in the UFC, and Choi Ae Ra, a dynamic girl whose desire is to become a famous announcer, have been best friends ... See full summary »
</v>
      </c>
      <c r="F1716" s="20" t="s">
        <v>5905</v>
      </c>
      <c r="G1716" s="45">
        <v>4325</v>
      </c>
      <c r="H1716" s="20">
        <v>70</v>
      </c>
      <c r="I1716" s="49">
        <f t="shared" si="26"/>
        <v>302750</v>
      </c>
    </row>
    <row r="1717" spans="1:9" ht="14" x14ac:dyDescent="0.3">
      <c r="A1717" s="19" t="str">
        <f>TRIM(PROPER('Dataset 3 - Movies Data'!A1717))</f>
        <v>Teoneol</v>
      </c>
      <c r="B1717" s="20" t="s">
        <v>16779</v>
      </c>
      <c r="C1717" s="20" t="str">
        <f>TRIM(PROPER('Dataset 3 - Movies Data'!C1717))</f>
        <v xml:space="preserve">
Crime, Fantasy, Thriller</v>
      </c>
      <c r="D1717" s="20">
        <v>8.3000000000000007</v>
      </c>
      <c r="E1717" s="20" t="str">
        <f>TRIM('Dataset 3 - Movies Data'!E1717)</f>
        <v xml:space="preserve">
A detective follows the trail of a serial killer 30 years into the future and teams up with detectives in that time period to find the culprit.</v>
      </c>
      <c r="F1717" s="20" t="s">
        <v>5909</v>
      </c>
      <c r="G1717" s="45">
        <v>2228</v>
      </c>
      <c r="H1717" s="20">
        <v>60</v>
      </c>
      <c r="I1717" s="49">
        <f t="shared" si="26"/>
        <v>133680</v>
      </c>
    </row>
    <row r="1718" spans="1:9" ht="14" x14ac:dyDescent="0.3">
      <c r="A1718" s="19" t="str">
        <f>TRIM(PROPER('Dataset 3 - Movies Data'!A1718))</f>
        <v>Inventing Anna</v>
      </c>
      <c r="B1718" s="20">
        <v>2021</v>
      </c>
      <c r="C1718" s="20" t="str">
        <f>TRIM(PROPER('Dataset 3 - Movies Data'!C1718))</f>
        <v xml:space="preserve">
Drama</v>
      </c>
      <c r="D1718" s="20">
        <v>6.6</v>
      </c>
      <c r="E1718" s="20" t="str">
        <f>TRIM('Dataset 3 - Movies Data'!E1718)</f>
        <v xml:space="preserve">
A journalist with a lot to prove investigates the case of Anna Delvey, the Instagram-legendary German heiress who stole the hearts of New York's social scene - and stole their money as well.</v>
      </c>
      <c r="F1718" s="20" t="s">
        <v>5912</v>
      </c>
      <c r="G1718" s="45">
        <v>2357.5</v>
      </c>
      <c r="H1718" s="20">
        <v>86</v>
      </c>
      <c r="I1718" s="49">
        <f t="shared" si="26"/>
        <v>202745</v>
      </c>
    </row>
    <row r="1719" spans="1:9" ht="14" x14ac:dyDescent="0.3">
      <c r="A1719" s="19" t="str">
        <f>TRIM(PROPER('Dataset 3 - Movies Data'!A1719))</f>
        <v>Jungle Beat: The Movie</v>
      </c>
      <c r="B1719" s="20" t="s">
        <v>16779</v>
      </c>
      <c r="C1719" s="20" t="str">
        <f>TRIM(PROPER('Dataset 3 - Movies Data'!C1719))</f>
        <v xml:space="preserve">
Animation, Adventure, Comedy</v>
      </c>
      <c r="D1719" s="20">
        <v>5.5</v>
      </c>
      <c r="E1719" s="20" t="str">
        <f>TRIM('Dataset 3 - Movies Data'!E1719)</f>
        <v xml:space="preserve">
A homesick alien crash-lands his spaceship near the colorful African Jungle. His new animal friends need to get him back to his ship and teach him about friendship and fun before his Space-Conqueror father can take over the planet.</v>
      </c>
      <c r="F1719" s="20" t="s">
        <v>5915</v>
      </c>
      <c r="G1719" s="45">
        <v>760</v>
      </c>
      <c r="H1719" s="20">
        <v>88</v>
      </c>
      <c r="I1719" s="49">
        <f t="shared" si="26"/>
        <v>66880</v>
      </c>
    </row>
    <row r="1720" spans="1:9" ht="14" x14ac:dyDescent="0.3">
      <c r="A1720" s="19" t="str">
        <f>TRIM(PROPER('Dataset 3 - Movies Data'!A1720))</f>
        <v>The Duchess</v>
      </c>
      <c r="B1720" s="20" t="s">
        <v>16779</v>
      </c>
      <c r="C1720" s="20" t="str">
        <f>TRIM(PROPER('Dataset 3 - Movies Data'!C1720))</f>
        <v xml:space="preserve">
Comedy, Drama</v>
      </c>
      <c r="D1720" s="20">
        <v>6.8</v>
      </c>
      <c r="E1720" s="20" t="str">
        <f>TRIM('Dataset 3 - Movies Data'!E1720)</f>
        <v xml:space="preserve">
A single mom tries to raise her daughter in London while wondering if she should have another kid.</v>
      </c>
      <c r="F1720" s="20" t="s">
        <v>5918</v>
      </c>
      <c r="G1720" s="45">
        <v>4651</v>
      </c>
      <c r="H1720" s="20">
        <v>30</v>
      </c>
      <c r="I1720" s="49">
        <f t="shared" si="26"/>
        <v>139530</v>
      </c>
    </row>
    <row r="1721" spans="1:9" ht="14" x14ac:dyDescent="0.3">
      <c r="A1721" s="19" t="str">
        <f>TRIM(PROPER('Dataset 3 - Movies Data'!A1721))</f>
        <v>Last Breath</v>
      </c>
      <c r="B1721" s="20" t="s">
        <v>16779</v>
      </c>
      <c r="C1721" s="20" t="str">
        <f>TRIM(PROPER('Dataset 3 - Movies Data'!C1721))</f>
        <v xml:space="preserve">
Documentary</v>
      </c>
      <c r="D1721" s="20">
        <v>7.7</v>
      </c>
      <c r="E1721" s="20" t="str">
        <f>TRIM('Dataset 3 - Movies Data'!E1721)</f>
        <v xml:space="preserve">
A deep sea diver is stranded on the seabed with 5 minutes of oxygen and no hope of rescue. With access to amazing archive this is the story of one man's impossible fight for survival.</v>
      </c>
      <c r="F1721" s="20" t="s">
        <v>5921</v>
      </c>
      <c r="G1721" s="45">
        <v>4608</v>
      </c>
      <c r="H1721" s="20">
        <v>90</v>
      </c>
      <c r="I1721" s="49">
        <f t="shared" si="26"/>
        <v>414720</v>
      </c>
    </row>
    <row r="1722" spans="1:9" ht="14" x14ac:dyDescent="0.3">
      <c r="A1722" s="19" t="str">
        <f>TRIM(PROPER('Dataset 3 - Movies Data'!A1722))</f>
        <v>Toc Toc</v>
      </c>
      <c r="B1722" s="20" t="s">
        <v>16779</v>
      </c>
      <c r="C1722" s="20" t="str">
        <f>TRIM(PROPER('Dataset 3 - Movies Data'!C1722))</f>
        <v xml:space="preserve">
Comedy</v>
      </c>
      <c r="D1722" s="20">
        <v>6.8</v>
      </c>
      <c r="E1722" s="20" t="str">
        <f>TRIM('Dataset 3 - Movies Data'!E1722)</f>
        <v xml:space="preserve">
The adventures and misadventures of a group of patients with OCD appointed at the same time.</v>
      </c>
      <c r="F1722" s="20" t="s">
        <v>5924</v>
      </c>
      <c r="G1722" s="45">
        <v>16228</v>
      </c>
      <c r="H1722" s="20">
        <v>90</v>
      </c>
      <c r="I1722" s="49">
        <f t="shared" si="26"/>
        <v>1460520</v>
      </c>
    </row>
    <row r="1723" spans="1:9" ht="14" x14ac:dyDescent="0.3">
      <c r="A1723" s="19" t="str">
        <f>TRIM(PROPER('Dataset 3 - Movies Data'!A1723))</f>
        <v>Ginny Weds Sunny</v>
      </c>
      <c r="B1723" s="20" t="s">
        <v>16779</v>
      </c>
      <c r="C1723" s="20" t="str">
        <f>TRIM(PROPER('Dataset 3 - Movies Data'!C1723))</f>
        <v xml:space="preserve">
Comedy, Drama, Romance</v>
      </c>
      <c r="D1723" s="20">
        <v>5.7</v>
      </c>
      <c r="E1723" s="20" t="str">
        <f>TRIM('Dataset 3 - Movies Data'!E1723)</f>
        <v xml:space="preserve">
The film follows headstrong Ginny who meets Sunny for an arranged marriage, but turns him down, and then shows how Sunny teams up with Ginny's mother to win her love.</v>
      </c>
      <c r="F1723" s="20" t="s">
        <v>5927</v>
      </c>
      <c r="G1723" s="45">
        <v>4083</v>
      </c>
      <c r="H1723" s="20">
        <v>125</v>
      </c>
      <c r="I1723" s="49">
        <f t="shared" si="26"/>
        <v>510375</v>
      </c>
    </row>
    <row r="1724" spans="1:9" ht="14" x14ac:dyDescent="0.3">
      <c r="A1724" s="19" t="str">
        <f>TRIM(PROPER('Dataset 3 - Movies Data'!A1724))</f>
        <v>Sanglyusahoe</v>
      </c>
      <c r="B1724" s="20" t="s">
        <v>16779</v>
      </c>
      <c r="C1724" s="20" t="str">
        <f>TRIM(PROPER('Dataset 3 - Movies Data'!C1724))</f>
        <v xml:space="preserve">
Drama</v>
      </c>
      <c r="D1724" s="20">
        <v>5.5</v>
      </c>
      <c r="E1724" s="20" t="str">
        <f>TRIM('Dataset 3 - Movies Data'!E1724)</f>
        <v xml:space="preserve">
A deputy curator of a chaebol-funded art gallery and her husband, a politically ambitious economics professor, will do anything to join the über-elite.</v>
      </c>
      <c r="F1724" s="20" t="s">
        <v>5930</v>
      </c>
      <c r="G1724" s="45">
        <v>793</v>
      </c>
      <c r="H1724" s="20">
        <v>120</v>
      </c>
      <c r="I1724" s="49">
        <f t="shared" si="26"/>
        <v>95160</v>
      </c>
    </row>
    <row r="1725" spans="1:9" ht="14" x14ac:dyDescent="0.3">
      <c r="A1725" s="19" t="str">
        <f>TRIM(PROPER('Dataset 3 - Movies Data'!A1725))</f>
        <v>Abducted In Plain Sight</v>
      </c>
      <c r="B1725" s="20" t="s">
        <v>16779</v>
      </c>
      <c r="C1725" s="20" t="str">
        <f>TRIM(PROPER('Dataset 3 - Movies Data'!C1725))</f>
        <v xml:space="preserve">
Documentary, Crime</v>
      </c>
      <c r="D1725" s="20">
        <v>6.8</v>
      </c>
      <c r="E1725" s="20" t="str">
        <f>TRIM('Dataset 3 - Movies Data'!E1725)</f>
        <v xml:space="preserve">
The twisting, turning, stranger-than-fiction true story of the Brobergs, a naive, church-going Idaho family that fell under the spell of a sociopathic neighbor with designs on their twelve-year-old daughter.</v>
      </c>
      <c r="F1725" s="20" t="s">
        <v>5933</v>
      </c>
      <c r="G1725" s="45">
        <v>17078</v>
      </c>
      <c r="H1725" s="20">
        <v>91</v>
      </c>
      <c r="I1725" s="49">
        <f t="shared" si="26"/>
        <v>1554098</v>
      </c>
    </row>
    <row r="1726" spans="1:9" ht="14" x14ac:dyDescent="0.3">
      <c r="A1726" s="19" t="str">
        <f>TRIM(PROPER('Dataset 3 - Movies Data'!A1726))</f>
        <v>Untitled Sandra Bullock/Nora Fingscheidt Project</v>
      </c>
      <c r="B1726" s="20" t="s">
        <v>16779</v>
      </c>
      <c r="C1726" s="20" t="str">
        <f>TRIM(PROPER('Dataset 3 - Movies Data'!C1726))</f>
        <v xml:space="preserve">
Drama</v>
      </c>
      <c r="D1726" s="20">
        <v>6.6</v>
      </c>
      <c r="E1726" s="20" t="str">
        <f>TRIM('Dataset 3 - Movies Data'!E1726)</f>
        <v xml:space="preserve">
A woman is released from prison after serving a sentence for a violent crime and re-enters a society that refuses to forgive her past.</v>
      </c>
      <c r="F1726" s="20" t="s">
        <v>5936</v>
      </c>
      <c r="G1726" s="45">
        <v>2357.5</v>
      </c>
      <c r="H1726" s="20">
        <v>86</v>
      </c>
      <c r="I1726" s="49">
        <f t="shared" si="26"/>
        <v>202745</v>
      </c>
    </row>
    <row r="1727" spans="1:9" ht="14" x14ac:dyDescent="0.3">
      <c r="A1727" s="19" t="str">
        <f>TRIM(PROPER('Dataset 3 - Movies Data'!A1727))</f>
        <v>Car Masters: Rust To Riches</v>
      </c>
      <c r="B1727" s="20">
        <v>2018</v>
      </c>
      <c r="C1727" s="20" t="str">
        <f>TRIM(PROPER('Dataset 3 - Movies Data'!C1727))</f>
        <v xml:space="preserve">
Reality-Tv</v>
      </c>
      <c r="D1727" s="20">
        <v>8.8000000000000007</v>
      </c>
      <c r="E1727" s="20" t="str">
        <f>TRIM('Dataset 3 - Movies Data'!E1727)</f>
        <v xml:space="preserve">
The colorful crew at Gotham Garage overhauls an eclectic collection of cars and trucks, trading up to a showstopper they can sell for big bucks.</v>
      </c>
      <c r="F1727" s="20" t="s">
        <v>5939</v>
      </c>
      <c r="G1727" s="45">
        <v>8412</v>
      </c>
      <c r="H1727" s="20">
        <v>40</v>
      </c>
      <c r="I1727" s="49">
        <f t="shared" si="26"/>
        <v>336480</v>
      </c>
    </row>
    <row r="1728" spans="1:9" ht="14" x14ac:dyDescent="0.3">
      <c r="A1728" s="19" t="str">
        <f>TRIM(PROPER('Dataset 3 - Movies Data'!A1728))</f>
        <v>The Chef Show</v>
      </c>
      <c r="B1728" s="20">
        <v>2019</v>
      </c>
      <c r="C1728" s="20" t="str">
        <f>TRIM(PROPER('Dataset 3 - Movies Data'!C1728))</f>
        <v xml:space="preserve">
Documentary</v>
      </c>
      <c r="D1728" s="20">
        <v>8.1999999999999993</v>
      </c>
      <c r="E1728" s="20" t="str">
        <f>TRIM('Dataset 3 - Movies Data'!E1728)</f>
        <v xml:space="preserve">
Writer, director and food enthusiast Jon Favreau and chef Roy Choi explore food in and out of the kitchen with accomplished chefs and celebrity friends.</v>
      </c>
      <c r="F1728" s="20" t="s">
        <v>5942</v>
      </c>
      <c r="G1728" s="45">
        <v>4476</v>
      </c>
      <c r="H1728" s="20">
        <v>30</v>
      </c>
      <c r="I1728" s="49">
        <f t="shared" si="26"/>
        <v>134280</v>
      </c>
    </row>
    <row r="1729" spans="1:9" ht="14" x14ac:dyDescent="0.3">
      <c r="A1729" s="19" t="str">
        <f>TRIM(PROPER('Dataset 3 - Movies Data'!A1729))</f>
        <v>El Fotógrafo De Mauthausen</v>
      </c>
      <c r="B1729" s="20" t="s">
        <v>16779</v>
      </c>
      <c r="C1729" s="20" t="str">
        <f>TRIM(PROPER('Dataset 3 - Movies Data'!C1729))</f>
        <v xml:space="preserve">
Biography, Drama, History</v>
      </c>
      <c r="D1729" s="20">
        <v>6.8</v>
      </c>
      <c r="E1729" s="20" t="str">
        <f>TRIM('Dataset 3 - Movies Data'!E1729)</f>
        <v xml:space="preserve">
Based on real events, Francesc Boix is a Spaniard inmate in the Nazi concentration camp of Mauthausen in Austria who tries to save the evidences of the horrors committed inside its walls.</v>
      </c>
      <c r="F1729" s="20" t="s">
        <v>5945</v>
      </c>
      <c r="G1729" s="45">
        <v>9308</v>
      </c>
      <c r="H1729" s="20">
        <v>110</v>
      </c>
      <c r="I1729" s="49">
        <f t="shared" si="26"/>
        <v>1023880</v>
      </c>
    </row>
    <row r="1730" spans="1:9" ht="14" x14ac:dyDescent="0.3">
      <c r="A1730" s="19" t="str">
        <f>TRIM(PROPER('Dataset 3 - Movies Data'!A1730))</f>
        <v>The Jurassic Games</v>
      </c>
      <c r="B1730" s="20" t="s">
        <v>16779</v>
      </c>
      <c r="C1730" s="20" t="str">
        <f>TRIM(PROPER('Dataset 3 - Movies Data'!C1730))</f>
        <v xml:space="preserve">
Action, Horror, Sci-Fi</v>
      </c>
      <c r="D1730" s="20">
        <v>3.8</v>
      </c>
      <c r="E1730" s="20" t="str">
        <f>TRIM('Dataset 3 - Movies Data'!E1730)</f>
        <v xml:space="preserve">
In the near future, 10 death row convicts are forced to compete in a virtual reality game that pits them against dinosaurs and each other.</v>
      </c>
      <c r="F1730" s="20" t="s">
        <v>5948</v>
      </c>
      <c r="G1730" s="45">
        <v>2447</v>
      </c>
      <c r="H1730" s="20">
        <v>86</v>
      </c>
      <c r="I1730" s="49">
        <f t="shared" si="26"/>
        <v>210442</v>
      </c>
    </row>
    <row r="1731" spans="1:9" ht="14" x14ac:dyDescent="0.3">
      <c r="A1731" s="19" t="str">
        <f>TRIM(PROPER('Dataset 3 - Movies Data'!A1731))</f>
        <v>Blue Jay</v>
      </c>
      <c r="B1731" s="20" t="s">
        <v>16769</v>
      </c>
      <c r="C1731" s="20" t="str">
        <f>TRIM(PROPER('Dataset 3 - Movies Data'!C1731))</f>
        <v xml:space="preserve">
Drama, Romance</v>
      </c>
      <c r="D1731" s="20">
        <v>7.3</v>
      </c>
      <c r="E1731" s="20" t="str">
        <f>TRIM('Dataset 3 - Movies Data'!E1731)</f>
        <v xml:space="preserve">
Meeting by chance when they return to their tiny California hometown, two former high-school sweethearts reflect on their shared past.</v>
      </c>
      <c r="F1731" s="20" t="s">
        <v>5951</v>
      </c>
      <c r="G1731" s="45">
        <v>15777</v>
      </c>
      <c r="H1731" s="20">
        <v>80</v>
      </c>
      <c r="I1731" s="49">
        <f t="shared" ref="I1731:I1794" si="27">SUM(G1731*H1731)</f>
        <v>1262160</v>
      </c>
    </row>
    <row r="1732" spans="1:9" ht="14" x14ac:dyDescent="0.3">
      <c r="A1732" s="19" t="str">
        <f>TRIM(PROPER('Dataset 3 - Movies Data'!A1732))</f>
        <v>Maid</v>
      </c>
      <c r="B1732" s="20">
        <v>2021</v>
      </c>
      <c r="C1732" s="20" t="str">
        <f>TRIM(PROPER('Dataset 3 - Movies Data'!C1732))</f>
        <v xml:space="preserve">
Comedy, Drama</v>
      </c>
      <c r="D1732" s="20">
        <v>6.6</v>
      </c>
      <c r="E1732" s="20" t="str">
        <f>TRIM('Dataset 3 - Movies Data'!E1732)</f>
        <v xml:space="preserve">
A single mother who turns to housekeeping to barely make ends meet as she battles against poverty, homelessness, and bureaucracy.</v>
      </c>
      <c r="F1732" s="20" t="s">
        <v>5954</v>
      </c>
      <c r="G1732" s="45">
        <v>2357.5</v>
      </c>
      <c r="H1732" s="20">
        <v>86</v>
      </c>
      <c r="I1732" s="49">
        <f t="shared" si="27"/>
        <v>202745</v>
      </c>
    </row>
    <row r="1733" spans="1:9" ht="14" x14ac:dyDescent="0.3">
      <c r="A1733" s="19" t="str">
        <f>TRIM(PROPER('Dataset 3 - Movies Data'!A1733))</f>
        <v>Hey Duggee</v>
      </c>
      <c r="B1733" s="20">
        <v>2014</v>
      </c>
      <c r="C1733" s="20" t="str">
        <f>TRIM(PROPER('Dataset 3 - Movies Data'!C1733))</f>
        <v xml:space="preserve">
Animation, Family</v>
      </c>
      <c r="D1733" s="20">
        <v>8.9</v>
      </c>
      <c r="E1733" s="20" t="str">
        <f>TRIM('Dataset 3 - Movies Data'!E1733)</f>
        <v xml:space="preserve">
Duggee looks after the Squirrels, who earn different badges on their adventures.</v>
      </c>
      <c r="F1733" s="20" t="s">
        <v>5958</v>
      </c>
      <c r="G1733" s="45">
        <v>881</v>
      </c>
      <c r="H1733" s="20">
        <v>7</v>
      </c>
      <c r="I1733" s="49">
        <f t="shared" si="27"/>
        <v>6167</v>
      </c>
    </row>
    <row r="1734" spans="1:9" ht="14" x14ac:dyDescent="0.3">
      <c r="A1734" s="19" t="str">
        <f>TRIM(PROPER('Dataset 3 - Movies Data'!A1734))</f>
        <v>Schumacher</v>
      </c>
      <c r="B1734" s="20" t="s">
        <v>16779</v>
      </c>
      <c r="C1734" s="20" t="str">
        <f>TRIM(PROPER('Dataset 3 - Movies Data'!C1734))</f>
        <v xml:space="preserve">
Documentary, Sport</v>
      </c>
      <c r="D1734" s="20">
        <v>6.6</v>
      </c>
      <c r="E1734" s="20" t="str">
        <f>TRIM('Dataset 3 - Movies Data'!E1734)</f>
        <v xml:space="preserve">
Documentary on the life of seven time Formula 1 world champion driver Michael Schumacher.</v>
      </c>
      <c r="F1734" s="20" t="s">
        <v>5961</v>
      </c>
      <c r="G1734" s="45">
        <v>2357.5</v>
      </c>
      <c r="H1734" s="20">
        <v>112</v>
      </c>
      <c r="I1734" s="49">
        <f t="shared" si="27"/>
        <v>264040</v>
      </c>
    </row>
    <row r="1735" spans="1:9" ht="14" x14ac:dyDescent="0.3">
      <c r="A1735" s="19" t="str">
        <f>TRIM(PROPER('Dataset 3 - Movies Data'!A1735))</f>
        <v>Medical Police</v>
      </c>
      <c r="B1735" s="20">
        <v>2020</v>
      </c>
      <c r="C1735" s="20" t="str">
        <f>TRIM(PROPER('Dataset 3 - Movies Data'!C1735))</f>
        <v xml:space="preserve">
Comedy</v>
      </c>
      <c r="D1735" s="20">
        <v>6</v>
      </c>
      <c r="E1735" s="20" t="str">
        <f>TRIM('Dataset 3 - Movies Data'!E1735)</f>
        <v xml:space="preserve">
Two American physicians in São Paulo, Brazil, discover a civilization-threatening virus and are recruited as government agents in a race against time and around the world to find a cure and uncover a dark conspiracy.</v>
      </c>
      <c r="F1735" s="20" t="s">
        <v>5964</v>
      </c>
      <c r="G1735" s="45">
        <v>3755</v>
      </c>
      <c r="H1735" s="20">
        <v>242</v>
      </c>
      <c r="I1735" s="49">
        <f t="shared" si="27"/>
        <v>908710</v>
      </c>
    </row>
    <row r="1736" spans="1:9" ht="14" x14ac:dyDescent="0.3">
      <c r="A1736" s="19" t="str">
        <f>TRIM(PROPER('Dataset 3 - Movies Data'!A1736))</f>
        <v>Gabby'S Dollhouse</v>
      </c>
      <c r="B1736" s="20">
        <v>2021</v>
      </c>
      <c r="C1736" s="20" t="str">
        <f>TRIM(PROPER('Dataset 3 - Movies Data'!C1736))</f>
        <v xml:space="preserve">
Animation, Adventure, Comedy</v>
      </c>
      <c r="D1736" s="20">
        <v>7.1</v>
      </c>
      <c r="E1736" s="20" t="str">
        <f>TRIM('Dataset 3 - Movies Data'!E1736)</f>
        <v xml:space="preserve">
This colorful series leads preschoolers room to room through a fantastical dollhouse of delightful mini-worlds and irresistible kitty characters.</v>
      </c>
      <c r="F1736" s="20" t="s">
        <v>5967</v>
      </c>
      <c r="G1736" s="45">
        <v>173</v>
      </c>
      <c r="H1736" s="20">
        <v>24</v>
      </c>
      <c r="I1736" s="49">
        <f t="shared" si="27"/>
        <v>4152</v>
      </c>
    </row>
    <row r="1737" spans="1:9" ht="14" x14ac:dyDescent="0.3">
      <c r="A1737" s="19" t="str">
        <f>TRIM(PROPER('Dataset 3 - Movies Data'!A1737))</f>
        <v>Deadman Wonderland</v>
      </c>
      <c r="B1737" s="20" t="s">
        <v>16779</v>
      </c>
      <c r="C1737" s="20" t="str">
        <f>TRIM(PROPER('Dataset 3 - Movies Data'!C1737))</f>
        <v xml:space="preserve">
Animation, Action, Drama</v>
      </c>
      <c r="D1737" s="20">
        <v>7.2</v>
      </c>
      <c r="E1737" s="20" t="str">
        <f>TRIM('Dataset 3 - Movies Data'!E1737)</f>
        <v xml:space="preserve">
After being falsely convicted for the murder of his entire class, a young man must learn to survive in a mysterious prison with a perverted take on incarceration while also looking to clear his name.</v>
      </c>
      <c r="F1737" s="20" t="s">
        <v>5970</v>
      </c>
      <c r="G1737" s="45">
        <v>9539</v>
      </c>
      <c r="H1737" s="20">
        <v>24</v>
      </c>
      <c r="I1737" s="49">
        <f t="shared" si="27"/>
        <v>228936</v>
      </c>
    </row>
    <row r="1738" spans="1:9" ht="14" x14ac:dyDescent="0.3">
      <c r="A1738" s="19" t="str">
        <f>TRIM(PROPER('Dataset 3 - Movies Data'!A1738))</f>
        <v>The After Party</v>
      </c>
      <c r="B1738" s="20" t="s">
        <v>16769</v>
      </c>
      <c r="C1738" s="20" t="str">
        <f>TRIM(PROPER('Dataset 3 - Movies Data'!C1738))</f>
        <v xml:space="preserve">
Comedy, Music</v>
      </c>
      <c r="D1738" s="20">
        <v>5.8</v>
      </c>
      <c r="E1738" s="20" t="str">
        <f>TRIM('Dataset 3 - Movies Data'!E1738)</f>
        <v xml:space="preserve">
When an aspiring rapper goes viral for all the wrong reasons, he thinks his career is over. But when his best friend gets them into a wild NYC after party, he gets one more chance to make the impossible happen.</v>
      </c>
      <c r="F1738" s="20" t="s">
        <v>5973</v>
      </c>
      <c r="G1738" s="45">
        <v>3990</v>
      </c>
      <c r="H1738" s="20">
        <v>120</v>
      </c>
      <c r="I1738" s="49">
        <f t="shared" si="27"/>
        <v>478800</v>
      </c>
    </row>
    <row r="1739" spans="1:9" ht="14" x14ac:dyDescent="0.3">
      <c r="A1739" s="19" t="str">
        <f>TRIM(PROPER('Dataset 3 - Movies Data'!A1739))</f>
        <v>Berlin, I Love You</v>
      </c>
      <c r="B1739" s="20" t="s">
        <v>16779</v>
      </c>
      <c r="C1739" s="20" t="str">
        <f>TRIM(PROPER('Dataset 3 - Movies Data'!C1739))</f>
        <v xml:space="preserve">
Drama, Romance</v>
      </c>
      <c r="D1739" s="20">
        <v>4.5999999999999996</v>
      </c>
      <c r="E1739" s="20" t="str">
        <f>TRIM('Dataset 3 - Movies Data'!E1739)</f>
        <v xml:space="preserve">
Latest installment of the Cities of Love series (Paris, je t'aime / New York, I Love You / Rio, Eu Te Amo), this collective feature film is made of ten stories of romance set in the German capital.</v>
      </c>
      <c r="F1739" s="20" t="s">
        <v>5976</v>
      </c>
      <c r="G1739" s="45">
        <v>2822</v>
      </c>
      <c r="H1739" s="20">
        <v>120</v>
      </c>
      <c r="I1739" s="49">
        <f t="shared" si="27"/>
        <v>338640</v>
      </c>
    </row>
    <row r="1740" spans="1:9" ht="14" x14ac:dyDescent="0.3">
      <c r="A1740" s="19" t="str">
        <f>TRIM(PROPER('Dataset 3 - Movies Data'!A1740))</f>
        <v>Mahô Shôjo Madoka Magika: Puella Magi Madoka Magica</v>
      </c>
      <c r="B1740" s="20" t="s">
        <v>16779</v>
      </c>
      <c r="C1740" s="20" t="str">
        <f>TRIM(PROPER('Dataset 3 - Movies Data'!C1740))</f>
        <v xml:space="preserve">
Animation, Drama, Fantasy</v>
      </c>
      <c r="D1740" s="20">
        <v>8.3000000000000007</v>
      </c>
      <c r="E1740" s="20" t="str">
        <f>TRIM('Dataset 3 - Movies Data'!E1740)</f>
        <v xml:space="preserve">
A creature named Kyubey offers Madoka and Sayaka a wish if they agree to become 'magical girls' and fight abstract beings called 'witches'. However, a magical girl named Homura is, for uncertain reasons, determined to stop this agreement.</v>
      </c>
      <c r="F1740" s="20" t="s">
        <v>5979</v>
      </c>
      <c r="G1740" s="45">
        <v>8089</v>
      </c>
      <c r="H1740" s="20">
        <v>24</v>
      </c>
      <c r="I1740" s="49">
        <f t="shared" si="27"/>
        <v>194136</v>
      </c>
    </row>
    <row r="1741" spans="1:9" ht="14" x14ac:dyDescent="0.3">
      <c r="A1741" s="19" t="str">
        <f>TRIM(PROPER('Dataset 3 - Movies Data'!A1741))</f>
        <v>Inrang</v>
      </c>
      <c r="B1741" s="20" t="s">
        <v>16779</v>
      </c>
      <c r="C1741" s="20" t="str">
        <f>TRIM(PROPER('Dataset 3 - Movies Data'!C1741))</f>
        <v xml:space="preserve">
Action, Sci-Fi</v>
      </c>
      <c r="D1741" s="20">
        <v>6</v>
      </c>
      <c r="E1741" s="20" t="str">
        <f>TRIM('Dataset 3 - Movies Data'!E1741)</f>
        <v xml:space="preserve">
Set in the distant future where both North and South Koreas agree to establish a joint government, which has been in preparation for a duration of 7 years, the plot focuses on political ... See full summary »
</v>
      </c>
      <c r="F1741" s="20" t="s">
        <v>5983</v>
      </c>
      <c r="G1741" s="45">
        <v>4572</v>
      </c>
      <c r="H1741" s="20">
        <v>139</v>
      </c>
      <c r="I1741" s="49">
        <f t="shared" si="27"/>
        <v>635508</v>
      </c>
    </row>
    <row r="1742" spans="1:9" ht="14" x14ac:dyDescent="0.3">
      <c r="A1742" s="19" t="str">
        <f>TRIM(PROPER('Dataset 3 - Movies Data'!A1742))</f>
        <v>Jui Kuen Ii</v>
      </c>
      <c r="B1742" s="20" t="s">
        <v>16779</v>
      </c>
      <c r="C1742" s="20" t="str">
        <f>TRIM(PROPER('Dataset 3 - Movies Data'!C1742))</f>
        <v xml:space="preserve">
Action, Comedy</v>
      </c>
      <c r="D1742" s="20">
        <v>7.6</v>
      </c>
      <c r="E1742" s="20" t="str">
        <f>TRIM('Dataset 3 - Movies Data'!E1742)</f>
        <v xml:space="preserve">
A young martial artist is caught between respecting his pacifist father's wishes or stopping a group of disrespectful foreigners from stealing precious artifacts.</v>
      </c>
      <c r="F1742" s="20" t="s">
        <v>5986</v>
      </c>
      <c r="G1742" s="45">
        <v>44060</v>
      </c>
      <c r="H1742" s="20">
        <v>102</v>
      </c>
      <c r="I1742" s="49">
        <f t="shared" si="27"/>
        <v>4494120</v>
      </c>
    </row>
    <row r="1743" spans="1:9" ht="14" x14ac:dyDescent="0.3">
      <c r="A1743" s="19" t="str">
        <f>TRIM(PROPER('Dataset 3 - Movies Data'!A1743))</f>
        <v>Neoneun Naeui Bom</v>
      </c>
      <c r="B1743" s="20">
        <v>2021</v>
      </c>
      <c r="C1743" s="20" t="str">
        <f>TRIM(PROPER('Dataset 3 - Movies Data'!C1743))</f>
        <v xml:space="preserve">
Drama, Fantasy, Romance</v>
      </c>
      <c r="D1743" s="20">
        <v>7.6</v>
      </c>
      <c r="E1743" s="20" t="str">
        <f>TRIM('Dataset 3 - Movies Data'!E1743)</f>
        <v xml:space="preserve">
A hotel concierge and a psychiatrist with traumatic childhoods form a heartfelt bond when they become entangled in a perplexing local murder case.</v>
      </c>
      <c r="F1743" s="20" t="s">
        <v>5990</v>
      </c>
      <c r="G1743" s="45">
        <v>53</v>
      </c>
      <c r="H1743" s="20">
        <v>70</v>
      </c>
      <c r="I1743" s="49">
        <f t="shared" si="27"/>
        <v>3710</v>
      </c>
    </row>
    <row r="1744" spans="1:9" ht="14" x14ac:dyDescent="0.3">
      <c r="A1744" s="19" t="str">
        <f>TRIM(PROPER('Dataset 3 - Movies Data'!A1744))</f>
        <v>Il Legame</v>
      </c>
      <c r="B1744" s="20" t="s">
        <v>16779</v>
      </c>
      <c r="C1744" s="20" t="str">
        <f>TRIM(PROPER('Dataset 3 - Movies Data'!C1744))</f>
        <v xml:space="preserve">
Drama, Horror, Thriller</v>
      </c>
      <c r="D1744" s="20">
        <v>4.7</v>
      </c>
      <c r="E1744" s="20" t="str">
        <f>TRIM('Dataset 3 - Movies Data'!E1744)</f>
        <v xml:space="preserve">
While visiting her fiancé's mother in southern Italy, a woman must fight the mysterious and malevolent curse intent on claiming her daughter.</v>
      </c>
      <c r="F1744" s="20" t="s">
        <v>5993</v>
      </c>
      <c r="G1744" s="45">
        <v>3162</v>
      </c>
      <c r="H1744" s="20">
        <v>93</v>
      </c>
      <c r="I1744" s="49">
        <f t="shared" si="27"/>
        <v>294066</v>
      </c>
    </row>
    <row r="1745" spans="1:9" ht="14" x14ac:dyDescent="0.3">
      <c r="A1745" s="19" t="str">
        <f>TRIM(PROPER('Dataset 3 - Movies Data'!A1745))</f>
        <v>Bleach: Burîchu</v>
      </c>
      <c r="B1745" s="20" t="s">
        <v>16779</v>
      </c>
      <c r="C1745" s="20" t="str">
        <f>TRIM(PROPER('Dataset 3 - Movies Data'!C1745))</f>
        <v xml:space="preserve">
Action, Adventure, Fantasy</v>
      </c>
      <c r="D1745" s="20">
        <v>6.4</v>
      </c>
      <c r="E1745" s="20" t="str">
        <f>TRIM('Dataset 3 - Movies Data'!E1745)</f>
        <v xml:space="preserve">
A Japanese teenager with the ability to see ghosts gains a soul reaper's powers and begins his duties as a substitute soul reaper.</v>
      </c>
      <c r="F1745" s="20" t="s">
        <v>5996</v>
      </c>
      <c r="G1745" s="45">
        <v>10897</v>
      </c>
      <c r="H1745" s="20">
        <v>108</v>
      </c>
      <c r="I1745" s="49">
        <f t="shared" si="27"/>
        <v>1176876</v>
      </c>
    </row>
    <row r="1746" spans="1:9" ht="14" x14ac:dyDescent="0.3">
      <c r="A1746" s="19" t="str">
        <f>TRIM(PROPER('Dataset 3 - Movies Data'!A1746))</f>
        <v>Welcome To Demon-School, Iruma-Kun</v>
      </c>
      <c r="B1746" s="20">
        <v>2019</v>
      </c>
      <c r="C1746" s="20" t="str">
        <f>TRIM(PROPER('Dataset 3 - Movies Data'!C1746))</f>
        <v xml:space="preserve">
Animation, Comedy, Drama</v>
      </c>
      <c r="D1746" s="20">
        <v>7.7</v>
      </c>
      <c r="E1746" s="20" t="str">
        <f>TRIM('Dataset 3 - Movies Data'!E1746)</f>
        <v xml:space="preserve">
A human child is adopted by a demon and sent to a demon school. He must find a way to survive in the dangerous but fun world he has entered.</v>
      </c>
      <c r="F1746" s="20" t="s">
        <v>5999</v>
      </c>
      <c r="G1746" s="45">
        <v>876</v>
      </c>
      <c r="H1746" s="20">
        <v>23</v>
      </c>
      <c r="I1746" s="49">
        <f t="shared" si="27"/>
        <v>20148</v>
      </c>
    </row>
    <row r="1747" spans="1:9" ht="14" x14ac:dyDescent="0.3">
      <c r="A1747" s="19" t="str">
        <f>TRIM(PROPER('Dataset 3 - Movies Data'!A1747))</f>
        <v>Post Mortem: No One Dies In Skarnes</v>
      </c>
      <c r="B1747" s="20">
        <v>2021</v>
      </c>
      <c r="C1747" s="20" t="str">
        <f>TRIM(PROPER('Dataset 3 - Movies Data'!C1747))</f>
        <v xml:space="preserve">
Comedy, Drama, Thriller</v>
      </c>
      <c r="D1747" s="20">
        <v>6.6</v>
      </c>
      <c r="E1747" s="20" t="str">
        <f>TRIM('Dataset 3 - Movies Data'!E1747)</f>
        <v xml:space="preserve">
Live Hallangen is declared dead but hours later she suddenly wakes up with a sudden urge for blood. Meanwhile, her brother Odd tries to keep the family driven funeral home afloat.</v>
      </c>
      <c r="F1747" s="20" t="s">
        <v>6002</v>
      </c>
      <c r="G1747" s="45">
        <v>2357.5</v>
      </c>
      <c r="H1747" s="20">
        <v>86</v>
      </c>
      <c r="I1747" s="49">
        <f t="shared" si="27"/>
        <v>202745</v>
      </c>
    </row>
    <row r="1748" spans="1:9" ht="14" x14ac:dyDescent="0.3">
      <c r="A1748" s="19" t="str">
        <f>TRIM(PROPER('Dataset 3 - Movies Data'!A1748))</f>
        <v>The Last Legion</v>
      </c>
      <c r="B1748" s="20" t="s">
        <v>16779</v>
      </c>
      <c r="C1748" s="20" t="str">
        <f>TRIM(PROPER('Dataset 3 - Movies Data'!C1748))</f>
        <v xml:space="preserve">
Action, Adventure, War</v>
      </c>
      <c r="D1748" s="20">
        <v>5.4</v>
      </c>
      <c r="E1748" s="20" t="str">
        <f>TRIM('Dataset 3 - Movies Data'!E1748)</f>
        <v xml:space="preserve">
As the Roman empire crumbles, young Romulus Augustus flees the city and embarks on a perilous voyage to Britain to track down a legion of supporters.</v>
      </c>
      <c r="F1748" s="20" t="s">
        <v>6006</v>
      </c>
      <c r="G1748" s="45">
        <v>34726</v>
      </c>
      <c r="H1748" s="20">
        <v>101</v>
      </c>
      <c r="I1748" s="49">
        <f t="shared" si="27"/>
        <v>3507326</v>
      </c>
    </row>
    <row r="1749" spans="1:9" ht="14" x14ac:dyDescent="0.3">
      <c r="A1749" s="19" t="str">
        <f>TRIM(PROPER('Dataset 3 - Movies Data'!A1749))</f>
        <v>Thumbelina</v>
      </c>
      <c r="B1749" s="20" t="s">
        <v>16779</v>
      </c>
      <c r="C1749" s="20" t="str">
        <f>TRIM(PROPER('Dataset 3 - Movies Data'!C1749))</f>
        <v xml:space="preserve">
Animation, Family, Fantasy</v>
      </c>
      <c r="D1749" s="20">
        <v>6.4</v>
      </c>
      <c r="E1749" s="20" t="str">
        <f>TRIM('Dataset 3 - Movies Data'!E1749)</f>
        <v xml:space="preserve">
This retelling of the Hans Christian Andersen classic fairy tale has the digit-sized heroine evading the clutches of various toads, moles, and beetles before she can proceed with her courtship with her dream lover, Prince Cornelius.</v>
      </c>
      <c r="F1749" s="20" t="s">
        <v>6010</v>
      </c>
      <c r="G1749" s="45">
        <v>16055</v>
      </c>
      <c r="H1749" s="20">
        <v>86</v>
      </c>
      <c r="I1749" s="49">
        <f t="shared" si="27"/>
        <v>1380730</v>
      </c>
    </row>
    <row r="1750" spans="1:9" ht="14" x14ac:dyDescent="0.3">
      <c r="A1750" s="19" t="str">
        <f>TRIM(PROPER('Dataset 3 - Movies Data'!A1750))</f>
        <v>Arlo The Alligator Boy</v>
      </c>
      <c r="B1750" s="20">
        <v>2021</v>
      </c>
      <c r="C1750" s="20" t="str">
        <f>TRIM(PROPER('Dataset 3 - Movies Data'!C1750))</f>
        <v xml:space="preserve">
Animation, Adventure, Comedy</v>
      </c>
      <c r="D1750" s="20">
        <v>6.7</v>
      </c>
      <c r="E1750" s="20" t="str">
        <f>TRIM('Dataset 3 - Movies Data'!E1750)</f>
        <v xml:space="preserve">
A young humanoid alligator travels to the big city in hopes of reuniting with his estranged father, meeting a colorful cast of characters along the way.</v>
      </c>
      <c r="F1750" s="20" t="s">
        <v>6015</v>
      </c>
      <c r="G1750" s="45">
        <v>794</v>
      </c>
      <c r="H1750" s="20">
        <v>90</v>
      </c>
      <c r="I1750" s="49">
        <f t="shared" si="27"/>
        <v>71460</v>
      </c>
    </row>
    <row r="1751" spans="1:9" ht="14" x14ac:dyDescent="0.3">
      <c r="A1751" s="19" t="str">
        <f>TRIM(PROPER('Dataset 3 - Movies Data'!A1751))</f>
        <v>Riaru Onigokko</v>
      </c>
      <c r="B1751" s="20" t="s">
        <v>16779</v>
      </c>
      <c r="C1751" s="20" t="str">
        <f>TRIM(PROPER('Dataset 3 - Movies Data'!C1751))</f>
        <v xml:space="preserve">
Action, Drama, Fantasy</v>
      </c>
      <c r="D1751" s="20">
        <v>6.1</v>
      </c>
      <c r="E1751" s="20" t="str">
        <f>TRIM('Dataset 3 - Movies Data'!E1751)</f>
        <v xml:space="preserve">
A girl's life cascades into chaos as everyone around her suffers a gruesome fate while she becomes less certain of who she is and her once-once normal.</v>
      </c>
      <c r="F1751" s="20" t="s">
        <v>6018</v>
      </c>
      <c r="G1751" s="45">
        <v>6015</v>
      </c>
      <c r="H1751" s="20">
        <v>85</v>
      </c>
      <c r="I1751" s="49">
        <f t="shared" si="27"/>
        <v>511275</v>
      </c>
    </row>
    <row r="1752" spans="1:9" ht="14" x14ac:dyDescent="0.3">
      <c r="A1752" s="19" t="str">
        <f>TRIM(PROPER('Dataset 3 - Movies Data'!A1752))</f>
        <v>Wheel Of Fortune</v>
      </c>
      <c r="B1752" s="20">
        <v>1983</v>
      </c>
      <c r="C1752" s="20" t="str">
        <f>TRIM(PROPER('Dataset 3 - Movies Data'!C1752))</f>
        <v xml:space="preserve">
Family, Game-Show</v>
      </c>
      <c r="D1752" s="20">
        <v>6.7</v>
      </c>
      <c r="E1752" s="20" t="str">
        <f>TRIM('Dataset 3 - Movies Data'!E1752)</f>
        <v xml:space="preserve">
Hosted by Pat Sajak, this game show features 3 contestants who try to solve a puzzle by spinning the wheel and guessing letters in a word or phrase.</v>
      </c>
      <c r="F1752" s="20" t="s">
        <v>6023</v>
      </c>
      <c r="G1752" s="45">
        <v>2827</v>
      </c>
      <c r="H1752" s="20">
        <v>30</v>
      </c>
      <c r="I1752" s="49">
        <f t="shared" si="27"/>
        <v>84810</v>
      </c>
    </row>
    <row r="1753" spans="1:9" ht="14" x14ac:dyDescent="0.3">
      <c r="A1753" s="19" t="str">
        <f>TRIM(PROPER('Dataset 3 - Movies Data'!A1753))</f>
        <v>Trial By Media</v>
      </c>
      <c r="B1753" s="20">
        <v>2020</v>
      </c>
      <c r="C1753" s="20" t="str">
        <f>TRIM(PROPER('Dataset 3 - Movies Data'!C1753))</f>
        <v xml:space="preserve">
Documentary, Crime</v>
      </c>
      <c r="D1753" s="20">
        <v>7.2</v>
      </c>
      <c r="E1753" s="20" t="str">
        <f>TRIM('Dataset 3 - Movies Data'!E1753)</f>
        <v xml:space="preserve">
In our modern media landscape where real courtroom dramas have increasingly been transformed into a form of entertainment, this series reflects on some of the most dramatic and memorable trials in recent history.</v>
      </c>
      <c r="F1753" s="20" t="s">
        <v>6026</v>
      </c>
      <c r="G1753" s="45">
        <v>2606</v>
      </c>
      <c r="H1753" s="20">
        <v>86</v>
      </c>
      <c r="I1753" s="49">
        <f t="shared" si="27"/>
        <v>224116</v>
      </c>
    </row>
    <row r="1754" spans="1:9" ht="14" x14ac:dyDescent="0.3">
      <c r="A1754" s="19" t="str">
        <f>TRIM(PROPER('Dataset 3 - Movies Data'!A1754))</f>
        <v>Wendell And Wild</v>
      </c>
      <c r="B1754" s="20" t="s">
        <v>16779</v>
      </c>
      <c r="C1754" s="20" t="str">
        <f>TRIM(PROPER('Dataset 3 - Movies Data'!C1754))</f>
        <v xml:space="preserve">
Animation, Comedy, Fantasy</v>
      </c>
      <c r="D1754" s="20">
        <v>6.6</v>
      </c>
      <c r="E1754" s="20" t="str">
        <f>TRIM('Dataset 3 - Movies Data'!E1754)</f>
        <v xml:space="preserve">
Two demon brothers face off against a nun and a pair of goth teens.</v>
      </c>
      <c r="F1754" s="20" t="s">
        <v>6030</v>
      </c>
      <c r="G1754" s="45">
        <v>2357.5</v>
      </c>
      <c r="H1754" s="20">
        <v>86</v>
      </c>
      <c r="I1754" s="49">
        <f t="shared" si="27"/>
        <v>202745</v>
      </c>
    </row>
    <row r="1755" spans="1:9" ht="14" x14ac:dyDescent="0.3">
      <c r="A1755" s="19" t="str">
        <f>TRIM(PROPER('Dataset 3 - Movies Data'!A1755))</f>
        <v>Tau Man Ji D</v>
      </c>
      <c r="B1755" s="20" t="s">
        <v>16779</v>
      </c>
      <c r="C1755" s="20" t="str">
        <f>TRIM(PROPER('Dataset 3 - Movies Data'!C1755))</f>
        <v xml:space="preserve">
Action, Comedy, Drama</v>
      </c>
      <c r="D1755" s="20">
        <v>6.4</v>
      </c>
      <c r="E1755" s="20" t="str">
        <f>TRIM('Dataset 3 - Movies Data'!E1755)</f>
        <v xml:space="preserve">
After winning his first competition, Takumi focuses his attention on drift racing, a sport he has unknowingly perfected while delivering tofu in his father's Toyota AE86.</v>
      </c>
      <c r="F1755" s="20" t="s">
        <v>6033</v>
      </c>
      <c r="G1755" s="45">
        <v>7994</v>
      </c>
      <c r="H1755" s="20">
        <v>107</v>
      </c>
      <c r="I1755" s="49">
        <f t="shared" si="27"/>
        <v>855358</v>
      </c>
    </row>
    <row r="1756" spans="1:9" ht="14" x14ac:dyDescent="0.3">
      <c r="A1756" s="19" t="str">
        <f>TRIM(PROPER('Dataset 3 - Movies Data'!A1756))</f>
        <v>Masum</v>
      </c>
      <c r="B1756" s="20" t="s">
        <v>16779</v>
      </c>
      <c r="C1756" s="20" t="str">
        <f>TRIM(PROPER('Dataset 3 - Movies Data'!C1756))</f>
        <v xml:space="preserve">
Crime, Drama, Mystery</v>
      </c>
      <c r="D1756" s="20">
        <v>8.4</v>
      </c>
      <c r="E1756" s="20" t="str">
        <f>TRIM('Dataset 3 - Movies Data'!E1756)</f>
        <v xml:space="preserve">
Cevdet (Haluk Bilginer), a retired commissioner, and his wife retire on their pensions to live in peace on a rural farm. Their lives are destroyed by the sudden arrival of their son, who bears terrible news.</v>
      </c>
      <c r="F1756" s="20" t="s">
        <v>6036</v>
      </c>
      <c r="G1756" s="45">
        <v>16763</v>
      </c>
      <c r="H1756" s="20">
        <v>60</v>
      </c>
      <c r="I1756" s="49">
        <f t="shared" si="27"/>
        <v>1005780</v>
      </c>
    </row>
    <row r="1757" spans="1:9" ht="14" x14ac:dyDescent="0.3">
      <c r="A1757" s="19" t="str">
        <f>TRIM(PROPER('Dataset 3 - Movies Data'!A1757))</f>
        <v>Masameer County</v>
      </c>
      <c r="B1757" s="20">
        <v>2021</v>
      </c>
      <c r="C1757" s="20" t="str">
        <f>TRIM(PROPER('Dataset 3 - Movies Data'!C1757))</f>
        <v xml:space="preserve">
Animation, Comedy, Drama</v>
      </c>
      <c r="D1757" s="20">
        <v>8.1999999999999993</v>
      </c>
      <c r="E1757" s="20" t="str">
        <f>TRIM('Dataset 3 - Movies Data'!E1757)</f>
        <v xml:space="preserve">
A humorous view on a changing Saudi, this season includes stories about a global media war, a long-standing tribal feud and a health craze gone too far.</v>
      </c>
      <c r="F1757" s="20" t="s">
        <v>6039</v>
      </c>
      <c r="G1757" s="45">
        <v>1307</v>
      </c>
      <c r="H1757" s="20">
        <v>86</v>
      </c>
      <c r="I1757" s="49">
        <f t="shared" si="27"/>
        <v>112402</v>
      </c>
    </row>
    <row r="1758" spans="1:9" ht="14" x14ac:dyDescent="0.3">
      <c r="A1758" s="19" t="str">
        <f>TRIM(PROPER('Dataset 3 - Movies Data'!A1758))</f>
        <v>Operation Mincemeat</v>
      </c>
      <c r="B1758" s="20" t="s">
        <v>16779</v>
      </c>
      <c r="C1758" s="20" t="str">
        <f>TRIM(PROPER('Dataset 3 - Movies Data'!C1758))</f>
        <v xml:space="preserve">
Drama, War</v>
      </c>
      <c r="D1758" s="20">
        <v>6.6</v>
      </c>
      <c r="E1758" s="20" t="str">
        <f>TRIM('Dataset 3 - Movies Data'!E1758)</f>
        <v xml:space="preserve">
During WWII, two intelligence officers use a corpse and false papers to outwit German troops.</v>
      </c>
      <c r="F1758" s="20" t="s">
        <v>6042</v>
      </c>
      <c r="G1758" s="45">
        <v>2357.5</v>
      </c>
      <c r="H1758" s="20">
        <v>128</v>
      </c>
      <c r="I1758" s="49">
        <f t="shared" si="27"/>
        <v>301760</v>
      </c>
    </row>
    <row r="1759" spans="1:9" ht="14" x14ac:dyDescent="0.3">
      <c r="A1759" s="19" t="str">
        <f>TRIM(PROPER('Dataset 3 - Movies Data'!A1759))</f>
        <v>Tremors Ii: Aftershocks</v>
      </c>
      <c r="B1759" s="20">
        <v>1996</v>
      </c>
      <c r="C1759" s="20" t="str">
        <f>TRIM(PROPER('Dataset 3 - Movies Data'!C1759))</f>
        <v xml:space="preserve">
Action, Comedy, Horror</v>
      </c>
      <c r="D1759" s="20">
        <v>6</v>
      </c>
      <c r="E1759" s="20" t="str">
        <f>TRIM('Dataset 3 - Movies Data'!E1759)</f>
        <v xml:space="preserve">
Earl Bassett, now a washed-up ex-celebrity, is hired by a Mexican oil company to eradicate a Graboid epidemic that's killing more people each day. However, the humans aren't the only one with a new battle plan.</v>
      </c>
      <c r="F1759" s="20" t="s">
        <v>6046</v>
      </c>
      <c r="G1759" s="45">
        <v>28873</v>
      </c>
      <c r="H1759" s="20">
        <v>100</v>
      </c>
      <c r="I1759" s="49">
        <f t="shared" si="27"/>
        <v>2887300</v>
      </c>
    </row>
    <row r="1760" spans="1:9" ht="14" x14ac:dyDescent="0.3">
      <c r="A1760" s="19" t="str">
        <f>TRIM(PROPER('Dataset 3 - Movies Data'!A1760))</f>
        <v>Other People</v>
      </c>
      <c r="B1760" s="20" t="s">
        <v>16769</v>
      </c>
      <c r="C1760" s="20" t="str">
        <f>TRIM(PROPER('Dataset 3 - Movies Data'!C1760))</f>
        <v xml:space="preserve">
Comedy, Drama</v>
      </c>
      <c r="D1760" s="20">
        <v>6.8</v>
      </c>
      <c r="E1760" s="20" t="str">
        <f>TRIM('Dataset 3 - Movies Data'!E1760)</f>
        <v xml:space="preserve">
A struggling comedy writer, fresh off a breakup and in the midst of the worst year of his life, returns to Sacramento to care for his dying mother.</v>
      </c>
      <c r="F1760" s="20" t="s">
        <v>6049</v>
      </c>
      <c r="G1760" s="45">
        <v>10487</v>
      </c>
      <c r="H1760" s="20">
        <v>97</v>
      </c>
      <c r="I1760" s="49">
        <f t="shared" si="27"/>
        <v>1017239</v>
      </c>
    </row>
    <row r="1761" spans="1:9" ht="14" x14ac:dyDescent="0.3">
      <c r="A1761" s="19" t="str">
        <f>TRIM(PROPER('Dataset 3 - Movies Data'!A1761))</f>
        <v>Touch</v>
      </c>
      <c r="B1761" s="20">
        <v>2012</v>
      </c>
      <c r="C1761" s="20" t="str">
        <f>TRIM(PROPER('Dataset 3 - Movies Data'!C1761))</f>
        <v xml:space="preserve">
Drama, Mystery, Sci-Fi</v>
      </c>
      <c r="D1761" s="20">
        <v>7.3</v>
      </c>
      <c r="E1761" s="20" t="str">
        <f>TRIM('Dataset 3 - Movies Data'!E1761)</f>
        <v xml:space="preserve">
A widower struggling to raise his emotionally challenged son discovers that he can predict events before they happen.</v>
      </c>
      <c r="F1761" s="20" t="s">
        <v>6053</v>
      </c>
      <c r="G1761" s="45">
        <v>42007</v>
      </c>
      <c r="H1761" s="20">
        <v>43</v>
      </c>
      <c r="I1761" s="49">
        <f t="shared" si="27"/>
        <v>1806301</v>
      </c>
    </row>
    <row r="1762" spans="1:9" ht="14" x14ac:dyDescent="0.3">
      <c r="A1762" s="19" t="str">
        <f>TRIM(PROPER('Dataset 3 - Movies Data'!A1762))</f>
        <v>Untitled 365 Days Sequel</v>
      </c>
      <c r="B1762" s="20" t="s">
        <v>16779</v>
      </c>
      <c r="C1762" s="20" t="str">
        <f>TRIM(PROPER('Dataset 3 - Movies Data'!C1762))</f>
        <v xml:space="preserve">
Drama, Romance</v>
      </c>
      <c r="D1762" s="20">
        <v>6.6</v>
      </c>
      <c r="E1762" s="20" t="str">
        <f>TRIM('Dataset 3 - Movies Data'!E1762)</f>
        <v xml:space="preserve">
Sequel to the 2020 Polish film '365 Days'.</v>
      </c>
      <c r="F1762" s="20" t="s">
        <v>6056</v>
      </c>
      <c r="G1762" s="45">
        <v>2357.5</v>
      </c>
      <c r="H1762" s="20">
        <v>86</v>
      </c>
      <c r="I1762" s="49">
        <f t="shared" si="27"/>
        <v>202745</v>
      </c>
    </row>
    <row r="1763" spans="1:9" ht="14" x14ac:dyDescent="0.3">
      <c r="A1763" s="19" t="str">
        <f>TRIM(PROPER('Dataset 3 - Movies Data'!A1763))</f>
        <v>El Recluso</v>
      </c>
      <c r="B1763" s="20">
        <v>2018</v>
      </c>
      <c r="C1763" s="20" t="str">
        <f>TRIM(PROPER('Dataset 3 - Movies Data'!C1763))</f>
        <v xml:space="preserve">
Drama, Thriller</v>
      </c>
      <c r="D1763" s="20">
        <v>7</v>
      </c>
      <c r="E1763" s="20" t="str">
        <f>TRIM('Dataset 3 - Movies Data'!E1763)</f>
        <v xml:space="preserve">
An American SPEC OPS infiltrates one of Mexico's toughest prisons in search of information on the whereabouts of an American politician's daughter.</v>
      </c>
      <c r="F1763" s="20" t="s">
        <v>6059</v>
      </c>
      <c r="G1763" s="45">
        <v>2332</v>
      </c>
      <c r="H1763" s="20">
        <v>60</v>
      </c>
      <c r="I1763" s="49">
        <f t="shared" si="27"/>
        <v>139920</v>
      </c>
    </row>
    <row r="1764" spans="1:9" ht="14" x14ac:dyDescent="0.3">
      <c r="A1764" s="19" t="str">
        <f>TRIM(PROPER('Dataset 3 - Movies Data'!A1764))</f>
        <v>Celeste &amp; Jesse Forever</v>
      </c>
      <c r="B1764" s="20" t="s">
        <v>16779</v>
      </c>
      <c r="C1764" s="20" t="str">
        <f>TRIM(PROPER('Dataset 3 - Movies Data'!C1764))</f>
        <v xml:space="preserve">
Comedy, Drama, Romance</v>
      </c>
      <c r="D1764" s="20">
        <v>6.6</v>
      </c>
      <c r="E1764" s="20" t="str">
        <f>TRIM('Dataset 3 - Movies Data'!E1764)</f>
        <v xml:space="preserve">
A divorcing couple tries to maintain their friendship while they both pursue other people.</v>
      </c>
      <c r="F1764" s="20" t="s">
        <v>6062</v>
      </c>
      <c r="G1764" s="45">
        <v>30382</v>
      </c>
      <c r="H1764" s="20">
        <v>92</v>
      </c>
      <c r="I1764" s="49">
        <f t="shared" si="27"/>
        <v>2795144</v>
      </c>
    </row>
    <row r="1765" spans="1:9" ht="14" x14ac:dyDescent="0.3">
      <c r="A1765" s="19" t="str">
        <f>TRIM(PROPER('Dataset 3 - Movies Data'!A1765))</f>
        <v>The Council</v>
      </c>
      <c r="B1765" s="20" t="s">
        <v>16779</v>
      </c>
      <c r="C1765" s="20" t="str">
        <f>TRIM(PROPER('Dataset 3 - Movies Data'!C1765))</f>
        <v xml:space="preserve">
Biography, Crime, Drama</v>
      </c>
      <c r="D1765" s="20">
        <v>6.6</v>
      </c>
      <c r="E1765" s="20" t="str">
        <f>TRIM('Dataset 3 - Movies Data'!E1765)</f>
        <v xml:space="preserve">
The never-before told story of a crime syndicate consisting of seven African-American men who ruled Harlem in the 1970s and early 80s focusing on Nicky Barnes, dubbed "Mr. Untouchable" by the New York Times.</v>
      </c>
      <c r="F1765" s="20" t="s">
        <v>6066</v>
      </c>
      <c r="G1765" s="45">
        <v>2357.5</v>
      </c>
      <c r="H1765" s="20">
        <v>86</v>
      </c>
      <c r="I1765" s="49">
        <f t="shared" si="27"/>
        <v>202745</v>
      </c>
    </row>
    <row r="1766" spans="1:9" ht="14" x14ac:dyDescent="0.3">
      <c r="A1766" s="19" t="str">
        <f>TRIM(PROPER('Dataset 3 - Movies Data'!A1766))</f>
        <v>Roped</v>
      </c>
      <c r="B1766" s="20" t="s">
        <v>16779</v>
      </c>
      <c r="C1766" s="20" t="str">
        <f>TRIM(PROPER('Dataset 3 - Movies Data'!C1766))</f>
        <v xml:space="preserve">
Drama, Romance</v>
      </c>
      <c r="D1766" s="20">
        <v>5.4</v>
      </c>
      <c r="E1766" s="20" t="str">
        <f>TRIM('Dataset 3 - Movies Data'!E1766)</f>
        <v xml:space="preserve">
A progressive town erupts when a traveling rodeo lands within its city limits and the councilman's daughter falls in love with the cowboy.</v>
      </c>
      <c r="F1766" s="20" t="s">
        <v>6069</v>
      </c>
      <c r="G1766" s="45">
        <v>1140</v>
      </c>
      <c r="H1766" s="20">
        <v>91</v>
      </c>
      <c r="I1766" s="49">
        <f t="shared" si="27"/>
        <v>103740</v>
      </c>
    </row>
    <row r="1767" spans="1:9" ht="14" x14ac:dyDescent="0.3">
      <c r="A1767" s="19" t="str">
        <f>TRIM(PROPER('Dataset 3 - Movies Data'!A1767))</f>
        <v>The Old Guard 2</v>
      </c>
      <c r="B1767" s="20" t="s">
        <v>16779</v>
      </c>
      <c r="C1767" s="20" t="str">
        <f>TRIM(PROPER('Dataset 3 - Movies Data'!C1767))</f>
        <v xml:space="preserve">
Action, Adventure, Fantasy</v>
      </c>
      <c r="D1767" s="20">
        <v>6.6</v>
      </c>
      <c r="E1767" s="20" t="str">
        <f>TRIM('Dataset 3 - Movies Data'!E1767)</f>
        <v xml:space="preserve">
Plot Unknown. Sequel to The Old Guard (2020).</v>
      </c>
      <c r="F1767" s="20" t="s">
        <v>6072</v>
      </c>
      <c r="G1767" s="45">
        <v>2357.5</v>
      </c>
      <c r="H1767" s="20">
        <v>86</v>
      </c>
      <c r="I1767" s="49">
        <f t="shared" si="27"/>
        <v>202745</v>
      </c>
    </row>
    <row r="1768" spans="1:9" ht="14" x14ac:dyDescent="0.3">
      <c r="A1768" s="19" t="str">
        <f>TRIM(PROPER('Dataset 3 - Movies Data'!A1768))</f>
        <v>War Party</v>
      </c>
      <c r="B1768" s="20" t="s">
        <v>16779</v>
      </c>
      <c r="C1768" s="20" t="str">
        <f>TRIM(PROPER('Dataset 3 - Movies Data'!C1768))</f>
        <v xml:space="preserve">
Action, Adventure, Drama</v>
      </c>
      <c r="D1768" s="20">
        <v>6.6</v>
      </c>
      <c r="E1768" s="20" t="str">
        <f>TRIM('Dataset 3 - Movies Data'!E1768)</f>
        <v xml:space="preserve">
Plot unknown. Described as an adventure film about Navy SEALS.</v>
      </c>
      <c r="F1768" s="20" t="s">
        <v>6075</v>
      </c>
      <c r="G1768" s="45">
        <v>2357.5</v>
      </c>
      <c r="H1768" s="20">
        <v>86</v>
      </c>
      <c r="I1768" s="49">
        <f t="shared" si="27"/>
        <v>202745</v>
      </c>
    </row>
    <row r="1769" spans="1:9" ht="14" x14ac:dyDescent="0.3">
      <c r="A1769" s="19" t="str">
        <f>TRIM(PROPER('Dataset 3 - Movies Data'!A1769))</f>
        <v>Remember Sunday</v>
      </c>
      <c r="B1769" s="20">
        <v>2013</v>
      </c>
      <c r="C1769" s="20" t="str">
        <f>TRIM(PROPER('Dataset 3 - Movies Data'!C1769))</f>
        <v xml:space="preserve">
Drama, Romance</v>
      </c>
      <c r="D1769" s="20">
        <v>7</v>
      </c>
      <c r="E1769" s="20" t="str">
        <f>TRIM('Dataset 3 - Movies Data'!E1769)</f>
        <v xml:space="preserve">
A lonely waitress meets a handsome, quirky jewelry store clerk who had a brain aneurysm and thus has short-term memory loss.</v>
      </c>
      <c r="F1769" s="20" t="s">
        <v>6078</v>
      </c>
      <c r="G1769" s="45">
        <v>11425</v>
      </c>
      <c r="H1769" s="20">
        <v>96</v>
      </c>
      <c r="I1769" s="49">
        <f t="shared" si="27"/>
        <v>1096800</v>
      </c>
    </row>
    <row r="1770" spans="1:9" ht="14" x14ac:dyDescent="0.3">
      <c r="A1770" s="19" t="str">
        <f>TRIM(PROPER('Dataset 3 - Movies Data'!A1770))</f>
        <v>De Twaalf</v>
      </c>
      <c r="B1770" s="20">
        <v>2019</v>
      </c>
      <c r="C1770" s="20" t="str">
        <f>TRIM(PROPER('Dataset 3 - Movies Data'!C1770))</f>
        <v xml:space="preserve">
Drama, Thriller</v>
      </c>
      <c r="D1770" s="20">
        <v>7.5</v>
      </c>
      <c r="E1770" s="20" t="str">
        <f>TRIM('Dataset 3 - Movies Data'!E1770)</f>
        <v xml:space="preserve">
Twelve ordinary people are called for jury duty for a murder case as traumatizing as it is controversial in which a woman stands trial for killing her own blood.</v>
      </c>
      <c r="F1770" s="20" t="s">
        <v>6081</v>
      </c>
      <c r="G1770" s="45">
        <v>4335</v>
      </c>
      <c r="H1770" s="20">
        <v>50</v>
      </c>
      <c r="I1770" s="49">
        <f t="shared" si="27"/>
        <v>216750</v>
      </c>
    </row>
    <row r="1771" spans="1:9" ht="14" x14ac:dyDescent="0.3">
      <c r="A1771" s="19" t="str">
        <f>TRIM(PROPER('Dataset 3 - Movies Data'!A1771))</f>
        <v>Heisei Tanuki Gassen Ponpoko</v>
      </c>
      <c r="B1771" s="20" t="s">
        <v>16779</v>
      </c>
      <c r="C1771" s="20" t="str">
        <f>TRIM(PROPER('Dataset 3 - Movies Data'!C1771))</f>
        <v xml:space="preserve">
Animation, Comedy, Drama</v>
      </c>
      <c r="D1771" s="20">
        <v>7.3</v>
      </c>
      <c r="E1771" s="20" t="str">
        <f>TRIM('Dataset 3 - Movies Data'!E1771)</f>
        <v xml:space="preserve">
A community of magical shape-shifting raccoon dogs struggle to prevent their forest home from being destroyed by urban development.</v>
      </c>
      <c r="F1771" s="20" t="s">
        <v>6084</v>
      </c>
      <c r="G1771" s="45">
        <v>27073</v>
      </c>
      <c r="H1771" s="20">
        <v>119</v>
      </c>
      <c r="I1771" s="49">
        <f t="shared" si="27"/>
        <v>3221687</v>
      </c>
    </row>
    <row r="1772" spans="1:9" ht="14" x14ac:dyDescent="0.3">
      <c r="A1772" s="19" t="str">
        <f>TRIM(PROPER('Dataset 3 - Movies Data'!A1772))</f>
        <v>Yasamayanlar</v>
      </c>
      <c r="B1772" s="20" t="s">
        <v>16779</v>
      </c>
      <c r="C1772" s="20" t="str">
        <f>TRIM(PROPER('Dataset 3 - Movies Data'!C1772))</f>
        <v xml:space="preserve">
Action, Adventure, Drama</v>
      </c>
      <c r="D1772" s="20">
        <v>5.3</v>
      </c>
      <c r="E1772" s="20" t="str">
        <f>TRIM('Dataset 3 - Movies Data'!E1772)</f>
        <v xml:space="preserve">
The story will begin in Istanbul in the 1800s and stretch daily. Mia will work with young rebels to destroy Dmitry, which will cross the road at a luxurious nightclub in Istanbul.</v>
      </c>
      <c r="F1772" s="20" t="s">
        <v>6087</v>
      </c>
      <c r="G1772" s="45">
        <v>2716</v>
      </c>
      <c r="H1772" s="20">
        <v>60</v>
      </c>
      <c r="I1772" s="49">
        <f t="shared" si="27"/>
        <v>162960</v>
      </c>
    </row>
    <row r="1773" spans="1:9" ht="14" x14ac:dyDescent="0.3">
      <c r="A1773" s="19" t="str">
        <f>TRIM(PROPER('Dataset 3 - Movies Data'!A1773))</f>
        <v>Oh, Ramona!</v>
      </c>
      <c r="B1773" s="20" t="s">
        <v>16779</v>
      </c>
      <c r="C1773" s="20" t="str">
        <f>TRIM(PROPER('Dataset 3 - Movies Data'!C1773))</f>
        <v xml:space="preserve">
Comedy, Romance</v>
      </c>
      <c r="D1773" s="20">
        <v>4.9000000000000004</v>
      </c>
      <c r="E1773" s="20" t="str">
        <f>TRIM('Dataset 3 - Movies Data'!E1773)</f>
        <v xml:space="preserve">
A teenager named Andrei transitions from a teenager into an adult.</v>
      </c>
      <c r="F1773" s="20" t="s">
        <v>6090</v>
      </c>
      <c r="G1773" s="45">
        <v>8308</v>
      </c>
      <c r="H1773" s="20">
        <v>109</v>
      </c>
      <c r="I1773" s="49">
        <f t="shared" si="27"/>
        <v>905572</v>
      </c>
    </row>
    <row r="1774" spans="1:9" ht="14" x14ac:dyDescent="0.3">
      <c r="A1774" s="19" t="str">
        <f>TRIM(PROPER('Dataset 3 - Movies Data'!A1774))</f>
        <v>Ultraviolet</v>
      </c>
      <c r="B1774" s="20">
        <v>2017</v>
      </c>
      <c r="C1774" s="20" t="str">
        <f>TRIM(PROPER('Dataset 3 - Movies Data'!C1774))</f>
        <v xml:space="preserve">
Crime</v>
      </c>
      <c r="D1774" s="20">
        <v>7</v>
      </c>
      <c r="E1774" s="20" t="str">
        <f>TRIM('Dataset 3 - Movies Data'!E1774)</f>
        <v xml:space="preserve">
An online community of amateur sleuths use technology to solve crimes -- and make quirky friends -- in their quest for justice.</v>
      </c>
      <c r="F1774" s="20" t="s">
        <v>6093</v>
      </c>
      <c r="G1774" s="45">
        <v>1437</v>
      </c>
      <c r="H1774" s="20">
        <v>60</v>
      </c>
      <c r="I1774" s="49">
        <f t="shared" si="27"/>
        <v>86220</v>
      </c>
    </row>
    <row r="1775" spans="1:9" ht="14" x14ac:dyDescent="0.3">
      <c r="A1775" s="19" t="str">
        <f>TRIM(PROPER('Dataset 3 - Movies Data'!A1775))</f>
        <v>Cinderellawa Ne Myungui Gisa</v>
      </c>
      <c r="B1775" s="20" t="s">
        <v>16779</v>
      </c>
      <c r="C1775" s="20" t="str">
        <f>TRIM(PROPER('Dataset 3 - Movies Data'!C1775))</f>
        <v xml:space="preserve">
Comedy, Romance</v>
      </c>
      <c r="D1775" s="20">
        <v>7.3</v>
      </c>
      <c r="E1775" s="20" t="str">
        <f>TRIM('Dataset 3 - Movies Data'!E1775)</f>
        <v xml:space="preserve">
A young girl who lives with her cruel stepmother and sister, accidentally meets 3 young and rich cousins who live a luxury life in a big mansion and is hired by the boys grandpa to look after their bad behavior.</v>
      </c>
      <c r="F1775" s="20" t="s">
        <v>6096</v>
      </c>
      <c r="G1775" s="45">
        <v>2996</v>
      </c>
      <c r="H1775" s="20">
        <v>60</v>
      </c>
      <c r="I1775" s="49">
        <f t="shared" si="27"/>
        <v>179760</v>
      </c>
    </row>
    <row r="1776" spans="1:9" ht="14" x14ac:dyDescent="0.3">
      <c r="A1776" s="19" t="str">
        <f>TRIM(PROPER('Dataset 3 - Movies Data'!A1776))</f>
        <v>Gore</v>
      </c>
      <c r="B1776" s="20" t="s">
        <v>16779</v>
      </c>
      <c r="C1776" s="20" t="str">
        <f>TRIM(PROPER('Dataset 3 - Movies Data'!C1776))</f>
        <v xml:space="preserve">
Drama</v>
      </c>
      <c r="D1776" s="20">
        <v>6.6</v>
      </c>
      <c r="E1776" s="20" t="str">
        <f>TRIM('Dataset 3 - Movies Data'!E1776)</f>
        <v xml:space="preserve">
A young man spends a summer in Italy where he meets his idol, Gore Vidal, who teaches him about life, love, and politics.</v>
      </c>
      <c r="F1776" s="20" t="s">
        <v>6099</v>
      </c>
      <c r="G1776" s="45">
        <v>2357.5</v>
      </c>
      <c r="H1776" s="20">
        <v>86</v>
      </c>
      <c r="I1776" s="49">
        <f t="shared" si="27"/>
        <v>202745</v>
      </c>
    </row>
    <row r="1777" spans="1:9" ht="14" x14ac:dyDescent="0.3">
      <c r="A1777" s="19" t="str">
        <f>TRIM(PROPER('Dataset 3 - Movies Data'!A1777))</f>
        <v>Dragons: Riders Of Berk</v>
      </c>
      <c r="B1777" s="20">
        <v>2012</v>
      </c>
      <c r="C1777" s="20" t="str">
        <f>TRIM(PROPER('Dataset 3 - Movies Data'!C1777))</f>
        <v xml:space="preserve">
Animation, Action, Adventure</v>
      </c>
      <c r="D1777" s="20">
        <v>8</v>
      </c>
      <c r="E1777" s="20" t="str">
        <f>TRIM('Dataset 3 - Movies Data'!E1777)</f>
        <v xml:space="preserve">
The further adventures of Hiccup and his friends on the Island of Berk.</v>
      </c>
      <c r="F1777" s="20" t="s">
        <v>6102</v>
      </c>
      <c r="G1777" s="45">
        <v>10046</v>
      </c>
      <c r="H1777" s="20">
        <v>22</v>
      </c>
      <c r="I1777" s="49">
        <f t="shared" si="27"/>
        <v>221012</v>
      </c>
    </row>
    <row r="1778" spans="1:9" ht="14" x14ac:dyDescent="0.3">
      <c r="A1778" s="19" t="str">
        <f>TRIM(PROPER('Dataset 3 - Movies Data'!A1778))</f>
        <v>Grenseland</v>
      </c>
      <c r="B1778" s="20">
        <v>2017</v>
      </c>
      <c r="C1778" s="20" t="str">
        <f>TRIM(PROPER('Dataset 3 - Movies Data'!C1778))</f>
        <v xml:space="preserve">
Crime, Drama, Thriller</v>
      </c>
      <c r="D1778" s="20">
        <v>6.8</v>
      </c>
      <c r="E1778" s="20" t="str">
        <f>TRIM('Dataset 3 - Movies Data'!E1778)</f>
        <v xml:space="preserve">
To protect his family, police detective Nikolai covers up a murder case. But when his co-investigator Anniken suspects foul play, he is trapped in a dangerous game on duty, blurring the line between right and wrong.</v>
      </c>
      <c r="F1778" s="20" t="s">
        <v>6105</v>
      </c>
      <c r="G1778" s="45">
        <v>3493</v>
      </c>
      <c r="H1778" s="20">
        <v>60</v>
      </c>
      <c r="I1778" s="49">
        <f t="shared" si="27"/>
        <v>209580</v>
      </c>
    </row>
    <row r="1779" spans="1:9" ht="14" x14ac:dyDescent="0.3">
      <c r="A1779" s="19" t="str">
        <f>TRIM(PROPER('Dataset 3 - Movies Data'!A1779))</f>
        <v>After Porn Ends</v>
      </c>
      <c r="B1779" s="20" t="s">
        <v>16779</v>
      </c>
      <c r="C1779" s="20" t="str">
        <f>TRIM(PROPER('Dataset 3 - Movies Data'!C1779))</f>
        <v xml:space="preserve">
Documentary</v>
      </c>
      <c r="D1779" s="20">
        <v>5.7</v>
      </c>
      <c r="E1779" s="20" t="str">
        <f>TRIM('Dataset 3 - Movies Data'!E1779)</f>
        <v xml:space="preserve">
An exploration of the lives of several former adult performers who have retired from the porn industry.</v>
      </c>
      <c r="F1779" s="20" t="s">
        <v>6108</v>
      </c>
      <c r="G1779" s="45">
        <v>7703</v>
      </c>
      <c r="H1779" s="20">
        <v>94</v>
      </c>
      <c r="I1779" s="49">
        <f t="shared" si="27"/>
        <v>724082</v>
      </c>
    </row>
    <row r="1780" spans="1:9" ht="14" x14ac:dyDescent="0.3">
      <c r="A1780" s="19" t="str">
        <f>TRIM(PROPER('Dataset 3 - Movies Data'!A1780))</f>
        <v>Mandela</v>
      </c>
      <c r="B1780" s="20" t="s">
        <v>16779</v>
      </c>
      <c r="C1780" s="20" t="str">
        <f>TRIM(PROPER('Dataset 3 - Movies Data'!C1780))</f>
        <v xml:space="preserve">
Comedy, Drama</v>
      </c>
      <c r="D1780" s="20">
        <v>8.5</v>
      </c>
      <c r="E1780" s="20" t="str">
        <f>TRIM('Dataset 3 - Movies Data'!E1780)</f>
        <v xml:space="preserve">
A local barber's fate turns overnight when he becomes the single deciding vote in the village elections.</v>
      </c>
      <c r="F1780" s="20" t="s">
        <v>6111</v>
      </c>
      <c r="G1780" s="45">
        <v>4826</v>
      </c>
      <c r="H1780" s="20">
        <v>140</v>
      </c>
      <c r="I1780" s="49">
        <f t="shared" si="27"/>
        <v>675640</v>
      </c>
    </row>
    <row r="1781" spans="1:9" ht="14" x14ac:dyDescent="0.3">
      <c r="A1781" s="19" t="str">
        <f>TRIM(PROPER('Dataset 3 - Movies Data'!A1781))</f>
        <v>Monkey Man</v>
      </c>
      <c r="B1781" s="20" t="s">
        <v>16779</v>
      </c>
      <c r="C1781" s="20" t="str">
        <f>TRIM(PROPER('Dataset 3 - Movies Data'!C1781))</f>
        <v xml:space="preserve">
Action, Thriller</v>
      </c>
      <c r="D1781" s="20">
        <v>6.6</v>
      </c>
      <c r="E1781" s="20" t="str">
        <f>TRIM('Dataset 3 - Movies Data'!E1781)</f>
        <v xml:space="preserve">
A recently-released ex-felon living in modern day India struggles to adjust to a world of corporate greed and eroding spiritual values.</v>
      </c>
      <c r="F1781" s="20" t="s">
        <v>6114</v>
      </c>
      <c r="G1781" s="45">
        <v>2357.5</v>
      </c>
      <c r="H1781" s="20">
        <v>86</v>
      </c>
      <c r="I1781" s="49">
        <f t="shared" si="27"/>
        <v>202745</v>
      </c>
    </row>
    <row r="1782" spans="1:9" ht="14" x14ac:dyDescent="0.3">
      <c r="A1782" s="19" t="str">
        <f>TRIM(PROPER('Dataset 3 - Movies Data'!A1782))</f>
        <v>Sala Samobójców. Hejter</v>
      </c>
      <c r="B1782" s="20" t="s">
        <v>16779</v>
      </c>
      <c r="C1782" s="20" t="str">
        <f>TRIM(PROPER('Dataset 3 - Movies Data'!C1782))</f>
        <v xml:space="preserve">
Drama, Thriller</v>
      </c>
      <c r="D1782" s="20">
        <v>7.1</v>
      </c>
      <c r="E1782" s="20" t="str">
        <f>TRIM('Dataset 3 - Movies Data'!E1782)</f>
        <v xml:space="preserve">
A young man searches for purpose in a net of hatred and violence that he tries to control.</v>
      </c>
      <c r="F1782" s="20" t="s">
        <v>6117</v>
      </c>
      <c r="G1782" s="45">
        <v>13144</v>
      </c>
      <c r="H1782" s="20">
        <v>135</v>
      </c>
      <c r="I1782" s="49">
        <f t="shared" si="27"/>
        <v>1774440</v>
      </c>
    </row>
    <row r="1783" spans="1:9" ht="14" x14ac:dyDescent="0.3">
      <c r="A1783" s="19" t="str">
        <f>TRIM(PROPER('Dataset 3 - Movies Data'!A1783))</f>
        <v>Umi Ga Kikoeru</v>
      </c>
      <c r="B1783" s="20">
        <v>1993</v>
      </c>
      <c r="C1783" s="20" t="str">
        <f>TRIM(PROPER('Dataset 3 - Movies Data'!C1783))</f>
        <v xml:space="preserve">
Animation, Drama, Romance</v>
      </c>
      <c r="D1783" s="20">
        <v>6.7</v>
      </c>
      <c r="E1783" s="20" t="str">
        <f>TRIM('Dataset 3 - Movies Data'!E1783)</f>
        <v xml:space="preserve">
As a young man returns home after his first year away at college he recalls his senior year of high school and the iron-willed, big city girl that turned his world upside down.</v>
      </c>
      <c r="F1783" s="20" t="s">
        <v>6121</v>
      </c>
      <c r="G1783" s="45">
        <v>14787</v>
      </c>
      <c r="H1783" s="20">
        <v>72</v>
      </c>
      <c r="I1783" s="49">
        <f t="shared" si="27"/>
        <v>1064664</v>
      </c>
    </row>
    <row r="1784" spans="1:9" ht="14" x14ac:dyDescent="0.3">
      <c r="A1784" s="19" t="str">
        <f>TRIM(PROPER('Dataset 3 - Movies Data'!A1784))</f>
        <v>My Teacher, My Obsession</v>
      </c>
      <c r="B1784" s="20">
        <v>2018</v>
      </c>
      <c r="C1784" s="20" t="str">
        <f>TRIM(PROPER('Dataset 3 - Movies Data'!C1784))</f>
        <v xml:space="preserve">
Drama, Thriller</v>
      </c>
      <c r="D1784" s="20">
        <v>4.4000000000000004</v>
      </c>
      <c r="E1784" s="20" t="str">
        <f>TRIM('Dataset 3 - Movies Data'!E1784)</f>
        <v xml:space="preserve">
Riley struggles to meet friends after transferring to a new high school where her father is an English teacher. When she meets Kyla, a fellow loner, they become close friends until Riley learns that Kyla is obsessed with her father.</v>
      </c>
      <c r="F1784" s="20" t="s">
        <v>6125</v>
      </c>
      <c r="G1784" s="45">
        <v>2035</v>
      </c>
      <c r="H1784" s="20">
        <v>90</v>
      </c>
      <c r="I1784" s="49">
        <f t="shared" si="27"/>
        <v>183150</v>
      </c>
    </row>
    <row r="1785" spans="1:9" ht="14" x14ac:dyDescent="0.3">
      <c r="A1785" s="19" t="str">
        <f>TRIM(PROPER('Dataset 3 - Movies Data'!A1785))</f>
        <v>Ke Zai Ni Xindi De Mingzi</v>
      </c>
      <c r="B1785" s="20" t="s">
        <v>16779</v>
      </c>
      <c r="C1785" s="20" t="str">
        <f>TRIM(PROPER('Dataset 3 - Movies Data'!C1785))</f>
        <v xml:space="preserve">
Drama, Romance</v>
      </c>
      <c r="D1785" s="20">
        <v>7.3</v>
      </c>
      <c r="E1785" s="20" t="str">
        <f>TRIM('Dataset 3 - Movies Data'!E1785)</f>
        <v xml:space="preserve">
In 1987, as martial law ends in Taiwan, Jia-han and Birdy fall in love amid family pressure, homophobia and social stigma.</v>
      </c>
      <c r="F1785" s="20" t="s">
        <v>6128</v>
      </c>
      <c r="G1785" s="45">
        <v>4358</v>
      </c>
      <c r="H1785" s="20">
        <v>118</v>
      </c>
      <c r="I1785" s="49">
        <f t="shared" si="27"/>
        <v>514244</v>
      </c>
    </row>
    <row r="1786" spans="1:9" ht="14" x14ac:dyDescent="0.3">
      <c r="A1786" s="19" t="str">
        <f>TRIM(PROPER('Dataset 3 - Movies Data'!A1786))</f>
        <v>Dude</v>
      </c>
      <c r="B1786" s="20" t="s">
        <v>16779</v>
      </c>
      <c r="C1786" s="20" t="str">
        <f>TRIM(PROPER('Dataset 3 - Movies Data'!C1786))</f>
        <v xml:space="preserve">
Comedy, Drama</v>
      </c>
      <c r="D1786" s="20">
        <v>5.0999999999999996</v>
      </c>
      <c r="E1786" s="20" t="str">
        <f>TRIM('Dataset 3 - Movies Data'!E1786)</f>
        <v xml:space="preserve">
A group of teenage girlfriends deal with their impending graduation from high school.</v>
      </c>
      <c r="F1786" s="20" t="s">
        <v>6131</v>
      </c>
      <c r="G1786" s="45">
        <v>6600</v>
      </c>
      <c r="H1786" s="20">
        <v>97</v>
      </c>
      <c r="I1786" s="49">
        <f t="shared" si="27"/>
        <v>640200</v>
      </c>
    </row>
    <row r="1787" spans="1:9" ht="14" x14ac:dyDescent="0.3">
      <c r="A1787" s="19" t="str">
        <f>TRIM(PROPER('Dataset 3 - Movies Data'!A1787))</f>
        <v>High Flying Bird</v>
      </c>
      <c r="B1787" s="20" t="s">
        <v>16779</v>
      </c>
      <c r="C1787" s="20" t="str">
        <f>TRIM(PROPER('Dataset 3 - Movies Data'!C1787))</f>
        <v xml:space="preserve">
Drama, Sport</v>
      </c>
      <c r="D1787" s="20">
        <v>6.2</v>
      </c>
      <c r="E1787" s="20" t="str">
        <f>TRIM('Dataset 3 - Movies Data'!E1787)</f>
        <v xml:space="preserve">
During a pro basketball lockout, a sports agent pitches a rookie basketball client on an intriguing and controversial business proposition.</v>
      </c>
      <c r="F1787" s="20" t="s">
        <v>6134</v>
      </c>
      <c r="G1787" s="45">
        <v>8041</v>
      </c>
      <c r="H1787" s="20">
        <v>90</v>
      </c>
      <c r="I1787" s="49">
        <f t="shared" si="27"/>
        <v>723690</v>
      </c>
    </row>
    <row r="1788" spans="1:9" ht="14" x14ac:dyDescent="0.3">
      <c r="A1788" s="19" t="str">
        <f>TRIM(PROPER('Dataset 3 - Movies Data'!A1788))</f>
        <v>Sky Castle</v>
      </c>
      <c r="B1788" s="20">
        <v>2018</v>
      </c>
      <c r="C1788" s="20" t="str">
        <f>TRIM(PROPER('Dataset 3 - Movies Data'!C1788))</f>
        <v xml:space="preserve">
Drama, Mystery</v>
      </c>
      <c r="D1788" s="20">
        <v>8.6999999999999993</v>
      </c>
      <c r="E1788" s="20" t="str">
        <f>TRIM('Dataset 3 - Movies Data'!E1788)</f>
        <v xml:space="preserve">
A satirical drama that closely looks at the materialistic desires of the upper-class parents in South Korea and how they ruthlessly secure the successes of their families at the cost of destroying others' lives.</v>
      </c>
      <c r="F1788" s="20" t="s">
        <v>6137</v>
      </c>
      <c r="G1788" s="45">
        <v>2103</v>
      </c>
      <c r="H1788" s="20">
        <v>75</v>
      </c>
      <c r="I1788" s="49">
        <f t="shared" si="27"/>
        <v>157725</v>
      </c>
    </row>
    <row r="1789" spans="1:9" ht="14" x14ac:dyDescent="0.3">
      <c r="A1789" s="19" t="str">
        <f>TRIM(PROPER('Dataset 3 - Movies Data'!A1789))</f>
        <v>Dirty Teacher</v>
      </c>
      <c r="B1789" s="20">
        <v>2013</v>
      </c>
      <c r="C1789" s="20" t="str">
        <f>TRIM(PROPER('Dataset 3 - Movies Data'!C1789))</f>
        <v xml:space="preserve">
Drama, Mystery, Thriller</v>
      </c>
      <c r="D1789" s="20">
        <v>4.7</v>
      </c>
      <c r="E1789" s="20" t="str">
        <f>TRIM('Dataset 3 - Movies Data'!E1789)</f>
        <v xml:space="preserve">
A high school senior becomes the victim of an elaborate frame-up after learning that her boyfriend is sleeping with their teacher.</v>
      </c>
      <c r="F1789" s="20" t="s">
        <v>6140</v>
      </c>
      <c r="G1789" s="45">
        <v>1885</v>
      </c>
      <c r="H1789" s="20">
        <v>85</v>
      </c>
      <c r="I1789" s="49">
        <f t="shared" si="27"/>
        <v>160225</v>
      </c>
    </row>
    <row r="1790" spans="1:9" ht="14" x14ac:dyDescent="0.3">
      <c r="A1790" s="19" t="str">
        <f>TRIM(PROPER('Dataset 3 - Movies Data'!A1790))</f>
        <v>Racing Stripes</v>
      </c>
      <c r="B1790" s="20" t="s">
        <v>16779</v>
      </c>
      <c r="C1790" s="20" t="str">
        <f>TRIM(PROPER('Dataset 3 - Movies Data'!C1790))</f>
        <v xml:space="preserve">
Adventure, Comedy, Drama</v>
      </c>
      <c r="D1790" s="20">
        <v>5.2</v>
      </c>
      <c r="E1790" s="20" t="str">
        <f>TRIM('Dataset 3 - Movies Data'!E1790)</f>
        <v xml:space="preserve">
An abandoned zebra grows up believing he is a racehorse, and, with the help of his barnyard friends and a teenage girl, sets out to achieve his dream of racing with thoroughbreds.</v>
      </c>
      <c r="F1790" s="20" t="s">
        <v>6143</v>
      </c>
      <c r="G1790" s="45">
        <v>16506</v>
      </c>
      <c r="H1790" s="20">
        <v>102</v>
      </c>
      <c r="I1790" s="49">
        <f t="shared" si="27"/>
        <v>1683612</v>
      </c>
    </row>
    <row r="1791" spans="1:9" ht="14" x14ac:dyDescent="0.3">
      <c r="A1791" s="19" t="str">
        <f>TRIM(PROPER('Dataset 3 - Movies Data'!A1791))</f>
        <v>So Not Worth It</v>
      </c>
      <c r="B1791" s="20">
        <v>2021</v>
      </c>
      <c r="C1791" s="20" t="str">
        <f>TRIM(PROPER('Dataset 3 - Movies Data'!C1791))</f>
        <v xml:space="preserve">
Comedy, Drama</v>
      </c>
      <c r="D1791" s="20">
        <v>7.7</v>
      </c>
      <c r="E1791" s="20" t="str">
        <f>TRIM('Dataset 3 - Movies Data'!E1791)</f>
        <v xml:space="preserve">
New friends, new loves and new experiences mix together inside a colorful college dormitory in Korea that's home to students from around the world.</v>
      </c>
      <c r="F1791" s="20" t="s">
        <v>6147</v>
      </c>
      <c r="G1791" s="45">
        <v>806</v>
      </c>
      <c r="H1791" s="20">
        <v>35</v>
      </c>
      <c r="I1791" s="49">
        <f t="shared" si="27"/>
        <v>28210</v>
      </c>
    </row>
    <row r="1792" spans="1:9" ht="14" x14ac:dyDescent="0.3">
      <c r="A1792" s="19" t="str">
        <f>TRIM(PROPER('Dataset 3 - Movies Data'!A1792))</f>
        <v>Jusqu'Au Déclin</v>
      </c>
      <c r="B1792" s="20" t="s">
        <v>16779</v>
      </c>
      <c r="C1792" s="20" t="str">
        <f>TRIM(PROPER('Dataset 3 - Movies Data'!C1792))</f>
        <v xml:space="preserve">
Action, Thriller</v>
      </c>
      <c r="D1792" s="20">
        <v>5.9</v>
      </c>
      <c r="E1792" s="20" t="str">
        <f>TRIM('Dataset 3 - Movies Data'!E1792)</f>
        <v xml:space="preserve">
A fatal accident at a remote survivalist training camp sends participants into a panic - and sets the stage for a chilling showdown.</v>
      </c>
      <c r="F1792" s="20" t="s">
        <v>6150</v>
      </c>
      <c r="G1792" s="45">
        <v>7835</v>
      </c>
      <c r="H1792" s="20">
        <v>83</v>
      </c>
      <c r="I1792" s="49">
        <f t="shared" si="27"/>
        <v>650305</v>
      </c>
    </row>
    <row r="1793" spans="1:9" ht="14" x14ac:dyDescent="0.3">
      <c r="A1793" s="19" t="str">
        <f>TRIM(PROPER('Dataset 3 - Movies Data'!A1793))</f>
        <v>I'Ll Be Home For Christmas</v>
      </c>
      <c r="B1793" s="20">
        <v>2016</v>
      </c>
      <c r="C1793" s="20" t="str">
        <f>TRIM(PROPER('Dataset 3 - Movies Data'!C1793))</f>
        <v xml:space="preserve">
Drama, Family, Romance</v>
      </c>
      <c r="D1793" s="20">
        <v>6.1</v>
      </c>
      <c r="E1793" s="20" t="str">
        <f>TRIM('Dataset 3 - Movies Data'!E1793)</f>
        <v xml:space="preserve">
Jackie Foster (Suvari), is a dynamic Assistant District Attorney and single mom. But when Jackie's estranged dad, Jack (Brolin), a gruff retired police officer, unexpectedly shows up at her door, they will be forced to confront old wounds.</v>
      </c>
      <c r="F1793" s="20" t="s">
        <v>6153</v>
      </c>
      <c r="G1793" s="45">
        <v>2150</v>
      </c>
      <c r="H1793" s="20">
        <v>84</v>
      </c>
      <c r="I1793" s="49">
        <f t="shared" si="27"/>
        <v>180600</v>
      </c>
    </row>
    <row r="1794" spans="1:9" ht="14" x14ac:dyDescent="0.3">
      <c r="A1794" s="19" t="str">
        <f>TRIM(PROPER('Dataset 3 - Movies Data'!A1794))</f>
        <v>Loco Por Ella</v>
      </c>
      <c r="B1794" s="20" t="s">
        <v>16779</v>
      </c>
      <c r="C1794" s="20" t="str">
        <f>TRIM(PROPER('Dataset 3 - Movies Data'!C1794))</f>
        <v xml:space="preserve">
Comedy, Romance</v>
      </c>
      <c r="D1794" s="20">
        <v>6.6</v>
      </c>
      <c r="E1794" s="20" t="str">
        <f>TRIM('Dataset 3 - Movies Data'!E1794)</f>
        <v xml:space="preserve">
After a magical night together, Adri voluntarily turns himself into the psychiatric institution where Carla lives.</v>
      </c>
      <c r="F1794" s="20" t="s">
        <v>6156</v>
      </c>
      <c r="G1794" s="45">
        <v>4651</v>
      </c>
      <c r="H1794" s="20">
        <v>102</v>
      </c>
      <c r="I1794" s="49">
        <f t="shared" si="27"/>
        <v>474402</v>
      </c>
    </row>
    <row r="1795" spans="1:9" ht="14" x14ac:dyDescent="0.3">
      <c r="A1795" s="19" t="str">
        <f>TRIM(PROPER('Dataset 3 - Movies Data'!A1795))</f>
        <v>Gto</v>
      </c>
      <c r="B1795" s="20">
        <v>1999</v>
      </c>
      <c r="C1795" s="20" t="str">
        <f>TRIM(PROPER('Dataset 3 - Movies Data'!C1795))</f>
        <v xml:space="preserve">
Animation, Comedy, Drama</v>
      </c>
      <c r="D1795" s="20">
        <v>8.5</v>
      </c>
      <c r="E1795" s="20" t="str">
        <f>TRIM('Dataset 3 - Movies Data'!E1795)</f>
        <v xml:space="preserve">
About Eikichi Onizuka, a 22-year-old ex-gangster member and a virgin. He has one ambition that no one ever expected from him. His solely life purpose is to become the greatest high school teacher ever.</v>
      </c>
      <c r="F1795" s="20" t="s">
        <v>6159</v>
      </c>
      <c r="G1795" s="45">
        <v>7710</v>
      </c>
      <c r="H1795" s="20">
        <v>24</v>
      </c>
      <c r="I1795" s="49">
        <f t="shared" ref="I1795:I1858" si="28">SUM(G1795*H1795)</f>
        <v>185040</v>
      </c>
    </row>
    <row r="1796" spans="1:9" ht="14" x14ac:dyDescent="0.3">
      <c r="A1796" s="19" t="str">
        <f>TRIM(PROPER('Dataset 3 - Movies Data'!A1796))</f>
        <v>Paddleton</v>
      </c>
      <c r="B1796" s="20" t="s">
        <v>16779</v>
      </c>
      <c r="C1796" s="20" t="str">
        <f>TRIM(PROPER('Dataset 3 - Movies Data'!C1796))</f>
        <v xml:space="preserve">
Comedy, Drama</v>
      </c>
      <c r="D1796" s="20">
        <v>7.2</v>
      </c>
      <c r="E1796" s="20" t="str">
        <f>TRIM('Dataset 3 - Movies Data'!E1796)</f>
        <v xml:space="preserve">
An unlikely friendship between two misfit neighbors becomes an unexpectedly emotional journey when the younger man is diagnosed with terminal cancer.</v>
      </c>
      <c r="F1796" s="20" t="s">
        <v>6162</v>
      </c>
      <c r="G1796" s="45">
        <v>12331</v>
      </c>
      <c r="H1796" s="20">
        <v>89</v>
      </c>
      <c r="I1796" s="49">
        <f t="shared" si="28"/>
        <v>1097459</v>
      </c>
    </row>
    <row r="1797" spans="1:9" ht="14" x14ac:dyDescent="0.3">
      <c r="A1797" s="19" t="str">
        <f>TRIM(PROPER('Dataset 3 - Movies Data'!A1797))</f>
        <v>Girl</v>
      </c>
      <c r="B1797" s="20" t="s">
        <v>16770</v>
      </c>
      <c r="C1797" s="20" t="str">
        <f>TRIM(PROPER('Dataset 3 - Movies Data'!C1797))</f>
        <v xml:space="preserve">
Drama</v>
      </c>
      <c r="D1797" s="20">
        <v>7.1</v>
      </c>
      <c r="E1797" s="20" t="str">
        <f>TRIM('Dataset 3 - Movies Data'!E1797)</f>
        <v xml:space="preserve">
A promising teenage dancer enrolls at a prestigious ballet school while grappling with her gender dysphoria.</v>
      </c>
      <c r="F1797" s="20" t="s">
        <v>6165</v>
      </c>
      <c r="G1797" s="45">
        <v>13163</v>
      </c>
      <c r="H1797" s="20">
        <v>105</v>
      </c>
      <c r="I1797" s="49">
        <f t="shared" si="28"/>
        <v>1382115</v>
      </c>
    </row>
    <row r="1798" spans="1:9" ht="14" x14ac:dyDescent="0.3">
      <c r="A1798" s="19" t="str">
        <f>TRIM(PROPER('Dataset 3 - Movies Data'!A1798))</f>
        <v>Secuestro</v>
      </c>
      <c r="B1798" s="20" t="s">
        <v>16779</v>
      </c>
      <c r="C1798" s="20" t="str">
        <f>TRIM(PROPER('Dataset 3 - Movies Data'!C1798))</f>
        <v xml:space="preserve">
Action, Adventure, Crime</v>
      </c>
      <c r="D1798" s="20">
        <v>6.4</v>
      </c>
      <c r="E1798" s="20" t="str">
        <f>TRIM('Dataset 3 - Movies Data'!E1798)</f>
        <v xml:space="preserve">
When her boy's alleged kidnapper is released for lack of solid evidence, a reputable and well-known attorney takes matters into her own hands with unintended and spectacularly disastrous consequences.</v>
      </c>
      <c r="F1798" s="20" t="s">
        <v>6168</v>
      </c>
      <c r="G1798" s="45">
        <v>8537</v>
      </c>
      <c r="H1798" s="20">
        <v>105</v>
      </c>
      <c r="I1798" s="49">
        <f t="shared" si="28"/>
        <v>896385</v>
      </c>
    </row>
    <row r="1799" spans="1:9" ht="14" x14ac:dyDescent="0.3">
      <c r="A1799" s="19" t="str">
        <f>TRIM(PROPER('Dataset 3 - Movies Data'!A1799))</f>
        <v>Setup</v>
      </c>
      <c r="B1799" s="20" t="s">
        <v>16769</v>
      </c>
      <c r="C1799" s="20" t="str">
        <f>TRIM(PROPER('Dataset 3 - Movies Data'!C1799))</f>
        <v xml:space="preserve">
Action, Crime, Drama</v>
      </c>
      <c r="D1799" s="20">
        <v>4.4000000000000004</v>
      </c>
      <c r="E1799" s="20" t="str">
        <f>TRIM('Dataset 3 - Movies Data'!E1799)</f>
        <v xml:space="preserve">
A group of friends become involved in a potentially deadly diamond heist.</v>
      </c>
      <c r="F1799" s="20" t="s">
        <v>6171</v>
      </c>
      <c r="G1799" s="45">
        <v>20760</v>
      </c>
      <c r="H1799" s="20">
        <v>85</v>
      </c>
      <c r="I1799" s="49">
        <f t="shared" si="28"/>
        <v>1764600</v>
      </c>
    </row>
    <row r="1800" spans="1:9" ht="14" x14ac:dyDescent="0.3">
      <c r="A1800" s="19" t="str">
        <f>TRIM(PROPER('Dataset 3 - Movies Data'!A1800))</f>
        <v>Dry Martina</v>
      </c>
      <c r="B1800" s="20" t="s">
        <v>16779</v>
      </c>
      <c r="C1800" s="20" t="str">
        <f>TRIM(PROPER('Dataset 3 - Movies Data'!C1800))</f>
        <v xml:space="preserve">
Comedy, Drama</v>
      </c>
      <c r="D1800" s="20">
        <v>5.8</v>
      </c>
      <c r="E1800" s="20" t="str">
        <f>TRIM('Dataset 3 - Movies Data'!E1800)</f>
        <v xml:space="preserve">
Martina was a famous singer in Argentina during the late 90s, who's become completely frigid and disenchanted with love. The arrival of a so-called sister, alongside her attractive boyfriend, compel Martina to go to Chile with one objective in mind: getting back her libido.</v>
      </c>
      <c r="F1800" s="20" t="s">
        <v>6174</v>
      </c>
      <c r="G1800" s="45">
        <v>842</v>
      </c>
      <c r="H1800" s="20">
        <v>95</v>
      </c>
      <c r="I1800" s="49">
        <f t="shared" si="28"/>
        <v>79990</v>
      </c>
    </row>
    <row r="1801" spans="1:9" ht="14" x14ac:dyDescent="0.3">
      <c r="A1801" s="19" t="str">
        <f>TRIM(PROPER('Dataset 3 - Movies Data'!A1801))</f>
        <v>Wszyscy Moi Przyjaciele Nie Zyja</v>
      </c>
      <c r="B1801" s="20" t="s">
        <v>16779</v>
      </c>
      <c r="C1801" s="20" t="str">
        <f>TRIM(PROPER('Dataset 3 - Movies Data'!C1801))</f>
        <v xml:space="preserve">
Comedy, Crime, Drama</v>
      </c>
      <c r="D1801" s="20">
        <v>5.8</v>
      </c>
      <c r="E1801" s="20" t="str">
        <f>TRIM('Dataset 3 - Movies Data'!E1801)</f>
        <v xml:space="preserve">
During the New Year's Eve party of a bunch of friends, a series of crazy events brings out secrets, breaks hearts and leads to a shocking ending.</v>
      </c>
      <c r="F1801" s="20" t="s">
        <v>6177</v>
      </c>
      <c r="G1801" s="45">
        <v>5024</v>
      </c>
      <c r="H1801" s="20">
        <v>96</v>
      </c>
      <c r="I1801" s="49">
        <f t="shared" si="28"/>
        <v>482304</v>
      </c>
    </row>
    <row r="1802" spans="1:9" ht="14" x14ac:dyDescent="0.3">
      <c r="A1802" s="19" t="str">
        <f>TRIM(PROPER('Dataset 3 - Movies Data'!A1802))</f>
        <v>Unrecorded Night</v>
      </c>
      <c r="B1802" s="20" t="s">
        <v>16779</v>
      </c>
      <c r="C1802" s="20" t="str">
        <f>TRIM(PROPER('Dataset 3 - Movies Data'!C1802))</f>
        <v xml:space="preserve">
Drama, Mystery</v>
      </c>
      <c r="D1802" s="20">
        <v>6.6</v>
      </c>
      <c r="E1802" s="20" t="str">
        <f>TRIM('Dataset 3 - Movies Data'!E1802)</f>
        <v xml:space="preserve">
The plot is currently kept under wraps.</v>
      </c>
      <c r="F1802" s="20" t="s">
        <v>118</v>
      </c>
      <c r="G1802" s="45">
        <v>2357.5</v>
      </c>
      <c r="H1802" s="20">
        <v>86</v>
      </c>
      <c r="I1802" s="49">
        <f t="shared" si="28"/>
        <v>202745</v>
      </c>
    </row>
    <row r="1803" spans="1:9" ht="14" x14ac:dyDescent="0.3">
      <c r="A1803" s="19" t="str">
        <f>TRIM(PROPER('Dataset 3 - Movies Data'!A1803))</f>
        <v>Sextuplets</v>
      </c>
      <c r="B1803" s="20" t="s">
        <v>16779</v>
      </c>
      <c r="C1803" s="20" t="str">
        <f>TRIM(PROPER('Dataset 3 - Movies Data'!C1803))</f>
        <v xml:space="preserve">
Comedy</v>
      </c>
      <c r="D1803" s="20">
        <v>4.4000000000000004</v>
      </c>
      <c r="E1803" s="20" t="str">
        <f>TRIM('Dataset 3 - Movies Data'!E1803)</f>
        <v xml:space="preserve">
Father-to-be Alan is shocked to learn that he was born a sextuplet. With his newfound brother Russell riding shotgun, the duo sets out on a hilarious journey to reunite with their remaining long-lost siblings.</v>
      </c>
      <c r="F1803" s="20" t="s">
        <v>6182</v>
      </c>
      <c r="G1803" s="45">
        <v>7826</v>
      </c>
      <c r="H1803" s="20">
        <v>97</v>
      </c>
      <c r="I1803" s="49">
        <f t="shared" si="28"/>
        <v>759122</v>
      </c>
    </row>
    <row r="1804" spans="1:9" ht="14" x14ac:dyDescent="0.3">
      <c r="A1804" s="19" t="str">
        <f>TRIM(PROPER('Dataset 3 - Movies Data'!A1804))</f>
        <v>Beverly Hills Cop 4</v>
      </c>
      <c r="B1804" s="20" t="s">
        <v>16779</v>
      </c>
      <c r="C1804" s="20" t="str">
        <f>TRIM(PROPER('Dataset 3 - Movies Data'!C1804))</f>
        <v xml:space="preserve">
Action, Comedy, Crime</v>
      </c>
      <c r="D1804" s="20">
        <v>6.6</v>
      </c>
      <c r="E1804" s="20" t="str">
        <f>TRIM('Dataset 3 - Movies Data'!E1804)</f>
        <v xml:space="preserve">
The plot is unknown.</v>
      </c>
      <c r="F1804" s="20" t="s">
        <v>6185</v>
      </c>
      <c r="G1804" s="45">
        <v>2357.5</v>
      </c>
      <c r="H1804" s="20">
        <v>86</v>
      </c>
      <c r="I1804" s="49">
        <f t="shared" si="28"/>
        <v>202745</v>
      </c>
    </row>
    <row r="1805" spans="1:9" ht="14" x14ac:dyDescent="0.3">
      <c r="A1805" s="19" t="str">
        <f>TRIM(PROPER('Dataset 3 - Movies Data'!A1805))</f>
        <v>Wolfblood</v>
      </c>
      <c r="B1805" s="20">
        <v>2012</v>
      </c>
      <c r="C1805" s="20" t="str">
        <f>TRIM(PROPER('Dataset 3 - Movies Data'!C1805))</f>
        <v xml:space="preserve">
Family, Fantasy</v>
      </c>
      <c r="D1805" s="20">
        <v>7.6</v>
      </c>
      <c r="E1805" s="20" t="str">
        <f>TRIM('Dataset 3 - Movies Data'!E1805)</f>
        <v xml:space="preserve">
Maddy Smith and her family are the only wolfbloods in Stoneybridge, which is a well-kept secret. They lead a peaceful life until Rhydian, a wolfblood, arrives and triggers chaos.</v>
      </c>
      <c r="F1805" s="20" t="s">
        <v>6188</v>
      </c>
      <c r="G1805" s="45">
        <v>3335</v>
      </c>
      <c r="H1805" s="20">
        <v>30</v>
      </c>
      <c r="I1805" s="49">
        <f t="shared" si="28"/>
        <v>100050</v>
      </c>
    </row>
    <row r="1806" spans="1:9" ht="14" x14ac:dyDescent="0.3">
      <c r="A1806" s="19" t="str">
        <f>TRIM(PROPER('Dataset 3 - Movies Data'!A1806))</f>
        <v>Night Teeth</v>
      </c>
      <c r="B1806" s="20" t="s">
        <v>16779</v>
      </c>
      <c r="C1806" s="20" t="str">
        <f>TRIM(PROPER('Dataset 3 - Movies Data'!C1806))</f>
        <v xml:space="preserve">
Horror, Thriller</v>
      </c>
      <c r="D1806" s="20">
        <v>6.6</v>
      </c>
      <c r="E1806" s="20" t="str">
        <f>TRIM('Dataset 3 - Movies Data'!E1806)</f>
        <v xml:space="preserve">
A young chauffeur drives two beautiful young women to different parties. They're not who they claim to be, and he ends up in a fight for his life.</v>
      </c>
      <c r="F1806" s="20" t="s">
        <v>6191</v>
      </c>
      <c r="G1806" s="45">
        <v>2357.5</v>
      </c>
      <c r="H1806" s="20">
        <v>86</v>
      </c>
      <c r="I1806" s="49">
        <f t="shared" si="28"/>
        <v>202745</v>
      </c>
    </row>
    <row r="1807" spans="1:9" ht="14" x14ac:dyDescent="0.3">
      <c r="A1807" s="19" t="str">
        <f>TRIM(PROPER('Dataset 3 - Movies Data'!A1807))</f>
        <v>Vault</v>
      </c>
      <c r="B1807" s="20" t="s">
        <v>16769</v>
      </c>
      <c r="C1807" s="20" t="str">
        <f>TRIM(PROPER('Dataset 3 - Movies Data'!C1807))</f>
        <v xml:space="preserve">
Action, Crime, Drama</v>
      </c>
      <c r="D1807" s="20">
        <v>5.5</v>
      </c>
      <c r="E1807" s="20" t="str">
        <f>TRIM('Dataset 3 - Movies Data'!E1807)</f>
        <v xml:space="preserve">
Vault tells a story about a group of small time criminals in 1975 who attempt to pull off the biggest heist in American history: stealing over $30 million from the Mafia in the smallest state in the union, Rhode Island.</v>
      </c>
      <c r="F1807" s="20" t="s">
        <v>6194</v>
      </c>
      <c r="G1807" s="45">
        <v>2117</v>
      </c>
      <c r="H1807" s="20">
        <v>99</v>
      </c>
      <c r="I1807" s="49">
        <f t="shared" si="28"/>
        <v>209583</v>
      </c>
    </row>
    <row r="1808" spans="1:9" ht="14" x14ac:dyDescent="0.3">
      <c r="A1808" s="19" t="str">
        <f>TRIM(PROPER('Dataset 3 - Movies Data'!A1808))</f>
        <v>Love Island Australia</v>
      </c>
      <c r="B1808" s="20">
        <v>2018</v>
      </c>
      <c r="C1808" s="20" t="str">
        <f>TRIM(PROPER('Dataset 3 - Movies Data'!C1808))</f>
        <v xml:space="preserve">
Reality-Tv</v>
      </c>
      <c r="D1808" s="20">
        <v>5.4</v>
      </c>
      <c r="E1808" s="20" t="str">
        <f>TRIM('Dataset 3 - Movies Data'!E1808)</f>
        <v xml:space="preserve">
Love Island Australia is an Australian dating reality show based on the British series Love Island.</v>
      </c>
      <c r="F1808" s="20" t="s">
        <v>6197</v>
      </c>
      <c r="G1808" s="45">
        <v>470</v>
      </c>
      <c r="H1808" s="20">
        <v>50</v>
      </c>
      <c r="I1808" s="49">
        <f t="shared" si="28"/>
        <v>23500</v>
      </c>
    </row>
    <row r="1809" spans="1:9" ht="14" x14ac:dyDescent="0.3">
      <c r="A1809" s="19" t="str">
        <f>TRIM(PROPER('Dataset 3 - Movies Data'!A1809))</f>
        <v>The Octonauts</v>
      </c>
      <c r="B1809" s="20">
        <v>2010</v>
      </c>
      <c r="C1809" s="20" t="str">
        <f>TRIM(PROPER('Dataset 3 - Movies Data'!C1809))</f>
        <v xml:space="preserve">
Animation</v>
      </c>
      <c r="D1809" s="20">
        <v>7.6</v>
      </c>
      <c r="E1809" s="20" t="str">
        <f>TRIM('Dataset 3 - Movies Data'!E1809)</f>
        <v xml:space="preserve">
An intrepid band of explorers roam the oceans in search of adventure and fun. Led by a valiant polar bear and a daredevil kitten, these eight talented critters are always ready to embark on an exciting new mission.</v>
      </c>
      <c r="F1809" s="20" t="s">
        <v>6201</v>
      </c>
      <c r="G1809" s="45">
        <v>883</v>
      </c>
      <c r="H1809" s="20">
        <v>11</v>
      </c>
      <c r="I1809" s="49">
        <f t="shared" si="28"/>
        <v>9713</v>
      </c>
    </row>
    <row r="1810" spans="1:9" ht="14" x14ac:dyDescent="0.3">
      <c r="A1810" s="19" t="str">
        <f>TRIM(PROPER('Dataset 3 - Movies Data'!A1810))</f>
        <v>Sharknado 2: The Second One</v>
      </c>
      <c r="B1810" s="20">
        <v>2014</v>
      </c>
      <c r="C1810" s="20" t="str">
        <f>TRIM(PROPER('Dataset 3 - Movies Data'!C1810))</f>
        <v xml:space="preserve">
Action, Adventure, Comedy</v>
      </c>
      <c r="D1810" s="20">
        <v>4</v>
      </c>
      <c r="E1810" s="20" t="str">
        <f>TRIM('Dataset 3 - Movies Data'!E1810)</f>
        <v xml:space="preserve">
Fin and April are on their way to New York City, until a category seven hurricane spawns heavy rain, storm surges, and deadly Sharknadoes.</v>
      </c>
      <c r="F1810" s="20" t="s">
        <v>6204</v>
      </c>
      <c r="G1810" s="45">
        <v>18485</v>
      </c>
      <c r="H1810" s="20">
        <v>95</v>
      </c>
      <c r="I1810" s="49">
        <f t="shared" si="28"/>
        <v>1756075</v>
      </c>
    </row>
    <row r="1811" spans="1:9" ht="14" x14ac:dyDescent="0.3">
      <c r="A1811" s="19" t="str">
        <f>TRIM(PROPER('Dataset 3 - Movies Data'!A1811))</f>
        <v>Team Foxcatcher</v>
      </c>
      <c r="B1811" s="20" t="s">
        <v>16779</v>
      </c>
      <c r="C1811" s="20" t="str">
        <f>TRIM(PROPER('Dataset 3 - Movies Data'!C1811))</f>
        <v xml:space="preserve">
Documentary, Biography, Crime</v>
      </c>
      <c r="D1811" s="20">
        <v>7.3</v>
      </c>
      <c r="E1811" s="20" t="str">
        <f>TRIM('Dataset 3 - Movies Data'!E1811)</f>
        <v xml:space="preserve">
Documentary filmmaker Jon Greenhalgh examines the life of Dave Schultz, a professional wrestler who was part of 'Team Foxcatcher', funded by multi-millionaire John du Pont.</v>
      </c>
      <c r="F1811" s="20" t="s">
        <v>6207</v>
      </c>
      <c r="G1811" s="45">
        <v>5804</v>
      </c>
      <c r="H1811" s="20">
        <v>90</v>
      </c>
      <c r="I1811" s="49">
        <f t="shared" si="28"/>
        <v>522360</v>
      </c>
    </row>
    <row r="1812" spans="1:9" ht="14" x14ac:dyDescent="0.3">
      <c r="A1812" s="19" t="str">
        <f>TRIM(PROPER('Dataset 3 - Movies Data'!A1812))</f>
        <v>Eitin Eogein</v>
      </c>
      <c r="B1812" s="20" t="s">
        <v>16779</v>
      </c>
      <c r="C1812" s="20" t="str">
        <f>TRIM(PROPER('Dataset 3 - Movies Data'!C1812))</f>
        <v xml:space="preserve">
Comedy, Fantasy, Romance</v>
      </c>
      <c r="D1812" s="20">
        <v>8.3000000000000007</v>
      </c>
      <c r="E1812" s="20" t="str">
        <f>TRIM('Dataset 3 - Movies Data'!E1812)</f>
        <v xml:space="preserve">
A 37-year-old man on the verge of being divorced from his wife suddenly finds himself inside his 18-year-old body. He starts living a new life under a new name to get closer to his children and protect them.</v>
      </c>
      <c r="F1812" s="20" t="s">
        <v>6210</v>
      </c>
      <c r="G1812" s="45">
        <v>1037</v>
      </c>
      <c r="H1812" s="20">
        <v>70</v>
      </c>
      <c r="I1812" s="49">
        <f t="shared" si="28"/>
        <v>72590</v>
      </c>
    </row>
    <row r="1813" spans="1:9" ht="14" x14ac:dyDescent="0.3">
      <c r="A1813" s="19" t="str">
        <f>TRIM(PROPER('Dataset 3 - Movies Data'!A1813))</f>
        <v>Heartthrob</v>
      </c>
      <c r="B1813" s="20" t="s">
        <v>16779</v>
      </c>
      <c r="C1813" s="20" t="str">
        <f>TRIM(PROPER('Dataset 3 - Movies Data'!C1813))</f>
        <v xml:space="preserve">
Drama, Romance, Thriller</v>
      </c>
      <c r="D1813" s="20">
        <v>5.4</v>
      </c>
      <c r="E1813" s="20" t="str">
        <f>TRIM('Dataset 3 - Movies Data'!E1813)</f>
        <v xml:space="preserve">
Shy Henry is overjoyed to fall into an unexpected romance with gorgeous and popular Samantha the summer after high school graduation. When Henry's love spirals into twisted obsession, Samantha pulls back.</v>
      </c>
      <c r="F1813" s="20" t="s">
        <v>6213</v>
      </c>
      <c r="G1813" s="45">
        <v>2536</v>
      </c>
      <c r="H1813" s="20">
        <v>86</v>
      </c>
      <c r="I1813" s="49">
        <f t="shared" si="28"/>
        <v>218096</v>
      </c>
    </row>
    <row r="1814" spans="1:9" ht="14" x14ac:dyDescent="0.3">
      <c r="A1814" s="19" t="str">
        <f>TRIM(PROPER('Dataset 3 - Movies Data'!A1814))</f>
        <v>El Árbol De La Sangre</v>
      </c>
      <c r="B1814" s="20" t="s">
        <v>16779</v>
      </c>
      <c r="C1814" s="20" t="str">
        <f>TRIM(PROPER('Dataset 3 - Movies Data'!C1814))</f>
        <v xml:space="preserve">
Drama</v>
      </c>
      <c r="D1814" s="20">
        <v>6.4</v>
      </c>
      <c r="E1814" s="20" t="str">
        <f>TRIM('Dataset 3 - Movies Data'!E1814)</f>
        <v xml:space="preserve">
Rebeca and Marc make a travel to discover their mutual family pasts in Rebeca's grandparents house.</v>
      </c>
      <c r="F1814" s="20" t="s">
        <v>6216</v>
      </c>
      <c r="G1814" s="45">
        <v>2665</v>
      </c>
      <c r="H1814" s="20">
        <v>130</v>
      </c>
      <c r="I1814" s="49">
        <f t="shared" si="28"/>
        <v>346450</v>
      </c>
    </row>
    <row r="1815" spans="1:9" ht="14" x14ac:dyDescent="0.3">
      <c r="A1815" s="19" t="str">
        <f>TRIM(PROPER('Dataset 3 - Movies Data'!A1815))</f>
        <v>Middle School: The Worst Years Of My Life</v>
      </c>
      <c r="B1815" s="20" t="s">
        <v>16779</v>
      </c>
      <c r="C1815" s="20" t="str">
        <f>TRIM(PROPER('Dataset 3 - Movies Data'!C1815))</f>
        <v xml:space="preserve">
Animation, Comedy, Family</v>
      </c>
      <c r="D1815" s="20">
        <v>6.1</v>
      </c>
      <c r="E1815" s="20" t="str">
        <f>TRIM('Dataset 3 - Movies Data'!E1815)</f>
        <v xml:space="preserve">
After his principal (Andy Daly) destroys his sketchbook, Rafe (Griffin Gluck) and his best friend Leo (Thomas Barbusca) decide to "destroy his book" and break every rule in the school's Code of Conduct.</v>
      </c>
      <c r="F1815" s="20" t="s">
        <v>6219</v>
      </c>
      <c r="G1815" s="45">
        <v>8256</v>
      </c>
      <c r="H1815" s="20">
        <v>92</v>
      </c>
      <c r="I1815" s="49">
        <f t="shared" si="28"/>
        <v>759552</v>
      </c>
    </row>
    <row r="1816" spans="1:9" ht="14" x14ac:dyDescent="0.3">
      <c r="A1816" s="19" t="str">
        <f>TRIM(PROPER('Dataset 3 - Movies Data'!A1816))</f>
        <v>Kotetsujo No Kabaneri</v>
      </c>
      <c r="B1816" s="20">
        <v>2016</v>
      </c>
      <c r="C1816" s="20" t="str">
        <f>TRIM(PROPER('Dataset 3 - Movies Data'!C1816))</f>
        <v xml:space="preserve">
Animation, Action, Adventure</v>
      </c>
      <c r="D1816" s="20">
        <v>7.2</v>
      </c>
      <c r="E1816" s="20" t="str">
        <f>TRIM('Dataset 3 - Movies Data'!E1816)</f>
        <v xml:space="preserve">
A large group of survivors seek shelter while travelling on a train after their station was attacked by aggressive, undead creatures called Kabane.</v>
      </c>
      <c r="F1816" s="20" t="s">
        <v>6223</v>
      </c>
      <c r="G1816" s="45">
        <v>4656</v>
      </c>
      <c r="H1816" s="20">
        <v>23</v>
      </c>
      <c r="I1816" s="49">
        <f t="shared" si="28"/>
        <v>107088</v>
      </c>
    </row>
    <row r="1817" spans="1:9" ht="14" x14ac:dyDescent="0.3">
      <c r="A1817" s="19" t="str">
        <f>TRIM(PROPER('Dataset 3 - Movies Data'!A1817))</f>
        <v>Bard Of Blood</v>
      </c>
      <c r="B1817" s="20">
        <v>2019</v>
      </c>
      <c r="C1817" s="20" t="str">
        <f>TRIM(PROPER('Dataset 3 - Movies Data'!C1817))</f>
        <v xml:space="preserve">
Action, Adventure, Drama</v>
      </c>
      <c r="D1817" s="20">
        <v>6.9</v>
      </c>
      <c r="E1817" s="20" t="str">
        <f>TRIM('Dataset 3 - Movies Data'!E1817)</f>
        <v xml:space="preserve">
Political espionage thriller based on "Bard of Blood," by Bilal Siddiqi.</v>
      </c>
      <c r="F1817" s="20" t="s">
        <v>6226</v>
      </c>
      <c r="G1817" s="45">
        <v>10752</v>
      </c>
      <c r="H1817" s="20">
        <v>45</v>
      </c>
      <c r="I1817" s="49">
        <f t="shared" si="28"/>
        <v>483840</v>
      </c>
    </row>
    <row r="1818" spans="1:9" ht="14" x14ac:dyDescent="0.3">
      <c r="A1818" s="19" t="str">
        <f>TRIM(PROPER('Dataset 3 - Movies Data'!A1818))</f>
        <v>Spirit Riding Free</v>
      </c>
      <c r="B1818" s="20">
        <v>2017</v>
      </c>
      <c r="C1818" s="20" t="str">
        <f>TRIM(PROPER('Dataset 3 - Movies Data'!C1818))</f>
        <v xml:space="preserve">
Animation, Action, Adventure</v>
      </c>
      <c r="D1818" s="20">
        <v>6.6</v>
      </c>
      <c r="E1818" s="20" t="str">
        <f>TRIM('Dataset 3 - Movies Data'!E1818)</f>
        <v xml:space="preserve">
The wild west adventures of a free-spirited girl and her wild stallion horse companion.</v>
      </c>
      <c r="F1818" s="20" t="s">
        <v>6229</v>
      </c>
      <c r="G1818" s="45">
        <v>904</v>
      </c>
      <c r="H1818" s="20">
        <v>23</v>
      </c>
      <c r="I1818" s="49">
        <f t="shared" si="28"/>
        <v>20792</v>
      </c>
    </row>
    <row r="1819" spans="1:9" ht="14" x14ac:dyDescent="0.3">
      <c r="A1819" s="19" t="str">
        <f>TRIM(PROPER('Dataset 3 - Movies Data'!A1819))</f>
        <v>Turn Up Charlie</v>
      </c>
      <c r="B1819" s="20" t="s">
        <v>16779</v>
      </c>
      <c r="C1819" s="20" t="str">
        <f>TRIM(PROPER('Dataset 3 - Movies Data'!C1819))</f>
        <v xml:space="preserve">
Comedy, Music</v>
      </c>
      <c r="D1819" s="20">
        <v>7.1</v>
      </c>
      <c r="E1819" s="20" t="str">
        <f>TRIM('Dataset 3 - Movies Data'!E1819)</f>
        <v xml:space="preserve">
Charlie, a struggling DJ and eternal bachelor is given a final chance at success when he reluctantly becomes a nanny to his famous best friend's problem-child daughter.</v>
      </c>
      <c r="F1819" s="20" t="s">
        <v>6232</v>
      </c>
      <c r="G1819" s="45">
        <v>6711</v>
      </c>
      <c r="H1819" s="20">
        <v>30</v>
      </c>
      <c r="I1819" s="49">
        <f t="shared" si="28"/>
        <v>201330</v>
      </c>
    </row>
    <row r="1820" spans="1:9" ht="14" x14ac:dyDescent="0.3">
      <c r="A1820" s="19" t="str">
        <f>TRIM(PROPER('Dataset 3 - Movies Data'!A1820))</f>
        <v>Untitled Hulk Hogan Biopic</v>
      </c>
      <c r="B1820" s="20" t="s">
        <v>16779</v>
      </c>
      <c r="C1820" s="20" t="str">
        <f>TRIM(PROPER('Dataset 3 - Movies Data'!C1820))</f>
        <v xml:space="preserve">
Biography, Drama, Sport</v>
      </c>
      <c r="D1820" s="20">
        <v>6.6</v>
      </c>
      <c r="E1820" s="20" t="str">
        <f>TRIM('Dataset 3 - Movies Data'!E1820)</f>
        <v xml:space="preserve">
The story of wrestling legend Hulk Hogan.</v>
      </c>
      <c r="F1820" s="20" t="s">
        <v>6235</v>
      </c>
      <c r="G1820" s="45">
        <v>2357.5</v>
      </c>
      <c r="H1820" s="20">
        <v>86</v>
      </c>
      <c r="I1820" s="49">
        <f t="shared" si="28"/>
        <v>202745</v>
      </c>
    </row>
    <row r="1821" spans="1:9" ht="14" x14ac:dyDescent="0.3">
      <c r="A1821" s="19" t="str">
        <f>TRIM(PROPER('Dataset 3 - Movies Data'!A1821))</f>
        <v>Rattlesnake</v>
      </c>
      <c r="B1821" s="20" t="s">
        <v>16779</v>
      </c>
      <c r="C1821" s="20" t="str">
        <f>TRIM(PROPER('Dataset 3 - Movies Data'!C1821))</f>
        <v xml:space="preserve">
Drama, Horror, Mystery</v>
      </c>
      <c r="D1821" s="20">
        <v>4.5999999999999996</v>
      </c>
      <c r="E1821" s="20" t="str">
        <f>TRIM('Dataset 3 - Movies Data'!E1821)</f>
        <v xml:space="preserve">
When a single mother accepts the help of a mysterious woman after her daughter is bitten by a rattlesnake, she finds herself making an unthinkable deal with the devil to repay the stranger.</v>
      </c>
      <c r="F1821" s="20" t="s">
        <v>6238</v>
      </c>
      <c r="G1821" s="45">
        <v>7999</v>
      </c>
      <c r="H1821" s="20">
        <v>85</v>
      </c>
      <c r="I1821" s="49">
        <f t="shared" si="28"/>
        <v>679915</v>
      </c>
    </row>
    <row r="1822" spans="1:9" ht="14" x14ac:dyDescent="0.3">
      <c r="A1822" s="19" t="str">
        <f>TRIM(PROPER('Dataset 3 - Movies Data'!A1822))</f>
        <v>The Cuphead Show!</v>
      </c>
      <c r="B1822" s="20">
        <v>2021</v>
      </c>
      <c r="C1822" s="20" t="str">
        <f>TRIM(PROPER('Dataset 3 - Movies Data'!C1822))</f>
        <v xml:space="preserve">
Animation, Action, Adventure</v>
      </c>
      <c r="D1822" s="20">
        <v>6.6</v>
      </c>
      <c r="E1822" s="20" t="str">
        <f>TRIM('Dataset 3 - Movies Data'!E1822)</f>
        <v xml:space="preserve">
Follow the misadventures of the impulsive Cuphead and his cautious but persuadable brother Mugman in this animated series based on the hit video game.</v>
      </c>
      <c r="F1822" s="20" t="s">
        <v>6241</v>
      </c>
      <c r="G1822" s="45">
        <v>2357.5</v>
      </c>
      <c r="H1822" s="20">
        <v>86</v>
      </c>
      <c r="I1822" s="49">
        <f t="shared" si="28"/>
        <v>202745</v>
      </c>
    </row>
    <row r="1823" spans="1:9" ht="14" x14ac:dyDescent="0.3">
      <c r="A1823" s="19" t="str">
        <f>TRIM(PROPER('Dataset 3 - Movies Data'!A1823))</f>
        <v>Mubeop Byeonhosa</v>
      </c>
      <c r="B1823" s="20" t="s">
        <v>16779</v>
      </c>
      <c r="C1823" s="20" t="str">
        <f>TRIM(PROPER('Dataset 3 - Movies Data'!C1823))</f>
        <v xml:space="preserve">
Action, Drama, Thriller</v>
      </c>
      <c r="D1823" s="20">
        <v>7.6</v>
      </c>
      <c r="E1823" s="20" t="str">
        <f>TRIM('Dataset 3 - Movies Data'!E1823)</f>
        <v xml:space="preserve">
A "gangster lawyer" who doesn't trust the law and feels free to use his fists. He takes advantage of loopholes in the law and boasts an excellent win rate. Other lawyers may consider the ... See full summary »
</v>
      </c>
      <c r="F1823" s="20" t="s">
        <v>6244</v>
      </c>
      <c r="G1823" s="45">
        <v>1001</v>
      </c>
      <c r="H1823" s="20">
        <v>60</v>
      </c>
      <c r="I1823" s="49">
        <f t="shared" si="28"/>
        <v>60060</v>
      </c>
    </row>
    <row r="1824" spans="1:9" ht="14" x14ac:dyDescent="0.3">
      <c r="A1824" s="19" t="str">
        <f>TRIM(PROPER('Dataset 3 - Movies Data'!A1824))</f>
        <v>I.T.</v>
      </c>
      <c r="B1824" s="20" t="s">
        <v>16779</v>
      </c>
      <c r="C1824" s="20" t="str">
        <f>TRIM(PROPER('Dataset 3 - Movies Data'!C1824))</f>
        <v xml:space="preserve">
Crime, Drama, Mystery</v>
      </c>
      <c r="D1824" s="20">
        <v>5.5</v>
      </c>
      <c r="E1824" s="20" t="str">
        <f>TRIM('Dataset 3 - Movies Data'!E1824)</f>
        <v xml:space="preserve">
A millionaire has his life turned upside down after firing his I.T. consultant.</v>
      </c>
      <c r="F1824" s="20" t="s">
        <v>6247</v>
      </c>
      <c r="G1824" s="45">
        <v>15373</v>
      </c>
      <c r="H1824" s="20">
        <v>95</v>
      </c>
      <c r="I1824" s="49">
        <f t="shared" si="28"/>
        <v>1460435</v>
      </c>
    </row>
    <row r="1825" spans="1:9" ht="14" x14ac:dyDescent="0.3">
      <c r="A1825" s="19" t="str">
        <f>TRIM(PROPER('Dataset 3 - Movies Data'!A1825))</f>
        <v>Banana Split</v>
      </c>
      <c r="B1825" s="20" t="s">
        <v>16779</v>
      </c>
      <c r="C1825" s="20" t="str">
        <f>TRIM(PROPER('Dataset 3 - Movies Data'!C1825))</f>
        <v xml:space="preserve">
Comedy</v>
      </c>
      <c r="D1825" s="20">
        <v>6.2</v>
      </c>
      <c r="E1825" s="20" t="str">
        <f>TRIM('Dataset 3 - Movies Data'!E1825)</f>
        <v xml:space="preserve">
Over the course of a summer, two teenage girls develop the perfect kindred spirit friendship, with one big problem: one of them is dating the other's ex.</v>
      </c>
      <c r="F1825" s="20" t="s">
        <v>6250</v>
      </c>
      <c r="G1825" s="45">
        <v>2774</v>
      </c>
      <c r="H1825" s="20">
        <v>88</v>
      </c>
      <c r="I1825" s="49">
        <f t="shared" si="28"/>
        <v>244112</v>
      </c>
    </row>
    <row r="1826" spans="1:9" ht="14" x14ac:dyDescent="0.3">
      <c r="A1826" s="19" t="str">
        <f>TRIM(PROPER('Dataset 3 - Movies Data'!A1826))</f>
        <v>Halo 4: Forward Unto Dawn</v>
      </c>
      <c r="B1826" s="20" t="s">
        <v>16779</v>
      </c>
      <c r="C1826" s="20" t="str">
        <f>TRIM(PROPER('Dataset 3 - Movies Data'!C1826))</f>
        <v xml:space="preserve">
Action, Adventure, Family</v>
      </c>
      <c r="D1826" s="20">
        <v>6.9</v>
      </c>
      <c r="E1826" s="20" t="str">
        <f>TRIM('Dataset 3 - Movies Data'!E1826)</f>
        <v xml:space="preserve">
UNSC Cadet Thomas Lasky must conquer his inner fears and join forces with super-soldier John-117 to take down a massive faction of the Covenant.</v>
      </c>
      <c r="F1826" s="20" t="s">
        <v>6253</v>
      </c>
      <c r="G1826" s="45">
        <v>23691</v>
      </c>
      <c r="H1826" s="20">
        <v>100</v>
      </c>
      <c r="I1826" s="49">
        <f t="shared" si="28"/>
        <v>2369100</v>
      </c>
    </row>
    <row r="1827" spans="1:9" ht="14" x14ac:dyDescent="0.3">
      <c r="A1827" s="19" t="str">
        <f>TRIM(PROPER('Dataset 3 - Movies Data'!A1827))</f>
        <v>Soundtrack</v>
      </c>
      <c r="B1827" s="20" t="s">
        <v>16779</v>
      </c>
      <c r="C1827" s="20" t="str">
        <f>TRIM(PROPER('Dataset 3 - Movies Data'!C1827))</f>
        <v xml:space="preserve">
Drama, Musical</v>
      </c>
      <c r="D1827" s="20">
        <v>6.8</v>
      </c>
      <c r="E1827" s="20" t="str">
        <f>TRIM('Dataset 3 - Movies Data'!E1827)</f>
        <v xml:space="preserve">
Music connects the lives of random people living in Los Angeles.</v>
      </c>
      <c r="F1827" s="20" t="s">
        <v>6257</v>
      </c>
      <c r="G1827" s="45">
        <v>1910</v>
      </c>
      <c r="H1827" s="20">
        <v>56</v>
      </c>
      <c r="I1827" s="49">
        <f t="shared" si="28"/>
        <v>106960</v>
      </c>
    </row>
    <row r="1828" spans="1:9" ht="14" x14ac:dyDescent="0.3">
      <c r="A1828" s="19" t="str">
        <f>TRIM(PROPER('Dataset 3 - Movies Data'!A1828))</f>
        <v>The Innocent Man</v>
      </c>
      <c r="B1828" s="20" t="s">
        <v>16779</v>
      </c>
      <c r="C1828" s="20" t="str">
        <f>TRIM(PROPER('Dataset 3 - Movies Data'!C1828))</f>
        <v xml:space="preserve">
Documentary, Crime</v>
      </c>
      <c r="D1828" s="20">
        <v>7.3</v>
      </c>
      <c r="E1828" s="20" t="str">
        <f>TRIM('Dataset 3 - Movies Data'!E1828)</f>
        <v xml:space="preserve">
The story of Ron Williamson, a man who sat on Oklahoma's death row for 11 years for a crime he didn't commit. Based on John Grisham's "The Innocent Man: Murder and Injustice in a Small Town."</v>
      </c>
      <c r="F1828" s="20" t="s">
        <v>6260</v>
      </c>
      <c r="G1828" s="45">
        <v>5402</v>
      </c>
      <c r="H1828" s="20">
        <v>284</v>
      </c>
      <c r="I1828" s="49">
        <f t="shared" si="28"/>
        <v>1534168</v>
      </c>
    </row>
    <row r="1829" spans="1:9" ht="14" x14ac:dyDescent="0.3">
      <c r="A1829" s="19" t="str">
        <f>TRIM(PROPER('Dataset 3 - Movies Data'!A1829))</f>
        <v>The Characters</v>
      </c>
      <c r="B1829" s="20" t="s">
        <v>16779</v>
      </c>
      <c r="C1829" s="20" t="str">
        <f>TRIM(PROPER('Dataset 3 - Movies Data'!C1829))</f>
        <v xml:space="preserve">
Comedy</v>
      </c>
      <c r="D1829" s="20">
        <v>5.4</v>
      </c>
      <c r="E1829" s="20" t="str">
        <f>TRIM('Dataset 3 - Movies Data'!E1829)</f>
        <v xml:space="preserve">
No rules. No expectations. A half hour to make their mark. Eight different comedians each get an episode to show their skills in comedy.</v>
      </c>
      <c r="F1829" s="20" t="s">
        <v>6263</v>
      </c>
      <c r="G1829" s="45">
        <v>765</v>
      </c>
      <c r="H1829" s="20">
        <v>30</v>
      </c>
      <c r="I1829" s="49">
        <f t="shared" si="28"/>
        <v>22950</v>
      </c>
    </row>
    <row r="1830" spans="1:9" ht="14" x14ac:dyDescent="0.3">
      <c r="A1830" s="19" t="str">
        <f>TRIM(PROPER('Dataset 3 - Movies Data'!A1830))</f>
        <v>College Romance</v>
      </c>
      <c r="B1830" s="20">
        <v>2018</v>
      </c>
      <c r="C1830" s="20" t="str">
        <f>TRIM(PROPER('Dataset 3 - Movies Data'!C1830))</f>
        <v xml:space="preserve">
Comedy, Drama, Romance</v>
      </c>
      <c r="D1830" s="20">
        <v>8.8000000000000007</v>
      </c>
      <c r="E1830" s="20" t="str">
        <f>TRIM('Dataset 3 - Movies Data'!E1830)</f>
        <v xml:space="preserve">
Three best friends look for love, laughs and some lifelong memories while attending college together.</v>
      </c>
      <c r="F1830" s="20" t="s">
        <v>6266</v>
      </c>
      <c r="G1830" s="45">
        <v>24635</v>
      </c>
      <c r="H1830" s="20">
        <v>30</v>
      </c>
      <c r="I1830" s="49">
        <f t="shared" si="28"/>
        <v>739050</v>
      </c>
    </row>
    <row r="1831" spans="1:9" ht="14" x14ac:dyDescent="0.3">
      <c r="A1831" s="19" t="str">
        <f>TRIM(PROPER('Dataset 3 - Movies Data'!A1831))</f>
        <v>Riphagen</v>
      </c>
      <c r="B1831" s="20" t="s">
        <v>16779</v>
      </c>
      <c r="C1831" s="20" t="str">
        <f>TRIM(PROPER('Dataset 3 - Movies Data'!C1831))</f>
        <v xml:space="preserve">
Biography, Drama, War</v>
      </c>
      <c r="D1831" s="20">
        <v>7.1</v>
      </c>
      <c r="E1831" s="20" t="str">
        <f>TRIM('Dataset 3 - Movies Data'!E1831)</f>
        <v xml:space="preserve">
The story about Riphagen, a cunning Dutch traitor during WW2 who helped Nazi round up Jews, stealing their treasures for himself. He destroyed Resistance groups, making many who pursued justice after the war look like fools.</v>
      </c>
      <c r="F1831" s="20" t="s">
        <v>6270</v>
      </c>
      <c r="G1831" s="45">
        <v>7016</v>
      </c>
      <c r="H1831" s="20">
        <v>131</v>
      </c>
      <c r="I1831" s="49">
        <f t="shared" si="28"/>
        <v>919096</v>
      </c>
    </row>
    <row r="1832" spans="1:9" ht="14" x14ac:dyDescent="0.3">
      <c r="A1832" s="19" t="str">
        <f>TRIM(PROPER('Dataset 3 - Movies Data'!A1832))</f>
        <v>Club De Cuervos</v>
      </c>
      <c r="B1832" s="20">
        <v>2015</v>
      </c>
      <c r="C1832" s="20" t="str">
        <f>TRIM(PROPER('Dataset 3 - Movies Data'!C1832))</f>
        <v xml:space="preserve">
Comedy, Drama</v>
      </c>
      <c r="D1832" s="20">
        <v>8.1999999999999993</v>
      </c>
      <c r="E1832" s="20" t="str">
        <f>TRIM('Dataset 3 - Movies Data'!E1832)</f>
        <v xml:space="preserve">
When the patriarch of a prominent family dies, his heirs battle to determine who will gain control of his beloved soccer team: The Cuervos of Nuevo Toledo.</v>
      </c>
      <c r="F1832" s="20" t="s">
        <v>6273</v>
      </c>
      <c r="G1832" s="45">
        <v>5161</v>
      </c>
      <c r="H1832" s="20">
        <v>40</v>
      </c>
      <c r="I1832" s="49">
        <f t="shared" si="28"/>
        <v>206440</v>
      </c>
    </row>
    <row r="1833" spans="1:9" ht="14" x14ac:dyDescent="0.3">
      <c r="A1833" s="19" t="str">
        <f>TRIM(PROPER('Dataset 3 - Movies Data'!A1833))</f>
        <v>Last Chance U</v>
      </c>
      <c r="B1833" s="20">
        <v>2016</v>
      </c>
      <c r="C1833" s="20" t="str">
        <f>TRIM(PROPER('Dataset 3 - Movies Data'!C1833))</f>
        <v xml:space="preserve">
Documentary, Sport</v>
      </c>
      <c r="D1833" s="20">
        <v>8.4</v>
      </c>
      <c r="E1833" s="20" t="str">
        <f>TRIM('Dataset 3 - Movies Data'!E1833)</f>
        <v xml:space="preserve">
Intense look inside the world of junior college football, chronicling the stories of players and coaches in the classroom and on the field.</v>
      </c>
      <c r="F1833" s="20" t="s">
        <v>6276</v>
      </c>
      <c r="G1833" s="45">
        <v>6416</v>
      </c>
      <c r="H1833" s="20">
        <v>55</v>
      </c>
      <c r="I1833" s="49">
        <f t="shared" si="28"/>
        <v>352880</v>
      </c>
    </row>
    <row r="1834" spans="1:9" ht="14" x14ac:dyDescent="0.3">
      <c r="A1834" s="19" t="str">
        <f>TRIM(PROPER('Dataset 3 - Movies Data'!A1834))</f>
        <v>People Like Us</v>
      </c>
      <c r="B1834" s="20" t="s">
        <v>16779</v>
      </c>
      <c r="C1834" s="20" t="str">
        <f>TRIM(PROPER('Dataset 3 - Movies Data'!C1834))</f>
        <v xml:space="preserve">
Comedy, Drama</v>
      </c>
      <c r="D1834" s="20">
        <v>7.1</v>
      </c>
      <c r="E1834" s="20" t="str">
        <f>TRIM('Dataset 3 - Movies Data'!E1834)</f>
        <v xml:space="preserve">
While settling his recently deceased father's estate, a salesman discovers he has a sister whom he never knew about, leading both siblings to re-examine their perceptions about family and life choices.</v>
      </c>
      <c r="F1834" s="20" t="s">
        <v>6279</v>
      </c>
      <c r="G1834" s="45">
        <v>42162</v>
      </c>
      <c r="H1834" s="20">
        <v>114</v>
      </c>
      <c r="I1834" s="49">
        <f t="shared" si="28"/>
        <v>4806468</v>
      </c>
    </row>
    <row r="1835" spans="1:9" ht="14" x14ac:dyDescent="0.3">
      <c r="A1835" s="19" t="str">
        <f>TRIM(PROPER('Dataset 3 - Movies Data'!A1835))</f>
        <v>Nailed It!</v>
      </c>
      <c r="B1835" s="20">
        <v>2018</v>
      </c>
      <c r="C1835" s="20" t="str">
        <f>TRIM(PROPER('Dataset 3 - Movies Data'!C1835))</f>
        <v xml:space="preserve">
Reality-Tv</v>
      </c>
      <c r="D1835" s="20">
        <v>7.4</v>
      </c>
      <c r="E1835" s="20" t="str">
        <f>TRIM('Dataset 3 - Movies Data'!E1835)</f>
        <v xml:space="preserve">
Home bakers with a terrible track record take a crack at re- creating edible masterpieces for a $10,000 prize. It's part reality contest, part hot mess.</v>
      </c>
      <c r="F1835" s="20" t="s">
        <v>6283</v>
      </c>
      <c r="G1835" s="45">
        <v>4113</v>
      </c>
      <c r="H1835" s="20">
        <v>33</v>
      </c>
      <c r="I1835" s="49">
        <f t="shared" si="28"/>
        <v>135729</v>
      </c>
    </row>
    <row r="1836" spans="1:9" ht="14" x14ac:dyDescent="0.3">
      <c r="A1836" s="19" t="str">
        <f>TRIM(PROPER('Dataset 3 - Movies Data'!A1836))</f>
        <v>Au Service De La France</v>
      </c>
      <c r="B1836" s="20">
        <v>2015</v>
      </c>
      <c r="C1836" s="20" t="str">
        <f>TRIM(PROPER('Dataset 3 - Movies Data'!C1836))</f>
        <v xml:space="preserve">
Comedy</v>
      </c>
      <c r="D1836" s="20">
        <v>7.8</v>
      </c>
      <c r="E1836" s="20" t="str">
        <f>TRIM('Dataset 3 - Movies Data'!E1836)</f>
        <v xml:space="preserve">
1960: the French intelligence service hires the 23-year-old André Merlaux. Handsome, well raised, intelligent but impressionable, Merlaux has much to learn to serve and defend the interests... See full summary »
</v>
      </c>
      <c r="F1836" s="20" t="s">
        <v>6286</v>
      </c>
      <c r="G1836" s="45">
        <v>3115</v>
      </c>
      <c r="H1836" s="20">
        <v>26</v>
      </c>
      <c r="I1836" s="49">
        <f t="shared" si="28"/>
        <v>80990</v>
      </c>
    </row>
    <row r="1837" spans="1:9" ht="14" x14ac:dyDescent="0.3">
      <c r="A1837" s="19" t="str">
        <f>TRIM(PROPER('Dataset 3 - Movies Data'!A1837))</f>
        <v>Dilwale</v>
      </c>
      <c r="B1837" s="20" t="s">
        <v>16779</v>
      </c>
      <c r="C1837" s="20" t="str">
        <f>TRIM(PROPER('Dataset 3 - Movies Data'!C1837))</f>
        <v xml:space="preserve">
Action, Comedy, Drama</v>
      </c>
      <c r="D1837" s="20">
        <v>5.0999999999999996</v>
      </c>
      <c r="E1837" s="20" t="str">
        <f>TRIM('Dataset 3 - Movies Data'!E1837)</f>
        <v xml:space="preserve">
The siblings of two estranged lovers fall for each other, unaware of the violent past that drove them apart.</v>
      </c>
      <c r="F1837" s="20" t="s">
        <v>6289</v>
      </c>
      <c r="G1837" s="45">
        <v>32707</v>
      </c>
      <c r="H1837" s="20">
        <v>158</v>
      </c>
      <c r="I1837" s="49">
        <f t="shared" si="28"/>
        <v>5167706</v>
      </c>
    </row>
    <row r="1838" spans="1:9" ht="14" x14ac:dyDescent="0.3">
      <c r="A1838" s="19" t="str">
        <f>TRIM(PROPER('Dataset 3 - Movies Data'!A1838))</f>
        <v>Little Einsteins</v>
      </c>
      <c r="B1838" s="20">
        <v>2005</v>
      </c>
      <c r="C1838" s="20" t="str">
        <f>TRIM(PROPER('Dataset 3 - Movies Data'!C1838))</f>
        <v xml:space="preserve">
Animation, Adventure, Comedy</v>
      </c>
      <c r="D1838" s="20">
        <v>6.3</v>
      </c>
      <c r="E1838" s="20" t="str">
        <f>TRIM('Dataset 3 - Movies Data'!E1838)</f>
        <v xml:space="preserve">
Four friends go on missions with their ever changing rocket ship. Every mission includes a classic song and a painting.</v>
      </c>
      <c r="F1838" s="20" t="s">
        <v>6294</v>
      </c>
      <c r="G1838" s="45">
        <v>1501</v>
      </c>
      <c r="H1838" s="20">
        <v>86</v>
      </c>
      <c r="I1838" s="49">
        <f t="shared" si="28"/>
        <v>129086</v>
      </c>
    </row>
    <row r="1839" spans="1:9" ht="14" x14ac:dyDescent="0.3">
      <c r="A1839" s="19" t="str">
        <f>TRIM(PROPER('Dataset 3 - Movies Data'!A1839))</f>
        <v>The Abcs Of Death</v>
      </c>
      <c r="B1839" s="20" t="s">
        <v>16779</v>
      </c>
      <c r="C1839" s="20" t="str">
        <f>TRIM(PROPER('Dataset 3 - Movies Data'!C1839))</f>
        <v xml:space="preserve">
Comedy, Horror</v>
      </c>
      <c r="D1839" s="20">
        <v>4.7</v>
      </c>
      <c r="E1839" s="20" t="str">
        <f>TRIM('Dataset 3 - Movies Data'!E1839)</f>
        <v xml:space="preserve">
A 26-chapter anthology that showcases death in all its vicious wonder and brutal beauty.</v>
      </c>
      <c r="F1839" s="20" t="s">
        <v>6297</v>
      </c>
      <c r="G1839" s="45">
        <v>18559</v>
      </c>
      <c r="H1839" s="20">
        <v>129</v>
      </c>
      <c r="I1839" s="49">
        <f t="shared" si="28"/>
        <v>2394111</v>
      </c>
    </row>
    <row r="1840" spans="1:9" ht="14" x14ac:dyDescent="0.3">
      <c r="A1840" s="19" t="str">
        <f>TRIM(PROPER('Dataset 3 - Movies Data'!A1840))</f>
        <v>Kuzu No Honkai</v>
      </c>
      <c r="B1840" s="20" t="s">
        <v>16769</v>
      </c>
      <c r="C1840" s="20" t="str">
        <f>TRIM(PROPER('Dataset 3 - Movies Data'!C1840))</f>
        <v xml:space="preserve">
Animation, Drama, Romance</v>
      </c>
      <c r="D1840" s="20">
        <v>6.8</v>
      </c>
      <c r="E1840" s="20" t="str">
        <f>TRIM('Dataset 3 - Movies Data'!E1840)</f>
        <v xml:space="preserve">
A perfect couple struggles under a secret longing each has for someone else.</v>
      </c>
      <c r="F1840" s="20" t="s">
        <v>6300</v>
      </c>
      <c r="G1840" s="45">
        <v>1437</v>
      </c>
      <c r="H1840" s="20">
        <v>22</v>
      </c>
      <c r="I1840" s="49">
        <f t="shared" si="28"/>
        <v>31614</v>
      </c>
    </row>
    <row r="1841" spans="1:9" ht="14" x14ac:dyDescent="0.3">
      <c r="A1841" s="19" t="str">
        <f>TRIM(PROPER('Dataset 3 - Movies Data'!A1841))</f>
        <v>David Brent: Life On The Road</v>
      </c>
      <c r="B1841" s="20" t="s">
        <v>16779</v>
      </c>
      <c r="C1841" s="20" t="str">
        <f>TRIM(PROPER('Dataset 3 - Movies Data'!C1841))</f>
        <v xml:space="preserve">
Comedy, Music</v>
      </c>
      <c r="D1841" s="20">
        <v>6.3</v>
      </c>
      <c r="E1841" s="20" t="str">
        <f>TRIM('Dataset 3 - Movies Data'!E1841)</f>
        <v xml:space="preserve">
A camera crew catches up with David Brent, the former star of the fictional British TV series The Office (2001), as he now fancies himself a rock star on the road.</v>
      </c>
      <c r="F1841" s="20" t="s">
        <v>6303</v>
      </c>
      <c r="G1841" s="45">
        <v>19129</v>
      </c>
      <c r="H1841" s="20">
        <v>96</v>
      </c>
      <c r="I1841" s="49">
        <f t="shared" si="28"/>
        <v>1836384</v>
      </c>
    </row>
    <row r="1842" spans="1:9" ht="14" x14ac:dyDescent="0.3">
      <c r="A1842" s="19" t="str">
        <f>TRIM(PROPER('Dataset 3 - Movies Data'!A1842))</f>
        <v>Systemsprenger</v>
      </c>
      <c r="B1842" s="20" t="s">
        <v>16779</v>
      </c>
      <c r="C1842" s="20" t="str">
        <f>TRIM(PROPER('Dataset 3 - Movies Data'!C1842))</f>
        <v xml:space="preserve">
Drama</v>
      </c>
      <c r="D1842" s="20">
        <v>7.8</v>
      </c>
      <c r="E1842" s="20" t="str">
        <f>TRIM('Dataset 3 - Movies Data'!E1842)</f>
        <v xml:space="preserve">
On her wild quest for love, 9-year-old Benni's untamed energy drives everyone around her to despair.</v>
      </c>
      <c r="F1842" s="20" t="s">
        <v>6306</v>
      </c>
      <c r="G1842" s="45">
        <v>11388</v>
      </c>
      <c r="H1842" s="20">
        <v>125</v>
      </c>
      <c r="I1842" s="49">
        <f t="shared" si="28"/>
        <v>1423500</v>
      </c>
    </row>
    <row r="1843" spans="1:9" ht="14" x14ac:dyDescent="0.3">
      <c r="A1843" s="19" t="str">
        <f>TRIM(PROPER('Dataset 3 - Movies Data'!A1843))</f>
        <v>Trigger Warning</v>
      </c>
      <c r="B1843" s="20" t="s">
        <v>16779</v>
      </c>
      <c r="C1843" s="20" t="str">
        <f>TRIM(PROPER('Dataset 3 - Movies Data'!C1843))</f>
        <v xml:space="preserve">
Action, Thriller</v>
      </c>
      <c r="D1843" s="20">
        <v>6.6</v>
      </c>
      <c r="E1843" s="20" t="str">
        <f>TRIM('Dataset 3 - Movies Data'!E1843)</f>
        <v xml:space="preserve">
A woman becomes the reluctant hero in her small town.</v>
      </c>
      <c r="F1843" s="20" t="s">
        <v>6309</v>
      </c>
      <c r="G1843" s="45">
        <v>2357.5</v>
      </c>
      <c r="H1843" s="20">
        <v>86</v>
      </c>
      <c r="I1843" s="49">
        <f t="shared" si="28"/>
        <v>202745</v>
      </c>
    </row>
    <row r="1844" spans="1:9" ht="14" x14ac:dyDescent="0.3">
      <c r="A1844" s="19" t="str">
        <f>TRIM(PROPER('Dataset 3 - Movies Data'!A1844))</f>
        <v>Put Your Head On My Shoulder</v>
      </c>
      <c r="B1844" s="20" t="s">
        <v>16779</v>
      </c>
      <c r="C1844" s="20" t="str">
        <f>TRIM(PROPER('Dataset 3 - Movies Data'!C1844))</f>
        <v xml:space="preserve">
Comedy, Romance</v>
      </c>
      <c r="D1844" s="20">
        <v>8</v>
      </c>
      <c r="E1844" s="20" t="str">
        <f>TRIM('Dataset 3 - Movies Data'!E1844)</f>
        <v xml:space="preserve">
Si Tu Mo's graduation is close and she's unsure of her future plans, she then meets genius Physics student Gu Wei Yi and the two accidentally end up living together.</v>
      </c>
      <c r="F1844" s="20" t="s">
        <v>6312</v>
      </c>
      <c r="G1844" s="45">
        <v>1356</v>
      </c>
      <c r="H1844" s="20">
        <v>45</v>
      </c>
      <c r="I1844" s="49">
        <f t="shared" si="28"/>
        <v>61020</v>
      </c>
    </row>
    <row r="1845" spans="1:9" ht="14" x14ac:dyDescent="0.3">
      <c r="A1845" s="19" t="str">
        <f>TRIM(PROPER('Dataset 3 - Movies Data'!A1845))</f>
        <v>Mercy Black</v>
      </c>
      <c r="B1845" s="20" t="s">
        <v>16779</v>
      </c>
      <c r="C1845" s="20" t="str">
        <f>TRIM(PROPER('Dataset 3 - Movies Data'!C1845))</f>
        <v xml:space="preserve">
Horror, Mystery, Thriller</v>
      </c>
      <c r="D1845" s="20">
        <v>4.9000000000000004</v>
      </c>
      <c r="E1845" s="20" t="str">
        <f>TRIM('Dataset 3 - Movies Data'!E1845)</f>
        <v xml:space="preserve">
A woman is sent to a mental institution after stabbing her classmate in an attempt to conjure an evil spirit called, Mercy Black. Fifteen years later she's released, and must save her nephew, who has become obsessed with the phenomenon.</v>
      </c>
      <c r="F1845" s="20" t="s">
        <v>6315</v>
      </c>
      <c r="G1845" s="45">
        <v>3110</v>
      </c>
      <c r="H1845" s="20">
        <v>88</v>
      </c>
      <c r="I1845" s="49">
        <f t="shared" si="28"/>
        <v>273680</v>
      </c>
    </row>
    <row r="1846" spans="1:9" ht="14" x14ac:dyDescent="0.3">
      <c r="A1846" s="19" t="str">
        <f>TRIM(PROPER('Dataset 3 - Movies Data'!A1846))</f>
        <v>Kekkai Sensen</v>
      </c>
      <c r="B1846" s="20">
        <v>2015</v>
      </c>
      <c r="C1846" s="20" t="str">
        <f>TRIM(PROPER('Dataset 3 - Movies Data'!C1846))</f>
        <v xml:space="preserve">
Animation, Action, Adventure</v>
      </c>
      <c r="D1846" s="20">
        <v>7.3</v>
      </c>
      <c r="E1846" s="20" t="str">
        <f>TRIM('Dataset 3 - Movies Data'!E1846)</f>
        <v xml:space="preserve">
In a city where the paranormal and ordinary co-exist, the Libra organization battles to ensure peace and order.</v>
      </c>
      <c r="F1846" s="20" t="s">
        <v>6318</v>
      </c>
      <c r="G1846" s="45">
        <v>1784</v>
      </c>
      <c r="H1846" s="20">
        <v>24</v>
      </c>
      <c r="I1846" s="49">
        <f t="shared" si="28"/>
        <v>42816</v>
      </c>
    </row>
    <row r="1847" spans="1:9" ht="14" x14ac:dyDescent="0.3">
      <c r="A1847" s="19" t="str">
        <f>TRIM(PROPER('Dataset 3 - Movies Data'!A1847))</f>
        <v>The Parisian Agency: Exclusive Properties</v>
      </c>
      <c r="B1847" s="20">
        <v>2021</v>
      </c>
      <c r="C1847" s="20" t="str">
        <f>TRIM(PROPER('Dataset 3 - Movies Data'!C1847))</f>
        <v xml:space="preserve">
Reality-Tv</v>
      </c>
      <c r="D1847" s="20">
        <v>7</v>
      </c>
      <c r="E1847" s="20" t="str">
        <f>TRIM('Dataset 3 - Movies Data'!E1847)</f>
        <v xml:space="preserve">
A reality series about the family Kretz who sells apartments to rich customers in France and the rest of the world.</v>
      </c>
      <c r="F1847" s="20" t="s">
        <v>118</v>
      </c>
      <c r="G1847" s="45">
        <v>211</v>
      </c>
      <c r="H1847" s="20">
        <v>86</v>
      </c>
      <c r="I1847" s="49">
        <f t="shared" si="28"/>
        <v>18146</v>
      </c>
    </row>
    <row r="1848" spans="1:9" ht="14" x14ac:dyDescent="0.3">
      <c r="A1848" s="19" t="str">
        <f>TRIM(PROPER('Dataset 3 - Movies Data'!A1848))</f>
        <v>Edens Zero</v>
      </c>
      <c r="B1848" s="20">
        <v>2021</v>
      </c>
      <c r="C1848" s="20" t="str">
        <f>TRIM(PROPER('Dataset 3 - Movies Data'!C1848))</f>
        <v xml:space="preserve">
Animation, Action, Adventure</v>
      </c>
      <c r="D1848" s="20">
        <v>7.2</v>
      </c>
      <c r="E1848" s="20" t="str">
        <f>TRIM('Dataset 3 - Movies Data'!E1848)</f>
        <v xml:space="preserve">
A young boy cut off from the world meets his friends and sets off on a hard, long journey to be reborn.</v>
      </c>
      <c r="F1848" s="20" t="s">
        <v>6323</v>
      </c>
      <c r="G1848" s="45">
        <v>251</v>
      </c>
      <c r="H1848" s="20">
        <v>86</v>
      </c>
      <c r="I1848" s="49">
        <f t="shared" si="28"/>
        <v>21586</v>
      </c>
    </row>
    <row r="1849" spans="1:9" ht="14" x14ac:dyDescent="0.3">
      <c r="A1849" s="19" t="str">
        <f>TRIM(PROPER('Dataset 3 - Movies Data'!A1849))</f>
        <v>50M2</v>
      </c>
      <c r="B1849" s="20">
        <v>2021</v>
      </c>
      <c r="C1849" s="20" t="str">
        <f>TRIM(PROPER('Dataset 3 - Movies Data'!C1849))</f>
        <v xml:space="preserve">
Comedy, Drama, Thriller</v>
      </c>
      <c r="D1849" s="20">
        <v>7</v>
      </c>
      <c r="E1849" s="20" t="str">
        <f>TRIM('Dataset 3 - Movies Data'!E1849)</f>
        <v xml:space="preserve">
After being betrayed by his boss, a hitman hides out in a vacant tailor shop, where he's mistaken for the late owner's son, an identity he decides to embrace.</v>
      </c>
      <c r="F1849" s="20" t="s">
        <v>6326</v>
      </c>
      <c r="G1849" s="45">
        <v>4632</v>
      </c>
      <c r="H1849" s="20">
        <v>45</v>
      </c>
      <c r="I1849" s="49">
        <f t="shared" si="28"/>
        <v>208440</v>
      </c>
    </row>
    <row r="1850" spans="1:9" ht="14" x14ac:dyDescent="0.3">
      <c r="A1850" s="19" t="str">
        <f>TRIM(PROPER('Dataset 3 - Movies Data'!A1850))</f>
        <v>The Breadwinner</v>
      </c>
      <c r="B1850" s="20" t="s">
        <v>16779</v>
      </c>
      <c r="C1850" s="20" t="str">
        <f>TRIM(PROPER('Dataset 3 - Movies Data'!C1850))</f>
        <v xml:space="preserve">
Animation, Drama, Family</v>
      </c>
      <c r="D1850" s="20">
        <v>7.7</v>
      </c>
      <c r="E1850" s="20" t="str">
        <f>TRIM('Dataset 3 - Movies Data'!E1850)</f>
        <v xml:space="preserve">
In 2001, Afghanistan is under the control of the Taliban. When her father is captured, a determined young girl disguises herself as a boy in order to provide for her family.</v>
      </c>
      <c r="F1850" s="20" t="s">
        <v>6329</v>
      </c>
      <c r="G1850" s="45">
        <v>22504</v>
      </c>
      <c r="H1850" s="20">
        <v>94</v>
      </c>
      <c r="I1850" s="49">
        <f t="shared" si="28"/>
        <v>2115376</v>
      </c>
    </row>
    <row r="1851" spans="1:9" ht="14" x14ac:dyDescent="0.3">
      <c r="A1851" s="19" t="str">
        <f>TRIM(PROPER('Dataset 3 - Movies Data'!A1851))</f>
        <v>Roboti Aniya</v>
      </c>
      <c r="B1851" s="20">
        <v>2017</v>
      </c>
      <c r="C1851" s="20" t="str">
        <f>TRIM(PROPER('Dataset 3 - Movies Data'!C1851))</f>
        <v xml:space="preserve">
Comedy, Romance, Sci-Fi</v>
      </c>
      <c r="D1851" s="20">
        <v>8</v>
      </c>
      <c r="E1851" s="20" t="str">
        <f>TRIM('Dataset 3 - Movies Data'!E1851)</f>
        <v xml:space="preserve">
Kim Min Gyu has wealth and success, but lives an isolated life due to his allergy of people. He then meets and falls in love with a girl who is pretending to be a robot for her ex-boyfriend, a genius robots professor.</v>
      </c>
      <c r="F1851" s="20" t="s">
        <v>6334</v>
      </c>
      <c r="G1851" s="45">
        <v>3743</v>
      </c>
      <c r="H1851" s="20">
        <v>35</v>
      </c>
      <c r="I1851" s="49">
        <f t="shared" si="28"/>
        <v>131005</v>
      </c>
    </row>
    <row r="1852" spans="1:9" ht="14" x14ac:dyDescent="0.3">
      <c r="A1852" s="19" t="str">
        <f>TRIM(PROPER('Dataset 3 - Movies Data'!A1852))</f>
        <v>Ghost Lab</v>
      </c>
      <c r="B1852" s="20" t="s">
        <v>16779</v>
      </c>
      <c r="C1852" s="20" t="str">
        <f>TRIM(PROPER('Dataset 3 - Movies Data'!C1852))</f>
        <v xml:space="preserve">
Drama, Horror, Thriller</v>
      </c>
      <c r="D1852" s="20">
        <v>5.2</v>
      </c>
      <c r="E1852" s="20" t="str">
        <f>TRIM('Dataset 3 - Movies Data'!E1852)</f>
        <v xml:space="preserve">
After witnessing a haunting in their hospital, two doctors become dangerously obsessed with obtaining scientific proof that ghosts exist.</v>
      </c>
      <c r="F1852" s="20" t="s">
        <v>6337</v>
      </c>
      <c r="G1852" s="45">
        <v>973</v>
      </c>
      <c r="H1852" s="20">
        <v>117</v>
      </c>
      <c r="I1852" s="49">
        <f t="shared" si="28"/>
        <v>113841</v>
      </c>
    </row>
    <row r="1853" spans="1:9" ht="14" x14ac:dyDescent="0.3">
      <c r="A1853" s="19" t="str">
        <f>TRIM(PROPER('Dataset 3 - Movies Data'!A1853))</f>
        <v>Murder Among The Mormons</v>
      </c>
      <c r="B1853" s="20" t="s">
        <v>16779</v>
      </c>
      <c r="C1853" s="20" t="str">
        <f>TRIM(PROPER('Dataset 3 - Movies Data'!C1853))</f>
        <v xml:space="preserve">
Documentary, Crime, History</v>
      </c>
      <c r="D1853" s="20">
        <v>7</v>
      </c>
      <c r="E1853" s="20" t="str">
        <f>TRIM('Dataset 3 - Movies Data'!E1853)</f>
        <v xml:space="preserve">
High-stakes exploits turn deadly - and shake a global church to its core - in the extraordinary true crime story.</v>
      </c>
      <c r="F1853" s="20" t="s">
        <v>6340</v>
      </c>
      <c r="G1853" s="45">
        <v>4914</v>
      </c>
      <c r="H1853" s="20">
        <v>160</v>
      </c>
      <c r="I1853" s="49">
        <f t="shared" si="28"/>
        <v>786240</v>
      </c>
    </row>
    <row r="1854" spans="1:9" ht="14" x14ac:dyDescent="0.3">
      <c r="A1854" s="19" t="str">
        <f>TRIM(PROPER('Dataset 3 - Movies Data'!A1854))</f>
        <v>Naboer</v>
      </c>
      <c r="B1854" s="20" t="s">
        <v>16779</v>
      </c>
      <c r="C1854" s="20" t="str">
        <f>TRIM(PROPER('Dataset 3 - Movies Data'!C1854))</f>
        <v xml:space="preserve">
Horror, Mystery, Thriller</v>
      </c>
      <c r="D1854" s="20">
        <v>6.5</v>
      </c>
      <c r="E1854" s="20" t="str">
        <f>TRIM('Dataset 3 - Movies Data'!E1854)</f>
        <v xml:space="preserve">
John has just been left by his girlfriend Ingrid. That day he allows himself to be seduced into a mystical and scary world, where it is impossible to separate truth from the lies</v>
      </c>
      <c r="F1854" s="20" t="s">
        <v>6343</v>
      </c>
      <c r="G1854" s="45">
        <v>9475</v>
      </c>
      <c r="H1854" s="20">
        <v>75</v>
      </c>
      <c r="I1854" s="49">
        <f t="shared" si="28"/>
        <v>710625</v>
      </c>
    </row>
    <row r="1855" spans="1:9" ht="14" x14ac:dyDescent="0.3">
      <c r="A1855" s="19" t="str">
        <f>TRIM(PROPER('Dataset 3 - Movies Data'!A1855))</f>
        <v>Pieces Of Her</v>
      </c>
      <c r="B1855" s="20">
        <v>2021</v>
      </c>
      <c r="C1855" s="20" t="str">
        <f>TRIM(PROPER('Dataset 3 - Movies Data'!C1855))</f>
        <v xml:space="preserve">
Drama, Thriller</v>
      </c>
      <c r="D1855" s="20">
        <v>6.6</v>
      </c>
      <c r="E1855" s="20" t="str">
        <f>TRIM('Dataset 3 - Movies Data'!E1855)</f>
        <v xml:space="preserve">
When a Saturday afternoon trip to the mall with her mother suddenly explodes into violence, an adrift young woman's conception of her mother is forever changed.</v>
      </c>
      <c r="F1855" s="20" t="s">
        <v>6346</v>
      </c>
      <c r="G1855" s="45">
        <v>2357.5</v>
      </c>
      <c r="H1855" s="20">
        <v>86</v>
      </c>
      <c r="I1855" s="49">
        <f t="shared" si="28"/>
        <v>202745</v>
      </c>
    </row>
    <row r="1856" spans="1:9" ht="14" x14ac:dyDescent="0.3">
      <c r="A1856" s="19" t="str">
        <f>TRIM(PROPER('Dataset 3 - Movies Data'!A1856))</f>
        <v>Ask The Storybots</v>
      </c>
      <c r="B1856" s="20">
        <v>2016</v>
      </c>
      <c r="C1856" s="20" t="str">
        <f>TRIM(PROPER('Dataset 3 - Movies Data'!C1856))</f>
        <v xml:space="preserve">
Animation, Adventure, Comedy</v>
      </c>
      <c r="D1856" s="20">
        <v>8.4</v>
      </c>
      <c r="E1856" s="20" t="str">
        <f>TRIM('Dataset 3 - Movies Data'!E1856)</f>
        <v xml:space="preserve">
Based on the award-winning educational apps, the StoryBots are curious little creatures who live in the world beneath our screens and go on fun adventures to help answer kids' questions.</v>
      </c>
      <c r="F1856" s="20" t="s">
        <v>6349</v>
      </c>
      <c r="G1856" s="45">
        <v>750</v>
      </c>
      <c r="H1856" s="20">
        <v>24</v>
      </c>
      <c r="I1856" s="49">
        <f t="shared" si="28"/>
        <v>18000</v>
      </c>
    </row>
    <row r="1857" spans="1:9" ht="14" x14ac:dyDescent="0.3">
      <c r="A1857" s="19" t="str">
        <f>TRIM(PROPER('Dataset 3 - Movies Data'!A1857))</f>
        <v>Greatest Events Of Wwii In Colour</v>
      </c>
      <c r="B1857" s="20" t="s">
        <v>16779</v>
      </c>
      <c r="C1857" s="20" t="str">
        <f>TRIM(PROPER('Dataset 3 - Movies Data'!C1857))</f>
        <v xml:space="preserve">
Documentary, History, War</v>
      </c>
      <c r="D1857" s="20">
        <v>8.6999999999999993</v>
      </c>
      <c r="E1857" s="20" t="str">
        <f>TRIM('Dataset 3 - Movies Data'!E1857)</f>
        <v xml:space="preserve">
A series of colorized archive footage of important events during World War II.</v>
      </c>
      <c r="F1857" s="20" t="s">
        <v>6353</v>
      </c>
      <c r="G1857" s="45">
        <v>6940</v>
      </c>
      <c r="H1857" s="20">
        <v>50</v>
      </c>
      <c r="I1857" s="49">
        <f t="shared" si="28"/>
        <v>347000</v>
      </c>
    </row>
    <row r="1858" spans="1:9" ht="14" x14ac:dyDescent="0.3">
      <c r="A1858" s="19" t="str">
        <f>TRIM(PROPER('Dataset 3 - Movies Data'!A1858))</f>
        <v>13Th</v>
      </c>
      <c r="B1858" s="20" t="s">
        <v>16779</v>
      </c>
      <c r="C1858" s="20" t="str">
        <f>TRIM(PROPER('Dataset 3 - Movies Data'!C1858))</f>
        <v xml:space="preserve">
Documentary, Crime, History</v>
      </c>
      <c r="D1858" s="20">
        <v>8.1999999999999993</v>
      </c>
      <c r="E1858" s="20" t="str">
        <f>TRIM('Dataset 3 - Movies Data'!E1858)</f>
        <v xml:space="preserve">
An in-depth look at the prison system in the United States and how it reveals the nation's history of racial inequality.</v>
      </c>
      <c r="F1858" s="20" t="s">
        <v>6356</v>
      </c>
      <c r="G1858" s="45">
        <v>33496</v>
      </c>
      <c r="H1858" s="20">
        <v>100</v>
      </c>
      <c r="I1858" s="49">
        <f t="shared" si="28"/>
        <v>3349600</v>
      </c>
    </row>
    <row r="1859" spans="1:9" ht="14" x14ac:dyDescent="0.3">
      <c r="A1859" s="19" t="str">
        <f>TRIM(PROPER('Dataset 3 - Movies Data'!A1859))</f>
        <v>Boku Dake Ga Inai Machi</v>
      </c>
      <c r="B1859" s="20" t="s">
        <v>16779</v>
      </c>
      <c r="C1859" s="20" t="str">
        <f>TRIM(PROPER('Dataset 3 - Movies Data'!C1859))</f>
        <v xml:space="preserve">
Drama, Fantasy, Mystery</v>
      </c>
      <c r="D1859" s="20">
        <v>7.8</v>
      </c>
      <c r="E1859" s="20" t="str">
        <f>TRIM('Dataset 3 - Movies Data'!E1859)</f>
        <v xml:space="preserve">
After finding his mom killed, Satoru's time-traveling ability takes him back 18 years for a chance to prevent her death and those of three classmates.</v>
      </c>
      <c r="F1859" s="20" t="s">
        <v>6358</v>
      </c>
      <c r="G1859" s="45">
        <v>3231</v>
      </c>
      <c r="H1859" s="20">
        <v>30</v>
      </c>
      <c r="I1859" s="49">
        <f t="shared" ref="I1859:I1922" si="29">SUM(G1859*H1859)</f>
        <v>96930</v>
      </c>
    </row>
    <row r="1860" spans="1:9" ht="14" x14ac:dyDescent="0.3">
      <c r="A1860" s="19" t="str">
        <f>TRIM(PROPER('Dataset 3 - Movies Data'!A1860))</f>
        <v>Afro Samurai</v>
      </c>
      <c r="B1860" s="20" t="s">
        <v>16779</v>
      </c>
      <c r="C1860" s="20" t="str">
        <f>TRIM(PROPER('Dataset 3 - Movies Data'!C1860))</f>
        <v xml:space="preserve">
Animation, Action, Adventure</v>
      </c>
      <c r="D1860" s="20">
        <v>7.7</v>
      </c>
      <c r="E1860" s="20" t="str">
        <f>TRIM('Dataset 3 - Movies Data'!E1860)</f>
        <v xml:space="preserve">
A Black samurai goes on a mission to avenge the wrongful death of his father in a futuristic feudal Japan.</v>
      </c>
      <c r="F1860" s="20" t="s">
        <v>6361</v>
      </c>
      <c r="G1860" s="45">
        <v>15625</v>
      </c>
      <c r="H1860" s="20">
        <v>26</v>
      </c>
      <c r="I1860" s="49">
        <f t="shared" si="29"/>
        <v>406250</v>
      </c>
    </row>
    <row r="1861" spans="1:9" ht="14" x14ac:dyDescent="0.3">
      <c r="A1861" s="19" t="str">
        <f>TRIM(PROPER('Dataset 3 - Movies Data'!A1861))</f>
        <v>Archive 81</v>
      </c>
      <c r="B1861" s="20" t="s">
        <v>16779</v>
      </c>
      <c r="C1861" s="20" t="str">
        <f>TRIM(PROPER('Dataset 3 - Movies Data'!C1861))</f>
        <v xml:space="preserve">
Drama, Horror, Sci-Fi</v>
      </c>
      <c r="D1861" s="20">
        <v>6.6</v>
      </c>
      <c r="E1861" s="20" t="str">
        <f>TRIM('Dataset 3 - Movies Data'!E1861)</f>
        <v xml:space="preserve">
When archivist Dan Turner takes a mysterious job restoring a collection of damaged videotapes from 1994, he finds himself reconstructing the work of documentary filmmaker Melody Pendras and her investigation into a dangerous cult.</v>
      </c>
      <c r="F1861" s="20" t="s">
        <v>6364</v>
      </c>
      <c r="G1861" s="45">
        <v>2357.5</v>
      </c>
      <c r="H1861" s="20">
        <v>86</v>
      </c>
      <c r="I1861" s="49">
        <f t="shared" si="29"/>
        <v>202745</v>
      </c>
    </row>
    <row r="1862" spans="1:9" ht="14" x14ac:dyDescent="0.3">
      <c r="A1862" s="19" t="str">
        <f>TRIM(PROPER('Dataset 3 - Movies Data'!A1862))</f>
        <v>Trash Truck</v>
      </c>
      <c r="B1862" s="20">
        <v>2020</v>
      </c>
      <c r="C1862" s="20" t="str">
        <f>TRIM(PROPER('Dataset 3 - Movies Data'!C1862))</f>
        <v xml:space="preserve">
Animation, Family</v>
      </c>
      <c r="D1862" s="20">
        <v>8.4</v>
      </c>
      <c r="E1862" s="20" t="str">
        <f>TRIM('Dataset 3 - Movies Data'!E1862)</f>
        <v xml:space="preserve">
Six-year old Hank and his best pal, a giant trash truck, explore the world around them on fantastical adventures with their animal friends.</v>
      </c>
      <c r="F1862" s="20" t="s">
        <v>6367</v>
      </c>
      <c r="G1862" s="45">
        <v>340</v>
      </c>
      <c r="H1862" s="20">
        <v>86</v>
      </c>
      <c r="I1862" s="49">
        <f t="shared" si="29"/>
        <v>29240</v>
      </c>
    </row>
    <row r="1863" spans="1:9" ht="14" x14ac:dyDescent="0.3">
      <c r="A1863" s="19" t="str">
        <f>TRIM(PROPER('Dataset 3 - Movies Data'!A1863))</f>
        <v>After Porn Ends 3</v>
      </c>
      <c r="B1863" s="20" t="s">
        <v>16779</v>
      </c>
      <c r="C1863" s="20" t="str">
        <f>TRIM(PROPER('Dataset 3 - Movies Data'!C1863))</f>
        <v xml:space="preserve">
Documentary</v>
      </c>
      <c r="D1863" s="20">
        <v>5.3</v>
      </c>
      <c r="E1863" s="20" t="str">
        <f>TRIM('Dataset 3 - Movies Data'!E1863)</f>
        <v xml:space="preserve">
After Porn Ends 3 continues to explore whether a career as an adult performer is inherently damaging to the balance of a performer's life once retired.</v>
      </c>
      <c r="F1863" s="20" t="s">
        <v>6370</v>
      </c>
      <c r="G1863" s="45">
        <v>1551</v>
      </c>
      <c r="H1863" s="20">
        <v>86</v>
      </c>
      <c r="I1863" s="49">
        <f t="shared" si="29"/>
        <v>133386</v>
      </c>
    </row>
    <row r="1864" spans="1:9" ht="14" x14ac:dyDescent="0.3">
      <c r="A1864" s="19" t="str">
        <f>TRIM(PROPER('Dataset 3 - Movies Data'!A1864))</f>
        <v>Plan Coeur</v>
      </c>
      <c r="B1864" s="20">
        <v>2018</v>
      </c>
      <c r="C1864" s="20" t="str">
        <f>TRIM(PROPER('Dataset 3 - Movies Data'!C1864))</f>
        <v xml:space="preserve">
Comedy</v>
      </c>
      <c r="D1864" s="20">
        <v>7.2</v>
      </c>
      <c r="E1864" s="20" t="str">
        <f>TRIM('Dataset 3 - Movies Data'!E1864)</f>
        <v xml:space="preserve">
Elsa, a Parisian, can not forget her ex. Her best friend secretly hires an escort boy to help her move on but the plan works a little too well .</v>
      </c>
      <c r="F1864" s="20" t="s">
        <v>6373</v>
      </c>
      <c r="G1864" s="45">
        <v>4246</v>
      </c>
      <c r="H1864" s="20">
        <v>27</v>
      </c>
      <c r="I1864" s="49">
        <f t="shared" si="29"/>
        <v>114642</v>
      </c>
    </row>
    <row r="1865" spans="1:9" ht="14" x14ac:dyDescent="0.3">
      <c r="A1865" s="19" t="str">
        <f>TRIM(PROPER('Dataset 3 - Movies Data'!A1865))</f>
        <v>The Lincoln Lawyer</v>
      </c>
      <c r="B1865" s="20" t="s">
        <v>16779</v>
      </c>
      <c r="C1865" s="20" t="str">
        <f>TRIM(PROPER('Dataset 3 - Movies Data'!C1865))</f>
        <v xml:space="preserve">
Crime, Drama, Mystery</v>
      </c>
      <c r="D1865" s="20">
        <v>6.6</v>
      </c>
      <c r="E1865" s="20" t="str">
        <f>TRIM('Dataset 3 - Movies Data'!E1865)</f>
        <v xml:space="preserve">
An iconoclastic idealist runs his law practice out of the back of his Lincoln Town Car in this series based on Michael Connelly's bestselling novels.</v>
      </c>
      <c r="F1865" s="20" t="s">
        <v>6375</v>
      </c>
      <c r="G1865" s="45">
        <v>2357.5</v>
      </c>
      <c r="H1865" s="20">
        <v>60</v>
      </c>
      <c r="I1865" s="49">
        <f t="shared" si="29"/>
        <v>141450</v>
      </c>
    </row>
    <row r="1866" spans="1:9" ht="14" x14ac:dyDescent="0.3">
      <c r="A1866" s="19" t="str">
        <f>TRIM(PROPER('Dataset 3 - Movies Data'!A1866))</f>
        <v>Furie</v>
      </c>
      <c r="B1866" s="20" t="s">
        <v>16779</v>
      </c>
      <c r="C1866" s="20" t="str">
        <f>TRIM(PROPER('Dataset 3 - Movies Data'!C1866))</f>
        <v xml:space="preserve">
Drama, Horror, Thriller</v>
      </c>
      <c r="D1866" s="20">
        <v>5.6</v>
      </c>
      <c r="E1866" s="20" t="str">
        <f>TRIM('Dataset 3 - Movies Data'!E1866)</f>
        <v xml:space="preserve">
On their return from vacation, Paul and his family find their house occupied by squatters leading to a disturbing and unpredictable conflict.</v>
      </c>
      <c r="F1866" s="20" t="s">
        <v>6378</v>
      </c>
      <c r="G1866" s="45">
        <v>2413</v>
      </c>
      <c r="H1866" s="20">
        <v>97</v>
      </c>
      <c r="I1866" s="49">
        <f t="shared" si="29"/>
        <v>234061</v>
      </c>
    </row>
    <row r="1867" spans="1:9" ht="14" x14ac:dyDescent="0.3">
      <c r="A1867" s="19" t="str">
        <f>TRIM(PROPER('Dataset 3 - Movies Data'!A1867))</f>
        <v>Spycraft</v>
      </c>
      <c r="B1867" s="20" t="s">
        <v>16779</v>
      </c>
      <c r="C1867" s="20" t="str">
        <f>TRIM(PROPER('Dataset 3 - Movies Data'!C1867))</f>
        <v xml:space="preserve">
Documentary</v>
      </c>
      <c r="D1867" s="20">
        <v>6.7</v>
      </c>
      <c r="E1867" s="20" t="str">
        <f>TRIM('Dataset 3 - Movies Data'!E1867)</f>
        <v xml:space="preserve">
Non fiction series about the tools of the trade. Based upon the book by Henry R. Schlesinger.</v>
      </c>
      <c r="F1867" s="20" t="s">
        <v>6381</v>
      </c>
      <c r="G1867" s="45">
        <v>1496</v>
      </c>
      <c r="H1867" s="20">
        <v>271</v>
      </c>
      <c r="I1867" s="49">
        <f t="shared" si="29"/>
        <v>405416</v>
      </c>
    </row>
    <row r="1868" spans="1:9" ht="14" x14ac:dyDescent="0.3">
      <c r="A1868" s="19" t="str">
        <f>TRIM(PROPER('Dataset 3 - Movies Data'!A1868))</f>
        <v>Gantz</v>
      </c>
      <c r="B1868" s="20" t="s">
        <v>16779</v>
      </c>
      <c r="C1868" s="20" t="str">
        <f>TRIM(PROPER('Dataset 3 - Movies Data'!C1868))</f>
        <v xml:space="preserve">
Animation, Action, Comedy</v>
      </c>
      <c r="D1868" s="20">
        <v>7.2</v>
      </c>
      <c r="E1868" s="20" t="str">
        <f>TRIM('Dataset 3 - Movies Data'!E1868)</f>
        <v xml:space="preserve">
A group of people are resurrected from their deaths by a mysterious black ball called GANTZ to combat alien criminals hiding on Earth.</v>
      </c>
      <c r="F1868" s="20" t="s">
        <v>6384</v>
      </c>
      <c r="G1868" s="45">
        <v>7273</v>
      </c>
      <c r="H1868" s="20">
        <v>22</v>
      </c>
      <c r="I1868" s="49">
        <f t="shared" si="29"/>
        <v>160006</v>
      </c>
    </row>
    <row r="1869" spans="1:9" ht="14" x14ac:dyDescent="0.3">
      <c r="A1869" s="19" t="str">
        <f>TRIM(PROPER('Dataset 3 - Movies Data'!A1869))</f>
        <v>Lust Stories</v>
      </c>
      <c r="B1869" s="20" t="s">
        <v>16779</v>
      </c>
      <c r="C1869" s="20" t="str">
        <f>TRIM(PROPER('Dataset 3 - Movies Data'!C1869))</f>
        <v xml:space="preserve">
Drama, Romance</v>
      </c>
      <c r="D1869" s="20">
        <v>6.4</v>
      </c>
      <c r="E1869" s="20" t="str">
        <f>TRIM('Dataset 3 - Movies Data'!E1869)</f>
        <v xml:space="preserve">
Four short films by four of India's biggest directors exploring love, sex and relationships in modern India.</v>
      </c>
      <c r="F1869" s="20" t="s">
        <v>6387</v>
      </c>
      <c r="G1869" s="45">
        <v>10169</v>
      </c>
      <c r="H1869" s="20">
        <v>120</v>
      </c>
      <c r="I1869" s="49">
        <f t="shared" si="29"/>
        <v>1220280</v>
      </c>
    </row>
    <row r="1870" spans="1:9" ht="14" x14ac:dyDescent="0.3">
      <c r="A1870" s="19" t="str">
        <f>TRIM(PROPER('Dataset 3 - Movies Data'!A1870))</f>
        <v>American Factory</v>
      </c>
      <c r="B1870" s="20" t="s">
        <v>16779</v>
      </c>
      <c r="C1870" s="20" t="str">
        <f>TRIM(PROPER('Dataset 3 - Movies Data'!C1870))</f>
        <v xml:space="preserve">
Documentary</v>
      </c>
      <c r="D1870" s="20">
        <v>7.4</v>
      </c>
      <c r="E1870" s="20" t="str">
        <f>TRIM('Dataset 3 - Movies Data'!E1870)</f>
        <v xml:space="preserve">
In post-industrial Ohio, a Chinese billionaire opens a factory in an abandoned General Motors plant, hiring two thousand Americans. Early days of hope and optimism give way to setbacks as high-tech China clashes with working-class America.</v>
      </c>
      <c r="F1870" s="20" t="s">
        <v>6390</v>
      </c>
      <c r="G1870" s="45">
        <v>19411</v>
      </c>
      <c r="H1870" s="20">
        <v>110</v>
      </c>
      <c r="I1870" s="49">
        <f t="shared" si="29"/>
        <v>2135210</v>
      </c>
    </row>
    <row r="1871" spans="1:9" ht="14" x14ac:dyDescent="0.3">
      <c r="A1871" s="19" t="str">
        <f>TRIM(PROPER('Dataset 3 - Movies Data'!A1871))</f>
        <v>The Eddy</v>
      </c>
      <c r="B1871" s="20" t="s">
        <v>16779</v>
      </c>
      <c r="C1871" s="20" t="str">
        <f>TRIM(PROPER('Dataset 3 - Movies Data'!C1871))</f>
        <v xml:space="preserve">
Drama, Music</v>
      </c>
      <c r="D1871" s="20">
        <v>7.2</v>
      </c>
      <c r="E1871" s="20" t="str">
        <f>TRIM('Dataset 3 - Movies Data'!E1871)</f>
        <v xml:space="preserve">
A French club owner deals with the everyday chaos of running a live music venue in the heart of Paris.</v>
      </c>
      <c r="F1871" s="20" t="s">
        <v>6393</v>
      </c>
      <c r="G1871" s="45">
        <v>2646</v>
      </c>
      <c r="H1871" s="20">
        <v>86</v>
      </c>
      <c r="I1871" s="49">
        <f t="shared" si="29"/>
        <v>227556</v>
      </c>
    </row>
    <row r="1872" spans="1:9" ht="14" x14ac:dyDescent="0.3">
      <c r="A1872" s="19" t="str">
        <f>TRIM(PROPER('Dataset 3 - Movies Data'!A1872))</f>
        <v>Tales Of The City</v>
      </c>
      <c r="B1872" s="20" t="s">
        <v>16779</v>
      </c>
      <c r="C1872" s="20" t="str">
        <f>TRIM(PROPER('Dataset 3 - Movies Data'!C1872))</f>
        <v xml:space="preserve">
Drama, Mystery, Romance</v>
      </c>
      <c r="D1872" s="20">
        <v>8.3000000000000007</v>
      </c>
      <c r="E1872" s="20" t="str">
        <f>TRIM('Dataset 3 - Movies Data'!E1872)</f>
        <v xml:space="preserve">
The stories of several colorful characters living in San Francisco.</v>
      </c>
      <c r="F1872" s="20" t="s">
        <v>6395</v>
      </c>
      <c r="G1872" s="45">
        <v>3813</v>
      </c>
      <c r="H1872" s="20">
        <v>360</v>
      </c>
      <c r="I1872" s="49">
        <f t="shared" si="29"/>
        <v>1372680</v>
      </c>
    </row>
    <row r="1873" spans="1:9" ht="14" x14ac:dyDescent="0.3">
      <c r="A1873" s="19" t="str">
        <f>TRIM(PROPER('Dataset 3 - Movies Data'!A1873))</f>
        <v>Blue Mountain State: The Rise Of Thadland</v>
      </c>
      <c r="B1873" s="20" t="s">
        <v>16779</v>
      </c>
      <c r="C1873" s="20" t="str">
        <f>TRIM(PROPER('Dataset 3 - Movies Data'!C1873))</f>
        <v xml:space="preserve">
Comedy, Sport</v>
      </c>
      <c r="D1873" s="20">
        <v>5.7</v>
      </c>
      <c r="E1873" s="20" t="str">
        <f>TRIM('Dataset 3 - Movies Data'!E1873)</f>
        <v xml:space="preserve">
When the Dean of Blue Mountain State threatens to sell the Goat House, Alex throws Thad the party of his dreams in an effort to get him to buy it.</v>
      </c>
      <c r="F1873" s="20" t="s">
        <v>6398</v>
      </c>
      <c r="G1873" s="45">
        <v>15091</v>
      </c>
      <c r="H1873" s="20">
        <v>90</v>
      </c>
      <c r="I1873" s="49">
        <f t="shared" si="29"/>
        <v>1358190</v>
      </c>
    </row>
    <row r="1874" spans="1:9" ht="14" x14ac:dyDescent="0.3">
      <c r="A1874" s="19" t="str">
        <f>TRIM(PROPER('Dataset 3 - Movies Data'!A1874))</f>
        <v>Gleipnir</v>
      </c>
      <c r="B1874" s="20" t="s">
        <v>16779</v>
      </c>
      <c r="C1874" s="20" t="str">
        <f>TRIM(PROPER('Dataset 3 - Movies Data'!C1874))</f>
        <v xml:space="preserve">
Animation, Action, Fantasy</v>
      </c>
      <c r="D1874" s="20">
        <v>6.9</v>
      </c>
      <c r="E1874" s="20" t="str">
        <f>TRIM('Dataset 3 - Movies Data'!E1874)</f>
        <v xml:space="preserve">
Shuichi Kagaya is a high school student with an ability to transform into a monster costume. But when he rescues a fellow classmate, she forces him into a partnership to hunt down other monsters.</v>
      </c>
      <c r="F1874" s="20" t="s">
        <v>6401</v>
      </c>
      <c r="G1874" s="45">
        <v>994</v>
      </c>
      <c r="H1874" s="20">
        <v>24</v>
      </c>
      <c r="I1874" s="49">
        <f t="shared" si="29"/>
        <v>23856</v>
      </c>
    </row>
    <row r="1875" spans="1:9" ht="14" x14ac:dyDescent="0.3">
      <c r="A1875" s="19" t="str">
        <f>TRIM(PROPER('Dataset 3 - Movies Data'!A1875))</f>
        <v>Acrimony</v>
      </c>
      <c r="B1875" s="20" t="s">
        <v>16779</v>
      </c>
      <c r="C1875" s="20" t="str">
        <f>TRIM(PROPER('Dataset 3 - Movies Data'!C1875))</f>
        <v xml:space="preserve">
Thriller</v>
      </c>
      <c r="D1875" s="20">
        <v>5.8</v>
      </c>
      <c r="E1875" s="20" t="str">
        <f>TRIM('Dataset 3 - Movies Data'!E1875)</f>
        <v xml:space="preserve">
A faithful wife, tired of standing by her devious husband, is enraged when it becomes clear she has been betrayed.</v>
      </c>
      <c r="F1875" s="20" t="s">
        <v>6404</v>
      </c>
      <c r="G1875" s="45">
        <v>8263</v>
      </c>
      <c r="H1875" s="20">
        <v>120</v>
      </c>
      <c r="I1875" s="49">
        <f t="shared" si="29"/>
        <v>991560</v>
      </c>
    </row>
    <row r="1876" spans="1:9" ht="14" x14ac:dyDescent="0.3">
      <c r="A1876" s="19" t="str">
        <f>TRIM(PROPER('Dataset 3 - Movies Data'!A1876))</f>
        <v>Secrets Of The Saqqara Tomb</v>
      </c>
      <c r="B1876" s="20" t="s">
        <v>16779</v>
      </c>
      <c r="C1876" s="20" t="str">
        <f>TRIM(PROPER('Dataset 3 - Movies Data'!C1876))</f>
        <v xml:space="preserve">
Documentary, History</v>
      </c>
      <c r="D1876" s="20">
        <v>7.2</v>
      </c>
      <c r="E1876" s="20" t="str">
        <f>TRIM('Dataset 3 - Movies Data'!E1876)</f>
        <v xml:space="preserve">
After unearthing a tomb that had been untouched for 4,400 years, Egyptian archaeologists attempt to decipher the history of the astonishing find.</v>
      </c>
      <c r="F1876" s="20" t="s">
        <v>6409</v>
      </c>
      <c r="G1876" s="45">
        <v>5433</v>
      </c>
      <c r="H1876" s="20">
        <v>113</v>
      </c>
      <c r="I1876" s="49">
        <f t="shared" si="29"/>
        <v>613929</v>
      </c>
    </row>
    <row r="1877" spans="1:9" ht="14" x14ac:dyDescent="0.3">
      <c r="A1877" s="19" t="str">
        <f>TRIM(PROPER('Dataset 3 - Movies Data'!A1877))</f>
        <v>Operation Varsity Blues: The College Admissions Scandal</v>
      </c>
      <c r="B1877" s="20" t="s">
        <v>16779</v>
      </c>
      <c r="C1877" s="20" t="str">
        <f>TRIM(PROPER('Dataset 3 - Movies Data'!C1877))</f>
        <v xml:space="preserve">
Documentary, Crime, Drama</v>
      </c>
      <c r="D1877" s="20">
        <v>7</v>
      </c>
      <c r="E1877" s="20" t="str">
        <f>TRIM('Dataset 3 - Movies Data'!E1877)</f>
        <v xml:space="preserve">
Reenactments drive this documentary investigating the mastermind behind a scam to sneak the kids of rich and famous families into top US universities.</v>
      </c>
      <c r="F1877" s="20" t="s">
        <v>6412</v>
      </c>
      <c r="G1877" s="45">
        <v>6745</v>
      </c>
      <c r="H1877" s="20">
        <v>100</v>
      </c>
      <c r="I1877" s="49">
        <f t="shared" si="29"/>
        <v>674500</v>
      </c>
    </row>
    <row r="1878" spans="1:9" ht="14" x14ac:dyDescent="0.3">
      <c r="A1878" s="19" t="str">
        <f>TRIM(PROPER('Dataset 3 - Movies Data'!A1878))</f>
        <v>Lbj</v>
      </c>
      <c r="B1878" s="20" t="s">
        <v>16779</v>
      </c>
      <c r="C1878" s="20" t="str">
        <f>TRIM(PROPER('Dataset 3 - Movies Data'!C1878))</f>
        <v xml:space="preserve">
Biography, Drama, History</v>
      </c>
      <c r="D1878" s="20">
        <v>6.5</v>
      </c>
      <c r="E1878" s="20" t="str">
        <f>TRIM('Dataset 3 - Movies Data'!E1878)</f>
        <v xml:space="preserve">
Lyndon B. Johnson aligns himself with John F. Kennedy, rises to the Presidency, and deals with the civil rights struggles of the 1960s.</v>
      </c>
      <c r="F1878" s="20" t="s">
        <v>6415</v>
      </c>
      <c r="G1878" s="45">
        <v>6303</v>
      </c>
      <c r="H1878" s="20">
        <v>98</v>
      </c>
      <c r="I1878" s="49">
        <f t="shared" si="29"/>
        <v>617694</v>
      </c>
    </row>
    <row r="1879" spans="1:9" ht="14" x14ac:dyDescent="0.3">
      <c r="A1879" s="19" t="str">
        <f>TRIM(PROPER('Dataset 3 - Movies Data'!A1879))</f>
        <v>Zapped</v>
      </c>
      <c r="B1879" s="20">
        <v>2014</v>
      </c>
      <c r="C1879" s="20" t="str">
        <f>TRIM(PROPER('Dataset 3 - Movies Data'!C1879))</f>
        <v xml:space="preserve">
Comedy, Family, Fantasy</v>
      </c>
      <c r="D1879" s="20">
        <v>5.2</v>
      </c>
      <c r="E1879" s="20" t="str">
        <f>TRIM('Dataset 3 - Movies Data'!E1879)</f>
        <v xml:space="preserve">
When Zoey's mom remarries, Zoey finds it hard adjusting to her new life - no longer the only kid in the family.</v>
      </c>
      <c r="F1879" s="20" t="s">
        <v>6419</v>
      </c>
      <c r="G1879" s="45">
        <v>4517</v>
      </c>
      <c r="H1879" s="20">
        <v>102</v>
      </c>
      <c r="I1879" s="49">
        <f t="shared" si="29"/>
        <v>460734</v>
      </c>
    </row>
    <row r="1880" spans="1:9" ht="14" x14ac:dyDescent="0.3">
      <c r="A1880" s="19" t="str">
        <f>TRIM(PROPER('Dataset 3 - Movies Data'!A1880))</f>
        <v>The Bag Man</v>
      </c>
      <c r="B1880" s="20" t="s">
        <v>16769</v>
      </c>
      <c r="C1880" s="20" t="str">
        <f>TRIM(PROPER('Dataset 3 - Movies Data'!C1880))</f>
        <v xml:space="preserve">
Action, Crime, Drama</v>
      </c>
      <c r="D1880" s="20">
        <v>5.2</v>
      </c>
      <c r="E1880" s="20" t="str">
        <f>TRIM('Dataset 3 - Movies Data'!E1880)</f>
        <v xml:space="preserve">
A criminal bides his time at a seedy motel, waiting for his boss after killing several men and making away with a mystery bag.</v>
      </c>
      <c r="F1880" s="20" t="s">
        <v>6422</v>
      </c>
      <c r="G1880" s="45">
        <v>16620</v>
      </c>
      <c r="H1880" s="20">
        <v>108</v>
      </c>
      <c r="I1880" s="49">
        <f t="shared" si="29"/>
        <v>1794960</v>
      </c>
    </row>
    <row r="1881" spans="1:9" ht="14" x14ac:dyDescent="0.3">
      <c r="A1881" s="19" t="str">
        <f>TRIM(PROPER('Dataset 3 - Movies Data'!A1881))</f>
        <v>The Princess Switch</v>
      </c>
      <c r="B1881" s="20" t="s">
        <v>16779</v>
      </c>
      <c r="C1881" s="20" t="str">
        <f>TRIM(PROPER('Dataset 3 - Movies Data'!C1881))</f>
        <v xml:space="preserve">
Comedy, Drama, Family</v>
      </c>
      <c r="D1881" s="20">
        <v>6.1</v>
      </c>
      <c r="E1881" s="20" t="str">
        <f>TRIM('Dataset 3 - Movies Data'!E1881)</f>
        <v xml:space="preserve">
Competing in a Christmas baking competition in Belgravia, a Chicago baker bumps into the prince's fiancée--who looks just like her. They switch lives for two days.</v>
      </c>
      <c r="F1881" s="20" t="s">
        <v>6425</v>
      </c>
      <c r="G1881" s="45">
        <v>23879</v>
      </c>
      <c r="H1881" s="20">
        <v>101</v>
      </c>
      <c r="I1881" s="49">
        <f t="shared" si="29"/>
        <v>2411779</v>
      </c>
    </row>
    <row r="1882" spans="1:9" ht="14" x14ac:dyDescent="0.3">
      <c r="A1882" s="19" t="str">
        <f>TRIM(PROPER('Dataset 3 - Movies Data'!A1882))</f>
        <v>Dragon'S Dogma</v>
      </c>
      <c r="B1882" s="20">
        <v>2020</v>
      </c>
      <c r="C1882" s="20" t="str">
        <f>TRIM(PROPER('Dataset 3 - Movies Data'!C1882))</f>
        <v xml:space="preserve">
Animation, Action, Adventure</v>
      </c>
      <c r="D1882" s="20">
        <v>6.3</v>
      </c>
      <c r="E1882" s="20" t="str">
        <f>TRIM('Dataset 3 - Movies Data'!E1882)</f>
        <v xml:space="preserve">
Ethan sets out to vanquish the Dragon that took his heart, but with every demon he battles, he loses more of his humanity.</v>
      </c>
      <c r="F1882" s="20" t="s">
        <v>6428</v>
      </c>
      <c r="G1882" s="45">
        <v>2776</v>
      </c>
      <c r="H1882" s="20">
        <v>86</v>
      </c>
      <c r="I1882" s="49">
        <f t="shared" si="29"/>
        <v>238736</v>
      </c>
    </row>
    <row r="1883" spans="1:9" ht="14" x14ac:dyDescent="0.3">
      <c r="A1883" s="19" t="str">
        <f>TRIM(PROPER('Dataset 3 - Movies Data'!A1883))</f>
        <v>Viceroy'S House</v>
      </c>
      <c r="B1883" s="20" t="s">
        <v>16779</v>
      </c>
      <c r="C1883" s="20" t="str">
        <f>TRIM(PROPER('Dataset 3 - Movies Data'!C1883))</f>
        <v xml:space="preserve">
Biography, Drama, History</v>
      </c>
      <c r="D1883" s="20">
        <v>6.7</v>
      </c>
      <c r="E1883" s="20" t="str">
        <f>TRIM('Dataset 3 - Movies Data'!E1883)</f>
        <v xml:space="preserve">
The final Viceroy of India, Louis Francis Albert Victor Nicholas Mountbatten, 1st Earl Mountbatten of Burma (Hugh Bonneville), is tasked with overseeing the transition of British India to independence, but meets with conflict as different sides clash in the face of monumental change.</v>
      </c>
      <c r="F1883" s="20" t="s">
        <v>6431</v>
      </c>
      <c r="G1883" s="45">
        <v>7296</v>
      </c>
      <c r="H1883" s="20">
        <v>106</v>
      </c>
      <c r="I1883" s="49">
        <f t="shared" si="29"/>
        <v>773376</v>
      </c>
    </row>
    <row r="1884" spans="1:9" ht="14" x14ac:dyDescent="0.3">
      <c r="A1884" s="19" t="str">
        <f>TRIM(PROPER('Dataset 3 - Movies Data'!A1884))</f>
        <v>The Letdown</v>
      </c>
      <c r="B1884" s="20">
        <v>2017</v>
      </c>
      <c r="C1884" s="20" t="str">
        <f>TRIM(PROPER('Dataset 3 - Movies Data'!C1884))</f>
        <v xml:space="preserve">
Comedy</v>
      </c>
      <c r="D1884" s="20">
        <v>7.5</v>
      </c>
      <c r="E1884" s="20" t="str">
        <f>TRIM('Dataset 3 - Movies Data'!E1884)</f>
        <v xml:space="preserve">
Audrey is determined not to be defined by motherhood. In theory, this seems fairly easy. In practice, her career-focused husband, self-obsessed mother, and fancy-free best friend make it damn-near impossible.</v>
      </c>
      <c r="F1884" s="20" t="s">
        <v>6434</v>
      </c>
      <c r="G1884" s="45">
        <v>2908</v>
      </c>
      <c r="H1884" s="20">
        <v>30</v>
      </c>
      <c r="I1884" s="49">
        <f t="shared" si="29"/>
        <v>87240</v>
      </c>
    </row>
    <row r="1885" spans="1:9" ht="14" x14ac:dyDescent="0.3">
      <c r="A1885" s="19" t="str">
        <f>TRIM(PROPER('Dataset 3 - Movies Data'!A1885))</f>
        <v>Family Business</v>
      </c>
      <c r="B1885" s="20">
        <v>2019</v>
      </c>
      <c r="C1885" s="20" t="str">
        <f>TRIM(PROPER('Dataset 3 - Movies Data'!C1885))</f>
        <v xml:space="preserve">
Comedy</v>
      </c>
      <c r="D1885" s="20">
        <v>7.4</v>
      </c>
      <c r="E1885" s="20" t="str">
        <f>TRIM('Dataset 3 - Movies Data'!E1885)</f>
        <v xml:space="preserve">
Learning that cannabis will be legalized, Joseph, a failed entrepreneur, decides to transform, with the help of his family and friends, the kosher butcher shop of his father and open the first marijuana coffeeshop in France.</v>
      </c>
      <c r="F1885" s="20" t="s">
        <v>6437</v>
      </c>
      <c r="G1885" s="45">
        <v>2711</v>
      </c>
      <c r="H1885" s="20">
        <v>86</v>
      </c>
      <c r="I1885" s="49">
        <f t="shared" si="29"/>
        <v>233146</v>
      </c>
    </row>
    <row r="1886" spans="1:9" ht="14" x14ac:dyDescent="0.3">
      <c r="A1886" s="19" t="str">
        <f>TRIM(PROPER('Dataset 3 - Movies Data'!A1886))</f>
        <v>Ibeon Saengeun Cheoeumira</v>
      </c>
      <c r="B1886" s="20" t="s">
        <v>16779</v>
      </c>
      <c r="C1886" s="20" t="str">
        <f>TRIM(PROPER('Dataset 3 - Movies Data'!C1886))</f>
        <v xml:space="preserve">
Comedy, Drama, Romance</v>
      </c>
      <c r="D1886" s="20">
        <v>8.1</v>
      </c>
      <c r="E1886" s="20" t="str">
        <f>TRIM('Dataset 3 - Movies Data'!E1886)</f>
        <v xml:space="preserve">
Ji Ho is a single woman. She's a writing assistant of dramas. She's a strong and determined woman. Unfortunately, she has to leave her house and seeks other place to live. Her friends help her to find a roommate. That roommate is Se Hee.</v>
      </c>
      <c r="F1886" s="20" t="s">
        <v>6440</v>
      </c>
      <c r="G1886" s="45">
        <v>3166</v>
      </c>
      <c r="H1886" s="20">
        <v>70</v>
      </c>
      <c r="I1886" s="49">
        <f t="shared" si="29"/>
        <v>221620</v>
      </c>
    </row>
    <row r="1887" spans="1:9" ht="14" x14ac:dyDescent="0.3">
      <c r="A1887" s="19" t="str">
        <f>TRIM(PROPER('Dataset 3 - Movies Data'!A1887))</f>
        <v>Crip Camp</v>
      </c>
      <c r="B1887" s="20" t="s">
        <v>16779</v>
      </c>
      <c r="C1887" s="20" t="str">
        <f>TRIM(PROPER('Dataset 3 - Movies Data'!C1887))</f>
        <v xml:space="preserve">
Documentary, History</v>
      </c>
      <c r="D1887" s="20">
        <v>7.7</v>
      </c>
      <c r="E1887" s="20" t="str">
        <f>TRIM('Dataset 3 - Movies Data'!E1887)</f>
        <v xml:space="preserve">
Down the road from Woodstock, a revolution blossomed at a ramshackle summer camp for teenagers with disabilities, transforming their lives and igniting a landmark movement.</v>
      </c>
      <c r="F1887" s="20" t="s">
        <v>6443</v>
      </c>
      <c r="G1887" s="45">
        <v>6466</v>
      </c>
      <c r="H1887" s="20">
        <v>106</v>
      </c>
      <c r="I1887" s="49">
        <f t="shared" si="29"/>
        <v>685396</v>
      </c>
    </row>
    <row r="1888" spans="1:9" ht="14" x14ac:dyDescent="0.3">
      <c r="A1888" s="19" t="str">
        <f>TRIM(PROPER('Dataset 3 - Movies Data'!A1888))</f>
        <v>El Marginal</v>
      </c>
      <c r="B1888" s="20">
        <v>2016</v>
      </c>
      <c r="C1888" s="20" t="str">
        <f>TRIM(PROPER('Dataset 3 - Movies Data'!C1888))</f>
        <v xml:space="preserve">
Crime, Drama, Mystery</v>
      </c>
      <c r="D1888" s="20">
        <v>8.1999999999999993</v>
      </c>
      <c r="E1888" s="20" t="str">
        <f>TRIM('Dataset 3 - Movies Data'!E1888)</f>
        <v xml:space="preserve">
Pastor, an undercover cop sets on a mission to rescue the kidnapped daughter of a judge by infiltrating the prison where she's suspected to be at. Once inside he will have to learn to live by the prison's and the inmates' rules.</v>
      </c>
      <c r="F1888" s="20" t="s">
        <v>6446</v>
      </c>
      <c r="G1888" s="45">
        <v>3022</v>
      </c>
      <c r="H1888" s="20">
        <v>60</v>
      </c>
      <c r="I1888" s="49">
        <f t="shared" si="29"/>
        <v>181320</v>
      </c>
    </row>
    <row r="1889" spans="1:9" ht="14" x14ac:dyDescent="0.3">
      <c r="A1889" s="19" t="str">
        <f>TRIM(PROPER('Dataset 3 - Movies Data'!A1889))</f>
        <v>Dogs</v>
      </c>
      <c r="B1889" s="20">
        <v>2018</v>
      </c>
      <c r="C1889" s="20" t="str">
        <f>TRIM(PROPER('Dataset 3 - Movies Data'!C1889))</f>
        <v xml:space="preserve">
Documentary</v>
      </c>
      <c r="D1889" s="20">
        <v>8.1</v>
      </c>
      <c r="E1889" s="20" t="str">
        <f>TRIM('Dataset 3 - Movies Data'!E1889)</f>
        <v xml:space="preserve">
Documentary series celebrating the deep emotional bonds between people and their beloved four-legged best friends.</v>
      </c>
      <c r="F1889" s="20" t="s">
        <v>6449</v>
      </c>
      <c r="G1889" s="45">
        <v>1151</v>
      </c>
      <c r="H1889" s="20">
        <v>50</v>
      </c>
      <c r="I1889" s="49">
        <f t="shared" si="29"/>
        <v>57550</v>
      </c>
    </row>
    <row r="1890" spans="1:9" ht="14" x14ac:dyDescent="0.3">
      <c r="A1890" s="19" t="str">
        <f>TRIM(PROPER('Dataset 3 - Movies Data'!A1890))</f>
        <v>Advokaten</v>
      </c>
      <c r="B1890" s="20">
        <v>2018</v>
      </c>
      <c r="C1890" s="20" t="str">
        <f>TRIM(PROPER('Dataset 3 - Movies Data'!C1890))</f>
        <v xml:space="preserve">
Crime, Drama, Mystery</v>
      </c>
      <c r="D1890" s="20">
        <v>7</v>
      </c>
      <c r="E1890" s="20" t="str">
        <f>TRIM('Dataset 3 - Movies Data'!E1890)</f>
        <v xml:space="preserve">
When Frank Nordling learns the truth about his parents' death, his world unravels. As he finds out, they were murdered by one of the leaders in Copenhagen's criminal underworld, Thomas Waldman, who happens to be his firm's biggest client.</v>
      </c>
      <c r="F1890" s="20" t="s">
        <v>6452</v>
      </c>
      <c r="G1890" s="45">
        <v>1393</v>
      </c>
      <c r="H1890" s="20">
        <v>45</v>
      </c>
      <c r="I1890" s="49">
        <f t="shared" si="29"/>
        <v>62685</v>
      </c>
    </row>
    <row r="1891" spans="1:9" ht="14" x14ac:dyDescent="0.3">
      <c r="A1891" s="19" t="str">
        <f>TRIM(PROPER('Dataset 3 - Movies Data'!A1891))</f>
        <v>Ultraman</v>
      </c>
      <c r="B1891" s="20">
        <v>2019</v>
      </c>
      <c r="C1891" s="20" t="str">
        <f>TRIM(PROPER('Dataset 3 - Movies Data'!C1891))</f>
        <v xml:space="preserve">
Animation, Action, Adventure</v>
      </c>
      <c r="D1891" s="20">
        <v>6.9</v>
      </c>
      <c r="E1891" s="20" t="str">
        <f>TRIM('Dataset 3 - Movies Data'!E1891)</f>
        <v xml:space="preserve">
Shinjiro Hayata learns that his father passed on the "Ultraman Factor" to him and fights against evil.</v>
      </c>
      <c r="F1891" s="20" t="s">
        <v>6455</v>
      </c>
      <c r="G1891" s="45">
        <v>1688</v>
      </c>
      <c r="H1891" s="20">
        <v>25</v>
      </c>
      <c r="I1891" s="49">
        <f t="shared" si="29"/>
        <v>42200</v>
      </c>
    </row>
    <row r="1892" spans="1:9" ht="14" x14ac:dyDescent="0.3">
      <c r="A1892" s="19" t="str">
        <f>TRIM(PROPER('Dataset 3 - Movies Data'!A1892))</f>
        <v>Pets United</v>
      </c>
      <c r="B1892" s="20" t="s">
        <v>16779</v>
      </c>
      <c r="C1892" s="20" t="str">
        <f>TRIM(PROPER('Dataset 3 - Movies Data'!C1892))</f>
        <v xml:space="preserve">
Animation, Adventure, Comedy</v>
      </c>
      <c r="D1892" s="20">
        <v>3.8</v>
      </c>
      <c r="E1892" s="20" t="str">
        <f>TRIM('Dataset 3 - Movies Data'!E1892)</f>
        <v xml:space="preserve">
A group of spoilt, selfish pets led by glamour cat Belle are stranded in their luxury hangout 'Pampered Pets,' when the machines that run Robo City, the hypermodern metropolis that they live in, go wild and take over.</v>
      </c>
      <c r="F1892" s="20" t="s">
        <v>6458</v>
      </c>
      <c r="G1892" s="45">
        <v>2200</v>
      </c>
      <c r="H1892" s="20">
        <v>89</v>
      </c>
      <c r="I1892" s="49">
        <f t="shared" si="29"/>
        <v>195800</v>
      </c>
    </row>
    <row r="1893" spans="1:9" ht="14" x14ac:dyDescent="0.3">
      <c r="A1893" s="19" t="str">
        <f>TRIM(PROPER('Dataset 3 - Movies Data'!A1893))</f>
        <v>Cat People</v>
      </c>
      <c r="B1893" s="20">
        <v>2021</v>
      </c>
      <c r="C1893" s="20" t="str">
        <f>TRIM(PROPER('Dataset 3 - Movies Data'!C1893))</f>
        <v xml:space="preserve">
Documentary</v>
      </c>
      <c r="D1893" s="20">
        <v>6.2</v>
      </c>
      <c r="E1893" s="20" t="str">
        <f>TRIM('Dataset 3 - Movies Data'!E1893)</f>
        <v xml:space="preserve">
CAT PEOPLE tells the stories of some of the most remarkable and surprising "cat people" in the world, defying negative stereotypes while revealing the truth of what it means to love such fiercely independent creatures.</v>
      </c>
      <c r="F1893" s="20" t="s">
        <v>118</v>
      </c>
      <c r="G1893" s="45">
        <v>152</v>
      </c>
      <c r="H1893" s="20">
        <v>86</v>
      </c>
      <c r="I1893" s="49">
        <f t="shared" si="29"/>
        <v>13072</v>
      </c>
    </row>
    <row r="1894" spans="1:9" ht="14" x14ac:dyDescent="0.3">
      <c r="A1894" s="19" t="str">
        <f>TRIM(PROPER('Dataset 3 - Movies Data'!A1894))</f>
        <v>Slumberland</v>
      </c>
      <c r="B1894" s="20" t="s">
        <v>16779</v>
      </c>
      <c r="C1894" s="20" t="str">
        <f>TRIM(PROPER('Dataset 3 - Movies Data'!C1894))</f>
        <v xml:space="preserve">
Adventure, Comedy, Family</v>
      </c>
      <c r="D1894" s="20">
        <v>6.6</v>
      </c>
      <c r="E1894" s="20" t="str">
        <f>TRIM('Dataset 3 - Movies Data'!E1894)</f>
        <v xml:space="preserve">
A young girl searches for her missing father in a mystical dreamland with the help of a large half-man/half-monster creature.</v>
      </c>
      <c r="F1894" s="20" t="s">
        <v>6463</v>
      </c>
      <c r="G1894" s="45">
        <v>2357.5</v>
      </c>
      <c r="H1894" s="20">
        <v>86</v>
      </c>
      <c r="I1894" s="49">
        <f t="shared" si="29"/>
        <v>202745</v>
      </c>
    </row>
    <row r="1895" spans="1:9" ht="14" x14ac:dyDescent="0.3">
      <c r="A1895" s="19" t="str">
        <f>TRIM(PROPER('Dataset 3 - Movies Data'!A1895))</f>
        <v>Eastsiders</v>
      </c>
      <c r="B1895" s="20">
        <v>2012</v>
      </c>
      <c r="C1895" s="20" t="str">
        <f>TRIM(PROPER('Dataset 3 - Movies Data'!C1895))</f>
        <v xml:space="preserve">
Drama</v>
      </c>
      <c r="D1895" s="20">
        <v>6.9</v>
      </c>
      <c r="E1895" s="20" t="str">
        <f>TRIM('Dataset 3 - Movies Data'!E1895)</f>
        <v xml:space="preserve">
EastSiders is a two-time Daytime Emmy nominated series created by Kit Williamson starring Williamson and Van Hansis as a couple experiencing life and relationships in Silver Lake.</v>
      </c>
      <c r="F1895" s="20" t="s">
        <v>6466</v>
      </c>
      <c r="G1895" s="45">
        <v>2460</v>
      </c>
      <c r="H1895" s="20">
        <v>115</v>
      </c>
      <c r="I1895" s="49">
        <f t="shared" si="29"/>
        <v>282900</v>
      </c>
    </row>
    <row r="1896" spans="1:9" ht="14" x14ac:dyDescent="0.3">
      <c r="A1896" s="19" t="str">
        <f>TRIM(PROPER('Dataset 3 - Movies Data'!A1896))</f>
        <v>Heaven Official'S Blessing</v>
      </c>
      <c r="B1896" s="20">
        <v>2020</v>
      </c>
      <c r="C1896" s="20" t="str">
        <f>TRIM(PROPER('Dataset 3 - Movies Data'!C1896))</f>
        <v xml:space="preserve">
Animation</v>
      </c>
      <c r="D1896" s="20">
        <v>8.4</v>
      </c>
      <c r="E1896" s="20" t="str">
        <f>TRIM('Dataset 3 - Movies Data'!E1896)</f>
        <v xml:space="preserve">
Eight hundred years ago, Xie Lian was the Crown Prince of the Xian Le kingdom. He was loved by his citizens and was considered the darling of the world. He ascended to the Heavens at a ... See full summary »
</v>
      </c>
      <c r="F1896" s="20" t="s">
        <v>6469</v>
      </c>
      <c r="G1896" s="45">
        <v>781</v>
      </c>
      <c r="H1896" s="20">
        <v>86</v>
      </c>
      <c r="I1896" s="49">
        <f t="shared" si="29"/>
        <v>67166</v>
      </c>
    </row>
    <row r="1897" spans="1:9" ht="14" x14ac:dyDescent="0.3">
      <c r="A1897" s="19" t="str">
        <f>TRIM(PROPER('Dataset 3 - Movies Data'!A1897))</f>
        <v>Barbie Dreamhouse Adventures</v>
      </c>
      <c r="B1897" s="20">
        <v>2018</v>
      </c>
      <c r="C1897" s="20" t="str">
        <f>TRIM(PROPER('Dataset 3 - Movies Data'!C1897))</f>
        <v xml:space="preserve">
Animation, Comedy, Family</v>
      </c>
      <c r="D1897" s="20">
        <v>6.8</v>
      </c>
      <c r="E1897" s="20" t="str">
        <f>TRIM('Dataset 3 - Movies Data'!E1897)</f>
        <v xml:space="preserve">
Get to know Barbie and her BFFs -- including next-door neighbor Ken -- in this animated vlog of adventures filmed inside her family's new dreamhouse.</v>
      </c>
      <c r="F1897" s="20" t="s">
        <v>6472</v>
      </c>
      <c r="G1897" s="45">
        <v>414</v>
      </c>
      <c r="H1897" s="20">
        <v>22</v>
      </c>
      <c r="I1897" s="49">
        <f t="shared" si="29"/>
        <v>9108</v>
      </c>
    </row>
    <row r="1898" spans="1:9" ht="14" x14ac:dyDescent="0.3">
      <c r="A1898" s="19" t="str">
        <f>TRIM(PROPER('Dataset 3 - Movies Data'!A1898))</f>
        <v>The Witcher: Blood Origin</v>
      </c>
      <c r="B1898" s="20" t="s">
        <v>16779</v>
      </c>
      <c r="C1898" s="20" t="str">
        <f>TRIM(PROPER('Dataset 3 - Movies Data'!C1898))</f>
        <v xml:space="preserve">
Action, Adventure, Fantasy</v>
      </c>
      <c r="D1898" s="20">
        <v>6.6</v>
      </c>
      <c r="E1898" s="20" t="str">
        <f>TRIM('Dataset 3 - Movies Data'!E1898)</f>
        <v xml:space="preserve">
Prequel to the Netflix series 'The Witcher', set in an elven world 1,200 years before the show, centering on the origins of the very first Witcher.</v>
      </c>
      <c r="F1898" s="20" t="s">
        <v>6475</v>
      </c>
      <c r="G1898" s="45">
        <v>2357.5</v>
      </c>
      <c r="H1898" s="20">
        <v>86</v>
      </c>
      <c r="I1898" s="49">
        <f t="shared" si="29"/>
        <v>202745</v>
      </c>
    </row>
    <row r="1899" spans="1:9" ht="14" x14ac:dyDescent="0.3">
      <c r="A1899" s="19" t="str">
        <f>TRIM(PROPER('Dataset 3 - Movies Data'!A1899))</f>
        <v>Extraction 2</v>
      </c>
      <c r="B1899" s="20" t="s">
        <v>16779</v>
      </c>
      <c r="C1899" s="20" t="str">
        <f>TRIM(PROPER('Dataset 3 - Movies Data'!C1899))</f>
        <v xml:space="preserve">
Action, Thriller</v>
      </c>
      <c r="D1899" s="20">
        <v>6.6</v>
      </c>
      <c r="E1899" s="20" t="str">
        <f>TRIM('Dataset 3 - Movies Data'!E1899)</f>
        <v xml:space="preserve">
Sequel to the 2020 action thriller 'Extraction'.</v>
      </c>
      <c r="F1899" s="20" t="s">
        <v>6478</v>
      </c>
      <c r="G1899" s="45">
        <v>2357.5</v>
      </c>
      <c r="H1899" s="20">
        <v>86</v>
      </c>
      <c r="I1899" s="49">
        <f t="shared" si="29"/>
        <v>202745</v>
      </c>
    </row>
    <row r="1900" spans="1:9" ht="14" x14ac:dyDescent="0.3">
      <c r="A1900" s="19" t="str">
        <f>TRIM(PROPER('Dataset 3 - Movies Data'!A1900))</f>
        <v>Life'S Too Short</v>
      </c>
      <c r="B1900" s="20">
        <v>2011</v>
      </c>
      <c r="C1900" s="20" t="str">
        <f>TRIM(PROPER('Dataset 3 - Movies Data'!C1900))</f>
        <v xml:space="preserve">
Comedy</v>
      </c>
      <c r="D1900" s="20">
        <v>7.5</v>
      </c>
      <c r="E1900" s="20" t="str">
        <f>TRIM('Dataset 3 - Movies Data'!E1900)</f>
        <v xml:space="preserve">
The show centers on Warwick Davis in his day-to-day life, complete with the frustrations he faces.</v>
      </c>
      <c r="F1900" s="20" t="s">
        <v>6481</v>
      </c>
      <c r="G1900" s="45">
        <v>14912</v>
      </c>
      <c r="H1900" s="20">
        <v>30</v>
      </c>
      <c r="I1900" s="49">
        <f t="shared" si="29"/>
        <v>447360</v>
      </c>
    </row>
    <row r="1901" spans="1:9" ht="14" x14ac:dyDescent="0.3">
      <c r="A1901" s="19" t="str">
        <f>TRIM(PROPER('Dataset 3 - Movies Data'!A1901))</f>
        <v>Zero Chill</v>
      </c>
      <c r="B1901" s="20">
        <v>2021</v>
      </c>
      <c r="C1901" s="20" t="str">
        <f>TRIM(PROPER('Dataset 3 - Movies Data'!C1901))</f>
        <v xml:space="preserve">
Comedy, Drama, Family</v>
      </c>
      <c r="D1901" s="20">
        <v>5.7</v>
      </c>
      <c r="E1901" s="20" t="str">
        <f>TRIM('Dataset 3 - Movies Data'!E1901)</f>
        <v xml:space="preserve">
Talented teen figure skater Kayla is forced to leave everything behind when her family follows her twin brother, Mac, to a prestigious hockey academy.</v>
      </c>
      <c r="F1901" s="20" t="s">
        <v>6484</v>
      </c>
      <c r="G1901" s="45">
        <v>1108</v>
      </c>
      <c r="H1901" s="20">
        <v>86</v>
      </c>
      <c r="I1901" s="49">
        <f t="shared" si="29"/>
        <v>95288</v>
      </c>
    </row>
    <row r="1902" spans="1:9" ht="14" x14ac:dyDescent="0.3">
      <c r="A1902" s="19" t="str">
        <f>TRIM(PROPER('Dataset 3 - Movies Data'!A1902))</f>
        <v>Shin'Ya Shokudô: Tokyo Stories</v>
      </c>
      <c r="B1902" s="20">
        <v>2016</v>
      </c>
      <c r="C1902" s="20" t="str">
        <f>TRIM(PROPER('Dataset 3 - Movies Data'!C1902))</f>
        <v xml:space="preserve">
Drama</v>
      </c>
      <c r="D1902" s="20">
        <v>8.4</v>
      </c>
      <c r="E1902" s="20" t="str">
        <f>TRIM('Dataset 3 - Movies Data'!E1902)</f>
        <v xml:space="preserve">
An anthology of human relationship stories connected by the only open in the wee hours diner the characters frequent. Resolutions are often facilitated by the owner/chef.</v>
      </c>
      <c r="F1902" s="20" t="s">
        <v>6487</v>
      </c>
      <c r="G1902" s="45">
        <v>3713</v>
      </c>
      <c r="H1902" s="20">
        <v>24</v>
      </c>
      <c r="I1902" s="49">
        <f t="shared" si="29"/>
        <v>89112</v>
      </c>
    </row>
    <row r="1903" spans="1:9" ht="14" x14ac:dyDescent="0.3">
      <c r="A1903" s="19" t="str">
        <f>TRIM(PROPER('Dataset 3 - Movies Data'!A1903))</f>
        <v>Une Chance De Trop</v>
      </c>
      <c r="B1903" s="20">
        <v>2015</v>
      </c>
      <c r="C1903" s="20" t="str">
        <f>TRIM(PROPER('Dataset 3 - Movies Data'!C1903))</f>
        <v xml:space="preserve">
Drama, Thriller</v>
      </c>
      <c r="D1903" s="20">
        <v>7.2</v>
      </c>
      <c r="E1903" s="20" t="str">
        <f>TRIM('Dataset 3 - Movies Data'!E1903)</f>
        <v xml:space="preserve">
A doctor is shot in the back in her home, her husband is murdered and her infant daughter kidnapped. Faced with inept police, who at times suspect her, she begins her own hunt for her baby and the culprits.</v>
      </c>
      <c r="F1903" s="20" t="s">
        <v>6490</v>
      </c>
      <c r="G1903" s="45">
        <v>1198</v>
      </c>
      <c r="H1903" s="20">
        <v>52</v>
      </c>
      <c r="I1903" s="49">
        <f t="shared" si="29"/>
        <v>62296</v>
      </c>
    </row>
    <row r="1904" spans="1:9" ht="14" x14ac:dyDescent="0.3">
      <c r="A1904" s="19" t="str">
        <f>TRIM(PROPER('Dataset 3 - Movies Data'!A1904))</f>
        <v>El Tiempo Entre Costuras</v>
      </c>
      <c r="B1904" s="20">
        <v>2013</v>
      </c>
      <c r="C1904" s="20" t="str">
        <f>TRIM(PROPER('Dataset 3 - Movies Data'!C1904))</f>
        <v xml:space="preserve">
Adventure, Drama, History</v>
      </c>
      <c r="D1904" s="20">
        <v>8.3000000000000007</v>
      </c>
      <c r="E1904" s="20" t="str">
        <f>TRIM('Dataset 3 - Movies Data'!E1904)</f>
        <v xml:space="preserve">
Sira Quiroga is a young Spanish dressmaker engaged to a solid suitor when a suave typewriter salesman upends her life. Spain is being upended by a civil war and the new regime's growing ... See full summary »
</v>
      </c>
      <c r="F1904" s="20" t="s">
        <v>6493</v>
      </c>
      <c r="G1904" s="45">
        <v>3876</v>
      </c>
      <c r="H1904" s="20">
        <v>853</v>
      </c>
      <c r="I1904" s="49">
        <f t="shared" si="29"/>
        <v>3306228</v>
      </c>
    </row>
    <row r="1905" spans="1:9" ht="14" x14ac:dyDescent="0.3">
      <c r="A1905" s="19" t="str">
        <f>TRIM(PROPER('Dataset 3 - Movies Data'!A1905))</f>
        <v>Penguin Town</v>
      </c>
      <c r="B1905" s="20">
        <v>2021</v>
      </c>
      <c r="C1905" s="20" t="str">
        <f>TRIM(PROPER('Dataset 3 - Movies Data'!C1905))</f>
        <v xml:space="preserve">
Documentary, Family</v>
      </c>
      <c r="D1905" s="20">
        <v>8</v>
      </c>
      <c r="E1905" s="20" t="str">
        <f>TRIM('Dataset 3 - Movies Data'!E1905)</f>
        <v xml:space="preserve">
In a picturesque South African town, an eclectic group of endangered penguins flock together to find mates, raise families and mix with the locals.</v>
      </c>
      <c r="F1905" s="20" t="s">
        <v>6497</v>
      </c>
      <c r="G1905" s="45">
        <v>539</v>
      </c>
      <c r="H1905" s="20">
        <v>86</v>
      </c>
      <c r="I1905" s="49">
        <f t="shared" si="29"/>
        <v>46354</v>
      </c>
    </row>
    <row r="1906" spans="1:9" ht="14" x14ac:dyDescent="0.3">
      <c r="A1906" s="19" t="str">
        <f>TRIM(PROPER('Dataset 3 - Movies Data'!A1906))</f>
        <v>The Defiant Ones</v>
      </c>
      <c r="B1906" s="20" t="s">
        <v>16779</v>
      </c>
      <c r="C1906" s="20" t="str">
        <f>TRIM(PROPER('Dataset 3 - Movies Data'!C1906))</f>
        <v xml:space="preserve">
Documentary, Biography, Crime</v>
      </c>
      <c r="D1906" s="20">
        <v>8.5</v>
      </c>
      <c r="E1906" s="20" t="str">
        <f>TRIM('Dataset 3 - Movies Data'!E1906)</f>
        <v xml:space="preserve">
"The Defiant Ones" examines the partnership between Jimmy Iovine and Dr. Dre - one the son of a Brooklyn longshoreman, the other straight out of Compton - and their leading roles in a chain of transformative events in contemporary culture.</v>
      </c>
      <c r="F1906" s="20" t="s">
        <v>6500</v>
      </c>
      <c r="G1906" s="45">
        <v>12686</v>
      </c>
      <c r="H1906" s="20">
        <v>60</v>
      </c>
      <c r="I1906" s="49">
        <f t="shared" si="29"/>
        <v>761160</v>
      </c>
    </row>
    <row r="1907" spans="1:9" ht="14" x14ac:dyDescent="0.3">
      <c r="A1907" s="19" t="str">
        <f>TRIM(PROPER('Dataset 3 - Movies Data'!A1907))</f>
        <v>The Most Hated Woman In America</v>
      </c>
      <c r="B1907" s="20" t="s">
        <v>16779</v>
      </c>
      <c r="C1907" s="20" t="str">
        <f>TRIM(PROPER('Dataset 3 - Movies Data'!C1907))</f>
        <v xml:space="preserve">
Biography, Drama, History</v>
      </c>
      <c r="D1907" s="20">
        <v>6.1</v>
      </c>
      <c r="E1907" s="20" t="str">
        <f>TRIM('Dataset 3 - Movies Data'!E1907)</f>
        <v xml:space="preserve">
The life of Madelyn Murray O'Hair, the outspoken activist and founder of American Atheists.</v>
      </c>
      <c r="F1907" s="20" t="s">
        <v>6503</v>
      </c>
      <c r="G1907" s="45">
        <v>5968</v>
      </c>
      <c r="H1907" s="20">
        <v>91</v>
      </c>
      <c r="I1907" s="49">
        <f t="shared" si="29"/>
        <v>543088</v>
      </c>
    </row>
    <row r="1908" spans="1:9" ht="14" x14ac:dyDescent="0.3">
      <c r="A1908" s="19" t="str">
        <f>TRIM(PROPER('Dataset 3 - Movies Data'!A1908))</f>
        <v>Shinya Shokudô</v>
      </c>
      <c r="B1908" s="20">
        <v>2009</v>
      </c>
      <c r="C1908" s="20" t="str">
        <f>TRIM(PROPER('Dataset 3 - Movies Data'!C1908))</f>
        <v xml:space="preserve">
Drama</v>
      </c>
      <c r="D1908" s="20">
        <v>8.6</v>
      </c>
      <c r="E1908" s="20" t="str">
        <f>TRIM('Dataset 3 - Movies Data'!E1908)</f>
        <v xml:space="preserve">
Shinya Shokudo is a tv series from Japan since 2009. It tells many stories about ordinary people eat in shinya shokudo, which means a restaurant at midnight. This small restaurant opens from 12 in the evening to 7 in the morning.</v>
      </c>
      <c r="F1908" s="20" t="s">
        <v>6506</v>
      </c>
      <c r="G1908" s="45">
        <v>1680</v>
      </c>
      <c r="H1908" s="20">
        <v>24</v>
      </c>
      <c r="I1908" s="49">
        <f t="shared" si="29"/>
        <v>40320</v>
      </c>
    </row>
    <row r="1909" spans="1:9" ht="14" x14ac:dyDescent="0.3">
      <c r="A1909" s="19" t="str">
        <f>TRIM(PROPER('Dataset 3 - Movies Data'!A1909))</f>
        <v>Inside Job</v>
      </c>
      <c r="B1909" s="20">
        <v>2021</v>
      </c>
      <c r="C1909" s="20" t="str">
        <f>TRIM(PROPER('Dataset 3 - Movies Data'!C1909))</f>
        <v xml:space="preserve">
Animation, Comedy</v>
      </c>
      <c r="D1909" s="20">
        <v>6.6</v>
      </c>
      <c r="E1909" s="20" t="str">
        <f>TRIM('Dataset 3 - Movies Data'!E1909)</f>
        <v xml:space="preserve">
For employees of the Deep State, conspiracies aren't just theories they're fact. And keeping them a secret is a full-time job.</v>
      </c>
      <c r="F1909" s="20" t="s">
        <v>6509</v>
      </c>
      <c r="G1909" s="45">
        <v>2357.5</v>
      </c>
      <c r="H1909" s="20">
        <v>86</v>
      </c>
      <c r="I1909" s="49">
        <f t="shared" si="29"/>
        <v>202745</v>
      </c>
    </row>
    <row r="1910" spans="1:9" ht="14" x14ac:dyDescent="0.3">
      <c r="A1910" s="19" t="str">
        <f>TRIM(PROPER('Dataset 3 - Movies Data'!A1910))</f>
        <v>Joshua</v>
      </c>
      <c r="B1910" s="20" t="s">
        <v>16779</v>
      </c>
      <c r="C1910" s="20" t="str">
        <f>TRIM(PROPER('Dataset 3 - Movies Data'!C1910))</f>
        <v xml:space="preserve">
Drama, Horror, Thriller</v>
      </c>
      <c r="D1910" s="20">
        <v>5.9</v>
      </c>
      <c r="E1910" s="20" t="str">
        <f>TRIM('Dataset 3 - Movies Data'!E1910)</f>
        <v xml:space="preserve">
The arrival of a newborn girl causes the gradual disintegration of the Cairn family; particularly for 9-year-old Joshua (Kogan), an eccentric boy whose proper upbringing and refined tastes both take a sinister turn.</v>
      </c>
      <c r="F1910" s="20" t="s">
        <v>6512</v>
      </c>
      <c r="G1910" s="45">
        <v>12266</v>
      </c>
      <c r="H1910" s="20">
        <v>106</v>
      </c>
      <c r="I1910" s="49">
        <f t="shared" si="29"/>
        <v>1300196</v>
      </c>
    </row>
    <row r="1911" spans="1:9" ht="14" x14ac:dyDescent="0.3">
      <c r="A1911" s="19" t="str">
        <f>TRIM(PROPER('Dataset 3 - Movies Data'!A1911))</f>
        <v>Haters Back Off!</v>
      </c>
      <c r="B1911" s="20">
        <v>2016</v>
      </c>
      <c r="C1911" s="20" t="str">
        <f>TRIM(PROPER('Dataset 3 - Movies Data'!C1911))</f>
        <v xml:space="preserve">
Comedy, Drama, Family</v>
      </c>
      <c r="D1911" s="20">
        <v>6</v>
      </c>
      <c r="E1911" s="20" t="str">
        <f>TRIM('Dataset 3 - Movies Data'!E1911)</f>
        <v xml:space="preserve">
The odd ball family life of Miranda Sings, an incredibly confident, totally untalented star on the rise who continues to fail upward by the power of her belief that she was born famous, it's just no one knows it yet.</v>
      </c>
      <c r="F1911" s="20" t="s">
        <v>6516</v>
      </c>
      <c r="G1911" s="45">
        <v>6956</v>
      </c>
      <c r="H1911" s="20">
        <v>30</v>
      </c>
      <c r="I1911" s="49">
        <f t="shared" si="29"/>
        <v>208680</v>
      </c>
    </row>
    <row r="1912" spans="1:9" ht="14" x14ac:dyDescent="0.3">
      <c r="A1912" s="19" t="str">
        <f>TRIM(PROPER('Dataset 3 - Movies Data'!A1912))</f>
        <v>I Am A Killer</v>
      </c>
      <c r="B1912" s="20">
        <v>2018</v>
      </c>
      <c r="C1912" s="20" t="str">
        <f>TRIM(PROPER('Dataset 3 - Movies Data'!C1912))</f>
        <v xml:space="preserve">
Documentary, Crime</v>
      </c>
      <c r="D1912" s="20">
        <v>7.4</v>
      </c>
      <c r="E1912" s="20" t="str">
        <f>TRIM('Dataset 3 - Movies Data'!E1912)</f>
        <v xml:space="preserve">
Follows Death Row inmates, who tell the story of how they ended up there.</v>
      </c>
      <c r="F1912" s="20" t="s">
        <v>6519</v>
      </c>
      <c r="G1912" s="45">
        <v>3524</v>
      </c>
      <c r="H1912" s="20">
        <v>52</v>
      </c>
      <c r="I1912" s="49">
        <f t="shared" si="29"/>
        <v>183248</v>
      </c>
    </row>
    <row r="1913" spans="1:9" ht="14" x14ac:dyDescent="0.3">
      <c r="A1913" s="19" t="str">
        <f>TRIM(PROPER('Dataset 3 - Movies Data'!A1913))</f>
        <v>Berserk: Ougon Jidai-Hen I - Haou No Tamago</v>
      </c>
      <c r="B1913" s="20" t="s">
        <v>16779</v>
      </c>
      <c r="C1913" s="20" t="str">
        <f>TRIM(PROPER('Dataset 3 - Movies Data'!C1913))</f>
        <v xml:space="preserve">
Animation, Action, Adventure</v>
      </c>
      <c r="D1913" s="20">
        <v>7.6</v>
      </c>
      <c r="E1913" s="20" t="str">
        <f>TRIM('Dataset 3 - Movies Data'!E1913)</f>
        <v xml:space="preserve">
He trusts no one, only his sword.</v>
      </c>
      <c r="F1913" s="20" t="s">
        <v>6522</v>
      </c>
      <c r="G1913" s="45">
        <v>11327</v>
      </c>
      <c r="H1913" s="20">
        <v>76</v>
      </c>
      <c r="I1913" s="49">
        <f t="shared" si="29"/>
        <v>860852</v>
      </c>
    </row>
    <row r="1914" spans="1:9" ht="14" x14ac:dyDescent="0.3">
      <c r="A1914" s="19" t="str">
        <f>TRIM(PROPER('Dataset 3 - Movies Data'!A1914))</f>
        <v>The Knight Before Christmas</v>
      </c>
      <c r="B1914" s="20" t="s">
        <v>16779</v>
      </c>
      <c r="C1914" s="20" t="str">
        <f>TRIM(PROPER('Dataset 3 - Movies Data'!C1914))</f>
        <v xml:space="preserve">
Adventure, Comedy, Drama</v>
      </c>
      <c r="D1914" s="20">
        <v>5.6</v>
      </c>
      <c r="E1914" s="20" t="str">
        <f>TRIM('Dataset 3 - Movies Data'!E1914)</f>
        <v xml:space="preserve">
A medieval English knight is magically transported to present-day America where he falls for a high school science teacher who is disillusioned by love.</v>
      </c>
      <c r="F1914" s="20" t="s">
        <v>6525</v>
      </c>
      <c r="G1914" s="45">
        <v>15522</v>
      </c>
      <c r="H1914" s="20">
        <v>92</v>
      </c>
      <c r="I1914" s="49">
        <f t="shared" si="29"/>
        <v>1428024</v>
      </c>
    </row>
    <row r="1915" spans="1:9" ht="14" x14ac:dyDescent="0.3">
      <c r="A1915" s="19" t="str">
        <f>TRIM(PROPER('Dataset 3 - Movies Data'!A1915))</f>
        <v>The Returned</v>
      </c>
      <c r="B1915" s="20" t="s">
        <v>16779</v>
      </c>
      <c r="C1915" s="20" t="str">
        <f>TRIM(PROPER('Dataset 3 - Movies Data'!C1915))</f>
        <v xml:space="preserve">
Drama, Fantasy, Horror</v>
      </c>
      <c r="D1915" s="20">
        <v>7.1</v>
      </c>
      <c r="E1915" s="20" t="str">
        <f>TRIM('Dataset 3 - Movies Data'!E1915)</f>
        <v xml:space="preserve">
A small town's residents are stunned when recently deceased locals begin returning from the dead. What should be a miracle soon becomes a nightmare.</v>
      </c>
      <c r="F1915" s="20" t="s">
        <v>6528</v>
      </c>
      <c r="G1915" s="45">
        <v>11602</v>
      </c>
      <c r="H1915" s="20">
        <v>42</v>
      </c>
      <c r="I1915" s="49">
        <f t="shared" si="29"/>
        <v>487284</v>
      </c>
    </row>
    <row r="1916" spans="1:9" ht="14" x14ac:dyDescent="0.3">
      <c r="A1916" s="19" t="str">
        <f>TRIM(PROPER('Dataset 3 - Movies Data'!A1916))</f>
        <v>One Piece</v>
      </c>
      <c r="B1916" s="20" t="s">
        <v>16779</v>
      </c>
      <c r="C1916" s="20" t="str">
        <f>TRIM(PROPER('Dataset 3 - Movies Data'!C1916))</f>
        <v xml:space="preserve">
Action, Adventure, Fantasy</v>
      </c>
      <c r="D1916" s="20">
        <v>6.6</v>
      </c>
      <c r="E1916" s="20" t="str">
        <f>TRIM('Dataset 3 - Movies Data'!E1916)</f>
        <v xml:space="preserve">
In a seafaring world, a young pirate captain sets out with his crew to attain the title of Pirate King and to discover the mythical treasure One Piece.</v>
      </c>
      <c r="F1916" s="20" t="s">
        <v>118</v>
      </c>
      <c r="G1916" s="45">
        <v>2357.5</v>
      </c>
      <c r="H1916" s="20">
        <v>86</v>
      </c>
      <c r="I1916" s="49">
        <f t="shared" si="29"/>
        <v>202745</v>
      </c>
    </row>
    <row r="1917" spans="1:9" ht="14" x14ac:dyDescent="0.3">
      <c r="A1917" s="19" t="str">
        <f>TRIM(PROPER('Dataset 3 - Movies Data'!A1917))</f>
        <v>Shinibsagwan Goohaeryung</v>
      </c>
      <c r="B1917" s="20" t="s">
        <v>16779</v>
      </c>
      <c r="C1917" s="20" t="str">
        <f>TRIM(PROPER('Dataset 3 - Movies Data'!C1917))</f>
        <v xml:space="preserve">
Drama, History, Romance</v>
      </c>
      <c r="D1917" s="20">
        <v>8.1999999999999993</v>
      </c>
      <c r="E1917" s="20" t="str">
        <f>TRIM('Dataset 3 - Movies Data'!E1917)</f>
        <v xml:space="preserve">
Set in the early 19th century. Goo Hae Ryung works as a historian. Female historians like Goo Hae Ryung are generally looked down upon because of their gender. Yet, Goo Hae Ryung fulfills ... See full summary »
</v>
      </c>
      <c r="F1917" s="20" t="s">
        <v>6533</v>
      </c>
      <c r="G1917" s="45">
        <v>1391</v>
      </c>
      <c r="H1917" s="20">
        <v>35</v>
      </c>
      <c r="I1917" s="49">
        <f t="shared" si="29"/>
        <v>48685</v>
      </c>
    </row>
    <row r="1918" spans="1:9" ht="14" x14ac:dyDescent="0.3">
      <c r="A1918" s="19" t="str">
        <f>TRIM(PROPER('Dataset 3 - Movies Data'!A1918))</f>
        <v>Twilight Of The Gods</v>
      </c>
      <c r="B1918" s="20" t="s">
        <v>16779</v>
      </c>
      <c r="C1918" s="20" t="str">
        <f>TRIM(PROPER('Dataset 3 - Movies Data'!C1918))</f>
        <v xml:space="preserve">
Animation, Action, Adventure</v>
      </c>
      <c r="D1918" s="20">
        <v>6.6</v>
      </c>
      <c r="E1918" s="20" t="str">
        <f>TRIM('Dataset 3 - Movies Data'!E1918)</f>
        <v xml:space="preserve">
Add a Plot
</v>
      </c>
      <c r="F1918" s="20" t="s">
        <v>6536</v>
      </c>
      <c r="G1918" s="45">
        <v>2357.5</v>
      </c>
      <c r="H1918" s="20">
        <v>86</v>
      </c>
      <c r="I1918" s="49">
        <f t="shared" si="29"/>
        <v>202745</v>
      </c>
    </row>
    <row r="1919" spans="1:9" ht="14" x14ac:dyDescent="0.3">
      <c r="A1919" s="19" t="str">
        <f>TRIM(PROPER('Dataset 3 - Movies Data'!A1919))</f>
        <v>The Inbestigators</v>
      </c>
      <c r="B1919" s="20">
        <v>2019</v>
      </c>
      <c r="C1919" s="20" t="str">
        <f>TRIM(PROPER('Dataset 3 - Movies Data'!C1919))</f>
        <v xml:space="preserve">
Comedy, Crime, Family</v>
      </c>
      <c r="D1919" s="20">
        <v>8.1</v>
      </c>
      <c r="E1919" s="20" t="str">
        <f>TRIM('Dataset 3 - Movies Data'!E1919)</f>
        <v xml:space="preserve">
When Maudie, a ten-year-old puzzle prodigy, forms a detective agency with her classmates Ezra, Ava and Kyle, no crime is left unsolved.</v>
      </c>
      <c r="F1919" s="20" t="s">
        <v>6540</v>
      </c>
      <c r="G1919" s="45">
        <v>568</v>
      </c>
      <c r="H1919" s="20">
        <v>86</v>
      </c>
      <c r="I1919" s="49">
        <f t="shared" si="29"/>
        <v>48848</v>
      </c>
    </row>
    <row r="1920" spans="1:9" ht="14" x14ac:dyDescent="0.3">
      <c r="A1920" s="19" t="str">
        <f>TRIM(PROPER('Dataset 3 - Movies Data'!A1920))</f>
        <v>Merlí</v>
      </c>
      <c r="B1920" s="20">
        <v>2015</v>
      </c>
      <c r="C1920" s="20" t="str">
        <f>TRIM(PROPER('Dataset 3 - Movies Data'!C1920))</f>
        <v xml:space="preserve">
Comedy, Drama, Romance</v>
      </c>
      <c r="D1920" s="20">
        <v>8.6</v>
      </c>
      <c r="E1920" s="20" t="str">
        <f>TRIM('Dataset 3 - Movies Data'!E1920)</f>
        <v xml:space="preserve">
TV series about a high school philosophy teacher, Merlí, who teaches in an original way, and about the students of his class, including his own son, and the relationship, friendship, love, and problems among the students of the class.</v>
      </c>
      <c r="F1920" s="20" t="s">
        <v>6543</v>
      </c>
      <c r="G1920" s="45">
        <v>7545</v>
      </c>
      <c r="H1920" s="20">
        <v>58</v>
      </c>
      <c r="I1920" s="49">
        <f t="shared" si="29"/>
        <v>437610</v>
      </c>
    </row>
    <row r="1921" spans="1:9" ht="14" x14ac:dyDescent="0.3">
      <c r="A1921" s="19" t="str">
        <f>TRIM(PROPER('Dataset 3 - Movies Data'!A1921))</f>
        <v>Le Jeu</v>
      </c>
      <c r="B1921" s="20" t="s">
        <v>16779</v>
      </c>
      <c r="C1921" s="20" t="str">
        <f>TRIM(PROPER('Dataset 3 - Movies Data'!C1921))</f>
        <v xml:space="preserve">
Comedy, Drama</v>
      </c>
      <c r="D1921" s="20">
        <v>6.8</v>
      </c>
      <c r="E1921" s="20" t="str">
        <f>TRIM('Dataset 3 - Movies Data'!E1921)</f>
        <v xml:space="preserve">
3.5 couples meet for dinner party. The men have known each other for decades. During dinner they play a game of sharing texts, calls, e-mails etc. by placing all 7 cell phones on the table. Unexpected results as all have secrets.</v>
      </c>
      <c r="F1921" s="20" t="s">
        <v>6546</v>
      </c>
      <c r="G1921" s="45">
        <v>13364</v>
      </c>
      <c r="H1921" s="20">
        <v>90</v>
      </c>
      <c r="I1921" s="49">
        <f t="shared" si="29"/>
        <v>1202760</v>
      </c>
    </row>
    <row r="1922" spans="1:9" ht="14" x14ac:dyDescent="0.3">
      <c r="A1922" s="19" t="str">
        <f>TRIM(PROPER('Dataset 3 - Movies Data'!A1922))</f>
        <v>The Perfect Host</v>
      </c>
      <c r="B1922" s="20" t="s">
        <v>16779</v>
      </c>
      <c r="C1922" s="20" t="str">
        <f>TRIM(PROPER('Dataset 3 - Movies Data'!C1922))</f>
        <v xml:space="preserve">
Comedy, Crime, Thriller</v>
      </c>
      <c r="D1922" s="20">
        <v>6.8</v>
      </c>
      <c r="E1922" s="20" t="str">
        <f>TRIM('Dataset 3 - Movies Data'!E1922)</f>
        <v xml:space="preserve">
An on-the-run convict looking for temporary cover finds it at the house of a very colorful character.</v>
      </c>
      <c r="F1922" s="20" t="s">
        <v>6549</v>
      </c>
      <c r="G1922" s="45">
        <v>26028</v>
      </c>
      <c r="H1922" s="20">
        <v>93</v>
      </c>
      <c r="I1922" s="49">
        <f t="shared" si="29"/>
        <v>2420604</v>
      </c>
    </row>
    <row r="1923" spans="1:9" ht="14" x14ac:dyDescent="0.3">
      <c r="A1923" s="19" t="str">
        <f>TRIM(PROPER('Dataset 3 - Movies Data'!A1923))</f>
        <v>Ya No Estoy Aqui</v>
      </c>
      <c r="B1923" s="20" t="s">
        <v>16779</v>
      </c>
      <c r="C1923" s="20" t="str">
        <f>TRIM(PROPER('Dataset 3 - Movies Data'!C1923))</f>
        <v xml:space="preserve">
Drama</v>
      </c>
      <c r="D1923" s="20">
        <v>7.3</v>
      </c>
      <c r="E1923" s="20" t="str">
        <f>TRIM('Dataset 3 - Movies Data'!E1923)</f>
        <v xml:space="preserve">
In Monterrey, Mexico, a young street gang spends their days dancing to slowed-down cumbia and attending parties. After a mix-up with a local cartel, their leader is forced to migrate to the U.S. but quickly longs to return home.</v>
      </c>
      <c r="F1923" s="20" t="s">
        <v>6552</v>
      </c>
      <c r="G1923" s="45">
        <v>6672</v>
      </c>
      <c r="H1923" s="20">
        <v>112</v>
      </c>
      <c r="I1923" s="49">
        <f t="shared" ref="I1923:I1986" si="30">SUM(G1923*H1923)</f>
        <v>747264</v>
      </c>
    </row>
    <row r="1924" spans="1:9" ht="14" x14ac:dyDescent="0.3">
      <c r="A1924" s="19" t="str">
        <f>TRIM(PROPER('Dataset 3 - Movies Data'!A1924))</f>
        <v>Hitler'S Circle Of Evil</v>
      </c>
      <c r="B1924" s="20" t="s">
        <v>16779</v>
      </c>
      <c r="C1924" s="20" t="str">
        <f>TRIM(PROPER('Dataset 3 - Movies Data'!C1924))</f>
        <v xml:space="preserve">
Documentary, Biography, History</v>
      </c>
      <c r="D1924" s="20">
        <v>8</v>
      </c>
      <c r="E1924" s="20" t="str">
        <f>TRIM('Dataset 3 - Movies Data'!E1924)</f>
        <v xml:space="preserve">
This is the story of the rise and fall of the Third Reich told like the drama it really was: through the personal relationships of the movers and shakers of the Nazi Party.</v>
      </c>
      <c r="F1924" s="20" t="s">
        <v>6555</v>
      </c>
      <c r="G1924" s="45">
        <v>3579</v>
      </c>
      <c r="H1924" s="20">
        <v>52</v>
      </c>
      <c r="I1924" s="49">
        <f t="shared" si="30"/>
        <v>186108</v>
      </c>
    </row>
    <row r="1925" spans="1:9" ht="14" x14ac:dyDescent="0.3">
      <c r="A1925" s="19" t="str">
        <f>TRIM(PROPER('Dataset 3 - Movies Data'!A1925))</f>
        <v>Talking Tom And Friends</v>
      </c>
      <c r="B1925" s="20">
        <v>2014</v>
      </c>
      <c r="C1925" s="20" t="str">
        <f>TRIM(PROPER('Dataset 3 - Movies Data'!C1925))</f>
        <v xml:space="preserve">
Animation, Action, Adventure</v>
      </c>
      <c r="D1925" s="20">
        <v>6.3</v>
      </c>
      <c r="E1925" s="20" t="str">
        <f>TRIM('Dataset 3 - Movies Data'!E1925)</f>
        <v xml:space="preserve">
Armed with tech gear, awesome ideas, and an unfailing sense of humor, Talking Tom and Friends are on a mission to make their dreams come true. Although things never entirely turn out the way they plan, this incredible group is destined to warm hearts - and break a funny bone or two - along the way.</v>
      </c>
      <c r="F1925" s="20" t="s">
        <v>6558</v>
      </c>
      <c r="G1925" s="45">
        <v>337</v>
      </c>
      <c r="H1925" s="20">
        <v>11</v>
      </c>
      <c r="I1925" s="49">
        <f t="shared" si="30"/>
        <v>3707</v>
      </c>
    </row>
    <row r="1926" spans="1:9" ht="14" x14ac:dyDescent="0.3">
      <c r="A1926" s="19" t="str">
        <f>TRIM(PROPER('Dataset 3 - Movies Data'!A1926))</f>
        <v>Herushingu</v>
      </c>
      <c r="B1926" s="20">
        <v>2001</v>
      </c>
      <c r="C1926" s="20" t="str">
        <f>TRIM(PROPER('Dataset 3 - Movies Data'!C1926))</f>
        <v xml:space="preserve">
Animation, Action, Fantasy</v>
      </c>
      <c r="D1926" s="20">
        <v>7.9</v>
      </c>
      <c r="E1926" s="20" t="str">
        <f>TRIM('Dataset 3 - Movies Data'!E1926)</f>
        <v xml:space="preserve">
A British taskforce, lead by the daughter of the vampire hunter Prof. Van Helsing, battles the supernatural with the aid of two vampires.</v>
      </c>
      <c r="F1926" s="20" t="s">
        <v>6562</v>
      </c>
      <c r="G1926" s="45">
        <v>15227</v>
      </c>
      <c r="H1926" s="20">
        <v>23</v>
      </c>
      <c r="I1926" s="49">
        <f t="shared" si="30"/>
        <v>350221</v>
      </c>
    </row>
    <row r="1927" spans="1:9" ht="14" x14ac:dyDescent="0.3">
      <c r="A1927" s="19" t="str">
        <f>TRIM(PROPER('Dataset 3 - Movies Data'!A1927))</f>
        <v>The Body</v>
      </c>
      <c r="B1927" s="20" t="s">
        <v>16770</v>
      </c>
      <c r="C1927" s="20" t="str">
        <f>TRIM(PROPER('Dataset 3 - Movies Data'!C1927))</f>
        <v xml:space="preserve">
Mystery, Thriller</v>
      </c>
      <c r="D1927" s="20">
        <v>5.4</v>
      </c>
      <c r="E1927" s="20" t="str">
        <f>TRIM('Dataset 3 - Movies Data'!E1927)</f>
        <v xml:space="preserve">
When the body of a powerful businesswoman disappears from the morgue, the inspector in charge hunts for the truth. But when he questions her husband he realizes that there is much more to the case than meets the eye.</v>
      </c>
      <c r="F1927" s="20" t="s">
        <v>6565</v>
      </c>
      <c r="G1927" s="45">
        <v>3062</v>
      </c>
      <c r="H1927" s="20">
        <v>101</v>
      </c>
      <c r="I1927" s="49">
        <f t="shared" si="30"/>
        <v>309262</v>
      </c>
    </row>
    <row r="1928" spans="1:9" ht="14" x14ac:dyDescent="0.3">
      <c r="A1928" s="19" t="str">
        <f>TRIM(PROPER('Dataset 3 - Movies Data'!A1928))</f>
        <v>Ai-Naki Mori De Sakebe</v>
      </c>
      <c r="B1928" s="20" t="s">
        <v>16779</v>
      </c>
      <c r="C1928" s="20" t="str">
        <f>TRIM(PROPER('Dataset 3 - Movies Data'!C1928))</f>
        <v xml:space="preserve">
Crime, Drama, Horror</v>
      </c>
      <c r="D1928" s="20">
        <v>6.3</v>
      </c>
      <c r="E1928" s="20" t="str">
        <f>TRIM('Dataset 3 - Movies Data'!E1928)</f>
        <v xml:space="preserve">
A small group of student filmmakers and a shy young girl with strict parents are simultaneously manipulated, seduced and abused by an older man. They follow his bidding, even when murder is involved.</v>
      </c>
      <c r="F1928" s="20" t="s">
        <v>6568</v>
      </c>
      <c r="G1928" s="45">
        <v>2147</v>
      </c>
      <c r="H1928" s="20">
        <v>151</v>
      </c>
      <c r="I1928" s="49">
        <f t="shared" si="30"/>
        <v>324197</v>
      </c>
    </row>
    <row r="1929" spans="1:9" ht="14" x14ac:dyDescent="0.3">
      <c r="A1929" s="19" t="str">
        <f>TRIM(PROPER('Dataset 3 - Movies Data'!A1929))</f>
        <v>Free!</v>
      </c>
      <c r="B1929" s="20">
        <v>2013</v>
      </c>
      <c r="C1929" s="20" t="str">
        <f>TRIM(PROPER('Dataset 3 - Movies Data'!C1929))</f>
        <v xml:space="preserve">
Animation, Comedy, Drama</v>
      </c>
      <c r="D1929" s="20">
        <v>7.4</v>
      </c>
      <c r="E1929" s="20" t="str">
        <f>TRIM('Dataset 3 - Movies Data'!E1929)</f>
        <v xml:space="preserve">
Free! revolves around members of a high school boy's swimming team. Four boys-Haruka, Makoto, Nagisa and Rin-all participated in a swimming tournament shortly before graduating elementary ... See full summary »
</v>
      </c>
      <c r="F1929" s="20" t="s">
        <v>6571</v>
      </c>
      <c r="G1929" s="45">
        <v>2630</v>
      </c>
      <c r="H1929" s="20">
        <v>24</v>
      </c>
      <c r="I1929" s="49">
        <f t="shared" si="30"/>
        <v>63120</v>
      </c>
    </row>
    <row r="1930" spans="1:9" ht="14" x14ac:dyDescent="0.3">
      <c r="A1930" s="19" t="str">
        <f>TRIM(PROPER('Dataset 3 - Movies Data'!A1930))</f>
        <v>Special Correspondents</v>
      </c>
      <c r="B1930" s="20" t="s">
        <v>16779</v>
      </c>
      <c r="C1930" s="20" t="str">
        <f>TRIM(PROPER('Dataset 3 - Movies Data'!C1930))</f>
        <v xml:space="preserve">
Comedy</v>
      </c>
      <c r="D1930" s="20">
        <v>5.8</v>
      </c>
      <c r="E1930" s="20" t="str">
        <f>TRIM('Dataset 3 - Movies Data'!E1930)</f>
        <v xml:space="preserve">
A radio journalist and his technician get in over their heads when they hatch a scheme to fake their own kidnapping during a rebel uprising in South America and hide out in New York instead.</v>
      </c>
      <c r="F1930" s="20" t="s">
        <v>6574</v>
      </c>
      <c r="G1930" s="45">
        <v>21512</v>
      </c>
      <c r="H1930" s="20">
        <v>101</v>
      </c>
      <c r="I1930" s="49">
        <f t="shared" si="30"/>
        <v>2172712</v>
      </c>
    </row>
    <row r="1931" spans="1:9" ht="14" x14ac:dyDescent="0.3">
      <c r="A1931" s="19" t="str">
        <f>TRIM(PROPER('Dataset 3 - Movies Data'!A1931))</f>
        <v>The Bletchley Circle: San Francisco</v>
      </c>
      <c r="B1931" s="20" t="s">
        <v>16779</v>
      </c>
      <c r="C1931" s="20" t="str">
        <f>TRIM(PROPER('Dataset 3 - Movies Data'!C1931))</f>
        <v xml:space="preserve">
Crime, Drama, Mystery</v>
      </c>
      <c r="D1931" s="20">
        <v>6.9</v>
      </c>
      <c r="E1931" s="20" t="str">
        <f>TRIM('Dataset 3 - Movies Data'!E1931)</f>
        <v xml:space="preserve">
Two female British code breakers team with American cryptographers to solve a series of murders in San Francisco.</v>
      </c>
      <c r="F1931" s="20" t="s">
        <v>6577</v>
      </c>
      <c r="G1931" s="45">
        <v>2072</v>
      </c>
      <c r="H1931" s="20">
        <v>45</v>
      </c>
      <c r="I1931" s="49">
        <f t="shared" si="30"/>
        <v>93240</v>
      </c>
    </row>
    <row r="1932" spans="1:9" ht="14" x14ac:dyDescent="0.3">
      <c r="A1932" s="19" t="str">
        <f>TRIM(PROPER('Dataset 3 - Movies Data'!A1932))</f>
        <v>El Robo Del Siglo</v>
      </c>
      <c r="B1932" s="20" t="s">
        <v>16779</v>
      </c>
      <c r="C1932" s="20" t="str">
        <f>TRIM(PROPER('Dataset 3 - Movies Data'!C1932))</f>
        <v xml:space="preserve">
Crime, Drama, Thriller</v>
      </c>
      <c r="D1932" s="20">
        <v>7.3</v>
      </c>
      <c r="E1932" s="20" t="str">
        <f>TRIM('Dataset 3 - Movies Data'!E1932)</f>
        <v xml:space="preserve">
TV series follows the robbery of Colombia's central bank in October 1994 when a thieves made off with $33million.</v>
      </c>
      <c r="F1932" s="20" t="s">
        <v>6580</v>
      </c>
      <c r="G1932" s="45">
        <v>2222</v>
      </c>
      <c r="H1932" s="20">
        <v>86</v>
      </c>
      <c r="I1932" s="49">
        <f t="shared" si="30"/>
        <v>191092</v>
      </c>
    </row>
    <row r="1933" spans="1:9" ht="14" x14ac:dyDescent="0.3">
      <c r="A1933" s="19" t="str">
        <f>TRIM(PROPER('Dataset 3 - Movies Data'!A1933))</f>
        <v>R.L. Stine'S Monsterville: Cabinet Of Souls</v>
      </c>
      <c r="B1933" s="20">
        <v>2015</v>
      </c>
      <c r="C1933" s="20" t="str">
        <f>TRIM(PROPER('Dataset 3 - Movies Data'!C1933))</f>
        <v xml:space="preserve">
Comedy, Fantasy, Horror</v>
      </c>
      <c r="D1933" s="20">
        <v>5.7</v>
      </c>
      <c r="E1933" s="20" t="str">
        <f>TRIM('Dataset 3 - Movies Data'!E1933)</f>
        <v xml:space="preserve">
Teenage friends must resist the spell of an evil showman staging a house of horrors show in their small town.</v>
      </c>
      <c r="F1933" s="20" t="s">
        <v>6584</v>
      </c>
      <c r="G1933" s="45">
        <v>2000</v>
      </c>
      <c r="H1933" s="20">
        <v>86</v>
      </c>
      <c r="I1933" s="49">
        <f t="shared" si="30"/>
        <v>172000</v>
      </c>
    </row>
    <row r="1934" spans="1:9" ht="14" x14ac:dyDescent="0.3">
      <c r="A1934" s="19" t="str">
        <f>TRIM(PROPER('Dataset 3 - Movies Data'!A1934))</f>
        <v>Kiss Me First</v>
      </c>
      <c r="B1934" s="20" t="s">
        <v>16779</v>
      </c>
      <c r="C1934" s="20" t="str">
        <f>TRIM(PROPER('Dataset 3 - Movies Data'!C1934))</f>
        <v xml:space="preserve">
Drama, Mystery, Sci-Fi</v>
      </c>
      <c r="D1934" s="20">
        <v>6.3</v>
      </c>
      <c r="E1934" s="20" t="str">
        <f>TRIM('Dataset 3 - Movies Data'!E1934)</f>
        <v xml:space="preserve">
A lonely video game addict new to the online world of Azana meets a confident party girl with a dark secret.</v>
      </c>
      <c r="F1934" s="20" t="s">
        <v>6587</v>
      </c>
      <c r="G1934" s="45">
        <v>3645</v>
      </c>
      <c r="H1934" s="20">
        <v>46</v>
      </c>
      <c r="I1934" s="49">
        <f t="shared" si="30"/>
        <v>167670</v>
      </c>
    </row>
    <row r="1935" spans="1:9" ht="14" x14ac:dyDescent="0.3">
      <c r="A1935" s="19" t="str">
        <f>TRIM(PROPER('Dataset 3 - Movies Data'!A1935))</f>
        <v>Marfa Girl</v>
      </c>
      <c r="B1935" s="20" t="s">
        <v>16779</v>
      </c>
      <c r="C1935" s="20" t="str">
        <f>TRIM(PROPER('Dataset 3 - Movies Data'!C1935))</f>
        <v xml:space="preserve">
Drama</v>
      </c>
      <c r="D1935" s="20">
        <v>5.2</v>
      </c>
      <c r="E1935" s="20" t="str">
        <f>TRIM('Dataset 3 - Movies Data'!E1935)</f>
        <v xml:space="preserve">
A story centered on a directionless 16-year-old living in Marfa, Texas and his relationships with his girlfriend, his neighbor, his teacher, a newly arrived local artist, and a local Border Patrol officer.</v>
      </c>
      <c r="F1935" s="20" t="s">
        <v>6590</v>
      </c>
      <c r="G1935" s="45">
        <v>1561</v>
      </c>
      <c r="H1935" s="20">
        <v>105</v>
      </c>
      <c r="I1935" s="49">
        <f t="shared" si="30"/>
        <v>163905</v>
      </c>
    </row>
    <row r="1936" spans="1:9" ht="14" x14ac:dyDescent="0.3">
      <c r="A1936" s="19" t="str">
        <f>TRIM(PROPER('Dataset 3 - Movies Data'!A1936))</f>
        <v>Rebirth</v>
      </c>
      <c r="B1936" s="20" t="s">
        <v>16769</v>
      </c>
      <c r="C1936" s="20" t="str">
        <f>TRIM(PROPER('Dataset 3 - Movies Data'!C1936))</f>
        <v xml:space="preserve">
Thriller</v>
      </c>
      <c r="D1936" s="20">
        <v>5</v>
      </c>
      <c r="E1936" s="20" t="str">
        <f>TRIM('Dataset 3 - Movies Data'!E1936)</f>
        <v xml:space="preserve">
He's a family man headed for a weekend of self-discovery. But it's about to turn into a nightmare with no escape.</v>
      </c>
      <c r="F1936" s="20" t="s">
        <v>6593</v>
      </c>
      <c r="G1936" s="45">
        <v>4772</v>
      </c>
      <c r="H1936" s="20">
        <v>100</v>
      </c>
      <c r="I1936" s="49">
        <f t="shared" si="30"/>
        <v>477200</v>
      </c>
    </row>
    <row r="1937" spans="1:9" ht="14" x14ac:dyDescent="0.3">
      <c r="A1937" s="19" t="str">
        <f>TRIM(PROPER('Dataset 3 - Movies Data'!A1937))</f>
        <v>Mindhorn</v>
      </c>
      <c r="B1937" s="20" t="s">
        <v>16779</v>
      </c>
      <c r="C1937" s="20" t="str">
        <f>TRIM(PROPER('Dataset 3 - Movies Data'!C1937))</f>
        <v xml:space="preserve">
Comedy, Thriller</v>
      </c>
      <c r="D1937" s="20">
        <v>6.3</v>
      </c>
      <c r="E1937" s="20" t="str">
        <f>TRIM('Dataset 3 - Movies Data'!E1937)</f>
        <v xml:space="preserve">
A has-been actor best known for playing the title character in the 1980s detective series "Mindhorn" must work with the police when a serial killer says that he will only speak with Detective Mindhorn, whom he believes to be a real person.</v>
      </c>
      <c r="F1937" s="20" t="s">
        <v>6596</v>
      </c>
      <c r="G1937" s="45">
        <v>11856</v>
      </c>
      <c r="H1937" s="20">
        <v>89</v>
      </c>
      <c r="I1937" s="49">
        <f t="shared" si="30"/>
        <v>1055184</v>
      </c>
    </row>
    <row r="1938" spans="1:9" ht="14" x14ac:dyDescent="0.3">
      <c r="A1938" s="19" t="str">
        <f>TRIM(PROPER('Dataset 3 - Movies Data'!A1938))</f>
        <v>Much Loved</v>
      </c>
      <c r="B1938" s="20" t="s">
        <v>16779</v>
      </c>
      <c r="C1938" s="20" t="str">
        <f>TRIM(PROPER('Dataset 3 - Movies Data'!C1938))</f>
        <v xml:space="preserve">
Drama</v>
      </c>
      <c r="D1938" s="20">
        <v>6.2</v>
      </c>
      <c r="E1938" s="20" t="str">
        <f>TRIM('Dataset 3 - Movies Data'!E1938)</f>
        <v xml:space="preserve">
A group of women in Morocco make a living as prostitutes in a culture that is very unforgiving toward women in that profession.</v>
      </c>
      <c r="F1938" s="20" t="s">
        <v>6599</v>
      </c>
      <c r="G1938" s="45">
        <v>2535</v>
      </c>
      <c r="H1938" s="20">
        <v>104</v>
      </c>
      <c r="I1938" s="49">
        <f t="shared" si="30"/>
        <v>263640</v>
      </c>
    </row>
    <row r="1939" spans="1:9" ht="14" x14ac:dyDescent="0.3">
      <c r="A1939" s="19" t="str">
        <f>TRIM(PROPER('Dataset 3 - Movies Data'!A1939))</f>
        <v>Bombam</v>
      </c>
      <c r="B1939" s="20">
        <v>2019</v>
      </c>
      <c r="C1939" s="20" t="str">
        <f>TRIM(PROPER('Dataset 3 - Movies Data'!C1939))</f>
        <v xml:space="preserve">
Drama, Romance</v>
      </c>
      <c r="D1939" s="20">
        <v>7.9</v>
      </c>
      <c r="E1939" s="20" t="str">
        <f>TRIM('Dataset 3 - Movies Data'!E1939)</f>
        <v xml:space="preserve">
A couple in their 30s has dated for many years. When they begin to discuss marriage, they begin to look upon their relationship in a different light.</v>
      </c>
      <c r="F1939" s="20" t="s">
        <v>6602</v>
      </c>
      <c r="G1939" s="45">
        <v>1739</v>
      </c>
      <c r="H1939" s="20">
        <v>35</v>
      </c>
      <c r="I1939" s="49">
        <f t="shared" si="30"/>
        <v>60865</v>
      </c>
    </row>
    <row r="1940" spans="1:9" ht="14" x14ac:dyDescent="0.3">
      <c r="A1940" s="19" t="str">
        <f>TRIM(PROPER('Dataset 3 - Movies Data'!A1940))</f>
        <v>Fun Mom Dinner</v>
      </c>
      <c r="B1940" s="20" t="s">
        <v>16779</v>
      </c>
      <c r="C1940" s="20" t="str">
        <f>TRIM(PROPER('Dataset 3 - Movies Data'!C1940))</f>
        <v xml:space="preserve">
Comedy</v>
      </c>
      <c r="D1940" s="20">
        <v>5.3</v>
      </c>
      <c r="E1940" s="20" t="str">
        <f>TRIM('Dataset 3 - Movies Data'!E1940)</f>
        <v xml:space="preserve">
Four moms whose only common ground is their kids' preschool class, decide to get together for a harmless "fun mom dinner."</v>
      </c>
      <c r="F1940" s="20" t="s">
        <v>6605</v>
      </c>
      <c r="G1940" s="45">
        <v>5222</v>
      </c>
      <c r="H1940" s="20">
        <v>81</v>
      </c>
      <c r="I1940" s="49">
        <f t="shared" si="30"/>
        <v>422982</v>
      </c>
    </row>
    <row r="1941" spans="1:9" ht="14" x14ac:dyDescent="0.3">
      <c r="A1941" s="19" t="str">
        <f>TRIM(PROPER('Dataset 3 - Movies Data'!A1941))</f>
        <v>Il Processo</v>
      </c>
      <c r="B1941" s="20">
        <v>2019</v>
      </c>
      <c r="C1941" s="20" t="str">
        <f>TRIM(PROPER('Dataset 3 - Movies Data'!C1941))</f>
        <v xml:space="preserve">
Crime</v>
      </c>
      <c r="D1941" s="20">
        <v>7</v>
      </c>
      <c r="E1941" s="20" t="str">
        <f>TRIM('Dataset 3 - Movies Data'!E1941)</f>
        <v xml:space="preserve">
A group of characters is implicated in the murder of Angelica. They all walk on a razor's edge searching for the truth, waiting for a verdict, which will establish, in a way or another, a new course for their lives.</v>
      </c>
      <c r="F1941" s="20" t="s">
        <v>6608</v>
      </c>
      <c r="G1941" s="45">
        <v>2545</v>
      </c>
      <c r="H1941" s="20">
        <v>52</v>
      </c>
      <c r="I1941" s="49">
        <f t="shared" si="30"/>
        <v>132340</v>
      </c>
    </row>
    <row r="1942" spans="1:9" ht="14" x14ac:dyDescent="0.3">
      <c r="A1942" s="19" t="str">
        <f>TRIM(PROPER('Dataset 3 - Movies Data'!A1942))</f>
        <v>Darwin'S Game</v>
      </c>
      <c r="B1942" s="20">
        <v>2020</v>
      </c>
      <c r="C1942" s="20" t="str">
        <f>TRIM(PROPER('Dataset 3 - Movies Data'!C1942))</f>
        <v xml:space="preserve">
Animation, Action, Drama</v>
      </c>
      <c r="D1942" s="20">
        <v>7.3</v>
      </c>
      <c r="E1942" s="20" t="str">
        <f>TRIM('Dataset 3 - Movies Data'!E1942)</f>
        <v xml:space="preserve">
An unknowing Sudou Kaname is invited to try out a new mysterious mobile app game called Darwin's Game, but later realizes that he's in for more than he's bargained for when he finds out that there's no way to quit the game.</v>
      </c>
      <c r="F1942" s="20" t="s">
        <v>6611</v>
      </c>
      <c r="G1942" s="45">
        <v>1344</v>
      </c>
      <c r="H1942" s="20">
        <v>23</v>
      </c>
      <c r="I1942" s="49">
        <f t="shared" si="30"/>
        <v>30912</v>
      </c>
    </row>
    <row r="1943" spans="1:9" ht="14" x14ac:dyDescent="0.3">
      <c r="A1943" s="19" t="str">
        <f>TRIM(PROPER('Dataset 3 - Movies Data'!A1943))</f>
        <v>Quien A Hierro Mata</v>
      </c>
      <c r="B1943" s="20" t="s">
        <v>16779</v>
      </c>
      <c r="C1943" s="20" t="str">
        <f>TRIM(PROPER('Dataset 3 - Movies Data'!C1943))</f>
        <v xml:space="preserve">
Action, Drama, Thriller</v>
      </c>
      <c r="D1943" s="20">
        <v>6.6</v>
      </c>
      <c r="E1943" s="20" t="str">
        <f>TRIM('Dataset 3 - Movies Data'!E1943)</f>
        <v xml:space="preserve">
A drug dealer looking for rest. A nurse looking for revenge. A crossroads where no one is safe.</v>
      </c>
      <c r="F1943" s="20" t="s">
        <v>6614</v>
      </c>
      <c r="G1943" s="45">
        <v>6591</v>
      </c>
      <c r="H1943" s="20">
        <v>107</v>
      </c>
      <c r="I1943" s="49">
        <f t="shared" si="30"/>
        <v>705237</v>
      </c>
    </row>
    <row r="1944" spans="1:9" ht="14" x14ac:dyDescent="0.3">
      <c r="A1944" s="19" t="str">
        <f>TRIM(PROPER('Dataset 3 - Movies Data'!A1944))</f>
        <v>Hanma Baki: Son Of Ogre</v>
      </c>
      <c r="B1944" s="20">
        <v>2021</v>
      </c>
      <c r="C1944" s="20" t="str">
        <f>TRIM(PROPER('Dataset 3 - Movies Data'!C1944))</f>
        <v xml:space="preserve">
Animation, Action, Drama</v>
      </c>
      <c r="D1944" s="20">
        <v>6.6</v>
      </c>
      <c r="E1944" s="20" t="str">
        <f>TRIM('Dataset 3 - Movies Data'!E1944)</f>
        <v xml:space="preserve">
'Son of Ogre' The sequel to the BAKI Netflix series, where Baki Hanma a young and extremely powerful fighter, fights through a heard of worthy adversary's all throughout the series then ... See full summary »
</v>
      </c>
      <c r="F1944" s="20" t="s">
        <v>6617</v>
      </c>
      <c r="G1944" s="45">
        <v>2357.5</v>
      </c>
      <c r="H1944" s="20">
        <v>86</v>
      </c>
      <c r="I1944" s="49">
        <f t="shared" si="30"/>
        <v>202745</v>
      </c>
    </row>
    <row r="1945" spans="1:9" ht="14" x14ac:dyDescent="0.3">
      <c r="A1945" s="19" t="str">
        <f>TRIM(PROPER('Dataset 3 - Movies Data'!A1945))</f>
        <v>Blood &amp; Water</v>
      </c>
      <c r="B1945" s="20">
        <v>2020</v>
      </c>
      <c r="C1945" s="20" t="str">
        <f>TRIM(PROPER('Dataset 3 - Movies Data'!C1945))</f>
        <v xml:space="preserve">
Drama, Mystery</v>
      </c>
      <c r="D1945" s="20">
        <v>6.4</v>
      </c>
      <c r="E1945" s="20" t="str">
        <f>TRIM('Dataset 3 - Movies Data'!E1945)</f>
        <v xml:space="preserve">
A local teen uncovers her family's secret past and navigates the complicated world of a South African high school.</v>
      </c>
      <c r="F1945" s="20" t="s">
        <v>6620</v>
      </c>
      <c r="G1945" s="45">
        <v>2080</v>
      </c>
      <c r="H1945" s="20">
        <v>53</v>
      </c>
      <c r="I1945" s="49">
        <f t="shared" si="30"/>
        <v>110240</v>
      </c>
    </row>
    <row r="1946" spans="1:9" ht="14" x14ac:dyDescent="0.3">
      <c r="A1946" s="19" t="str">
        <f>TRIM(PROPER('Dataset 3 - Movies Data'!A1946))</f>
        <v>The Mother</v>
      </c>
      <c r="B1946" s="20" t="s">
        <v>16779</v>
      </c>
      <c r="C1946" s="20" t="str">
        <f>TRIM(PROPER('Dataset 3 - Movies Data'!C1946))</f>
        <v xml:space="preserve">
Action, Thriller</v>
      </c>
      <c r="D1946" s="20">
        <v>6.6</v>
      </c>
      <c r="E1946" s="20" t="str">
        <f>TRIM('Dataset 3 - Movies Data'!E1946)</f>
        <v xml:space="preserve">
Female-led action thriller.</v>
      </c>
      <c r="F1946" s="20" t="s">
        <v>6623</v>
      </c>
      <c r="G1946" s="45">
        <v>2357.5</v>
      </c>
      <c r="H1946" s="20">
        <v>86</v>
      </c>
      <c r="I1946" s="49">
        <f t="shared" si="30"/>
        <v>202745</v>
      </c>
    </row>
    <row r="1947" spans="1:9" ht="14" x14ac:dyDescent="0.3">
      <c r="A1947" s="19" t="str">
        <f>TRIM(PROPER('Dataset 3 - Movies Data'!A1947))</f>
        <v>Homemade</v>
      </c>
      <c r="B1947" s="20" t="s">
        <v>16769</v>
      </c>
      <c r="C1947" s="20" t="str">
        <f>TRIM(PROPER('Dataset 3 - Movies Data'!C1947))</f>
        <v xml:space="preserve">
Drama</v>
      </c>
      <c r="D1947" s="20">
        <v>6</v>
      </c>
      <c r="E1947" s="20" t="str">
        <f>TRIM('Dataset 3 - Movies Data'!E1947)</f>
        <v xml:space="preserve">
Confined at home as a consequence of the COVID-19 outbreak, filmmakers created personal, moving stories that capture our shared experience of life in quarantine.</v>
      </c>
      <c r="F1947" s="20" t="s">
        <v>6627</v>
      </c>
      <c r="G1947" s="45">
        <v>692</v>
      </c>
      <c r="H1947" s="20">
        <v>138</v>
      </c>
      <c r="I1947" s="49">
        <f t="shared" si="30"/>
        <v>95496</v>
      </c>
    </row>
    <row r="1948" spans="1:9" ht="14" x14ac:dyDescent="0.3">
      <c r="A1948" s="19" t="str">
        <f>TRIM(PROPER('Dataset 3 - Movies Data'!A1948))</f>
        <v>Saving Zoë</v>
      </c>
      <c r="B1948" s="20" t="s">
        <v>16779</v>
      </c>
      <c r="C1948" s="20" t="str">
        <f>TRIM(PROPER('Dataset 3 - Movies Data'!C1948))</f>
        <v xml:space="preserve">
Crime, Drama, Mystery</v>
      </c>
      <c r="D1948" s="20">
        <v>5.3</v>
      </c>
      <c r="E1948" s="20" t="str">
        <f>TRIM('Dataset 3 - Movies Data'!E1948)</f>
        <v xml:space="preserve">
The high school freshman kid sister of the murdered Zoë finds her diary, which sheds new light on the murder missed by the police. She investigates.</v>
      </c>
      <c r="F1948" s="20" t="s">
        <v>6630</v>
      </c>
      <c r="G1948" s="45">
        <v>1787</v>
      </c>
      <c r="H1948" s="20">
        <v>95</v>
      </c>
      <c r="I1948" s="49">
        <f t="shared" si="30"/>
        <v>169765</v>
      </c>
    </row>
    <row r="1949" spans="1:9" ht="14" x14ac:dyDescent="0.3">
      <c r="A1949" s="19" t="str">
        <f>TRIM(PROPER('Dataset 3 - Movies Data'!A1949))</f>
        <v>Akelarre</v>
      </c>
      <c r="B1949" s="20" t="s">
        <v>16779</v>
      </c>
      <c r="C1949" s="20" t="str">
        <f>TRIM(PROPER('Dataset 3 - Movies Data'!C1949))</f>
        <v xml:space="preserve">
Adventure, Drama, History</v>
      </c>
      <c r="D1949" s="20">
        <v>6.3</v>
      </c>
      <c r="E1949" s="20" t="str">
        <f>TRIM('Dataset 3 - Movies Data'!E1949)</f>
        <v xml:space="preserve">
Basque Country, 1609. The men of the region are at sea and Amaia takes part for the first time in the nightly dances in the woods with the other villager girls. She is only 20. At dawn, they are all arrested.</v>
      </c>
      <c r="F1949" s="20" t="s">
        <v>6633</v>
      </c>
      <c r="G1949" s="45">
        <v>3610</v>
      </c>
      <c r="H1949" s="20">
        <v>92</v>
      </c>
      <c r="I1949" s="49">
        <f t="shared" si="30"/>
        <v>332120</v>
      </c>
    </row>
    <row r="1950" spans="1:9" ht="14" x14ac:dyDescent="0.3">
      <c r="A1950" s="19" t="str">
        <f>TRIM(PROPER('Dataset 3 - Movies Data'!A1950))</f>
        <v>Dérapages</v>
      </c>
      <c r="B1950" s="20" t="s">
        <v>16769</v>
      </c>
      <c r="C1950" s="20" t="str">
        <f>TRIM(PROPER('Dataset 3 - Movies Data'!C1950))</f>
        <v xml:space="preserve">
Drama, Thriller</v>
      </c>
      <c r="D1950" s="20">
        <v>7.2</v>
      </c>
      <c r="E1950" s="20" t="str">
        <f>TRIM('Dataset 3 - Movies Data'!E1950)</f>
        <v xml:space="preserve">
Alain Delambre is a senior executive worn out and humiliated by six years of unemployment. So when a prestigious company selects him as a candidate, he is prepared to betray his wife, steal... See full summary »
</v>
      </c>
      <c r="F1950" s="20" t="s">
        <v>6636</v>
      </c>
      <c r="G1950" s="45">
        <v>3340</v>
      </c>
      <c r="H1950" s="20">
        <v>52</v>
      </c>
      <c r="I1950" s="49">
        <f t="shared" si="30"/>
        <v>173680</v>
      </c>
    </row>
    <row r="1951" spans="1:9" ht="14" x14ac:dyDescent="0.3">
      <c r="A1951" s="19" t="str">
        <f>TRIM(PROPER('Dataset 3 - Movies Data'!A1951))</f>
        <v>Rust Valley Restorers</v>
      </c>
      <c r="B1951" s="20">
        <v>2018</v>
      </c>
      <c r="C1951" s="20" t="str">
        <f>TRIM(PROPER('Dataset 3 - Movies Data'!C1951))</f>
        <v xml:space="preserve">
Documentary</v>
      </c>
      <c r="D1951" s="20">
        <v>7.8</v>
      </c>
      <c r="E1951" s="20" t="str">
        <f>TRIM('Dataset 3 - Movies Data'!E1951)</f>
        <v xml:space="preserve">
A restoration shop run by a team of colorful and charismatic characters use their impressive skills and experience to restore, trade and sell classic cars - transforming piles of rust into collectible car treasures.</v>
      </c>
      <c r="F1951" s="20" t="s">
        <v>6639</v>
      </c>
      <c r="G1951" s="45">
        <v>2373</v>
      </c>
      <c r="H1951" s="20">
        <v>38</v>
      </c>
      <c r="I1951" s="49">
        <f t="shared" si="30"/>
        <v>90174</v>
      </c>
    </row>
    <row r="1952" spans="1:9" ht="14" x14ac:dyDescent="0.3">
      <c r="A1952" s="19" t="str">
        <f>TRIM(PROPER('Dataset 3 - Movies Data'!A1952))</f>
        <v>Wormwood</v>
      </c>
      <c r="B1952" s="20" t="s">
        <v>16779</v>
      </c>
      <c r="C1952" s="20" t="str">
        <f>TRIM(PROPER('Dataset 3 - Movies Data'!C1952))</f>
        <v xml:space="preserve">
Documentary, Biography, Drama</v>
      </c>
      <c r="D1952" s="20">
        <v>7</v>
      </c>
      <c r="E1952" s="20" t="str">
        <f>TRIM('Dataset 3 - Movies Data'!E1952)</f>
        <v xml:space="preserve">
In 1953, Army scientist Frank Olson takes a fatal plunge from a hotel window. In 1975, a bombshell report ties his death to a top-secret experiment.</v>
      </c>
      <c r="F1952" s="20" t="s">
        <v>6642</v>
      </c>
      <c r="G1952" s="45">
        <v>3870</v>
      </c>
      <c r="H1952" s="20">
        <v>241</v>
      </c>
      <c r="I1952" s="49">
        <f t="shared" si="30"/>
        <v>932670</v>
      </c>
    </row>
    <row r="1953" spans="1:9" ht="14" x14ac:dyDescent="0.3">
      <c r="A1953" s="19" t="str">
        <f>TRIM(PROPER('Dataset 3 - Movies Data'!A1953))</f>
        <v>Keizersvrouwen</v>
      </c>
      <c r="B1953" s="20">
        <v>2019</v>
      </c>
      <c r="C1953" s="20" t="str">
        <f>TRIM(PROPER('Dataset 3 - Movies Data'!C1953))</f>
        <v xml:space="preserve">
Crime, Drama</v>
      </c>
      <c r="D1953" s="20">
        <v>6.2</v>
      </c>
      <c r="E1953" s="20" t="str">
        <f>TRIM('Dataset 3 - Movies Data'!E1953)</f>
        <v xml:space="preserve">
Xandra lives a safe life with her husband and daughter in Amsterdam. But Xandra aches for more excitement in her life. She is tempted to once again become involved with her old life when she's secretly offered a challenge.</v>
      </c>
      <c r="F1953" s="20" t="s">
        <v>6645</v>
      </c>
      <c r="G1953" s="45">
        <v>749</v>
      </c>
      <c r="H1953" s="20">
        <v>47</v>
      </c>
      <c r="I1953" s="49">
        <f t="shared" si="30"/>
        <v>35203</v>
      </c>
    </row>
    <row r="1954" spans="1:9" ht="14" x14ac:dyDescent="0.3">
      <c r="A1954" s="19" t="str">
        <f>TRIM(PROPER('Dataset 3 - Movies Data'!A1954))</f>
        <v>Ghost Wars</v>
      </c>
      <c r="B1954" s="20">
        <v>2017</v>
      </c>
      <c r="C1954" s="20" t="str">
        <f>TRIM(PROPER('Dataset 3 - Movies Data'!C1954))</f>
        <v xml:space="preserve">
Drama, Fantasy, Horror</v>
      </c>
      <c r="D1954" s="20">
        <v>6.3</v>
      </c>
      <c r="E1954" s="20" t="str">
        <f>TRIM('Dataset 3 - Movies Data'!E1954)</f>
        <v xml:space="preserve">
A remote Alaskan town that has been overrun by paranormal forces. Local outcast Roman Mercer must overcome the town's prejudices and his own personal demons if he's to harness his repressed psychic powers and save everyone.</v>
      </c>
      <c r="F1954" s="20" t="s">
        <v>6648</v>
      </c>
      <c r="G1954" s="45">
        <v>4430</v>
      </c>
      <c r="H1954" s="20">
        <v>60</v>
      </c>
      <c r="I1954" s="49">
        <f t="shared" si="30"/>
        <v>265800</v>
      </c>
    </row>
    <row r="1955" spans="1:9" ht="14" x14ac:dyDescent="0.3">
      <c r="A1955" s="19" t="str">
        <f>TRIM(PROPER('Dataset 3 - Movies Data'!A1955))</f>
        <v>S.W.A.T.: Firefight</v>
      </c>
      <c r="B1955" s="20">
        <v>2011</v>
      </c>
      <c r="C1955" s="20" t="str">
        <f>TRIM(PROPER('Dataset 3 - Movies Data'!C1955))</f>
        <v xml:space="preserve">
Action, Crime, Thriller</v>
      </c>
      <c r="D1955" s="20">
        <v>5.3</v>
      </c>
      <c r="E1955" s="20" t="str">
        <f>TRIM('Dataset 3 - Movies Data'!E1955)</f>
        <v xml:space="preserve">
Detroit PD borrows an LA SWAT leader as instructor for 2 weeks training of their SWAT team. After a real SWAT action, a madman with special skills, obsessed with "revenge", is released on bail.</v>
      </c>
      <c r="F1955" s="20" t="s">
        <v>6652</v>
      </c>
      <c r="G1955" s="45">
        <v>9818</v>
      </c>
      <c r="H1955" s="20">
        <v>89</v>
      </c>
      <c r="I1955" s="49">
        <f t="shared" si="30"/>
        <v>873802</v>
      </c>
    </row>
    <row r="1956" spans="1:9" ht="14" x14ac:dyDescent="0.3">
      <c r="A1956" s="19" t="str">
        <f>TRIM(PROPER('Dataset 3 - Movies Data'!A1956))</f>
        <v>Jingle Jangle: A Christmas Journey</v>
      </c>
      <c r="B1956" s="20" t="s">
        <v>16779</v>
      </c>
      <c r="C1956" s="20" t="str">
        <f>TRIM(PROPER('Dataset 3 - Movies Data'!C1956))</f>
        <v xml:space="preserve">
Family, Fantasy, Musical</v>
      </c>
      <c r="D1956" s="20">
        <v>6.5</v>
      </c>
      <c r="E1956" s="20" t="str">
        <f>TRIM('Dataset 3 - Movies Data'!E1956)</f>
        <v xml:space="preserve">
An imaginary world comes to life in a holiday tale of an eccentric toymaker, his adventurous granddaughter, and a magical invention that has the power to change their lives forever.</v>
      </c>
      <c r="F1956" s="20" t="s">
        <v>6655</v>
      </c>
      <c r="G1956" s="45">
        <v>16081</v>
      </c>
      <c r="H1956" s="20">
        <v>122</v>
      </c>
      <c r="I1956" s="49">
        <f t="shared" si="30"/>
        <v>1961882</v>
      </c>
    </row>
    <row r="1957" spans="1:9" ht="14" x14ac:dyDescent="0.3">
      <c r="A1957" s="19" t="str">
        <f>TRIM(PROPER('Dataset 3 - Movies Data'!A1957))</f>
        <v>Mismatched</v>
      </c>
      <c r="B1957" s="20">
        <v>2020</v>
      </c>
      <c r="C1957" s="20" t="str">
        <f>TRIM(PROPER('Dataset 3 - Movies Data'!C1957))</f>
        <v xml:space="preserve">
Comedy, Drama, Romance</v>
      </c>
      <c r="D1957" s="20">
        <v>5.5</v>
      </c>
      <c r="E1957" s="20" t="str">
        <f>TRIM('Dataset 3 - Movies Data'!E1957)</f>
        <v xml:space="preserve">
The movie will be a romantic film featuring two people who are not right for each other. The story is about Prajakta's character who is a tech wizard and the guy who is interested in her.</v>
      </c>
      <c r="F1957" s="20" t="s">
        <v>6658</v>
      </c>
      <c r="G1957" s="45">
        <v>3261</v>
      </c>
      <c r="H1957" s="20">
        <v>30</v>
      </c>
      <c r="I1957" s="49">
        <f t="shared" si="30"/>
        <v>97830</v>
      </c>
    </row>
    <row r="1958" spans="1:9" ht="14" x14ac:dyDescent="0.3">
      <c r="A1958" s="19" t="str">
        <f>TRIM(PROPER('Dataset 3 - Movies Data'!A1958))</f>
        <v>Rosario Tijeras</v>
      </c>
      <c r="B1958" s="20">
        <v>2016</v>
      </c>
      <c r="C1958" s="20" t="str">
        <f>TRIM(PROPER('Dataset 3 - Movies Data'!C1958))</f>
        <v xml:space="preserve">
Action, Crime, Drama</v>
      </c>
      <c r="D1958" s="20">
        <v>6.2</v>
      </c>
      <c r="E1958" s="20" t="str">
        <f>TRIM('Dataset 3 - Movies Data'!E1958)</f>
        <v xml:space="preserve">
The series tells the story of a warrior from one of the poorest and most dangerous neighborhoods in Mexico City, whose beauty and nobility contrast with the gray and desolate environment in... See full summary »
</v>
      </c>
      <c r="F1958" s="20" t="s">
        <v>6661</v>
      </c>
      <c r="G1958" s="45">
        <v>227</v>
      </c>
      <c r="H1958" s="20">
        <v>43</v>
      </c>
      <c r="I1958" s="49">
        <f t="shared" si="30"/>
        <v>9761</v>
      </c>
    </row>
    <row r="1959" spans="1:9" ht="14" x14ac:dyDescent="0.3">
      <c r="A1959" s="19" t="str">
        <f>TRIM(PROPER('Dataset 3 - Movies Data'!A1959))</f>
        <v>Boku Wa Tomodachi Ga Sukunai</v>
      </c>
      <c r="B1959" s="20">
        <v>2011</v>
      </c>
      <c r="C1959" s="20" t="str">
        <f>TRIM(PROPER('Dataset 3 - Movies Data'!C1959))</f>
        <v xml:space="preserve">
Animation, Comedy, Drama</v>
      </c>
      <c r="D1959" s="20">
        <v>7.1</v>
      </c>
      <c r="E1959" s="20" t="str">
        <f>TRIM('Dataset 3 - Movies Data'!E1959)</f>
        <v xml:space="preserve">
A friendless teenager, feared by his fellow classmates, joins a club hoping to finally make some friends.</v>
      </c>
      <c r="F1959" s="20" t="s">
        <v>6664</v>
      </c>
      <c r="G1959" s="45">
        <v>1975</v>
      </c>
      <c r="H1959" s="20">
        <v>25</v>
      </c>
      <c r="I1959" s="49">
        <f t="shared" si="30"/>
        <v>49375</v>
      </c>
    </row>
    <row r="1960" spans="1:9" ht="14" x14ac:dyDescent="0.3">
      <c r="A1960" s="19" t="str">
        <f>TRIM(PROPER('Dataset 3 - Movies Data'!A1960))</f>
        <v>The Land Of Steady Habits</v>
      </c>
      <c r="B1960" s="20" t="s">
        <v>16779</v>
      </c>
      <c r="C1960" s="20" t="str">
        <f>TRIM(PROPER('Dataset 3 - Movies Data'!C1960))</f>
        <v xml:space="preserve">
Comedy, Drama</v>
      </c>
      <c r="D1960" s="20">
        <v>6.2</v>
      </c>
      <c r="E1960" s="20" t="str">
        <f>TRIM('Dataset 3 - Movies Data'!E1960)</f>
        <v xml:space="preserve">
After leaving his wife and his job to find happiness, Anders befriends a drug-addicted teen, sending him down a path of reckless and shameful behavior.</v>
      </c>
      <c r="F1960" s="20" t="s">
        <v>6667</v>
      </c>
      <c r="G1960" s="45">
        <v>6916</v>
      </c>
      <c r="H1960" s="20">
        <v>98</v>
      </c>
      <c r="I1960" s="49">
        <f t="shared" si="30"/>
        <v>677768</v>
      </c>
    </row>
    <row r="1961" spans="1:9" ht="14" x14ac:dyDescent="0.3">
      <c r="A1961" s="19" t="str">
        <f>TRIM(PROPER('Dataset 3 - Movies Data'!A1961))</f>
        <v>Open Season 2</v>
      </c>
      <c r="B1961" s="20">
        <v>2008</v>
      </c>
      <c r="C1961" s="20" t="str">
        <f>TRIM(PROPER('Dataset 3 - Movies Data'!C1961))</f>
        <v xml:space="preserve">
Animation, Adventure, Comedy</v>
      </c>
      <c r="D1961" s="20">
        <v>5.6</v>
      </c>
      <c r="E1961" s="20" t="str">
        <f>TRIM('Dataset 3 - Movies Data'!E1961)</f>
        <v xml:space="preserve">
After falling head over hooves in love with Giselle, Elliot's road to the altar takes a slight detour when Mr. Weenie is kidnapped by a group of pampered pets determined to return him to his owners.</v>
      </c>
      <c r="F1961" s="20" t="s">
        <v>6671</v>
      </c>
      <c r="G1961" s="45">
        <v>22618</v>
      </c>
      <c r="H1961" s="20">
        <v>76</v>
      </c>
      <c r="I1961" s="49">
        <f t="shared" si="30"/>
        <v>1718968</v>
      </c>
    </row>
    <row r="1962" spans="1:9" ht="14" x14ac:dyDescent="0.3">
      <c r="A1962" s="19" t="str">
        <f>TRIM(PROPER('Dataset 3 - Movies Data'!A1962))</f>
        <v>The Scorpion King 3: Battle For Redemption</v>
      </c>
      <c r="B1962" s="20">
        <v>2012</v>
      </c>
      <c r="C1962" s="20" t="str">
        <f>TRIM(PROPER('Dataset 3 - Movies Data'!C1962))</f>
        <v xml:space="preserve">
Action, Fantasy</v>
      </c>
      <c r="D1962" s="20">
        <v>3.7</v>
      </c>
      <c r="E1962" s="20" t="str">
        <f>TRIM('Dataset 3 - Movies Data'!E1962)</f>
        <v xml:space="preserve">
Since his rise to power, Mathayus' kingdom has fallen. Now an assassin for hire, he must defend a kingdom from an evil tyrant and his ghost warriors for the chance to regain the power and glory he once knew.</v>
      </c>
      <c r="F1962" s="20" t="s">
        <v>6676</v>
      </c>
      <c r="G1962" s="45">
        <v>8178</v>
      </c>
      <c r="H1962" s="20">
        <v>105</v>
      </c>
      <c r="I1962" s="49">
        <f t="shared" si="30"/>
        <v>858690</v>
      </c>
    </row>
    <row r="1963" spans="1:9" ht="14" x14ac:dyDescent="0.3">
      <c r="A1963" s="19" t="str">
        <f>TRIM(PROPER('Dataset 3 - Movies Data'!A1963))</f>
        <v>Det Som Göms I Snö</v>
      </c>
      <c r="B1963" s="20">
        <v>2018</v>
      </c>
      <c r="C1963" s="20" t="str">
        <f>TRIM(PROPER('Dataset 3 - Movies Data'!C1963))</f>
        <v xml:space="preserve">
Crime, Drama, Mystery</v>
      </c>
      <c r="D1963" s="20">
        <v>7.4</v>
      </c>
      <c r="E1963" s="20" t="str">
        <f>TRIM('Dataset 3 - Movies Data'!E1963)</f>
        <v xml:space="preserve">
After a long sick leave and recovery police detective Peter Wendel is back on duty. He is commissioned to form a new team to reopen unresolved murder cases, however he soon finds himself ... See full summary »
</v>
      </c>
      <c r="F1963" s="20" t="s">
        <v>6679</v>
      </c>
      <c r="G1963" s="45">
        <v>1765</v>
      </c>
      <c r="H1963" s="20">
        <v>43</v>
      </c>
      <c r="I1963" s="49">
        <f t="shared" si="30"/>
        <v>75895</v>
      </c>
    </row>
    <row r="1964" spans="1:9" ht="14" x14ac:dyDescent="0.3">
      <c r="A1964" s="19" t="str">
        <f>TRIM(PROPER('Dataset 3 - Movies Data'!A1964))</f>
        <v>Baekilui Nanggoonnim</v>
      </c>
      <c r="B1964" s="20" t="s">
        <v>16779</v>
      </c>
      <c r="C1964" s="20" t="str">
        <f>TRIM(PROPER('Dataset 3 - Movies Data'!C1964))</f>
        <v xml:space="preserve">
Action, Comedy, History</v>
      </c>
      <c r="D1964" s="20">
        <v>7.7</v>
      </c>
      <c r="E1964" s="20" t="str">
        <f>TRIM('Dataset 3 - Movies Data'!E1964)</f>
        <v xml:space="preserve">
Lee Yul falls off a cliff and nearly dies in an attempted assassination. He loses his memory and wanders for 100 days under a new name and personality. During this period, he meets Hong Sim, head of the first detective agency in Joseon.</v>
      </c>
      <c r="F1964" s="20" t="s">
        <v>6683</v>
      </c>
      <c r="G1964" s="45">
        <v>1328</v>
      </c>
      <c r="H1964" s="20">
        <v>75</v>
      </c>
      <c r="I1964" s="49">
        <f t="shared" si="30"/>
        <v>99600</v>
      </c>
    </row>
    <row r="1965" spans="1:9" ht="14" x14ac:dyDescent="0.3">
      <c r="A1965" s="19" t="str">
        <f>TRIM(PROPER('Dataset 3 - Movies Data'!A1965))</f>
        <v>12 Rounds 3: Lockdown</v>
      </c>
      <c r="B1965" s="20" t="s">
        <v>16779</v>
      </c>
      <c r="C1965" s="20" t="str">
        <f>TRIM(PROPER('Dataset 3 - Movies Data'!C1965))</f>
        <v xml:space="preserve">
Action, Crime, Thriller</v>
      </c>
      <c r="D1965" s="20">
        <v>5.2</v>
      </c>
      <c r="E1965" s="20" t="str">
        <f>TRIM('Dataset 3 - Movies Data'!E1965)</f>
        <v xml:space="preserve">
Upon returning to work after recovering from an injury, a police officer discovers and attempts to turn in incriminating evidence of illegal activities against his fellow cops.</v>
      </c>
      <c r="F1965" s="20" t="s">
        <v>6686</v>
      </c>
      <c r="G1965" s="45">
        <v>4021</v>
      </c>
      <c r="H1965" s="20">
        <v>90</v>
      </c>
      <c r="I1965" s="49">
        <f t="shared" si="30"/>
        <v>361890</v>
      </c>
    </row>
    <row r="1966" spans="1:9" ht="14" x14ac:dyDescent="0.3">
      <c r="A1966" s="19" t="str">
        <f>TRIM(PROPER('Dataset 3 - Movies Data'!A1966))</f>
        <v>Girlfriend'S Day</v>
      </c>
      <c r="B1966" s="20" t="s">
        <v>16779</v>
      </c>
      <c r="C1966" s="20" t="str">
        <f>TRIM(PROPER('Dataset 3 - Movies Data'!C1966))</f>
        <v xml:space="preserve">
Comedy, Drama</v>
      </c>
      <c r="D1966" s="20">
        <v>5.2</v>
      </c>
      <c r="E1966" s="20" t="str">
        <f>TRIM('Dataset 3 - Movies Data'!E1966)</f>
        <v xml:space="preserve">
A now down-on-his-luck romance card writer, Ray Wentworth, decides to recapture the feelings that once made him the greatest with the creation of a new holiday: Girlfriend's Day.</v>
      </c>
      <c r="F1966" s="20" t="s">
        <v>6689</v>
      </c>
      <c r="G1966" s="45">
        <v>3707</v>
      </c>
      <c r="H1966" s="20">
        <v>65</v>
      </c>
      <c r="I1966" s="49">
        <f t="shared" si="30"/>
        <v>240955</v>
      </c>
    </row>
    <row r="1967" spans="1:9" ht="14" x14ac:dyDescent="0.3">
      <c r="A1967" s="19" t="str">
        <f>TRIM(PROPER('Dataset 3 - Movies Data'!A1967))</f>
        <v>The Big Show Show</v>
      </c>
      <c r="B1967" s="20" t="s">
        <v>16779</v>
      </c>
      <c r="C1967" s="20" t="str">
        <f>TRIM(PROPER('Dataset 3 - Movies Data'!C1967))</f>
        <v xml:space="preserve">
Comedy</v>
      </c>
      <c r="D1967" s="20">
        <v>6.4</v>
      </c>
      <c r="E1967" s="20" t="str">
        <f>TRIM('Dataset 3 - Movies Data'!E1967)</f>
        <v xml:space="preserve">
When Big Show's teenage daughter comes to live with him and his wife and two other daughters, he quickly becomes outnumbered and outsmarted. Despite being 7 feet tall and weighing 400 pounds, he is no longer the center of attention.</v>
      </c>
      <c r="F1967" s="20" t="s">
        <v>6692</v>
      </c>
      <c r="G1967" s="45">
        <v>2139</v>
      </c>
      <c r="H1967" s="20">
        <v>86</v>
      </c>
      <c r="I1967" s="49">
        <f t="shared" si="30"/>
        <v>183954</v>
      </c>
    </row>
    <row r="1968" spans="1:9" ht="14" x14ac:dyDescent="0.3">
      <c r="A1968" s="19" t="str">
        <f>TRIM(PROPER('Dataset 3 - Movies Data'!A1968))</f>
        <v>The Great Hack</v>
      </c>
      <c r="B1968" s="20" t="s">
        <v>16779</v>
      </c>
      <c r="C1968" s="20" t="str">
        <f>TRIM(PROPER('Dataset 3 - Movies Data'!C1968))</f>
        <v xml:space="preserve">
Documentary, Biography, History</v>
      </c>
      <c r="D1968" s="20">
        <v>7.1</v>
      </c>
      <c r="E1968" s="20" t="str">
        <f>TRIM('Dataset 3 - Movies Data'!E1968)</f>
        <v xml:space="preserve">
The Cambridge Analytica scandal is examined through the roles of several affected persons.</v>
      </c>
      <c r="F1968" s="20" t="s">
        <v>6695</v>
      </c>
      <c r="G1968" s="45">
        <v>21781</v>
      </c>
      <c r="H1968" s="20">
        <v>114</v>
      </c>
      <c r="I1968" s="49">
        <f t="shared" si="30"/>
        <v>2483034</v>
      </c>
    </row>
    <row r="1969" spans="1:9" ht="14" x14ac:dyDescent="0.3">
      <c r="A1969" s="19" t="str">
        <f>TRIM(PROPER('Dataset 3 - Movies Data'!A1969))</f>
        <v>Gentefied</v>
      </c>
      <c r="B1969" s="20">
        <v>2020</v>
      </c>
      <c r="C1969" s="20" t="str">
        <f>TRIM(PROPER('Dataset 3 - Movies Data'!C1969))</f>
        <v xml:space="preserve">
Comedy</v>
      </c>
      <c r="D1969" s="20">
        <v>7.4</v>
      </c>
      <c r="E1969" s="20" t="str">
        <f>TRIM('Dataset 3 - Movies Data'!E1969)</f>
        <v xml:space="preserve">
Based on the digital series of the same title, Gentefied centers on three cousins who band together to keep their Grandfather's popular Boyle Heights taco shop in business as the ... See full summary »
</v>
      </c>
      <c r="F1969" s="20" t="s">
        <v>6698</v>
      </c>
      <c r="G1969" s="45">
        <v>1786</v>
      </c>
      <c r="H1969" s="20">
        <v>86</v>
      </c>
      <c r="I1969" s="49">
        <f t="shared" si="30"/>
        <v>153596</v>
      </c>
    </row>
    <row r="1970" spans="1:9" ht="14" x14ac:dyDescent="0.3">
      <c r="A1970" s="19" t="str">
        <f>TRIM(PROPER('Dataset 3 - Movies Data'!A1970))</f>
        <v>L'Ultimo Paradiso</v>
      </c>
      <c r="B1970" s="20" t="s">
        <v>16779</v>
      </c>
      <c r="C1970" s="20" t="str">
        <f>TRIM(PROPER('Dataset 3 - Movies Data'!C1970))</f>
        <v xml:space="preserve">
Drama, Romance</v>
      </c>
      <c r="D1970" s="20">
        <v>5.6</v>
      </c>
      <c r="E1970" s="20" t="str">
        <f>TRIM('Dataset 3 - Movies Data'!E1970)</f>
        <v xml:space="preserve">
During the 1950s in "Italy", a free and enthusiastic spirit dreams of love, justice and a better life, until a forbidden relationship threatens all of her dreams - inspired by real events.</v>
      </c>
      <c r="F1970" s="20" t="s">
        <v>6701</v>
      </c>
      <c r="G1970" s="45">
        <v>1007</v>
      </c>
      <c r="H1970" s="20">
        <v>107</v>
      </c>
      <c r="I1970" s="49">
        <f t="shared" si="30"/>
        <v>107749</v>
      </c>
    </row>
    <row r="1971" spans="1:9" ht="14" x14ac:dyDescent="0.3">
      <c r="A1971" s="19" t="str">
        <f>TRIM(PROPER('Dataset 3 - Movies Data'!A1971))</f>
        <v>Bloodride</v>
      </c>
      <c r="B1971" s="20">
        <v>2020</v>
      </c>
      <c r="C1971" s="20" t="str">
        <f>TRIM(PROPER('Dataset 3 - Movies Data'!C1971))</f>
        <v xml:space="preserve">
Horror, Mystery, Thriller</v>
      </c>
      <c r="D1971" s="20">
        <v>6.4</v>
      </c>
      <c r="E1971" s="20" t="str">
        <f>TRIM('Dataset 3 - Movies Data'!E1971)</f>
        <v xml:space="preserve">
In this deliciously macabre horror anthology series, doomed passengers tell their stories aboard a spectral bus head toward an unknown destination.</v>
      </c>
      <c r="F1971" s="20" t="s">
        <v>6704</v>
      </c>
      <c r="G1971" s="45">
        <v>3127</v>
      </c>
      <c r="H1971" s="20">
        <v>86</v>
      </c>
      <c r="I1971" s="49">
        <f t="shared" si="30"/>
        <v>268922</v>
      </c>
    </row>
    <row r="1972" spans="1:9" ht="14" x14ac:dyDescent="0.3">
      <c r="A1972" s="19" t="str">
        <f>TRIM(PROPER('Dataset 3 - Movies Data'!A1972))</f>
        <v>Tarde Para La Ira</v>
      </c>
      <c r="B1972" s="20" t="s">
        <v>16779</v>
      </c>
      <c r="C1972" s="20" t="str">
        <f>TRIM(PROPER('Dataset 3 - Movies Data'!C1972))</f>
        <v xml:space="preserve">
Action, Crime, Drama</v>
      </c>
      <c r="D1972" s="20">
        <v>6.8</v>
      </c>
      <c r="E1972" s="20" t="str">
        <f>TRIM('Dataset 3 - Movies Data'!E1972)</f>
        <v xml:space="preserve">
A hard-working single mother and wife of a getaway driver who is about to be released is approached by an unassuming and gentle man, completely unaware though of his inscrutable and utterly impelling motives.</v>
      </c>
      <c r="F1972" s="20" t="s">
        <v>6707</v>
      </c>
      <c r="G1972" s="45">
        <v>11231</v>
      </c>
      <c r="H1972" s="20">
        <v>92</v>
      </c>
      <c r="I1972" s="49">
        <f t="shared" si="30"/>
        <v>1033252</v>
      </c>
    </row>
    <row r="1973" spans="1:9" ht="14" x14ac:dyDescent="0.3">
      <c r="A1973" s="19" t="str">
        <f>TRIM(PROPER('Dataset 3 - Movies Data'!A1973))</f>
        <v>Hataraku Saibou</v>
      </c>
      <c r="B1973" s="20">
        <v>2018</v>
      </c>
      <c r="C1973" s="20" t="str">
        <f>TRIM(PROPER('Dataset 3 - Movies Data'!C1973))</f>
        <v xml:space="preserve">
Animation, Action, Comedy</v>
      </c>
      <c r="D1973" s="20">
        <v>7.6</v>
      </c>
      <c r="E1973" s="20" t="str">
        <f>TRIM('Dataset 3 - Movies Data'!E1973)</f>
        <v xml:space="preserve">
One newcomer red blood cell just wants to do her job. Between bacteria incursions and meeting a certain white blood cell, she's got a lot to learn.</v>
      </c>
      <c r="F1973" s="20" t="s">
        <v>6710</v>
      </c>
      <c r="G1973" s="45">
        <v>1825</v>
      </c>
      <c r="H1973" s="20">
        <v>24</v>
      </c>
      <c r="I1973" s="49">
        <f t="shared" si="30"/>
        <v>43800</v>
      </c>
    </row>
    <row r="1974" spans="1:9" ht="14" x14ac:dyDescent="0.3">
      <c r="A1974" s="19" t="str">
        <f>TRIM(PROPER('Dataset 3 - Movies Data'!A1974))</f>
        <v>Step Sisters</v>
      </c>
      <c r="B1974" s="20" t="s">
        <v>16779</v>
      </c>
      <c r="C1974" s="20" t="str">
        <f>TRIM(PROPER('Dataset 3 - Movies Data'!C1974))</f>
        <v xml:space="preserve">
Comedy</v>
      </c>
      <c r="D1974" s="20">
        <v>5.5</v>
      </c>
      <c r="E1974" s="20" t="str">
        <f>TRIM('Dataset 3 - Movies Data'!E1974)</f>
        <v xml:space="preserve">
To get the college dean's backing for Harvard, Jamilah has to teach girls at a white sorority to step dance.</v>
      </c>
      <c r="F1974" s="20" t="s">
        <v>6713</v>
      </c>
      <c r="G1974" s="45">
        <v>4220</v>
      </c>
      <c r="H1974" s="20">
        <v>108</v>
      </c>
      <c r="I1974" s="49">
        <f t="shared" si="30"/>
        <v>455760</v>
      </c>
    </row>
    <row r="1975" spans="1:9" ht="14" x14ac:dyDescent="0.3">
      <c r="A1975" s="19" t="str">
        <f>TRIM(PROPER('Dataset 3 - Movies Data'!A1975))</f>
        <v>Bna</v>
      </c>
      <c r="B1975" s="20" t="s">
        <v>16779</v>
      </c>
      <c r="C1975" s="20" t="str">
        <f>TRIM(PROPER('Dataset 3 - Movies Data'!C1975))</f>
        <v xml:space="preserve">
Animation, Action, Fantasy</v>
      </c>
      <c r="D1975" s="20">
        <v>7.2</v>
      </c>
      <c r="E1975" s="20" t="str">
        <f>TRIM('Dataset 3 - Movies Data'!E1975)</f>
        <v xml:space="preserve">
In the 21st century, where the existence of humanoid animals that have been living in the darkness for centuries have been revealed to the world. One day, Michiru, who was a normal ... See full summary »
</v>
      </c>
      <c r="F1975" s="20" t="s">
        <v>6716</v>
      </c>
      <c r="G1975" s="45">
        <v>1893</v>
      </c>
      <c r="H1975" s="20">
        <v>23</v>
      </c>
      <c r="I1975" s="49">
        <f t="shared" si="30"/>
        <v>43539</v>
      </c>
    </row>
    <row r="1976" spans="1:9" ht="14" x14ac:dyDescent="0.3">
      <c r="A1976" s="19" t="str">
        <f>TRIM(PROPER('Dataset 3 - Movies Data'!A1976))</f>
        <v>Yeh Meri Family</v>
      </c>
      <c r="B1976" s="20" t="s">
        <v>16779</v>
      </c>
      <c r="C1976" s="20" t="str">
        <f>TRIM(PROPER('Dataset 3 - Movies Data'!C1976))</f>
        <v xml:space="preserve">
Comedy, Drama, Family</v>
      </c>
      <c r="D1976" s="20">
        <v>9.1</v>
      </c>
      <c r="E1976" s="20" t="str">
        <f>TRIM('Dataset 3 - Movies Data'!E1976)</f>
        <v xml:space="preserve">
Set in the summer of 1998 it is a story about conflicting emotions towards family members from the eyes of a twelve year old.</v>
      </c>
      <c r="F1976" s="20" t="s">
        <v>6719</v>
      </c>
      <c r="G1976" s="45">
        <v>21890</v>
      </c>
      <c r="H1976" s="20">
        <v>30</v>
      </c>
      <c r="I1976" s="49">
        <f t="shared" si="30"/>
        <v>656700</v>
      </c>
    </row>
    <row r="1977" spans="1:9" ht="14" x14ac:dyDescent="0.3">
      <c r="A1977" s="19" t="str">
        <f>TRIM(PROPER('Dataset 3 - Movies Data'!A1977))</f>
        <v>Lykke-Per</v>
      </c>
      <c r="B1977" s="20" t="s">
        <v>16779</v>
      </c>
      <c r="C1977" s="20" t="str">
        <f>TRIM(PROPER('Dataset 3 - Movies Data'!C1977))</f>
        <v xml:space="preserve">
Drama</v>
      </c>
      <c r="D1977" s="20">
        <v>7.2</v>
      </c>
      <c r="E1977" s="20" t="str">
        <f>TRIM('Dataset 3 - Movies Data'!E1977)</f>
        <v xml:space="preserve">
A gifted engineer flees his austere roots to pursue wealth and success among Copenhagen's elite, but the pride propelling him threatens to be his ruin.</v>
      </c>
      <c r="F1977" s="20" t="s">
        <v>6722</v>
      </c>
      <c r="G1977" s="45">
        <v>5308</v>
      </c>
      <c r="H1977" s="20">
        <v>162</v>
      </c>
      <c r="I1977" s="49">
        <f t="shared" si="30"/>
        <v>859896</v>
      </c>
    </row>
    <row r="1978" spans="1:9" ht="14" x14ac:dyDescent="0.3">
      <c r="A1978" s="19" t="str">
        <f>TRIM(PROPER('Dataset 3 - Movies Data'!A1978))</f>
        <v>Full Count</v>
      </c>
      <c r="B1978" s="20" t="s">
        <v>16779</v>
      </c>
      <c r="C1978" s="20" t="str">
        <f>TRIM(PROPER('Dataset 3 - Movies Data'!C1978))</f>
        <v xml:space="preserve">
Drama, Fantasy, Sport</v>
      </c>
      <c r="D1978" s="20">
        <v>5.7</v>
      </c>
      <c r="E1978" s="20" t="str">
        <f>TRIM('Dataset 3 - Movies Data'!E1978)</f>
        <v xml:space="preserve">
Life throws a young baseball player a serious curve ball when he has to abandon his college baseball aspirations to deal with a tragedy that puts the fate of his family and their farm in jeopardy.</v>
      </c>
      <c r="F1978" s="20" t="s">
        <v>6726</v>
      </c>
      <c r="G1978" s="45">
        <v>544</v>
      </c>
      <c r="H1978" s="20">
        <v>110</v>
      </c>
      <c r="I1978" s="49">
        <f t="shared" si="30"/>
        <v>59840</v>
      </c>
    </row>
    <row r="1979" spans="1:9" ht="14" x14ac:dyDescent="0.3">
      <c r="A1979" s="19" t="str">
        <f>TRIM(PROPER('Dataset 3 - Movies Data'!A1979))</f>
        <v>Isi &amp; Ossi</v>
      </c>
      <c r="B1979" s="20" t="s">
        <v>16779</v>
      </c>
      <c r="C1979" s="20" t="str">
        <f>TRIM(PROPER('Dataset 3 - Movies Data'!C1979))</f>
        <v xml:space="preserve">
Comedy, Romance</v>
      </c>
      <c r="D1979" s="20">
        <v>6.4</v>
      </c>
      <c r="E1979" s="20" t="str">
        <f>TRIM('Dataset 3 - Movies Data'!E1979)</f>
        <v xml:space="preserve">
To realize their culinary and boxing dreams, the daughter of a billionaire forms a mutually beneficial alliance with the son of a struggling single mom.</v>
      </c>
      <c r="F1979" s="20" t="s">
        <v>6729</v>
      </c>
      <c r="G1979" s="45">
        <v>7200</v>
      </c>
      <c r="H1979" s="20">
        <v>113</v>
      </c>
      <c r="I1979" s="49">
        <f t="shared" si="30"/>
        <v>813600</v>
      </c>
    </row>
    <row r="1980" spans="1:9" ht="14" x14ac:dyDescent="0.3">
      <c r="A1980" s="19" t="str">
        <f>TRIM(PROPER('Dataset 3 - Movies Data'!A1980))</f>
        <v>Ugly</v>
      </c>
      <c r="B1980" s="20" t="s">
        <v>16779</v>
      </c>
      <c r="C1980" s="20" t="str">
        <f>TRIM(PROPER('Dataset 3 - Movies Data'!C1980))</f>
        <v xml:space="preserve">
Crime, Drama, Mystery</v>
      </c>
      <c r="D1980" s="20">
        <v>8</v>
      </c>
      <c r="E1980" s="20" t="str">
        <f>TRIM('Dataset 3 - Movies Data'!E1980)</f>
        <v xml:space="preserve">
The case of a missing girl takes us through a journey of human greed and brushes upon the egos and repressed emotions of the characters.</v>
      </c>
      <c r="F1980" s="20" t="s">
        <v>6732</v>
      </c>
      <c r="G1980" s="45">
        <v>20940</v>
      </c>
      <c r="H1980" s="20">
        <v>128</v>
      </c>
      <c r="I1980" s="49">
        <f t="shared" si="30"/>
        <v>2680320</v>
      </c>
    </row>
    <row r="1981" spans="1:9" ht="14" x14ac:dyDescent="0.3">
      <c r="A1981" s="19" t="str">
        <f>TRIM(PROPER('Dataset 3 - Movies Data'!A1981))</f>
        <v>Tian Sheng Chang Ge</v>
      </c>
      <c r="B1981" s="20" t="s">
        <v>16779</v>
      </c>
      <c r="C1981" s="20" t="str">
        <f>TRIM(PROPER('Dataset 3 - Movies Data'!C1981))</f>
        <v xml:space="preserve">
Drama, History, Romance</v>
      </c>
      <c r="D1981" s="20">
        <v>8.6</v>
      </c>
      <c r="E1981" s="20" t="str">
        <f>TRIM('Dataset 3 - Movies Data'!E1981)</f>
        <v xml:space="preserve">
The story of power, desire, lust and love among people of different kingdoms in ancient China. No matter who you are, you have to rise from the mud to become The Great Phoenix.</v>
      </c>
      <c r="F1981" s="20" t="s">
        <v>6735</v>
      </c>
      <c r="G1981" s="45">
        <v>1311</v>
      </c>
      <c r="H1981" s="20">
        <v>60</v>
      </c>
      <c r="I1981" s="49">
        <f t="shared" si="30"/>
        <v>78660</v>
      </c>
    </row>
    <row r="1982" spans="1:9" ht="14" x14ac:dyDescent="0.3">
      <c r="A1982" s="19" t="str">
        <f>TRIM(PROPER('Dataset 3 - Movies Data'!A1982))</f>
        <v>Qi Huan Zhi Lv</v>
      </c>
      <c r="B1982" s="20" t="s">
        <v>16779</v>
      </c>
      <c r="C1982" s="20" t="str">
        <f>TRIM(PROPER('Dataset 3 - Movies Data'!C1982))</f>
        <v xml:space="preserve">
Drama, Fantasy, Mystery</v>
      </c>
      <c r="D1982" s="20">
        <v>5.9</v>
      </c>
      <c r="E1982" s="20" t="str">
        <f>TRIM('Dataset 3 - Movies Data'!E1982)</f>
        <v xml:space="preserve">
SANG Yu is so exhausted from trying to stay awake. Every time he closes his eyes, a demon chases and kills him in his dreams. One night SANG realizes he has a special power: he can bring ... See full summary »
</v>
      </c>
      <c r="F1982" s="20" t="s">
        <v>6738</v>
      </c>
      <c r="G1982" s="45">
        <v>1086</v>
      </c>
      <c r="H1982" s="20">
        <v>102</v>
      </c>
      <c r="I1982" s="49">
        <f t="shared" si="30"/>
        <v>110772</v>
      </c>
    </row>
    <row r="1983" spans="1:9" ht="14" x14ac:dyDescent="0.3">
      <c r="A1983" s="19" t="str">
        <f>TRIM(PROPER('Dataset 3 - Movies Data'!A1983))</f>
        <v>El Aviso</v>
      </c>
      <c r="B1983" s="20" t="s">
        <v>16779</v>
      </c>
      <c r="C1983" s="20" t="str">
        <f>TRIM(PROPER('Dataset 3 - Movies Data'!C1983))</f>
        <v xml:space="preserve">
Action, Adventure, Crime</v>
      </c>
      <c r="D1983" s="20">
        <v>5.9</v>
      </c>
      <c r="E1983" s="20" t="str">
        <f>TRIM('Dataset 3 - Movies Data'!E1983)</f>
        <v xml:space="preserve">
Ten-year-old Nico receives a threatening letter and now his life is in danger. No one seems to believe him except one person that he doesn't know who has come to believe that fate itself wants the boy dead and tries to prevent it.</v>
      </c>
      <c r="F1983" s="20" t="s">
        <v>6741</v>
      </c>
      <c r="G1983" s="45">
        <v>5863</v>
      </c>
      <c r="H1983" s="20">
        <v>92</v>
      </c>
      <c r="I1983" s="49">
        <f t="shared" si="30"/>
        <v>539396</v>
      </c>
    </row>
    <row r="1984" spans="1:9" ht="14" x14ac:dyDescent="0.3">
      <c r="A1984" s="19" t="str">
        <f>TRIM(PROPER('Dataset 3 - Movies Data'!A1984))</f>
        <v>Fast And Loose</v>
      </c>
      <c r="B1984" s="20" t="s">
        <v>16770</v>
      </c>
      <c r="C1984" s="20" t="str">
        <f>TRIM(PROPER('Dataset 3 - Movies Data'!C1984))</f>
        <v xml:space="preserve">
Action, Crime, Thriller</v>
      </c>
      <c r="D1984" s="20">
        <v>6.6</v>
      </c>
      <c r="E1984" s="20" t="str">
        <f>TRIM('Dataset 3 - Movies Data'!E1984)</f>
        <v xml:space="preserve">
After the leader of a criminal organization suffers memory loss from an attack, he reunites with his crew, only to find that things aren't what he thinks they are.</v>
      </c>
      <c r="F1984" s="20" t="s">
        <v>6744</v>
      </c>
      <c r="G1984" s="45">
        <v>2357.5</v>
      </c>
      <c r="H1984" s="20">
        <v>86</v>
      </c>
      <c r="I1984" s="49">
        <f t="shared" si="30"/>
        <v>202745</v>
      </c>
    </row>
    <row r="1985" spans="1:9" ht="14" x14ac:dyDescent="0.3">
      <c r="A1985" s="19" t="str">
        <f>TRIM(PROPER('Dataset 3 - Movies Data'!A1985))</f>
        <v>Apollo 10 1/2: A Space Age Adventure</v>
      </c>
      <c r="B1985" s="20" t="s">
        <v>16779</v>
      </c>
      <c r="C1985" s="20" t="str">
        <f>TRIM(PROPER('Dataset 3 - Movies Data'!C1985))</f>
        <v xml:space="preserve">
Animation, Action, Adventure</v>
      </c>
      <c r="D1985" s="20">
        <v>6.6</v>
      </c>
      <c r="E1985" s="20" t="str">
        <f>TRIM('Dataset 3 - Movies Data'!E1985)</f>
        <v xml:space="preserve">
A coming-of-age story set in the suburbs of Houston, Texas in the summer of 1969, centered around the historic Apollo 11 moon landing.</v>
      </c>
      <c r="F1985" s="20" t="s">
        <v>6747</v>
      </c>
      <c r="G1985" s="45">
        <v>2357.5</v>
      </c>
      <c r="H1985" s="20">
        <v>86</v>
      </c>
      <c r="I1985" s="49">
        <f t="shared" si="30"/>
        <v>202745</v>
      </c>
    </row>
    <row r="1986" spans="1:9" ht="14" x14ac:dyDescent="0.3">
      <c r="A1986" s="19" t="str">
        <f>TRIM(PROPER('Dataset 3 - Movies Data'!A1986))</f>
        <v>Lo Spietato</v>
      </c>
      <c r="B1986" s="20" t="s">
        <v>16779</v>
      </c>
      <c r="C1986" s="20" t="str">
        <f>TRIM(PROPER('Dataset 3 - Movies Data'!C1986))</f>
        <v xml:space="preserve">
Crime, Drama</v>
      </c>
      <c r="D1986" s="20">
        <v>6.1</v>
      </c>
      <c r="E1986" s="20" t="str">
        <f>TRIM('Dataset 3 - Movies Data'!E1986)</f>
        <v xml:space="preserve">
A rebellious teenager grows up to become one of Milan's most ambitious criminals during the golden years of the 'ndrangheta' Mafia in the 1980s.</v>
      </c>
      <c r="F1986" s="20" t="s">
        <v>6750</v>
      </c>
      <c r="G1986" s="45">
        <v>5546</v>
      </c>
      <c r="H1986" s="20">
        <v>111</v>
      </c>
      <c r="I1986" s="49">
        <f t="shared" si="30"/>
        <v>615606</v>
      </c>
    </row>
    <row r="1987" spans="1:9" ht="14" x14ac:dyDescent="0.3">
      <c r="A1987" s="19" t="str">
        <f>TRIM(PROPER('Dataset 3 - Movies Data'!A1987))</f>
        <v>Ad Vitam</v>
      </c>
      <c r="B1987" s="20" t="s">
        <v>16779</v>
      </c>
      <c r="C1987" s="20" t="str">
        <f>TRIM(PROPER('Dataset 3 - Movies Data'!C1987))</f>
        <v xml:space="preserve">
Crime, Drama, Mystery</v>
      </c>
      <c r="D1987" s="20">
        <v>6.5</v>
      </c>
      <c r="E1987" s="20" t="str">
        <f>TRIM('Dataset 3 - Movies Data'!E1987)</f>
        <v xml:space="preserve">
In a future where regeneration technology lets humans live indefinitely, a cop and a troubled young woman investigate a strange wave of youth suicides.</v>
      </c>
      <c r="F1987" s="20" t="s">
        <v>6753</v>
      </c>
      <c r="G1987" s="45">
        <v>1428</v>
      </c>
      <c r="H1987" s="20">
        <v>60</v>
      </c>
      <c r="I1987" s="49">
        <f t="shared" ref="I1987:I2050" si="31">SUM(G1987*H1987)</f>
        <v>85680</v>
      </c>
    </row>
    <row r="1988" spans="1:9" ht="14" x14ac:dyDescent="0.3">
      <c r="A1988" s="19" t="str">
        <f>TRIM(PROPER('Dataset 3 - Movies Data'!A1988))</f>
        <v>The Last Kids On Earth</v>
      </c>
      <c r="B1988" s="20">
        <v>2019</v>
      </c>
      <c r="C1988" s="20" t="str">
        <f>TRIM(PROPER('Dataset 3 - Movies Data'!C1988))</f>
        <v xml:space="preserve">
Animation, Adventure, Comedy</v>
      </c>
      <c r="D1988" s="20">
        <v>7.4</v>
      </c>
      <c r="E1988" s="20" t="str">
        <f>TRIM('Dataset 3 - Movies Data'!E1988)</f>
        <v xml:space="preserve">
Young teenager Jack Sullivan and a group of friends live in a decked-out tree house, playing video games, eating candy, and fighting zombies in the aftermath of a monster apocalypse.</v>
      </c>
      <c r="F1988" s="20" t="s">
        <v>6756</v>
      </c>
      <c r="G1988" s="45">
        <v>1034</v>
      </c>
      <c r="H1988" s="20">
        <v>86</v>
      </c>
      <c r="I1988" s="49">
        <f t="shared" si="31"/>
        <v>88924</v>
      </c>
    </row>
    <row r="1989" spans="1:9" ht="14" x14ac:dyDescent="0.3">
      <c r="A1989" s="19" t="str">
        <f>TRIM(PROPER('Dataset 3 - Movies Data'!A1989))</f>
        <v>Spotless</v>
      </c>
      <c r="B1989" s="20">
        <v>2015</v>
      </c>
      <c r="C1989" s="20" t="str">
        <f>TRIM(PROPER('Dataset 3 - Movies Data'!C1989))</f>
        <v xml:space="preserve">
Crime, Drama</v>
      </c>
      <c r="D1989" s="20">
        <v>7.8</v>
      </c>
      <c r="E1989" s="20" t="str">
        <f>TRIM('Dataset 3 - Movies Data'!E1989)</f>
        <v xml:space="preserve">
The law-abiding owner of a crime scene cleaning service is forced into business with a powerful mob boss thanks to his irresponsible older brother.</v>
      </c>
      <c r="F1989" s="20" t="s">
        <v>6759</v>
      </c>
      <c r="G1989" s="45">
        <v>3419</v>
      </c>
      <c r="H1989" s="20">
        <v>60</v>
      </c>
      <c r="I1989" s="49">
        <f t="shared" si="31"/>
        <v>205140</v>
      </c>
    </row>
    <row r="1990" spans="1:9" ht="14" x14ac:dyDescent="0.3">
      <c r="A1990" s="19" t="str">
        <f>TRIM(PROPER('Dataset 3 - Movies Data'!A1990))</f>
        <v>Les Rivières Pourpres</v>
      </c>
      <c r="B1990" s="20">
        <v>2018</v>
      </c>
      <c r="C1990" s="20" t="str">
        <f>TRIM(PROPER('Dataset 3 - Movies Data'!C1990))</f>
        <v xml:space="preserve">
Crime, Mystery, Thriller</v>
      </c>
      <c r="D1990" s="20">
        <v>6.8</v>
      </c>
      <c r="E1990" s="20" t="str">
        <f>TRIM('Dataset 3 - Movies Data'!E1990)</f>
        <v xml:space="preserve">
A bizarre series of murders, a stubborn investigator duo and a lot of bodies.</v>
      </c>
      <c r="F1990" s="20" t="s">
        <v>6762</v>
      </c>
      <c r="G1990" s="45">
        <v>1236</v>
      </c>
      <c r="H1990" s="20">
        <v>60</v>
      </c>
      <c r="I1990" s="49">
        <f t="shared" si="31"/>
        <v>74160</v>
      </c>
    </row>
    <row r="1991" spans="1:9" ht="14" x14ac:dyDescent="0.3">
      <c r="A1991" s="19" t="str">
        <f>TRIM(PROPER('Dataset 3 - Movies Data'!A1991))</f>
        <v>Alien Warfare</v>
      </c>
      <c r="B1991" s="20" t="s">
        <v>16779</v>
      </c>
      <c r="C1991" s="20" t="str">
        <f>TRIM(PROPER('Dataset 3 - Movies Data'!C1991))</f>
        <v xml:space="preserve">
Action, Sci-Fi</v>
      </c>
      <c r="D1991" s="20">
        <v>2.6</v>
      </c>
      <c r="E1991" s="20" t="str">
        <f>TRIM('Dataset 3 - Movies Data'!E1991)</f>
        <v xml:space="preserve">
A team of Navy Seals investigates a mysterious science outpost only to have to combat a squad of formidable alien soldiers.</v>
      </c>
      <c r="F1991" s="20" t="s">
        <v>6765</v>
      </c>
      <c r="G1991" s="45">
        <v>3185</v>
      </c>
      <c r="H1991" s="20">
        <v>88</v>
      </c>
      <c r="I1991" s="49">
        <f t="shared" si="31"/>
        <v>280280</v>
      </c>
    </row>
    <row r="1992" spans="1:9" ht="14" x14ac:dyDescent="0.3">
      <c r="A1992" s="19" t="str">
        <f>TRIM(PROPER('Dataset 3 - Movies Data'!A1992))</f>
        <v>El Silencio De La Ciudad Blanca</v>
      </c>
      <c r="B1992" s="20" t="s">
        <v>16779</v>
      </c>
      <c r="C1992" s="20" t="str">
        <f>TRIM(PROPER('Dataset 3 - Movies Data'!C1992))</f>
        <v xml:space="preserve">
Action, Adventure, Crime</v>
      </c>
      <c r="D1992" s="20">
        <v>5.2</v>
      </c>
      <c r="E1992" s="20" t="str">
        <f>TRIM('Dataset 3 - Movies Data'!E1992)</f>
        <v xml:space="preserve">
A cop returns to the job. A serial killer too returns to the job.</v>
      </c>
      <c r="F1992" s="20" t="s">
        <v>6768</v>
      </c>
      <c r="G1992" s="45">
        <v>4653</v>
      </c>
      <c r="H1992" s="20">
        <v>110</v>
      </c>
      <c r="I1992" s="49">
        <f t="shared" si="31"/>
        <v>511830</v>
      </c>
    </row>
    <row r="1993" spans="1:9" ht="14" x14ac:dyDescent="0.3">
      <c r="A1993" s="19" t="str">
        <f>TRIM(PROPER('Dataset 3 - Movies Data'!A1993))</f>
        <v>6 Below: Miracle On The Mountain</v>
      </c>
      <c r="B1993" s="20" t="s">
        <v>16779</v>
      </c>
      <c r="C1993" s="20" t="str">
        <f>TRIM(PROPER('Dataset 3 - Movies Data'!C1993))</f>
        <v xml:space="preserve">
Biography, Drama, Sport</v>
      </c>
      <c r="D1993" s="20">
        <v>5.7</v>
      </c>
      <c r="E1993" s="20" t="str">
        <f>TRIM('Dataset 3 - Movies Data'!E1993)</f>
        <v xml:space="preserve">
An adrenaline seeking snowboarder gets lost in a massive winter storm in the back country of the High Sierras where he is pushed to the limits of human endurance and forced to battle his own personal demons as he fights for survival...."</v>
      </c>
      <c r="F1993" s="20" t="s">
        <v>6771</v>
      </c>
      <c r="G1993" s="45">
        <v>6916</v>
      </c>
      <c r="H1993" s="20">
        <v>98</v>
      </c>
      <c r="I1993" s="49">
        <f t="shared" si="31"/>
        <v>677768</v>
      </c>
    </row>
    <row r="1994" spans="1:9" ht="14" x14ac:dyDescent="0.3">
      <c r="A1994" s="19" t="str">
        <f>TRIM(PROPER('Dataset 3 - Movies Data'!A1994))</f>
        <v>Ssawooja Gwishina</v>
      </c>
      <c r="B1994" s="20" t="s">
        <v>16779</v>
      </c>
      <c r="C1994" s="20" t="str">
        <f>TRIM(PROPER('Dataset 3 - Movies Data'!C1994))</f>
        <v xml:space="preserve">
Comedy, Fantasy, Romance</v>
      </c>
      <c r="D1994" s="20">
        <v>7.6</v>
      </c>
      <c r="E1994" s="20" t="str">
        <f>TRIM('Dataset 3 - Movies Data'!E1994)</f>
        <v xml:space="preserve">
A cohabitation comedy about a ghost of a high school girl who has been dead for 5 years and an exorcist college boy with the ability to see and hear ghosts. What he's discovered over the ... See full summary »
</v>
      </c>
      <c r="F1994" s="20" t="s">
        <v>6774</v>
      </c>
      <c r="G1994" s="45">
        <v>1964</v>
      </c>
      <c r="H1994" s="20">
        <v>60</v>
      </c>
      <c r="I1994" s="49">
        <f t="shared" si="31"/>
        <v>117840</v>
      </c>
    </row>
    <row r="1995" spans="1:9" ht="14" x14ac:dyDescent="0.3">
      <c r="A1995" s="19" t="str">
        <f>TRIM(PROPER('Dataset 3 - Movies Data'!A1995))</f>
        <v>Viva La Madness</v>
      </c>
      <c r="B1995" s="20" t="s">
        <v>16779</v>
      </c>
      <c r="C1995" s="20" t="str">
        <f>TRIM(PROPER('Dataset 3 - Movies Data'!C1995))</f>
        <v xml:space="preserve">
Action, Crime, Drama</v>
      </c>
      <c r="D1995" s="20">
        <v>6.6</v>
      </c>
      <c r="E1995" s="20" t="str">
        <f>TRIM('Dataset 3 - Movies Data'!E1995)</f>
        <v xml:space="preserve">
A drug dealer trying to get out of the criminal world is roped back into it.</v>
      </c>
      <c r="F1995" s="20" t="s">
        <v>6777</v>
      </c>
      <c r="G1995" s="45">
        <v>2357.5</v>
      </c>
      <c r="H1995" s="20">
        <v>86</v>
      </c>
      <c r="I1995" s="49">
        <f t="shared" si="31"/>
        <v>202745</v>
      </c>
    </row>
    <row r="1996" spans="1:9" ht="14" x14ac:dyDescent="0.3">
      <c r="A1996" s="19" t="str">
        <f>TRIM(PROPER('Dataset 3 - Movies Data'!A1996))</f>
        <v>Frontera Verde</v>
      </c>
      <c r="B1996" s="20">
        <v>2019</v>
      </c>
      <c r="C1996" s="20" t="str">
        <f>TRIM(PROPER('Dataset 3 - Movies Data'!C1996))</f>
        <v xml:space="preserve">
Crime, Drama, Thriller</v>
      </c>
      <c r="D1996" s="20">
        <v>7.3</v>
      </c>
      <c r="E1996" s="20" t="str">
        <f>TRIM('Dataset 3 - Movies Data'!E1996)</f>
        <v xml:space="preserve">
When a young Bogotá-based detective gets drawn into the jungle to investigate four femicides, she uncovers magic, an evil plot and her own true origins.</v>
      </c>
      <c r="F1996" s="20" t="s">
        <v>6780</v>
      </c>
      <c r="G1996" s="45">
        <v>2264</v>
      </c>
      <c r="H1996" s="20">
        <v>41</v>
      </c>
      <c r="I1996" s="49">
        <f t="shared" si="31"/>
        <v>92824</v>
      </c>
    </row>
    <row r="1997" spans="1:9" ht="14" x14ac:dyDescent="0.3">
      <c r="A1997" s="19" t="str">
        <f>TRIM(PROPER('Dataset 3 - Movies Data'!A1997))</f>
        <v>Misha And The Wolves</v>
      </c>
      <c r="B1997" s="20" t="s">
        <v>16779</v>
      </c>
      <c r="C1997" s="20" t="str">
        <f>TRIM(PROPER('Dataset 3 - Movies Data'!C1997))</f>
        <v xml:space="preserve">
Drama</v>
      </c>
      <c r="D1997" s="20">
        <v>7.1</v>
      </c>
      <c r="E1997" s="20" t="str">
        <f>TRIM('Dataset 3 - Movies Data'!E1997)</f>
        <v xml:space="preserve">
Misha and the Wolves is the dramatic tale of a woman whose holocaust memoir took the world by storm, but a fallout with her publisher - who turned detective - revealed an audacious deception created to hide a darker truth.</v>
      </c>
      <c r="F1997" s="20" t="s">
        <v>6783</v>
      </c>
      <c r="G1997" s="45">
        <v>93</v>
      </c>
      <c r="H1997" s="20">
        <v>90</v>
      </c>
      <c r="I1997" s="49">
        <f t="shared" si="31"/>
        <v>8370</v>
      </c>
    </row>
    <row r="1998" spans="1:9" ht="14" x14ac:dyDescent="0.3">
      <c r="A1998" s="19" t="str">
        <f>TRIM(PROPER('Dataset 3 - Movies Data'!A1998))</f>
        <v>Operation Christmas Drop</v>
      </c>
      <c r="B1998" s="20" t="s">
        <v>16779</v>
      </c>
      <c r="C1998" s="20" t="str">
        <f>TRIM(PROPER('Dataset 3 - Movies Data'!C1998))</f>
        <v xml:space="preserve">
Comedy, Family, Romance</v>
      </c>
      <c r="D1998" s="20">
        <v>5.8</v>
      </c>
      <c r="E1998" s="20" t="str">
        <f>TRIM('Dataset 3 - Movies Data'!E1998)</f>
        <v xml:space="preserve">
Congressional aide Erica (Graham) forgoes family Christmas to travel at her boss's behest. At a beachside Air Force base, she clashes with Capt. Andrew Jantz (Ludwig), who knows her assignment is finding reasons to defund the facility.</v>
      </c>
      <c r="F1998" s="20" t="s">
        <v>6786</v>
      </c>
      <c r="G1998" s="45">
        <v>9647</v>
      </c>
      <c r="H1998" s="20">
        <v>95</v>
      </c>
      <c r="I1998" s="49">
        <f t="shared" si="31"/>
        <v>916465</v>
      </c>
    </row>
    <row r="1999" spans="1:9" ht="14" x14ac:dyDescent="0.3">
      <c r="A1999" s="19" t="str">
        <f>TRIM(PROPER('Dataset 3 - Movies Data'!A1999))</f>
        <v>The Repair Shop</v>
      </c>
      <c r="B1999" s="20">
        <v>2017</v>
      </c>
      <c r="C1999" s="20" t="str">
        <f>TRIM(PROPER('Dataset 3 - Movies Data'!C1999))</f>
        <v xml:space="preserve">
Documentary, Reality-Tv</v>
      </c>
      <c r="D1999" s="20">
        <v>8.6999999999999993</v>
      </c>
      <c r="E1999" s="20" t="str">
        <f>TRIM('Dataset 3 - Movies Data'!E1999)</f>
        <v xml:space="preserve">
Some of Britain's most skilled restoration experts breathe new life into much-cherished family heirlooms that are dropped off by members of the public, who reveal the personal stories behind the items.</v>
      </c>
      <c r="F1999" s="20" t="s">
        <v>6790</v>
      </c>
      <c r="G1999" s="45">
        <v>1104</v>
      </c>
      <c r="H1999" s="20">
        <v>30</v>
      </c>
      <c r="I1999" s="49">
        <f t="shared" si="31"/>
        <v>33120</v>
      </c>
    </row>
    <row r="2000" spans="1:9" ht="14" x14ac:dyDescent="0.3">
      <c r="A2000" s="19" t="str">
        <f>TRIM(PROPER('Dataset 3 - Movies Data'!A2000))</f>
        <v>Cowspiracy: The Sustainability Secret</v>
      </c>
      <c r="B2000" s="20" t="s">
        <v>16779</v>
      </c>
      <c r="C2000" s="20" t="str">
        <f>TRIM(PROPER('Dataset 3 - Movies Data'!C2000))</f>
        <v xml:space="preserve">
Documentary</v>
      </c>
      <c r="D2000" s="20">
        <v>8.1999999999999993</v>
      </c>
      <c r="E2000" s="20" t="str">
        <f>TRIM('Dataset 3 - Movies Data'!E2000)</f>
        <v xml:space="preserve">
Follow the shocking, yet humorous, journey of an aspiring environmentalist, as he daringly seeks to find the real solution to the most pressing environmental issues and true path to sustainability.</v>
      </c>
      <c r="F2000" s="20" t="s">
        <v>6793</v>
      </c>
      <c r="G2000" s="45">
        <v>23655</v>
      </c>
      <c r="H2000" s="20">
        <v>90</v>
      </c>
      <c r="I2000" s="49">
        <f t="shared" si="31"/>
        <v>2128950</v>
      </c>
    </row>
    <row r="2001" spans="1:9" ht="14" x14ac:dyDescent="0.3">
      <c r="A2001" s="19" t="str">
        <f>TRIM(PROPER('Dataset 3 - Movies Data'!A2001))</f>
        <v>Ever After High</v>
      </c>
      <c r="B2001" s="20">
        <v>2013</v>
      </c>
      <c r="C2001" s="20" t="str">
        <f>TRIM(PROPER('Dataset 3 - Movies Data'!C2001))</f>
        <v xml:space="preserve">
Animation, Adventure, Comedy</v>
      </c>
      <c r="D2001" s="20">
        <v>8</v>
      </c>
      <c r="E2001" s="20" t="str">
        <f>TRIM('Dataset 3 - Movies Data'!E2001)</f>
        <v xml:space="preserve">
The students of all the fairytale characters attend Ever After High, where they are either Royals (students who want to follow in their parent's footsteps) or Rebels (students who wish to write their own destiny).</v>
      </c>
      <c r="F2001" s="20" t="s">
        <v>6796</v>
      </c>
      <c r="G2001" s="45">
        <v>821</v>
      </c>
      <c r="H2001" s="20">
        <v>25</v>
      </c>
      <c r="I2001" s="49">
        <f t="shared" si="31"/>
        <v>20525</v>
      </c>
    </row>
    <row r="2002" spans="1:9" ht="14" x14ac:dyDescent="0.3">
      <c r="A2002" s="19" t="str">
        <f>TRIM(PROPER('Dataset 3 - Movies Data'!A2002))</f>
        <v>Reality Z</v>
      </c>
      <c r="B2002" s="20">
        <v>2020</v>
      </c>
      <c r="C2002" s="20" t="str">
        <f>TRIM(PROPER('Dataset 3 - Movies Data'!C2002))</f>
        <v xml:space="preserve">
Comedy, Horror</v>
      </c>
      <c r="D2002" s="20">
        <v>5.4</v>
      </c>
      <c r="E2002" s="20" t="str">
        <f>TRIM('Dataset 3 - Movies Data'!E2002)</f>
        <v xml:space="preserve">
A zombie apocalypse that imprisons participants and producers of a reality show called Olimpo, The House of the Gods. The studio becomes a shelter for those who seek salvation in Rio de Janeiro where chaos and hopelessness begin to rule.</v>
      </c>
      <c r="F2002" s="20" t="s">
        <v>6799</v>
      </c>
      <c r="G2002" s="45">
        <v>2183</v>
      </c>
      <c r="H2002" s="20">
        <v>30</v>
      </c>
      <c r="I2002" s="49">
        <f t="shared" si="31"/>
        <v>65490</v>
      </c>
    </row>
    <row r="2003" spans="1:9" ht="14" x14ac:dyDescent="0.3">
      <c r="A2003" s="19" t="str">
        <f>TRIM(PROPER('Dataset 3 - Movies Data'!A2003))</f>
        <v>The Sky Is Pink</v>
      </c>
      <c r="B2003" s="20" t="s">
        <v>16779</v>
      </c>
      <c r="C2003" s="20" t="str">
        <f>TRIM(PROPER('Dataset 3 - Movies Data'!C2003))</f>
        <v xml:space="preserve">
Drama, Romance</v>
      </c>
      <c r="D2003" s="20">
        <v>7.6</v>
      </c>
      <c r="E2003" s="20" t="str">
        <f>TRIM('Dataset 3 - Movies Data'!E2003)</f>
        <v xml:space="preserve">
Based on the love story of a couple spanning 25 years and told through the lens of their spunky teenage daughter Aisha Chaudhary, who was diagnosed with pulmonary fibrosis.</v>
      </c>
      <c r="F2003" s="20" t="s">
        <v>6802</v>
      </c>
      <c r="G2003" s="45">
        <v>7901</v>
      </c>
      <c r="H2003" s="20">
        <v>143</v>
      </c>
      <c r="I2003" s="49">
        <f t="shared" si="31"/>
        <v>1129843</v>
      </c>
    </row>
    <row r="2004" spans="1:9" ht="14" x14ac:dyDescent="0.3">
      <c r="A2004" s="19" t="str">
        <f>TRIM(PROPER('Dataset 3 - Movies Data'!A2004))</f>
        <v>Busted! I Know Who You Are!</v>
      </c>
      <c r="B2004" s="20">
        <v>2018</v>
      </c>
      <c r="C2004" s="20" t="str">
        <f>TRIM(PROPER('Dataset 3 - Movies Data'!C2004))</f>
        <v xml:space="preserve">
Comedy, Reality-Tv</v>
      </c>
      <c r="D2004" s="20">
        <v>7.7</v>
      </c>
      <c r="E2004" s="20" t="str">
        <f>TRIM('Dataset 3 - Movies Data'!E2004)</f>
        <v xml:space="preserve">
A whodunit variety show featuring some of of the biggest names in K-Pop and K-Drama.</v>
      </c>
      <c r="F2004" s="20" t="s">
        <v>6805</v>
      </c>
      <c r="G2004" s="45">
        <v>747</v>
      </c>
      <c r="H2004" s="20">
        <v>90</v>
      </c>
      <c r="I2004" s="49">
        <f t="shared" si="31"/>
        <v>67230</v>
      </c>
    </row>
    <row r="2005" spans="1:9" ht="14" x14ac:dyDescent="0.3">
      <c r="A2005" s="19" t="str">
        <f>TRIM(PROPER('Dataset 3 - Movies Data'!A2005))</f>
        <v>Te3N</v>
      </c>
      <c r="B2005" s="20" t="s">
        <v>16779</v>
      </c>
      <c r="C2005" s="20" t="str">
        <f>TRIM(PROPER('Dataset 3 - Movies Data'!C2005))</f>
        <v xml:space="preserve">
Drama, Mystery, Thriller</v>
      </c>
      <c r="D2005" s="20">
        <v>7.3</v>
      </c>
      <c r="E2005" s="20" t="str">
        <f>TRIM('Dataset 3 - Movies Data'!E2005)</f>
        <v xml:space="preserve">
A grandfather, a priest, and a police officer investigate the case of a kidnapped child.</v>
      </c>
      <c r="F2005" s="20" t="s">
        <v>6808</v>
      </c>
      <c r="G2005" s="45">
        <v>12303</v>
      </c>
      <c r="H2005" s="20">
        <v>136</v>
      </c>
      <c r="I2005" s="49">
        <f t="shared" si="31"/>
        <v>1673208</v>
      </c>
    </row>
    <row r="2006" spans="1:9" ht="14" x14ac:dyDescent="0.3">
      <c r="A2006" s="19" t="str">
        <f>TRIM(PROPER('Dataset 3 - Movies Data'!A2006))</f>
        <v>Paava Kadhaigal</v>
      </c>
      <c r="B2006" s="20">
        <v>2020</v>
      </c>
      <c r="C2006" s="20" t="str">
        <f>TRIM(PROPER('Dataset 3 - Movies Data'!C2006))</f>
        <v xml:space="preserve">
Drama</v>
      </c>
      <c r="D2006" s="20">
        <v>8.1</v>
      </c>
      <c r="E2006" s="20" t="str">
        <f>TRIM('Dataset 3 - Movies Data'!E2006)</f>
        <v xml:space="preserve">
At times dark, at times disturbing, four short films explore stories of those who dare to dream and desire - and those determined to stand in their way.</v>
      </c>
      <c r="F2006" s="20" t="s">
        <v>6812</v>
      </c>
      <c r="G2006" s="45">
        <v>5524</v>
      </c>
      <c r="H2006" s="20">
        <v>36</v>
      </c>
      <c r="I2006" s="49">
        <f t="shared" si="31"/>
        <v>198864</v>
      </c>
    </row>
    <row r="2007" spans="1:9" ht="14" x14ac:dyDescent="0.3">
      <c r="A2007" s="19" t="str">
        <f>TRIM(PROPER('Dataset 3 - Movies Data'!A2007))</f>
        <v>The Death And Life Of Bobby Z</v>
      </c>
      <c r="B2007" s="20" t="s">
        <v>16779</v>
      </c>
      <c r="C2007" s="20" t="str">
        <f>TRIM(PROPER('Dataset 3 - Movies Data'!C2007))</f>
        <v xml:space="preserve">
Action, Crime, Thriller</v>
      </c>
      <c r="D2007" s="20">
        <v>5.8</v>
      </c>
      <c r="E2007" s="20" t="str">
        <f>TRIM('Dataset 3 - Movies Data'!E2007)</f>
        <v xml:space="preserve">
A DEA agent provides former Marine Tim Kearney with a way out of his prison sentence: impersonate Bobby Z, a recently deceased drug dealer, in a hostage switch with a crime lord.</v>
      </c>
      <c r="F2007" s="20" t="s">
        <v>6815</v>
      </c>
      <c r="G2007" s="45">
        <v>14346</v>
      </c>
      <c r="H2007" s="20">
        <v>97</v>
      </c>
      <c r="I2007" s="49">
        <f t="shared" si="31"/>
        <v>1391562</v>
      </c>
    </row>
    <row r="2008" spans="1:9" ht="14" x14ac:dyDescent="0.3">
      <c r="A2008" s="19" t="str">
        <f>TRIM(PROPER('Dataset 3 - Movies Data'!A2008))</f>
        <v>Otherlife</v>
      </c>
      <c r="B2008" s="20" t="s">
        <v>16779</v>
      </c>
      <c r="C2008" s="20" t="str">
        <f>TRIM(PROPER('Dataset 3 - Movies Data'!C2008))</f>
        <v xml:space="preserve">
Crime, Drama, Mystery</v>
      </c>
      <c r="D2008" s="20">
        <v>6.3</v>
      </c>
      <c r="E2008" s="20" t="str">
        <f>TRIM('Dataset 3 - Movies Data'!E2008)</f>
        <v xml:space="preserve">
After inventing a drug that induces time-compressed virtual realities, young Ren grapples with partner Sam over how to use their powerful creation.</v>
      </c>
      <c r="F2008" s="20" t="s">
        <v>6818</v>
      </c>
      <c r="G2008" s="45">
        <v>14895</v>
      </c>
      <c r="H2008" s="20">
        <v>96</v>
      </c>
      <c r="I2008" s="49">
        <f t="shared" si="31"/>
        <v>1429920</v>
      </c>
    </row>
    <row r="2009" spans="1:9" ht="14" x14ac:dyDescent="0.3">
      <c r="A2009" s="19" t="str">
        <f>TRIM(PROPER('Dataset 3 - Movies Data'!A2009))</f>
        <v>Brews Brothers</v>
      </c>
      <c r="B2009" s="20">
        <v>2020</v>
      </c>
      <c r="C2009" s="20" t="str">
        <f>TRIM(PROPER('Dataset 3 - Movies Data'!C2009))</f>
        <v xml:space="preserve">
Comedy</v>
      </c>
      <c r="D2009" s="20">
        <v>5.0999999999999996</v>
      </c>
      <c r="E2009" s="20" t="str">
        <f>TRIM('Dataset 3 - Movies Data'!E2009)</f>
        <v xml:space="preserve">
Two rival brothers must work together to keep their brewery in business, but shenanigans keep foaming up their company with chaos.</v>
      </c>
      <c r="F2009" s="20" t="s">
        <v>6821</v>
      </c>
      <c r="G2009" s="45">
        <v>1730</v>
      </c>
      <c r="H2009" s="20">
        <v>86</v>
      </c>
      <c r="I2009" s="49">
        <f t="shared" si="31"/>
        <v>148780</v>
      </c>
    </row>
    <row r="2010" spans="1:9" ht="14" x14ac:dyDescent="0.3">
      <c r="A2010" s="19" t="str">
        <f>TRIM(PROPER('Dataset 3 - Movies Data'!A2010))</f>
        <v>Girls With Balls</v>
      </c>
      <c r="B2010" s="20" t="s">
        <v>16779</v>
      </c>
      <c r="C2010" s="20" t="str">
        <f>TRIM(PROPER('Dataset 3 - Movies Data'!C2010))</f>
        <v xml:space="preserve">
Comedy, Horror</v>
      </c>
      <c r="D2010" s="20">
        <v>3.8</v>
      </c>
      <c r="E2010" s="20" t="str">
        <f>TRIM('Dataset 3 - Movies Data'!E2010)</f>
        <v xml:space="preserve">
After their van breaks down in the middle of nowhere, the women of a volleyball team must fight for their lives against a group of degenerate hunters.</v>
      </c>
      <c r="F2010" s="20" t="s">
        <v>6824</v>
      </c>
      <c r="G2010" s="45">
        <v>2805</v>
      </c>
      <c r="H2010" s="20">
        <v>77</v>
      </c>
      <c r="I2010" s="49">
        <f t="shared" si="31"/>
        <v>215985</v>
      </c>
    </row>
    <row r="2011" spans="1:9" ht="14" x14ac:dyDescent="0.3">
      <c r="A2011" s="19" t="str">
        <f>TRIM(PROPER('Dataset 3 - Movies Data'!A2011))</f>
        <v>The Increasingly Poor Decisions Of Todd Margaret</v>
      </c>
      <c r="B2011" s="20">
        <v>2009</v>
      </c>
      <c r="C2011" s="20" t="str">
        <f>TRIM(PROPER('Dataset 3 - Movies Data'!C2011))</f>
        <v xml:space="preserve">
Comedy</v>
      </c>
      <c r="D2011" s="20">
        <v>7.6</v>
      </c>
      <c r="E2011" s="20" t="str">
        <f>TRIM('Dataset 3 - Movies Data'!E2011)</f>
        <v xml:space="preserve">
Todd Margaret is an American who takes a job running the London sales team for an energy drink. He has no experience with British culture, knows nothing about sales and has only one employee, Dave.</v>
      </c>
      <c r="F2011" s="20" t="s">
        <v>6827</v>
      </c>
      <c r="G2011" s="45">
        <v>6233</v>
      </c>
      <c r="H2011" s="20">
        <v>25</v>
      </c>
      <c r="I2011" s="49">
        <f t="shared" si="31"/>
        <v>155825</v>
      </c>
    </row>
    <row r="2012" spans="1:9" ht="14" x14ac:dyDescent="0.3">
      <c r="A2012" s="19" t="str">
        <f>TRIM(PROPER('Dataset 3 - Movies Data'!A2012))</f>
        <v>Ali &amp; The Queens</v>
      </c>
      <c r="B2012" s="20" t="s">
        <v>16779</v>
      </c>
      <c r="C2012" s="20" t="str">
        <f>TRIM(PROPER('Dataset 3 - Movies Data'!C2012))</f>
        <v xml:space="preserve">
Comedy, Drama</v>
      </c>
      <c r="D2012" s="20">
        <v>7.1</v>
      </c>
      <c r="E2012" s="20" t="str">
        <f>TRIM('Dataset 3 - Movies Data'!E2012)</f>
        <v xml:space="preserve">
After his father's passing, a teenager sets out for New York in search of his estranged mother and soon finds love and connection in unexpected places.</v>
      </c>
      <c r="F2012" s="20" t="s">
        <v>6830</v>
      </c>
      <c r="G2012" s="45">
        <v>791</v>
      </c>
      <c r="H2012" s="20">
        <v>100</v>
      </c>
      <c r="I2012" s="49">
        <f t="shared" si="31"/>
        <v>79100</v>
      </c>
    </row>
    <row r="2013" spans="1:9" ht="14" x14ac:dyDescent="0.3">
      <c r="A2013" s="19" t="str">
        <f>TRIM(PROPER('Dataset 3 - Movies Data'!A2013))</f>
        <v>Braqueurs</v>
      </c>
      <c r="B2013" s="20" t="s">
        <v>16779</v>
      </c>
      <c r="C2013" s="20" t="str">
        <f>TRIM(PROPER('Dataset 3 - Movies Data'!C2013))</f>
        <v xml:space="preserve">
Action, Crime, Drama</v>
      </c>
      <c r="D2013" s="20">
        <v>6.3</v>
      </c>
      <c r="E2013" s="20" t="str">
        <f>TRIM('Dataset 3 - Movies Data'!E2013)</f>
        <v xml:space="preserve">
Work-life balance breaks down for Paris's most gifted armed robbers when a grave mistake forces them to work for a crime boss in a high-stakes heist.</v>
      </c>
      <c r="F2013" s="20" t="s">
        <v>6833</v>
      </c>
      <c r="G2013" s="45">
        <v>4641</v>
      </c>
      <c r="H2013" s="20">
        <v>81</v>
      </c>
      <c r="I2013" s="49">
        <f t="shared" si="31"/>
        <v>375921</v>
      </c>
    </row>
    <row r="2014" spans="1:9" ht="14" x14ac:dyDescent="0.3">
      <c r="A2014" s="19" t="str">
        <f>TRIM(PROPER('Dataset 3 - Movies Data'!A2014))</f>
        <v>The Main Event</v>
      </c>
      <c r="B2014" s="20" t="s">
        <v>16779</v>
      </c>
      <c r="C2014" s="20" t="str">
        <f>TRIM(PROPER('Dataset 3 - Movies Data'!C2014))</f>
        <v xml:space="preserve">
Action, Comedy, Family</v>
      </c>
      <c r="D2014" s="20">
        <v>4.8</v>
      </c>
      <c r="E2014" s="20" t="str">
        <f>TRIM('Dataset 3 - Movies Data'!E2014)</f>
        <v xml:space="preserve">
After discovering a magical mask, an 11-year-old aspiring wrestler enters a competition to become the next WWE superstar.</v>
      </c>
      <c r="F2014" s="20" t="s">
        <v>6836</v>
      </c>
      <c r="G2014" s="45">
        <v>2062</v>
      </c>
      <c r="H2014" s="20">
        <v>101</v>
      </c>
      <c r="I2014" s="49">
        <f t="shared" si="31"/>
        <v>208262</v>
      </c>
    </row>
    <row r="2015" spans="1:9" ht="14" x14ac:dyDescent="0.3">
      <c r="A2015" s="19" t="str">
        <f>TRIM(PROPER('Dataset 3 - Movies Data'!A2015))</f>
        <v>Coco Avant Chanel</v>
      </c>
      <c r="B2015" s="20" t="s">
        <v>16779</v>
      </c>
      <c r="C2015" s="20" t="str">
        <f>TRIM(PROPER('Dataset 3 - Movies Data'!C2015))</f>
        <v xml:space="preserve">
Biography, Drama</v>
      </c>
      <c r="D2015" s="20">
        <v>6.7</v>
      </c>
      <c r="E2015" s="20" t="str">
        <f>TRIM('Dataset 3 - Movies Data'!E2015)</f>
        <v xml:space="preserve">
The story of Coco Chanel's rise from obscure beginnings to the heights of the fashion world.</v>
      </c>
      <c r="F2015" s="20" t="s">
        <v>6839</v>
      </c>
      <c r="G2015" s="45">
        <v>39401</v>
      </c>
      <c r="H2015" s="20">
        <v>105</v>
      </c>
      <c r="I2015" s="49">
        <f t="shared" si="31"/>
        <v>4137105</v>
      </c>
    </row>
    <row r="2016" spans="1:9" ht="14" x14ac:dyDescent="0.3">
      <c r="A2016" s="19" t="str">
        <f>TRIM(PROPER('Dataset 3 - Movies Data'!A2016))</f>
        <v>La Doña</v>
      </c>
      <c r="B2016" s="20">
        <v>2016</v>
      </c>
      <c r="C2016" s="20" t="str">
        <f>TRIM(PROPER('Dataset 3 - Movies Data'!C2016))</f>
        <v xml:space="preserve">
Drama, Romance</v>
      </c>
      <c r="D2016" s="20">
        <v>6.8</v>
      </c>
      <c r="E2016" s="20" t="str">
        <f>TRIM('Dataset 3 - Movies Data'!E2016)</f>
        <v xml:space="preserve">
Worlds collide and lives shatter when Altagracia, a powerful and elegant businesswoman, plots a twisted revenge while falling in love.</v>
      </c>
      <c r="F2016" s="20" t="s">
        <v>6843</v>
      </c>
      <c r="G2016" s="45">
        <v>553</v>
      </c>
      <c r="H2016" s="20">
        <v>45</v>
      </c>
      <c r="I2016" s="49">
        <f t="shared" si="31"/>
        <v>24885</v>
      </c>
    </row>
    <row r="2017" spans="1:9" ht="14" x14ac:dyDescent="0.3">
      <c r="A2017" s="19" t="str">
        <f>TRIM(PROPER('Dataset 3 - Movies Data'!A2017))</f>
        <v>Richie Rich</v>
      </c>
      <c r="B2017" s="20" t="s">
        <v>16779</v>
      </c>
      <c r="C2017" s="20" t="str">
        <f>TRIM(PROPER('Dataset 3 - Movies Data'!C2017))</f>
        <v xml:space="preserve">
Comedy</v>
      </c>
      <c r="D2017" s="20">
        <v>3.3</v>
      </c>
      <c r="E2017" s="20" t="str">
        <f>TRIM('Dataset 3 - Movies Data'!E2017)</f>
        <v xml:space="preserve">
Richie Rich is just a normal kid, except he has a trillion dollars. Following his overnight success, he moves his father and his sister into his newly built mansion. He also shares his success with his two best friends, Darcy and Murray.</v>
      </c>
      <c r="F2017" s="20" t="s">
        <v>6846</v>
      </c>
      <c r="G2017" s="45">
        <v>912</v>
      </c>
      <c r="H2017" s="20">
        <v>22</v>
      </c>
      <c r="I2017" s="49">
        <f t="shared" si="31"/>
        <v>20064</v>
      </c>
    </row>
    <row r="2018" spans="1:9" ht="14" x14ac:dyDescent="0.3">
      <c r="A2018" s="19" t="str">
        <f>TRIM(PROPER('Dataset 3 - Movies Data'!A2018))</f>
        <v>All Day And A Night</v>
      </c>
      <c r="B2018" s="20" t="s">
        <v>16779</v>
      </c>
      <c r="C2018" s="20" t="str">
        <f>TRIM(PROPER('Dataset 3 - Movies Data'!C2018))</f>
        <v xml:space="preserve">
Drama</v>
      </c>
      <c r="D2018" s="20">
        <v>5.8</v>
      </c>
      <c r="E2018" s="20" t="str">
        <f>TRIM('Dataset 3 - Movies Data'!E2018)</f>
        <v xml:space="preserve">
A young man who committed a homicide deals with the repercussions of his action.</v>
      </c>
      <c r="F2018" s="20" t="s">
        <v>6849</v>
      </c>
      <c r="G2018" s="45">
        <v>3301</v>
      </c>
      <c r="H2018" s="20">
        <v>121</v>
      </c>
      <c r="I2018" s="49">
        <f t="shared" si="31"/>
        <v>399421</v>
      </c>
    </row>
    <row r="2019" spans="1:9" ht="14" x14ac:dyDescent="0.3">
      <c r="A2019" s="19" t="str">
        <f>TRIM(PROPER('Dataset 3 - Movies Data'!A2019))</f>
        <v>Benji</v>
      </c>
      <c r="B2019" s="20" t="s">
        <v>16769</v>
      </c>
      <c r="C2019" s="20" t="str">
        <f>TRIM(PROPER('Dataset 3 - Movies Data'!C2019))</f>
        <v xml:space="preserve">
Crime, Drama, Family</v>
      </c>
      <c r="D2019" s="20">
        <v>6.3</v>
      </c>
      <c r="E2019" s="20" t="str">
        <f>TRIM('Dataset 3 - Movies Data'!E2019)</f>
        <v xml:space="preserve">
Two school kids strike up a friendship with an orphaned puppy named Benji. When danger befalls them and they end up kidnapped by robbers who are in over their heads, Benji and his scruffy sidekick come to the rescue.</v>
      </c>
      <c r="F2019" s="20" t="s">
        <v>6853</v>
      </c>
      <c r="G2019" s="45">
        <v>4163</v>
      </c>
      <c r="H2019" s="20">
        <v>87</v>
      </c>
      <c r="I2019" s="49">
        <f t="shared" si="31"/>
        <v>362181</v>
      </c>
    </row>
    <row r="2020" spans="1:9" ht="14" x14ac:dyDescent="0.3">
      <c r="A2020" s="19" t="str">
        <f>TRIM(PROPER('Dataset 3 - Movies Data'!A2020))</f>
        <v>Atlantique</v>
      </c>
      <c r="B2020" s="20" t="s">
        <v>16779</v>
      </c>
      <c r="C2020" s="20" t="str">
        <f>TRIM(PROPER('Dataset 3 - Movies Data'!C2020))</f>
        <v xml:space="preserve">
Drama, Mystery, Romance</v>
      </c>
      <c r="D2020" s="20">
        <v>6.7</v>
      </c>
      <c r="E2020" s="20" t="str">
        <f>TRIM('Dataset 3 - Movies Data'!E2020)</f>
        <v xml:space="preserve">
In a popular suburb of Dakar, workers on the construction site of a futuristic tower, without pay for months, decide to leave the country by the ocean for a better future. Among them is Souleiman, the lover of Ada, promised to another.</v>
      </c>
      <c r="F2020" s="20" t="s">
        <v>6856</v>
      </c>
      <c r="G2020" s="45">
        <v>8583</v>
      </c>
      <c r="H2020" s="20">
        <v>106</v>
      </c>
      <c r="I2020" s="49">
        <f t="shared" si="31"/>
        <v>909798</v>
      </c>
    </row>
    <row r="2021" spans="1:9" ht="14" x14ac:dyDescent="0.3">
      <c r="A2021" s="19" t="str">
        <f>TRIM(PROPER('Dataset 3 - Movies Data'!A2021))</f>
        <v>The Confession Killer</v>
      </c>
      <c r="B2021" s="20" t="s">
        <v>16779</v>
      </c>
      <c r="C2021" s="20" t="str">
        <f>TRIM(PROPER('Dataset 3 - Movies Data'!C2021))</f>
        <v xml:space="preserve">
Documentary, Crime</v>
      </c>
      <c r="D2021" s="20">
        <v>7.4</v>
      </c>
      <c r="E2021" s="20" t="str">
        <f>TRIM('Dataset 3 - Movies Data'!E2021)</f>
        <v xml:space="preserve">
Henry Lee Lucas was known as America's most prolific serial killer, admitting to hundreds of murders, but, as DNA results contradict his confessions, will they expose the biggest criminal justice hoax in U.S. history?</v>
      </c>
      <c r="F2021" s="20" t="s">
        <v>6859</v>
      </c>
      <c r="G2021" s="45">
        <v>7618</v>
      </c>
      <c r="H2021" s="20">
        <v>240</v>
      </c>
      <c r="I2021" s="49">
        <f t="shared" si="31"/>
        <v>1828320</v>
      </c>
    </row>
    <row r="2022" spans="1:9" ht="14" x14ac:dyDescent="0.3">
      <c r="A2022" s="19" t="str">
        <f>TRIM(PROPER('Dataset 3 - Movies Data'!A2022))</f>
        <v>Violetta</v>
      </c>
      <c r="B2022" s="20">
        <v>2012</v>
      </c>
      <c r="C2022" s="20" t="str">
        <f>TRIM(PROPER('Dataset 3 - Movies Data'!C2022))</f>
        <v xml:space="preserve">
Drama, Family, Music</v>
      </c>
      <c r="D2022" s="20">
        <v>5.3</v>
      </c>
      <c r="E2022" s="20" t="str">
        <f>TRIM('Dataset 3 - Movies Data'!E2022)</f>
        <v xml:space="preserve">
A musically talented teenager who returns to her native Buenos Aires after living in Europe.</v>
      </c>
      <c r="F2022" s="20" t="s">
        <v>6863</v>
      </c>
      <c r="G2022" s="45">
        <v>2207</v>
      </c>
      <c r="H2022" s="20">
        <v>45</v>
      </c>
      <c r="I2022" s="49">
        <f t="shared" si="31"/>
        <v>99315</v>
      </c>
    </row>
    <row r="2023" spans="1:9" ht="14" x14ac:dyDescent="0.3">
      <c r="A2023" s="19" t="str">
        <f>TRIM(PROPER('Dataset 3 - Movies Data'!A2023))</f>
        <v>Kemono Jihen</v>
      </c>
      <c r="B2023" s="20">
        <v>2021</v>
      </c>
      <c r="C2023" s="20" t="str">
        <f>TRIM(PROPER('Dataset 3 - Movies Data'!C2023))</f>
        <v xml:space="preserve">
Animation, Action, Fantasy</v>
      </c>
      <c r="D2023" s="20">
        <v>7.5</v>
      </c>
      <c r="E2023" s="20" t="str">
        <f>TRIM('Dataset 3 - Movies Data'!E2023)</f>
        <v xml:space="preserve">
When a series of animal bodies that rot away after a single night begin appearing in a remote mountain village, Inugami, a detective from Tokyo who specializes in the occult, is called to ... See full summary »
</v>
      </c>
      <c r="F2023" s="20" t="s">
        <v>6866</v>
      </c>
      <c r="G2023" s="45">
        <v>922</v>
      </c>
      <c r="H2023" s="20">
        <v>24</v>
      </c>
      <c r="I2023" s="49">
        <f t="shared" si="31"/>
        <v>22128</v>
      </c>
    </row>
    <row r="2024" spans="1:9" ht="14" x14ac:dyDescent="0.3">
      <c r="A2024" s="19" t="str">
        <f>TRIM(PROPER('Dataset 3 - Movies Data'!A2024))</f>
        <v>Dongbaekkkot Pil Muryeop</v>
      </c>
      <c r="B2024" s="20" t="s">
        <v>16779</v>
      </c>
      <c r="C2024" s="20" t="str">
        <f>TRIM(PROPER('Dataset 3 - Movies Data'!C2024))</f>
        <v xml:space="preserve">
Comedy, Drama, Romance</v>
      </c>
      <c r="D2024" s="20">
        <v>8</v>
      </c>
      <c r="E2024" s="20" t="str">
        <f>TRIM('Dataset 3 - Movies Data'!E2024)</f>
        <v xml:space="preserve">
"When the Camellia Blooms" is a romantic thriller-comedy about the realistic, passionate love between three couples. The drama will follow the story of a woman named Dong Baek and show how ... See full summary »
</v>
      </c>
      <c r="F2024" s="20" t="s">
        <v>6869</v>
      </c>
      <c r="G2024" s="45">
        <v>1793</v>
      </c>
      <c r="H2024" s="20">
        <v>30</v>
      </c>
      <c r="I2024" s="49">
        <f t="shared" si="31"/>
        <v>53790</v>
      </c>
    </row>
    <row r="2025" spans="1:9" ht="14" x14ac:dyDescent="0.3">
      <c r="A2025" s="19" t="str">
        <f>TRIM(PROPER('Dataset 3 - Movies Data'!A2025))</f>
        <v>Eojjeoda Balgyeonhan Haru</v>
      </c>
      <c r="B2025" s="20" t="s">
        <v>16779</v>
      </c>
      <c r="C2025" s="20" t="str">
        <f>TRIM(PROPER('Dataset 3 - Movies Data'!C2025))</f>
        <v xml:space="preserve">
Comedy, Fantasy, Romance</v>
      </c>
      <c r="D2025" s="20">
        <v>7.9</v>
      </c>
      <c r="E2025" s="20" t="str">
        <f>TRIM('Dataset 3 - Movies Data'!E2025)</f>
        <v xml:space="preserve">
What would you do if you found out that you were, in fact, a character in a comic? And an extra character on top of that? Change the course of the story, obviously.</v>
      </c>
      <c r="F2025" s="20" t="s">
        <v>6872</v>
      </c>
      <c r="G2025" s="45">
        <v>1868</v>
      </c>
      <c r="H2025" s="20">
        <v>35</v>
      </c>
      <c r="I2025" s="49">
        <f t="shared" si="31"/>
        <v>65380</v>
      </c>
    </row>
    <row r="2026" spans="1:9" ht="14" x14ac:dyDescent="0.3">
      <c r="A2026" s="19" t="str">
        <f>TRIM(PROPER('Dataset 3 - Movies Data'!A2026))</f>
        <v>Killer Inside: The Mind Of Aaron Hernandez</v>
      </c>
      <c r="B2026" s="20" t="s">
        <v>16779</v>
      </c>
      <c r="C2026" s="20" t="str">
        <f>TRIM(PROPER('Dataset 3 - Movies Data'!C2026))</f>
        <v xml:space="preserve">
Documentary, Crime, Sport</v>
      </c>
      <c r="D2026" s="20">
        <v>7.4</v>
      </c>
      <c r="E2026" s="20" t="str">
        <f>TRIM('Dataset 3 - Movies Data'!E2026)</f>
        <v xml:space="preserve">
A three-part documentary series examining what led to the murderous fall and shocking death of former NFL superstar Aaron Hernandez.</v>
      </c>
      <c r="F2026" s="20" t="s">
        <v>6875</v>
      </c>
      <c r="G2026" s="45">
        <v>14805</v>
      </c>
      <c r="H2026" s="20">
        <v>202</v>
      </c>
      <c r="I2026" s="49">
        <f t="shared" si="31"/>
        <v>2990610</v>
      </c>
    </row>
    <row r="2027" spans="1:9" ht="14" x14ac:dyDescent="0.3">
      <c r="A2027" s="19" t="str">
        <f>TRIM(PROPER('Dataset 3 - Movies Data'!A2027))</f>
        <v>The House Of Flowers: The Movie</v>
      </c>
      <c r="B2027" s="20" t="s">
        <v>16779</v>
      </c>
      <c r="C2027" s="20" t="str">
        <f>TRIM(PROPER('Dataset 3 - Movies Data'!C2027))</f>
        <v xml:space="preserve">
Comedy, Drama</v>
      </c>
      <c r="D2027" s="20">
        <v>5.5</v>
      </c>
      <c r="E2027" s="20" t="str">
        <f>TRIM('Dataset 3 - Movies Data'!E2027)</f>
        <v xml:space="preserve">
The De La Mora siblings concoct a mischievous plan to break into their old family home to retrieve a hidden treasure of significant importance.</v>
      </c>
      <c r="F2027" s="20" t="s">
        <v>6878</v>
      </c>
      <c r="G2027" s="45">
        <v>594</v>
      </c>
      <c r="H2027" s="20">
        <v>86</v>
      </c>
      <c r="I2027" s="49">
        <f t="shared" si="31"/>
        <v>51084</v>
      </c>
    </row>
    <row r="2028" spans="1:9" ht="14" x14ac:dyDescent="0.3">
      <c r="A2028" s="19" t="str">
        <f>TRIM(PROPER('Dataset 3 - Movies Data'!A2028))</f>
        <v>Shin Seiki Evangelion Gekijô-Ban: Shito Shinsei</v>
      </c>
      <c r="B2028" s="20" t="s">
        <v>16779</v>
      </c>
      <c r="C2028" s="20" t="str">
        <f>TRIM(PROPER('Dataset 3 - Movies Data'!C2028))</f>
        <v xml:space="preserve">
Animation, Action, Drama</v>
      </c>
      <c r="D2028" s="20">
        <v>7.5</v>
      </c>
      <c r="E2028" s="20" t="str">
        <f>TRIM('Dataset 3 - Movies Data'!E2028)</f>
        <v xml:space="preserve">
A recap of the first 24 episodes of Neon Genesis Evangelion, followed by a 30-minute continuation of the plot that would later form the first third of The End of Evangelion.</v>
      </c>
      <c r="F2028" s="20" t="s">
        <v>6881</v>
      </c>
      <c r="G2028" s="45">
        <v>12635</v>
      </c>
      <c r="H2028" s="20">
        <v>101</v>
      </c>
      <c r="I2028" s="49">
        <f t="shared" si="31"/>
        <v>1276135</v>
      </c>
    </row>
    <row r="2029" spans="1:9" ht="14" x14ac:dyDescent="0.3">
      <c r="A2029" s="19" t="str">
        <f>TRIM(PROPER('Dataset 3 - Movies Data'!A2029))</f>
        <v>All Hail King Julien</v>
      </c>
      <c r="B2029" s="20">
        <v>2014</v>
      </c>
      <c r="C2029" s="20" t="str">
        <f>TRIM(PROPER('Dataset 3 - Movies Data'!C2029))</f>
        <v xml:space="preserve">
Animation, Adventure, Comedy</v>
      </c>
      <c r="D2029" s="20">
        <v>7.1</v>
      </c>
      <c r="E2029" s="20" t="str">
        <f>TRIM('Dataset 3 - Movies Data'!E2029)</f>
        <v xml:space="preserve">
Animated misadventures of a hard-partying lemur and his wild friends in Madagascar.</v>
      </c>
      <c r="F2029" s="20" t="s">
        <v>6884</v>
      </c>
      <c r="G2029" s="45">
        <v>1708</v>
      </c>
      <c r="H2029" s="20">
        <v>23</v>
      </c>
      <c r="I2029" s="49">
        <f t="shared" si="31"/>
        <v>39284</v>
      </c>
    </row>
    <row r="2030" spans="1:9" ht="14" x14ac:dyDescent="0.3">
      <c r="A2030" s="19" t="str">
        <f>TRIM(PROPER('Dataset 3 - Movies Data'!A2030))</f>
        <v>100 Días Para Enamorarnos</v>
      </c>
      <c r="B2030" s="20">
        <v>2020</v>
      </c>
      <c r="C2030" s="20" t="str">
        <f>TRIM(PROPER('Dataset 3 - Movies Data'!C2030))</f>
        <v xml:space="preserve">
Comedy</v>
      </c>
      <c r="D2030" s="20">
        <v>6.9</v>
      </c>
      <c r="E2030" s="20" t="str">
        <f>TRIM('Dataset 3 - Movies Data'!E2030)</f>
        <v xml:space="preserve">
Two couples who struggle to be near each other decide to give another chance for each other, 100 days for them to fall back in love.</v>
      </c>
      <c r="F2030" s="20" t="s">
        <v>6887</v>
      </c>
      <c r="G2030" s="45">
        <v>645</v>
      </c>
      <c r="H2030" s="20">
        <v>86</v>
      </c>
      <c r="I2030" s="49">
        <f t="shared" si="31"/>
        <v>55470</v>
      </c>
    </row>
    <row r="2031" spans="1:9" ht="14" x14ac:dyDescent="0.3">
      <c r="A2031" s="19" t="str">
        <f>TRIM(PROPER('Dataset 3 - Movies Data'!A2031))</f>
        <v>Human: The World Within</v>
      </c>
      <c r="B2031" s="20">
        <v>2021</v>
      </c>
      <c r="C2031" s="20" t="str">
        <f>TRIM(PROPER('Dataset 3 - Movies Data'!C2031))</f>
        <v xml:space="preserve">
Documentary</v>
      </c>
      <c r="D2031" s="20">
        <v>6.8</v>
      </c>
      <c r="E2031" s="20" t="str">
        <f>TRIM('Dataset 3 - Movies Data'!E2031)</f>
        <v xml:space="preserve">
Diverse personal stories from around the world reveal how lives, passions and goals are facilitated by the human body's various complex systems; narrator Jad Abumrad.</v>
      </c>
      <c r="F2031" s="20" t="s">
        <v>6890</v>
      </c>
      <c r="G2031" s="45">
        <v>422</v>
      </c>
      <c r="H2031" s="20">
        <v>86</v>
      </c>
      <c r="I2031" s="49">
        <f t="shared" si="31"/>
        <v>36292</v>
      </c>
    </row>
    <row r="2032" spans="1:9" ht="14" x14ac:dyDescent="0.3">
      <c r="A2032" s="19" t="str">
        <f>TRIM(PROPER('Dataset 3 - Movies Data'!A2032))</f>
        <v>Have A Good Trip: Adventures In Psychedelics</v>
      </c>
      <c r="B2032" s="20" t="s">
        <v>16779</v>
      </c>
      <c r="C2032" s="20" t="str">
        <f>TRIM(PROPER('Dataset 3 - Movies Data'!C2032))</f>
        <v xml:space="preserve">
Documentary, Comedy</v>
      </c>
      <c r="D2032" s="20">
        <v>6.8</v>
      </c>
      <c r="E2032" s="20" t="str">
        <f>TRIM('Dataset 3 - Movies Data'!E2032)</f>
        <v xml:space="preserve">
Mixing comedy with a thorough investigation of psychedelics, 'Have a Good Trip' explores the pros, cons, science, history, future, pop cultural impact, and cosmic possibilities of hallucinogens.</v>
      </c>
      <c r="F2032" s="20" t="s">
        <v>6894</v>
      </c>
      <c r="G2032" s="45">
        <v>6753</v>
      </c>
      <c r="H2032" s="20">
        <v>85</v>
      </c>
      <c r="I2032" s="49">
        <f t="shared" si="31"/>
        <v>574005</v>
      </c>
    </row>
    <row r="2033" spans="1:9" ht="14" x14ac:dyDescent="0.3">
      <c r="A2033" s="19" t="str">
        <f>TRIM(PROPER('Dataset 3 - Movies Data'!A2033))</f>
        <v>The Hollow</v>
      </c>
      <c r="B2033" s="20">
        <v>2018</v>
      </c>
      <c r="C2033" s="20" t="str">
        <f>TRIM(PROPER('Dataset 3 - Movies Data'!C2033))</f>
        <v xml:space="preserve">
Animation, Drama, Family</v>
      </c>
      <c r="D2033" s="20">
        <v>7.2</v>
      </c>
      <c r="E2033" s="20" t="str">
        <f>TRIM('Dataset 3 - Movies Data'!E2033)</f>
        <v xml:space="preserve">
Three teen strangers awaken in a dangerous world and try to make sense of what connection they have to each other as they attempt to make it out alive.</v>
      </c>
      <c r="F2033" s="20" t="s">
        <v>6897</v>
      </c>
      <c r="G2033" s="45">
        <v>3712</v>
      </c>
      <c r="H2033" s="20">
        <v>24</v>
      </c>
      <c r="I2033" s="49">
        <f t="shared" si="31"/>
        <v>89088</v>
      </c>
    </row>
    <row r="2034" spans="1:9" ht="14" x14ac:dyDescent="0.3">
      <c r="A2034" s="19" t="str">
        <f>TRIM(PROPER('Dataset 3 - Movies Data'!A2034))</f>
        <v>Irul</v>
      </c>
      <c r="B2034" s="20" t="s">
        <v>16779</v>
      </c>
      <c r="C2034" s="20" t="str">
        <f>TRIM(PROPER('Dataset 3 - Movies Data'!C2034))</f>
        <v xml:space="preserve">
Mystery, Thriller</v>
      </c>
      <c r="D2034" s="20">
        <v>5.8</v>
      </c>
      <c r="E2034" s="20" t="str">
        <f>TRIM('Dataset 3 - Movies Data'!E2034)</f>
        <v xml:space="preserve">
When a car breakdown forces a couple to seek shelter in a nearby home, conversations with the stranger inside soon suggest there's a killer among them.</v>
      </c>
      <c r="F2034" s="20" t="s">
        <v>6900</v>
      </c>
      <c r="G2034" s="45">
        <v>2627</v>
      </c>
      <c r="H2034" s="20">
        <v>91</v>
      </c>
      <c r="I2034" s="49">
        <f t="shared" si="31"/>
        <v>239057</v>
      </c>
    </row>
    <row r="2035" spans="1:9" ht="14" x14ac:dyDescent="0.3">
      <c r="A2035" s="19" t="str">
        <f>TRIM(PROPER('Dataset 3 - Movies Data'!A2035))</f>
        <v>L'Immortel</v>
      </c>
      <c r="B2035" s="20" t="s">
        <v>16779</v>
      </c>
      <c r="C2035" s="20" t="str">
        <f>TRIM(PROPER('Dataset 3 - Movies Data'!C2035))</f>
        <v xml:space="preserve">
Action, Crime, Drama</v>
      </c>
      <c r="D2035" s="20">
        <v>6.7</v>
      </c>
      <c r="E2035" s="20" t="str">
        <f>TRIM('Dataset 3 - Movies Data'!E2035)</f>
        <v xml:space="preserve">
A retired mobster goes on a revenge spree after being left for dead with 22 bullets in his body by his former childhood friend.</v>
      </c>
      <c r="F2035" s="20" t="s">
        <v>6903</v>
      </c>
      <c r="G2035" s="45">
        <v>33510</v>
      </c>
      <c r="H2035" s="20">
        <v>117</v>
      </c>
      <c r="I2035" s="49">
        <f t="shared" si="31"/>
        <v>3920670</v>
      </c>
    </row>
    <row r="2036" spans="1:9" ht="14" x14ac:dyDescent="0.3">
      <c r="A2036" s="19" t="str">
        <f>TRIM(PROPER('Dataset 3 - Movies Data'!A2036))</f>
        <v>Power Rangers Dino Charge</v>
      </c>
      <c r="B2036" s="20">
        <v>2015</v>
      </c>
      <c r="C2036" s="20" t="str">
        <f>TRIM(PROPER('Dataset 3 - Movies Data'!C2036))</f>
        <v xml:space="preserve">
Action, Adventure, Family</v>
      </c>
      <c r="D2036" s="20">
        <v>6.5</v>
      </c>
      <c r="E2036" s="20" t="str">
        <f>TRIM('Dataset 3 - Movies Data'!E2036)</f>
        <v xml:space="preserve">
On prehistoric Earth, an alien entrusted powerful Energems to 10 dinosaurs, but when the dinosaurs went extinct, the Energems were lost. Now an intergalactic bounty hunter is determined to ... See full summary »
</v>
      </c>
      <c r="F2036" s="20" t="s">
        <v>6906</v>
      </c>
      <c r="G2036" s="45">
        <v>1200</v>
      </c>
      <c r="H2036" s="20">
        <v>21</v>
      </c>
      <c r="I2036" s="49">
        <f t="shared" si="31"/>
        <v>25200</v>
      </c>
    </row>
    <row r="2037" spans="1:9" ht="14" x14ac:dyDescent="0.3">
      <c r="A2037" s="19" t="str">
        <f>TRIM(PROPER('Dataset 3 - Movies Data'!A2037))</f>
        <v>When Heroes Fly</v>
      </c>
      <c r="B2037" s="20">
        <v>2018</v>
      </c>
      <c r="C2037" s="20" t="str">
        <f>TRIM(PROPER('Dataset 3 - Movies Data'!C2037))</f>
        <v xml:space="preserve">
Action, Drama</v>
      </c>
      <c r="D2037" s="20">
        <v>7.2</v>
      </c>
      <c r="E2037" s="20" t="str">
        <f>TRIM('Dataset 3 - Movies Data'!E2037)</f>
        <v xml:space="preserve">
Four friends, 11 years after a major falling out, reunite on a final mission: to find Yaeli, the former lover of one man and sister of another.</v>
      </c>
      <c r="F2037" s="20" t="s">
        <v>6909</v>
      </c>
      <c r="G2037" s="45">
        <v>2666</v>
      </c>
      <c r="H2037" s="20">
        <v>45</v>
      </c>
      <c r="I2037" s="49">
        <f t="shared" si="31"/>
        <v>119970</v>
      </c>
    </row>
    <row r="2038" spans="1:9" ht="14" x14ac:dyDescent="0.3">
      <c r="A2038" s="19" t="str">
        <f>TRIM(PROPER('Dataset 3 - Movies Data'!A2038))</f>
        <v>Little Things</v>
      </c>
      <c r="B2038" s="20">
        <v>2016</v>
      </c>
      <c r="C2038" s="20" t="str">
        <f>TRIM(PROPER('Dataset 3 - Movies Data'!C2038))</f>
        <v xml:space="preserve">
Comedy, Romance</v>
      </c>
      <c r="D2038" s="20">
        <v>8.3000000000000007</v>
      </c>
      <c r="E2038" s="20" t="str">
        <f>TRIM('Dataset 3 - Movies Data'!E2038)</f>
        <v xml:space="preserve">
A cohabiting couple in their 20s navigate the ups and downs of work, modern-day relationships and finding themselves in contemporary Bengaluru.</v>
      </c>
      <c r="F2038" s="20" t="s">
        <v>6912</v>
      </c>
      <c r="G2038" s="45">
        <v>4958</v>
      </c>
      <c r="H2038" s="20">
        <v>16</v>
      </c>
      <c r="I2038" s="49">
        <f t="shared" si="31"/>
        <v>79328</v>
      </c>
    </row>
    <row r="2039" spans="1:9" ht="14" x14ac:dyDescent="0.3">
      <c r="A2039" s="19" t="str">
        <f>TRIM(PROPER('Dataset 3 - Movies Data'!A2039))</f>
        <v>Les Affamés</v>
      </c>
      <c r="B2039" s="20" t="s">
        <v>16779</v>
      </c>
      <c r="C2039" s="20" t="str">
        <f>TRIM(PROPER('Dataset 3 - Movies Data'!C2039))</f>
        <v xml:space="preserve">
Action, Adventure, Drama</v>
      </c>
      <c r="D2039" s="20">
        <v>5.8</v>
      </c>
      <c r="E2039" s="20" t="str">
        <f>TRIM('Dataset 3 - Movies Data'!E2039)</f>
        <v xml:space="preserve">
In a small, remote village in northern Quebec, things have changed. Locals are not the same anymore - their bodies are breaking down and they have turned against their loved ones. A handful of survivors goes hiding in the woods, looking for others like them.</v>
      </c>
      <c r="F2039" s="20" t="s">
        <v>6915</v>
      </c>
      <c r="G2039" s="45">
        <v>8625</v>
      </c>
      <c r="H2039" s="20">
        <v>104</v>
      </c>
      <c r="I2039" s="49">
        <f t="shared" si="31"/>
        <v>897000</v>
      </c>
    </row>
    <row r="2040" spans="1:9" ht="14" x14ac:dyDescent="0.3">
      <c r="A2040" s="19" t="str">
        <f>TRIM(PROPER('Dataset 3 - Movies Data'!A2040))</f>
        <v>Hardy Bucks</v>
      </c>
      <c r="B2040" s="20">
        <v>2010</v>
      </c>
      <c r="C2040" s="20" t="str">
        <f>TRIM(PROPER('Dataset 3 - Movies Data'!C2040))</f>
        <v xml:space="preserve">
Comedy</v>
      </c>
      <c r="D2040" s="20">
        <v>8.3000000000000007</v>
      </c>
      <c r="E2040" s="20" t="str">
        <f>TRIM('Dataset 3 - Movies Data'!E2040)</f>
        <v xml:space="preserve">
Four lads from Ireland wanting nothing but good craic.</v>
      </c>
      <c r="F2040" s="20" t="s">
        <v>6918</v>
      </c>
      <c r="G2040" s="45">
        <v>773</v>
      </c>
      <c r="H2040" s="20">
        <v>30</v>
      </c>
      <c r="I2040" s="49">
        <f t="shared" si="31"/>
        <v>23190</v>
      </c>
    </row>
    <row r="2041" spans="1:9" ht="14" x14ac:dyDescent="0.3">
      <c r="A2041" s="19" t="str">
        <f>TRIM(PROPER('Dataset 3 - Movies Data'!A2041))</f>
        <v>Tokyo Trial</v>
      </c>
      <c r="B2041" s="20" t="s">
        <v>16779</v>
      </c>
      <c r="C2041" s="20" t="str">
        <f>TRIM(PROPER('Dataset 3 - Movies Data'!C2041))</f>
        <v xml:space="preserve">
Drama, History</v>
      </c>
      <c r="D2041" s="20">
        <v>7.4</v>
      </c>
      <c r="E2041" s="20" t="str">
        <f>TRIM('Dataset 3 - Movies Data'!E2041)</f>
        <v xml:space="preserve">
A historical drama that focuses on a decade-long investigation into events in the Pacific during and after WWII.</v>
      </c>
      <c r="F2041" s="20" t="s">
        <v>6921</v>
      </c>
      <c r="G2041" s="45">
        <v>1381</v>
      </c>
      <c r="H2041" s="20">
        <v>45</v>
      </c>
      <c r="I2041" s="49">
        <f t="shared" si="31"/>
        <v>62145</v>
      </c>
    </row>
    <row r="2042" spans="1:9" ht="14" x14ac:dyDescent="0.3">
      <c r="A2042" s="19" t="str">
        <f>TRIM(PROPER('Dataset 3 - Movies Data'!A2042))</f>
        <v>Ashes Of Love</v>
      </c>
      <c r="B2042" s="20" t="s">
        <v>16779</v>
      </c>
      <c r="C2042" s="20" t="str">
        <f>TRIM(PROPER('Dataset 3 - Movies Data'!C2042))</f>
        <v xml:space="preserve">
Comedy, Fantasy, Romance</v>
      </c>
      <c r="D2042" s="20">
        <v>8.4</v>
      </c>
      <c r="E2042" s="20" t="str">
        <f>TRIM('Dataset 3 - Movies Data'!E2042)</f>
        <v xml:space="preserve">
Flower Goddess dies giving birth to her daughter, Jin Mi. She was imprisoned within Shui Jing until Xu Feng, heavenly emperor's second sun enters it mistakenly. After living together for 100years he falls in love with that ignorant Jin Mi.</v>
      </c>
      <c r="F2042" s="20" t="s">
        <v>6924</v>
      </c>
      <c r="G2042" s="45">
        <v>1577</v>
      </c>
      <c r="H2042" s="20">
        <v>45</v>
      </c>
      <c r="I2042" s="49">
        <f t="shared" si="31"/>
        <v>70965</v>
      </c>
    </row>
    <row r="2043" spans="1:9" ht="14" x14ac:dyDescent="0.3">
      <c r="A2043" s="19" t="str">
        <f>TRIM(PROPER('Dataset 3 - Movies Data'!A2043))</f>
        <v>Project Mc²</v>
      </c>
      <c r="B2043" s="20">
        <v>2015</v>
      </c>
      <c r="C2043" s="20" t="str">
        <f>TRIM(PROPER('Dataset 3 - Movies Data'!C2043))</f>
        <v xml:space="preserve">
Family</v>
      </c>
      <c r="D2043" s="20">
        <v>6</v>
      </c>
      <c r="E2043" s="20" t="str">
        <f>TRIM('Dataset 3 - Movies Data'!E2043)</f>
        <v xml:space="preserve">
McKeyla, Adrienne, Bryden, and Camryn are four super smart and science-skilled girls recruited to join the spy organization, NOV8.</v>
      </c>
      <c r="F2043" s="20" t="s">
        <v>6928</v>
      </c>
      <c r="G2043" s="45">
        <v>838</v>
      </c>
      <c r="H2043" s="20">
        <v>26</v>
      </c>
      <c r="I2043" s="49">
        <f t="shared" si="31"/>
        <v>21788</v>
      </c>
    </row>
    <row r="2044" spans="1:9" ht="14" x14ac:dyDescent="0.3">
      <c r="A2044" s="19" t="str">
        <f>TRIM(PROPER('Dataset 3 - Movies Data'!A2044))</f>
        <v>Out In The Dark</v>
      </c>
      <c r="B2044" s="20" t="s">
        <v>16779</v>
      </c>
      <c r="C2044" s="20" t="str">
        <f>TRIM(PROPER('Dataset 3 - Movies Data'!C2044))</f>
        <v xml:space="preserve">
Crime, Drama, Romance</v>
      </c>
      <c r="D2044" s="20">
        <v>7.5</v>
      </c>
      <c r="E2044" s="20" t="str">
        <f>TRIM('Dataset 3 - Movies Data'!E2044)</f>
        <v xml:space="preserve">
A drama centered on the love affair between two men on opposite sides of the Mid-East conflict: Palestinian student Nimer and Roy, an Israeli lawyer.</v>
      </c>
      <c r="F2044" s="20" t="s">
        <v>6931</v>
      </c>
      <c r="G2044" s="45">
        <v>8009</v>
      </c>
      <c r="H2044" s="20">
        <v>96</v>
      </c>
      <c r="I2044" s="49">
        <f t="shared" si="31"/>
        <v>768864</v>
      </c>
    </row>
    <row r="2045" spans="1:9" ht="14" x14ac:dyDescent="0.3">
      <c r="A2045" s="19" t="str">
        <f>TRIM(PROPER('Dataset 3 - Movies Data'!A2045))</f>
        <v>The Expanding Universe Of Ashley Garcia</v>
      </c>
      <c r="B2045" s="20" t="s">
        <v>16779</v>
      </c>
      <c r="C2045" s="20" t="str">
        <f>TRIM(PROPER('Dataset 3 - Movies Data'!C2045))</f>
        <v xml:space="preserve">
Comedy</v>
      </c>
      <c r="D2045" s="20">
        <v>6.8</v>
      </c>
      <c r="E2045" s="20" t="str">
        <f>TRIM('Dataset 3 - Movies Data'!E2045)</f>
        <v xml:space="preserve">
Ashley Garcia, the world's only 15-and-a-half-year-old robotics engineer and rocket scientist, gets the chance to work for NASA. She moves across the country to live with her Uncle Victor, a pro football player turned high school coach.</v>
      </c>
      <c r="F2045" s="20" t="s">
        <v>6934</v>
      </c>
      <c r="G2045" s="45">
        <v>960</v>
      </c>
      <c r="H2045" s="20">
        <v>86</v>
      </c>
      <c r="I2045" s="49">
        <f t="shared" si="31"/>
        <v>82560</v>
      </c>
    </row>
    <row r="2046" spans="1:9" ht="14" x14ac:dyDescent="0.3">
      <c r="A2046" s="19" t="str">
        <f>TRIM(PROPER('Dataset 3 - Movies Data'!A2046))</f>
        <v>Once Upon A Time In London</v>
      </c>
      <c r="B2046" s="20" t="s">
        <v>16779</v>
      </c>
      <c r="C2046" s="20" t="str">
        <f>TRIM(PROPER('Dataset 3 - Movies Data'!C2046))</f>
        <v xml:space="preserve">
Crime</v>
      </c>
      <c r="D2046" s="20">
        <v>5.6</v>
      </c>
      <c r="E2046" s="20" t="str">
        <f>TRIM('Dataset 3 - Movies Data'!E2046)</f>
        <v xml:space="preserve">
In the 1930s, organized crime came to England. The Italian Sabinis and English White family in West End dominated the London underworld. Come WWII and Jack "Spot" took over and later Billy Hill.</v>
      </c>
      <c r="F2046" s="20" t="s">
        <v>6937</v>
      </c>
      <c r="G2046" s="45">
        <v>5578</v>
      </c>
      <c r="H2046" s="20">
        <v>111</v>
      </c>
      <c r="I2046" s="49">
        <f t="shared" si="31"/>
        <v>619158</v>
      </c>
    </row>
    <row r="2047" spans="1:9" ht="14" x14ac:dyDescent="0.3">
      <c r="A2047" s="19" t="str">
        <f>TRIM(PROPER('Dataset 3 - Movies Data'!A2047))</f>
        <v>Namjachingoo</v>
      </c>
      <c r="B2047" s="20">
        <v>2018</v>
      </c>
      <c r="C2047" s="20" t="str">
        <f>TRIM(PROPER('Dataset 3 - Movies Data'!C2047))</f>
        <v xml:space="preserve">
Drama, Romance</v>
      </c>
      <c r="D2047" s="20">
        <v>7.2</v>
      </c>
      <c r="E2047" s="20" t="str">
        <f>TRIM('Dataset 3 - Movies Data'!E2047)</f>
        <v xml:space="preserve">
Brought together by fate, a woman who seems to have everything and a young man who seems to have nothing decides to give up an ordinary life to be together.</v>
      </c>
      <c r="F2047" s="20" t="s">
        <v>6940</v>
      </c>
      <c r="G2047" s="45">
        <v>940</v>
      </c>
      <c r="H2047" s="20">
        <v>60</v>
      </c>
      <c r="I2047" s="49">
        <f t="shared" si="31"/>
        <v>56400</v>
      </c>
    </row>
    <row r="2048" spans="1:9" ht="14" x14ac:dyDescent="0.3">
      <c r="A2048" s="19" t="str">
        <f>TRIM(PROPER('Dataset 3 - Movies Data'!A2048))</f>
        <v>Merry Happy Whatever</v>
      </c>
      <c r="B2048" s="20" t="s">
        <v>16779</v>
      </c>
      <c r="C2048" s="20" t="str">
        <f>TRIM(PROPER('Dataset 3 - Movies Data'!C2048))</f>
        <v xml:space="preserve">
Comedy</v>
      </c>
      <c r="D2048" s="20">
        <v>6.3</v>
      </c>
      <c r="E2048" s="20" t="str">
        <f>TRIM('Dataset 3 - Movies Data'!E2048)</f>
        <v xml:space="preserve">
A strong-willed patriarch must balance the demands of his complicated family with the stress of the Christmas season when his youngest daughter comes home for the holidays with a new boyfriend.</v>
      </c>
      <c r="F2048" s="20" t="s">
        <v>6943</v>
      </c>
      <c r="G2048" s="45">
        <v>4010</v>
      </c>
      <c r="H2048" s="20">
        <v>26</v>
      </c>
      <c r="I2048" s="49">
        <f t="shared" si="31"/>
        <v>104260</v>
      </c>
    </row>
    <row r="2049" spans="1:9" ht="14" x14ac:dyDescent="0.3">
      <c r="A2049" s="19" t="str">
        <f>TRIM(PROPER('Dataset 3 - Movies Data'!A2049))</f>
        <v>A Shaun The Sheep Movie: Farmageddon</v>
      </c>
      <c r="B2049" s="20" t="s">
        <v>16779</v>
      </c>
      <c r="C2049" s="20" t="str">
        <f>TRIM(PROPER('Dataset 3 - Movies Data'!C2049))</f>
        <v xml:space="preserve">
Animation, Adventure, Comedy</v>
      </c>
      <c r="D2049" s="20">
        <v>6.8</v>
      </c>
      <c r="E2049" s="20" t="str">
        <f>TRIM('Dataset 3 - Movies Data'!E2049)</f>
        <v xml:space="preserve">
When an alien with amazing powers crash-lands near Mossy Bottom Farm, Shaun the Sheep goes on a mission to shepherd the intergalactic visitor home before a sinister organization can capture her.</v>
      </c>
      <c r="F2049" s="20" t="s">
        <v>6946</v>
      </c>
      <c r="G2049" s="45">
        <v>12154</v>
      </c>
      <c r="H2049" s="20">
        <v>86</v>
      </c>
      <c r="I2049" s="49">
        <f t="shared" si="31"/>
        <v>1045244</v>
      </c>
    </row>
    <row r="2050" spans="1:9" ht="14" x14ac:dyDescent="0.3">
      <c r="A2050" s="19" t="str">
        <f>TRIM(PROPER('Dataset 3 - Movies Data'!A2050))</f>
        <v>Il Divin Codino</v>
      </c>
      <c r="B2050" s="20" t="s">
        <v>16779</v>
      </c>
      <c r="C2050" s="20" t="str">
        <f>TRIM(PROPER('Dataset 3 - Movies Data'!C2050))</f>
        <v xml:space="preserve">
Biography, Drama, Sport</v>
      </c>
      <c r="D2050" s="20">
        <v>6.1</v>
      </c>
      <c r="E2050" s="20" t="str">
        <f>TRIM('Dataset 3 - Movies Data'!E2050)</f>
        <v xml:space="preserve">
Biographical film about Italian footballer Roberto Baggio, a man who inspired entire generations to play football. A unique footballer, capable of thrilling fans all over the world.</v>
      </c>
      <c r="F2050" s="20" t="s">
        <v>6949</v>
      </c>
      <c r="G2050" s="45">
        <v>3523</v>
      </c>
      <c r="H2050" s="20">
        <v>91</v>
      </c>
      <c r="I2050" s="49">
        <f t="shared" si="31"/>
        <v>320593</v>
      </c>
    </row>
    <row r="2051" spans="1:9" ht="14" x14ac:dyDescent="0.3">
      <c r="A2051" s="19" t="str">
        <f>TRIM(PROPER('Dataset 3 - Movies Data'!A2051))</f>
        <v>Anima</v>
      </c>
      <c r="B2051" s="20" t="s">
        <v>16769</v>
      </c>
      <c r="C2051" s="20" t="str">
        <f>TRIM(PROPER('Dataset 3 - Movies Data'!C2051))</f>
        <v xml:space="preserve">
Short, Music</v>
      </c>
      <c r="D2051" s="20">
        <v>7.7</v>
      </c>
      <c r="E2051" s="20" t="str">
        <f>TRIM('Dataset 3 - Movies Data'!E2051)</f>
        <v xml:space="preserve">
In a short musical film directed by Paul Thomas Anderson, Thom Yorke of Radiohead scores and stars in a mind-bending visual piece. Best played loud.</v>
      </c>
      <c r="F2051" s="20" t="s">
        <v>6953</v>
      </c>
      <c r="G2051" s="45">
        <v>10114</v>
      </c>
      <c r="H2051" s="20">
        <v>15</v>
      </c>
      <c r="I2051" s="49">
        <f t="shared" ref="I2051:I2114" si="32">SUM(G2051*H2051)</f>
        <v>151710</v>
      </c>
    </row>
    <row r="2052" spans="1:9" ht="14" x14ac:dyDescent="0.3">
      <c r="A2052" s="19" t="str">
        <f>TRIM(PROPER('Dataset 3 - Movies Data'!A2052))</f>
        <v>Jonas</v>
      </c>
      <c r="B2052" s="20">
        <v>2018</v>
      </c>
      <c r="C2052" s="20" t="str">
        <f>TRIM(PROPER('Dataset 3 - Movies Data'!C2052))</f>
        <v xml:space="preserve">
Drama, Mystery, Romance</v>
      </c>
      <c r="D2052" s="20">
        <v>7</v>
      </c>
      <c r="E2052" s="20" t="str">
        <f>TRIM('Dataset 3 - Movies Data'!E2052)</f>
        <v xml:space="preserve">
Two moments of Jonas's life intertwine, each reflecting the other: in 1995, when he was a secretive teenager, and 18 years later, as an attractive and impulsive thirty-something looking for balance in his life.</v>
      </c>
      <c r="F2052" s="20" t="s">
        <v>6956</v>
      </c>
      <c r="G2052" s="45">
        <v>4948</v>
      </c>
      <c r="H2052" s="20">
        <v>82</v>
      </c>
      <c r="I2052" s="49">
        <f t="shared" si="32"/>
        <v>405736</v>
      </c>
    </row>
    <row r="2053" spans="1:9" ht="14" x14ac:dyDescent="0.3">
      <c r="A2053" s="19" t="str">
        <f>TRIM(PROPER('Dataset 3 - Movies Data'!A2053))</f>
        <v>Errementari</v>
      </c>
      <c r="B2053" s="20" t="s">
        <v>16779</v>
      </c>
      <c r="C2053" s="20" t="str">
        <f>TRIM(PROPER('Dataset 3 - Movies Data'!C2053))</f>
        <v xml:space="preserve">
Fantasy, Horror</v>
      </c>
      <c r="D2053" s="20">
        <v>6.4</v>
      </c>
      <c r="E2053" s="20" t="str">
        <f>TRIM('Dataset 3 - Movies Data'!E2053)</f>
        <v xml:space="preserve">
A quiet village is thrown into turmoil upon disturbing a reclusive and feared blacksmith rumored to be in league with the devil.</v>
      </c>
      <c r="F2053" s="20" t="s">
        <v>6960</v>
      </c>
      <c r="G2053" s="45">
        <v>10462</v>
      </c>
      <c r="H2053" s="20">
        <v>98</v>
      </c>
      <c r="I2053" s="49">
        <f t="shared" si="32"/>
        <v>1025276</v>
      </c>
    </row>
    <row r="2054" spans="1:9" ht="14" x14ac:dyDescent="0.3">
      <c r="A2054" s="19" t="str">
        <f>TRIM(PROPER('Dataset 3 - Movies Data'!A2054))</f>
        <v>If Anything Happens I Love You</v>
      </c>
      <c r="B2054" s="20" t="s">
        <v>16779</v>
      </c>
      <c r="C2054" s="20" t="str">
        <f>TRIM(PROPER('Dataset 3 - Movies Data'!C2054))</f>
        <v xml:space="preserve">
Animation, Short, Drama</v>
      </c>
      <c r="D2054" s="20">
        <v>7.8</v>
      </c>
      <c r="E2054" s="20" t="str">
        <f>TRIM('Dataset 3 - Movies Data'!E2054)</f>
        <v xml:space="preserve">
In the aftermath of tragedy, two grieving parents journey through an emotional void as they mourn the loss of a child.</v>
      </c>
      <c r="F2054" s="20" t="s">
        <v>6964</v>
      </c>
      <c r="G2054" s="45">
        <v>13086</v>
      </c>
      <c r="H2054" s="20">
        <v>13</v>
      </c>
      <c r="I2054" s="49">
        <f t="shared" si="32"/>
        <v>170118</v>
      </c>
    </row>
    <row r="2055" spans="1:9" ht="14" x14ac:dyDescent="0.3">
      <c r="A2055" s="19" t="str">
        <f>TRIM(PROPER('Dataset 3 - Movies Data'!A2055))</f>
        <v>Was Wir Wollten</v>
      </c>
      <c r="B2055" s="20" t="s">
        <v>16779</v>
      </c>
      <c r="C2055" s="20" t="str">
        <f>TRIM(PROPER('Dataset 3 - Movies Data'!C2055))</f>
        <v xml:space="preserve">
Drama</v>
      </c>
      <c r="D2055" s="20">
        <v>5.8</v>
      </c>
      <c r="E2055" s="20" t="str">
        <f>TRIM('Dataset 3 - Movies Data'!E2055)</f>
        <v xml:space="preserve">
A couple facing fertility issues finds their marriage tested on a vacation to a Sardinian resort - and the family next door only adds to the tension.</v>
      </c>
      <c r="F2055" s="20" t="s">
        <v>6967</v>
      </c>
      <c r="G2055" s="45">
        <v>1545</v>
      </c>
      <c r="H2055" s="20">
        <v>93</v>
      </c>
      <c r="I2055" s="49">
        <f t="shared" si="32"/>
        <v>143685</v>
      </c>
    </row>
    <row r="2056" spans="1:9" ht="14" x14ac:dyDescent="0.3">
      <c r="A2056" s="19" t="str">
        <f>TRIM(PROPER('Dataset 3 - Movies Data'!A2056))</f>
        <v>The Swimmers</v>
      </c>
      <c r="B2056" s="20" t="s">
        <v>16779</v>
      </c>
      <c r="C2056" s="20" t="str">
        <f>TRIM(PROPER('Dataset 3 - Movies Data'!C2056))</f>
        <v xml:space="preserve">
Drama</v>
      </c>
      <c r="D2056" s="20">
        <v>6.6</v>
      </c>
      <c r="E2056" s="20" t="str">
        <f>TRIM('Dataset 3 - Movies Data'!E2056)</f>
        <v xml:space="preserve">
A story of the miraculous journey made by swimming sisters Yusra and Sarah Mardini who fled as refugees from war-torn Syria all the way to the 2016 Rio Olympics.</v>
      </c>
      <c r="F2056" s="20" t="s">
        <v>6970</v>
      </c>
      <c r="G2056" s="45">
        <v>2357.5</v>
      </c>
      <c r="H2056" s="20">
        <v>86</v>
      </c>
      <c r="I2056" s="49">
        <f t="shared" si="32"/>
        <v>202745</v>
      </c>
    </row>
    <row r="2057" spans="1:9" ht="14" x14ac:dyDescent="0.3">
      <c r="A2057" s="19" t="str">
        <f>TRIM(PROPER('Dataset 3 - Movies Data'!A2057))</f>
        <v>The Perfect Find</v>
      </c>
      <c r="B2057" s="20" t="s">
        <v>16779</v>
      </c>
      <c r="C2057" s="20" t="str">
        <f>TRIM(PROPER('Dataset 3 - Movies Data'!C2057))</f>
        <v xml:space="preserve">
Comedy, Drama, Romance</v>
      </c>
      <c r="D2057" s="20">
        <v>6.6</v>
      </c>
      <c r="E2057" s="20" t="str">
        <f>TRIM('Dataset 3 - Movies Data'!E2057)</f>
        <v xml:space="preserve">
Will a forty-year-old woman with everything on the line - her high-stakes career, ticking biological clock, bank account - risk it all for an intensely lusty secret romance with the one person who could destroy her comeback, for good?</v>
      </c>
      <c r="F2057" s="20" t="s">
        <v>6973</v>
      </c>
      <c r="G2057" s="45">
        <v>2357.5</v>
      </c>
      <c r="H2057" s="20">
        <v>86</v>
      </c>
      <c r="I2057" s="49">
        <f t="shared" si="32"/>
        <v>202745</v>
      </c>
    </row>
    <row r="2058" spans="1:9" ht="14" x14ac:dyDescent="0.3">
      <c r="A2058" s="19" t="str">
        <f>TRIM(PROPER('Dataset 3 - Movies Data'!A2058))</f>
        <v>Hanyô No Yashahime</v>
      </c>
      <c r="B2058" s="20">
        <v>2020</v>
      </c>
      <c r="C2058" s="20" t="str">
        <f>TRIM(PROPER('Dataset 3 - Movies Data'!C2058))</f>
        <v xml:space="preserve">
Animation, Action, Adventure</v>
      </c>
      <c r="D2058" s="20">
        <v>7.2</v>
      </c>
      <c r="E2058" s="20" t="str">
        <f>TRIM('Dataset 3 - Movies Data'!E2058)</f>
        <v xml:space="preserve">
An adventure following Sesshomaru's half-demon twin daughters, Towa and Setsuna, as they discover the mysteries of their past along with Moroha, the daughter of Inuyasha and Kagome.</v>
      </c>
      <c r="F2058" s="20" t="s">
        <v>6976</v>
      </c>
      <c r="G2058" s="45">
        <v>705</v>
      </c>
      <c r="H2058" s="20">
        <v>86</v>
      </c>
      <c r="I2058" s="49">
        <f t="shared" si="32"/>
        <v>60630</v>
      </c>
    </row>
    <row r="2059" spans="1:9" ht="14" x14ac:dyDescent="0.3">
      <c r="A2059" s="19" t="str">
        <f>TRIM(PROPER('Dataset 3 - Movies Data'!A2059))</f>
        <v>Pokémon: Mewtwo Strikes Back - Evolution</v>
      </c>
      <c r="B2059" s="20" t="s">
        <v>16779</v>
      </c>
      <c r="C2059" s="20" t="str">
        <f>TRIM(PROPER('Dataset 3 - Movies Data'!C2059))</f>
        <v xml:space="preserve">
Animation, Action, Family</v>
      </c>
      <c r="D2059" s="20">
        <v>5.7</v>
      </c>
      <c r="E2059" s="20" t="str">
        <f>TRIM('Dataset 3 - Movies Data'!E2059)</f>
        <v xml:space="preserve">
After a scientific experiment leads to the creation of a clone of Mewtwo, he sets out to destroy the world. Ash and his friends then decide to thwart Mewtwo's evil plans.</v>
      </c>
      <c r="F2059" s="20" t="s">
        <v>6980</v>
      </c>
      <c r="G2059" s="45">
        <v>4870</v>
      </c>
      <c r="H2059" s="20">
        <v>98</v>
      </c>
      <c r="I2059" s="49">
        <f t="shared" si="32"/>
        <v>477260</v>
      </c>
    </row>
    <row r="2060" spans="1:9" ht="14" x14ac:dyDescent="0.3">
      <c r="A2060" s="19" t="str">
        <f>TRIM(PROPER('Dataset 3 - Movies Data'!A2060))</f>
        <v>Adn</v>
      </c>
      <c r="B2060" s="20" t="s">
        <v>16779</v>
      </c>
      <c r="C2060" s="20" t="str">
        <f>TRIM(PROPER('Dataset 3 - Movies Data'!C2060))</f>
        <v xml:space="preserve">
Drama</v>
      </c>
      <c r="D2060" s="20">
        <v>5.9</v>
      </c>
      <c r="E2060" s="20" t="str">
        <f>TRIM('Dataset 3 - Movies Data'!E2060)</f>
        <v xml:space="preserve">
After the loss of her grandfather, Maïwenn explores her heritage and her Algerian roots.</v>
      </c>
      <c r="F2060" s="20" t="s">
        <v>6983</v>
      </c>
      <c r="G2060" s="45">
        <v>733</v>
      </c>
      <c r="H2060" s="20">
        <v>90</v>
      </c>
      <c r="I2060" s="49">
        <f t="shared" si="32"/>
        <v>65970</v>
      </c>
    </row>
    <row r="2061" spans="1:9" ht="14" x14ac:dyDescent="0.3">
      <c r="A2061" s="19" t="str">
        <f>TRIM(PROPER('Dataset 3 - Movies Data'!A2061))</f>
        <v>Ssanggabpocha</v>
      </c>
      <c r="B2061" s="20" t="s">
        <v>16779</v>
      </c>
      <c r="C2061" s="20" t="str">
        <f>TRIM(PROPER('Dataset 3 - Movies Data'!C2061))</f>
        <v xml:space="preserve">
Comedy, Fantasy, Mystery</v>
      </c>
      <c r="D2061" s="20">
        <v>8.1</v>
      </c>
      <c r="E2061" s="20" t="str">
        <f>TRIM('Dataset 3 - Movies Data'!E2061)</f>
        <v xml:space="preserve">
A young man with an unique ability begins working for a centuries-old bar owner who resolves her customers' emotional troubles by entering their dreams.</v>
      </c>
      <c r="F2061" s="20" t="s">
        <v>6987</v>
      </c>
      <c r="G2061" s="45">
        <v>1414</v>
      </c>
      <c r="H2061" s="20">
        <v>70</v>
      </c>
      <c r="I2061" s="49">
        <f t="shared" si="32"/>
        <v>98980</v>
      </c>
    </row>
    <row r="2062" spans="1:9" ht="14" x14ac:dyDescent="0.3">
      <c r="A2062" s="19" t="str">
        <f>TRIM(PROPER('Dataset 3 - Movies Data'!A2062))</f>
        <v>The Stranger</v>
      </c>
      <c r="B2062" s="20" t="s">
        <v>16779</v>
      </c>
      <c r="C2062" s="20" t="str">
        <f>TRIM(PROPER('Dataset 3 - Movies Data'!C2062))</f>
        <v xml:space="preserve">
Crime, Drama, Film-Noir</v>
      </c>
      <c r="D2062" s="20">
        <v>7.4</v>
      </c>
      <c r="E2062" s="20" t="str">
        <f>TRIM('Dataset 3 - Movies Data'!E2062)</f>
        <v xml:space="preserve">
An investigator from the War Crimes Commission travels to Connecticut to find an infamous Nazi.</v>
      </c>
      <c r="F2062" s="20" t="s">
        <v>6989</v>
      </c>
      <c r="G2062" s="45">
        <v>25188</v>
      </c>
      <c r="H2062" s="20">
        <v>95</v>
      </c>
      <c r="I2062" s="49">
        <f t="shared" si="32"/>
        <v>2392860</v>
      </c>
    </row>
    <row r="2063" spans="1:9" ht="14" x14ac:dyDescent="0.3">
      <c r="A2063" s="19" t="str">
        <f>TRIM(PROPER('Dataset 3 - Movies Data'!A2063))</f>
        <v>Home For Christmas</v>
      </c>
      <c r="B2063" s="20">
        <v>2019</v>
      </c>
      <c r="C2063" s="20" t="str">
        <f>TRIM(PROPER('Dataset 3 - Movies Data'!C2063))</f>
        <v xml:space="preserve">
Comedy, Drama, Romance</v>
      </c>
      <c r="D2063" s="20">
        <v>7.7</v>
      </c>
      <c r="E2063" s="20" t="str">
        <f>TRIM('Dataset 3 - Movies Data'!E2063)</f>
        <v xml:space="preserve">
The constant comments on single life of 30 year old Johanne and society's expectations of the perfect family Christmas finally gets to her. Johanne starts a 24 day hunt for a partner to bring home for Christmas.</v>
      </c>
      <c r="F2063" s="20" t="s">
        <v>6992</v>
      </c>
      <c r="G2063" s="45">
        <v>11139</v>
      </c>
      <c r="H2063" s="20">
        <v>29</v>
      </c>
      <c r="I2063" s="49">
        <f t="shared" si="32"/>
        <v>323031</v>
      </c>
    </row>
    <row r="2064" spans="1:9" ht="14" x14ac:dyDescent="0.3">
      <c r="A2064" s="19" t="str">
        <f>TRIM(PROPER('Dataset 3 - Movies Data'!A2064))</f>
        <v>Walk. Ride. Rodeo.</v>
      </c>
      <c r="B2064" s="20" t="s">
        <v>16779</v>
      </c>
      <c r="C2064" s="20" t="str">
        <f>TRIM(PROPER('Dataset 3 - Movies Data'!C2064))</f>
        <v xml:space="preserve">
Biography, Drama</v>
      </c>
      <c r="D2064" s="20">
        <v>6.4</v>
      </c>
      <c r="E2064" s="20" t="str">
        <f>TRIM('Dataset 3 - Movies Data'!E2064)</f>
        <v xml:space="preserve">
A courageous teenager is determined to resume competitive rodeo months after her paralyzing spinal cord injury.</v>
      </c>
      <c r="F2064" s="20" t="s">
        <v>6995</v>
      </c>
      <c r="G2064" s="45">
        <v>2114</v>
      </c>
      <c r="H2064" s="20">
        <v>100</v>
      </c>
      <c r="I2064" s="49">
        <f t="shared" si="32"/>
        <v>211400</v>
      </c>
    </row>
    <row r="2065" spans="1:9" ht="14" x14ac:dyDescent="0.3">
      <c r="A2065" s="19" t="str">
        <f>TRIM(PROPER('Dataset 3 - Movies Data'!A2065))</f>
        <v>Marseille</v>
      </c>
      <c r="B2065" s="20">
        <v>2016</v>
      </c>
      <c r="C2065" s="20" t="str">
        <f>TRIM(PROPER('Dataset 3 - Movies Data'!C2065))</f>
        <v xml:space="preserve">
Drama</v>
      </c>
      <c r="D2065" s="20">
        <v>6.9</v>
      </c>
      <c r="E2065" s="20" t="str">
        <f>TRIM('Dataset 3 - Movies Data'!E2065)</f>
        <v xml:space="preserve">
A tale of power, corruption and redemption set against the rich backdrop of the French port city of Marseille.</v>
      </c>
      <c r="F2065" s="20" t="s">
        <v>6998</v>
      </c>
      <c r="G2065" s="45">
        <v>4830</v>
      </c>
      <c r="H2065" s="20">
        <v>41</v>
      </c>
      <c r="I2065" s="49">
        <f t="shared" si="32"/>
        <v>198030</v>
      </c>
    </row>
    <row r="2066" spans="1:9" ht="14" x14ac:dyDescent="0.3">
      <c r="A2066" s="19" t="str">
        <f>TRIM(PROPER('Dataset 3 - Movies Data'!A2066))</f>
        <v>Wildflower</v>
      </c>
      <c r="B2066" s="20" t="s">
        <v>16770</v>
      </c>
      <c r="C2066" s="20" t="str">
        <f>TRIM(PROPER('Dataset 3 - Movies Data'!C2066))</f>
        <v xml:space="preserve">
Drama, Thriller</v>
      </c>
      <c r="D2066" s="20">
        <v>5.3</v>
      </c>
      <c r="E2066" s="20" t="str">
        <f>TRIM('Dataset 3 - Movies Data'!E2066)</f>
        <v xml:space="preserve">
A college student struggling with a painful childhood begins to have a reoccurring nightmare that compels her to confront her past and restore her faith.</v>
      </c>
      <c r="F2066" s="20" t="s">
        <v>7002</v>
      </c>
      <c r="G2066" s="45">
        <v>866</v>
      </c>
      <c r="H2066" s="20">
        <v>92</v>
      </c>
      <c r="I2066" s="49">
        <f t="shared" si="32"/>
        <v>79672</v>
      </c>
    </row>
    <row r="2067" spans="1:9" ht="14" x14ac:dyDescent="0.3">
      <c r="A2067" s="19" t="str">
        <f>TRIM(PROPER('Dataset 3 - Movies Data'!A2067))</f>
        <v>A Cinderella Story: Christmas Wish</v>
      </c>
      <c r="B2067" s="20">
        <v>2019</v>
      </c>
      <c r="C2067" s="20" t="str">
        <f>TRIM(PROPER('Dataset 3 - Movies Data'!C2067))</f>
        <v xml:space="preserve">
Comedy, Family, Fantasy</v>
      </c>
      <c r="D2067" s="20">
        <v>5.3</v>
      </c>
      <c r="E2067" s="20" t="str">
        <f>TRIM('Dataset 3 - Movies Data'!E2067)</f>
        <v xml:space="preserve">
Despite her vain stepmother and mean stepsisters, an aspiring singer works as an elf at a Christmas tree lot and finds her own holiday miracle.</v>
      </c>
      <c r="F2067" s="20" t="s">
        <v>7006</v>
      </c>
      <c r="G2067" s="45">
        <v>5237</v>
      </c>
      <c r="H2067" s="20">
        <v>85</v>
      </c>
      <c r="I2067" s="49">
        <f t="shared" si="32"/>
        <v>445145</v>
      </c>
    </row>
    <row r="2068" spans="1:9" ht="14" x14ac:dyDescent="0.3">
      <c r="A2068" s="19" t="str">
        <f>TRIM(PROPER('Dataset 3 - Movies Data'!A2068))</f>
        <v>Damascus Cover</v>
      </c>
      <c r="B2068" s="20" t="s">
        <v>16779</v>
      </c>
      <c r="C2068" s="20" t="str">
        <f>TRIM(PROPER('Dataset 3 - Movies Data'!C2068))</f>
        <v xml:space="preserve">
Thriller</v>
      </c>
      <c r="D2068" s="20">
        <v>5.2</v>
      </c>
      <c r="E2068" s="20" t="str">
        <f>TRIM('Dataset 3 - Movies Data'!E2068)</f>
        <v xml:space="preserve">
A spy navigates the precarious terrain of love and survival during an undercover mission in Syria.</v>
      </c>
      <c r="F2068" s="20" t="s">
        <v>7009</v>
      </c>
      <c r="G2068" s="45">
        <v>2574</v>
      </c>
      <c r="H2068" s="20">
        <v>93</v>
      </c>
      <c r="I2068" s="49">
        <f t="shared" si="32"/>
        <v>239382</v>
      </c>
    </row>
    <row r="2069" spans="1:9" ht="14" x14ac:dyDescent="0.3">
      <c r="A2069" s="19" t="str">
        <f>TRIM(PROPER('Dataset 3 - Movies Data'!A2069))</f>
        <v>Yojôhan Shinwa Taikei</v>
      </c>
      <c r="B2069" s="20" t="s">
        <v>16779</v>
      </c>
      <c r="C2069" s="20" t="str">
        <f>TRIM(PROPER('Dataset 3 - Movies Data'!C2069))</f>
        <v xml:space="preserve">
Animation, Comedy, Drama</v>
      </c>
      <c r="D2069" s="20">
        <v>8.5</v>
      </c>
      <c r="E2069" s="20" t="str">
        <f>TRIM('Dataset 3 - Movies Data'!E2069)</f>
        <v xml:space="preserve">
When a nameless student at Kyoto University encounters a demigod one night, he asks to relive the past three years in order to win the heart of Ms. Akashi, the object of his affection.</v>
      </c>
      <c r="F2069" s="20" t="s">
        <v>7012</v>
      </c>
      <c r="G2069" s="45">
        <v>3362</v>
      </c>
      <c r="H2069" s="20">
        <v>253</v>
      </c>
      <c r="I2069" s="49">
        <f t="shared" si="32"/>
        <v>850586</v>
      </c>
    </row>
    <row r="2070" spans="1:9" ht="14" x14ac:dyDescent="0.3">
      <c r="A2070" s="19" t="str">
        <f>TRIM(PROPER('Dataset 3 - Movies Data'!A2070))</f>
        <v>Ofrenda A La Tormenta</v>
      </c>
      <c r="B2070" s="20" t="s">
        <v>16779</v>
      </c>
      <c r="C2070" s="20" t="str">
        <f>TRIM(PROPER('Dataset 3 - Movies Data'!C2070))</f>
        <v xml:space="preserve">
Crime, Thriller</v>
      </c>
      <c r="D2070" s="20">
        <v>6.2</v>
      </c>
      <c r="E2070" s="20" t="str">
        <f>TRIM('Dataset 3 - Movies Data'!E2070)</f>
        <v xml:space="preserve">
Inspector Amaia Salazar confronts the origins of her nightmares as she unfolds the darkest secrets of the Baztan valley.</v>
      </c>
      <c r="F2070" s="20" t="s">
        <v>7015</v>
      </c>
      <c r="G2070" s="45">
        <v>5473</v>
      </c>
      <c r="H2070" s="20">
        <v>139</v>
      </c>
      <c r="I2070" s="49">
        <f t="shared" si="32"/>
        <v>760747</v>
      </c>
    </row>
    <row r="2071" spans="1:9" ht="14" x14ac:dyDescent="0.3">
      <c r="A2071" s="19" t="str">
        <f>TRIM(PROPER('Dataset 3 - Movies Data'!A2071))</f>
        <v>Heartstopper</v>
      </c>
      <c r="B2071" s="20" t="s">
        <v>16779</v>
      </c>
      <c r="C2071" s="20" t="str">
        <f>TRIM(PROPER('Dataset 3 - Movies Data'!C2071))</f>
        <v xml:space="preserve">
Drama, Romance</v>
      </c>
      <c r="D2071" s="20">
        <v>6.6</v>
      </c>
      <c r="E2071" s="20" t="str">
        <f>TRIM('Dataset 3 - Movies Data'!E2071)</f>
        <v xml:space="preserve">
Charlie, a highly strung, openly gay over-thinker, and Nick, a cheerful soft-hearted rugby player, meet at a British all-boys grammar school. Friendship blooms quickly, but could there be ... See full summary »
</v>
      </c>
      <c r="F2071" s="20" t="s">
        <v>7018</v>
      </c>
      <c r="G2071" s="45">
        <v>2357.5</v>
      </c>
      <c r="H2071" s="20">
        <v>86</v>
      </c>
      <c r="I2071" s="49">
        <f t="shared" si="32"/>
        <v>202745</v>
      </c>
    </row>
    <row r="2072" spans="1:9" ht="14" x14ac:dyDescent="0.3">
      <c r="A2072" s="19" t="str">
        <f>TRIM(PROPER('Dataset 3 - Movies Data'!A2072))</f>
        <v>Jenni Rivera: Mariposa De Barrio</v>
      </c>
      <c r="B2072" s="20">
        <v>2017</v>
      </c>
      <c r="C2072" s="20" t="str">
        <f>TRIM(PROPER('Dataset 3 - Movies Data'!C2072))</f>
        <v xml:space="preserve">
Drama, Musical</v>
      </c>
      <c r="D2072" s="20">
        <v>7.3</v>
      </c>
      <c r="E2072" s="20" t="str">
        <f>TRIM('Dataset 3 - Movies Data'!E2072)</f>
        <v xml:space="preserve">
The inspiring and poignant story will follow in the footsteps of Jenni Rivera towards a dream of fame; An autobiographical journey from birth, based on her book "Unbreakable", as well as ... See full summary »
</v>
      </c>
      <c r="F2072" s="20" t="s">
        <v>7021</v>
      </c>
      <c r="G2072" s="45">
        <v>211</v>
      </c>
      <c r="H2072" s="20">
        <v>45</v>
      </c>
      <c r="I2072" s="49">
        <f t="shared" si="32"/>
        <v>9495</v>
      </c>
    </row>
    <row r="2073" spans="1:9" ht="14" x14ac:dyDescent="0.3">
      <c r="A2073" s="19" t="str">
        <f>TRIM(PROPER('Dataset 3 - Movies Data'!A2073))</f>
        <v>Bruised</v>
      </c>
      <c r="B2073" s="20" t="s">
        <v>16779</v>
      </c>
      <c r="C2073" s="20" t="str">
        <f>TRIM(PROPER('Dataset 3 - Movies Data'!C2073))</f>
        <v xml:space="preserve">
Drama, Sport</v>
      </c>
      <c r="D2073" s="20">
        <v>7.2</v>
      </c>
      <c r="E2073" s="20" t="str">
        <f>TRIM('Dataset 3 - Movies Data'!E2073)</f>
        <v xml:space="preserve">
A disgraced MMA fighter finds redemption in the cage and the courage to face her demons when the son she had given up as an infant unexpectedly reenters her life.</v>
      </c>
      <c r="F2073" s="20" t="s">
        <v>7024</v>
      </c>
      <c r="G2073" s="45">
        <v>47</v>
      </c>
      <c r="H2073" s="20">
        <v>129</v>
      </c>
      <c r="I2073" s="49">
        <f t="shared" si="32"/>
        <v>6063</v>
      </c>
    </row>
    <row r="2074" spans="1:9" ht="14" x14ac:dyDescent="0.3">
      <c r="A2074" s="19" t="str">
        <f>TRIM(PROPER('Dataset 3 - Movies Data'!A2074))</f>
        <v>Shinchô Yûsha ~ Kono Yûsha Ga Ore Tueee Kuse Ni Shinchô Sugiru ~</v>
      </c>
      <c r="B2074" s="20" t="s">
        <v>16779</v>
      </c>
      <c r="C2074" s="20" t="str">
        <f>TRIM(PROPER('Dataset 3 - Movies Data'!C2074))</f>
        <v xml:space="preserve">
Animation, Action, Adventure</v>
      </c>
      <c r="D2074" s="20">
        <v>7.4</v>
      </c>
      <c r="E2074" s="20" t="str">
        <f>TRIM('Dataset 3 - Movies Data'!E2074)</f>
        <v xml:space="preserve">
The goddess Rista summons a hero to help her hard mode video game-like world. The hero, Seiya, is exceptional in every way, but he is incredibly cautious. He does things like buy three sets... See full summary »
</v>
      </c>
      <c r="F2074" s="20" t="s">
        <v>7027</v>
      </c>
      <c r="G2074" s="45">
        <v>1657</v>
      </c>
      <c r="H2074" s="20">
        <v>23</v>
      </c>
      <c r="I2074" s="49">
        <f t="shared" si="32"/>
        <v>38111</v>
      </c>
    </row>
    <row r="2075" spans="1:9" ht="14" x14ac:dyDescent="0.3">
      <c r="A2075" s="19" t="str">
        <f>TRIM(PROPER('Dataset 3 - Movies Data'!A2075))</f>
        <v>The Disciple</v>
      </c>
      <c r="B2075" s="20" t="s">
        <v>16779</v>
      </c>
      <c r="C2075" s="20" t="str">
        <f>TRIM(PROPER('Dataset 3 - Movies Data'!C2075))</f>
        <v xml:space="preserve">
Drama, Music</v>
      </c>
      <c r="D2075" s="20">
        <v>7.2</v>
      </c>
      <c r="E2075" s="20" t="str">
        <f>TRIM('Dataset 3 - Movies Data'!E2075)</f>
        <v xml:space="preserve">
Self-doubt, sacrifice and struggle converge into an existential crisis for a devoted classical vocalist as the mastery he strives for remains elusive.</v>
      </c>
      <c r="F2075" s="20" t="s">
        <v>7030</v>
      </c>
      <c r="G2075" s="45">
        <v>1686</v>
      </c>
      <c r="H2075" s="20">
        <v>129</v>
      </c>
      <c r="I2075" s="49">
        <f t="shared" si="32"/>
        <v>217494</v>
      </c>
    </row>
    <row r="2076" spans="1:9" ht="14" x14ac:dyDescent="0.3">
      <c r="A2076" s="19" t="str">
        <f>TRIM(PROPER('Dataset 3 - Movies Data'!A2076))</f>
        <v>Pariah</v>
      </c>
      <c r="B2076" s="20" t="s">
        <v>16769</v>
      </c>
      <c r="C2076" s="20" t="str">
        <f>TRIM(PROPER('Dataset 3 - Movies Data'!C2076))</f>
        <v xml:space="preserve">
Drama</v>
      </c>
      <c r="D2076" s="20">
        <v>7.2</v>
      </c>
      <c r="E2076" s="20" t="str">
        <f>TRIM('Dataset 3 - Movies Data'!E2076)</f>
        <v xml:space="preserve">
A Brooklyn teenager juggles conflicting identities and risks friendship, heartbreak, and family in a desperate search for sexual expression.</v>
      </c>
      <c r="F2076" s="20" t="s">
        <v>7033</v>
      </c>
      <c r="G2076" s="45">
        <v>6525</v>
      </c>
      <c r="H2076" s="20">
        <v>86</v>
      </c>
      <c r="I2076" s="49">
        <f t="shared" si="32"/>
        <v>561150</v>
      </c>
    </row>
    <row r="2077" spans="1:9" ht="14" x14ac:dyDescent="0.3">
      <c r="A2077" s="19" t="str">
        <f>TRIM(PROPER('Dataset 3 - Movies Data'!A2077))</f>
        <v>Bonusfamiljen</v>
      </c>
      <c r="B2077" s="20">
        <v>2017</v>
      </c>
      <c r="C2077" s="20" t="str">
        <f>TRIM(PROPER('Dataset 3 - Movies Data'!C2077))</f>
        <v xml:space="preserve">
Comedy, Drama</v>
      </c>
      <c r="D2077" s="20">
        <v>7.6</v>
      </c>
      <c r="E2077" s="20" t="str">
        <f>TRIM('Dataset 3 - Movies Data'!E2077)</f>
        <v xml:space="preserve">
A drama series exploring the complexities of relationships in modern family life in Northern Europe.</v>
      </c>
      <c r="F2077" s="20" t="s">
        <v>7037</v>
      </c>
      <c r="G2077" s="45">
        <v>2864</v>
      </c>
      <c r="H2077" s="20">
        <v>44</v>
      </c>
      <c r="I2077" s="49">
        <f t="shared" si="32"/>
        <v>126016</v>
      </c>
    </row>
    <row r="2078" spans="1:9" ht="14" x14ac:dyDescent="0.3">
      <c r="A2078" s="19" t="str">
        <f>TRIM(PROPER('Dataset 3 - Movies Data'!A2078))</f>
        <v>Historia De Un Crimen: Colmenares</v>
      </c>
      <c r="B2078" s="20" t="s">
        <v>16779</v>
      </c>
      <c r="C2078" s="20" t="str">
        <f>TRIM(PROPER('Dataset 3 - Movies Data'!C2078))</f>
        <v xml:space="preserve">
Crime</v>
      </c>
      <c r="D2078" s="20">
        <v>7.3</v>
      </c>
      <c r="E2078" s="20" t="str">
        <f>TRIM('Dataset 3 - Movies Data'!E2078)</f>
        <v xml:space="preserve">
After going to a Halloween party, college student Luis Andrés Colmenares is found dead. Was it an accident or murder? Inspired by true events.</v>
      </c>
      <c r="F2078" s="20" t="s">
        <v>7040</v>
      </c>
      <c r="G2078" s="45">
        <v>735</v>
      </c>
      <c r="H2078" s="20">
        <v>86</v>
      </c>
      <c r="I2078" s="49">
        <f t="shared" si="32"/>
        <v>63210</v>
      </c>
    </row>
    <row r="2079" spans="1:9" ht="14" x14ac:dyDescent="0.3">
      <c r="A2079" s="19" t="str">
        <f>TRIM(PROPER('Dataset 3 - Movies Data'!A2079))</f>
        <v>Boy Meets Girl</v>
      </c>
      <c r="B2079" s="20" t="s">
        <v>16769</v>
      </c>
      <c r="C2079" s="20" t="str">
        <f>TRIM(PROPER('Dataset 3 - Movies Data'!C2079))</f>
        <v xml:space="preserve">
Comedy, Drama, Romance</v>
      </c>
      <c r="D2079" s="20">
        <v>7.1</v>
      </c>
      <c r="E2079" s="20" t="str">
        <f>TRIM('Dataset 3 - Movies Data'!E2079)</f>
        <v xml:space="preserve">
Boy Meets Girl is a funny, tender, sex positive romantic comedy that explores what it means to be a real man or woman, and how important it is to live a courageous life not letting fear stand in the way of going after your dreams.</v>
      </c>
      <c r="F2079" s="20" t="s">
        <v>7043</v>
      </c>
      <c r="G2079" s="45">
        <v>4391</v>
      </c>
      <c r="H2079" s="20">
        <v>95</v>
      </c>
      <c r="I2079" s="49">
        <f t="shared" si="32"/>
        <v>417145</v>
      </c>
    </row>
    <row r="2080" spans="1:9" ht="14" x14ac:dyDescent="0.3">
      <c r="A2080" s="19" t="str">
        <f>TRIM(PROPER('Dataset 3 - Movies Data'!A2080))</f>
        <v>Børning 3</v>
      </c>
      <c r="B2080" s="20" t="s">
        <v>16779</v>
      </c>
      <c r="C2080" s="20" t="str">
        <f>TRIM(PROPER('Dataset 3 - Movies Data'!C2080))</f>
        <v xml:space="preserve">
Action, Comedy</v>
      </c>
      <c r="D2080" s="20">
        <v>5.0999999999999996</v>
      </c>
      <c r="E2080" s="20" t="str">
        <f>TRIM('Dataset 3 - Movies Data'!E2080)</f>
        <v xml:space="preserve">
The third and final installment in the Burnout trilogy. This time, the road leads trough Norway, to Sweden, Denmark and finally Germany to race on the famous racing track, Nürburgring.</v>
      </c>
      <c r="F2080" s="20" t="s">
        <v>7046</v>
      </c>
      <c r="G2080" s="45">
        <v>1916</v>
      </c>
      <c r="H2080" s="20">
        <v>100</v>
      </c>
      <c r="I2080" s="49">
        <f t="shared" si="32"/>
        <v>191600</v>
      </c>
    </row>
    <row r="2081" spans="1:9" ht="14" x14ac:dyDescent="0.3">
      <c r="A2081" s="19" t="str">
        <f>TRIM(PROPER('Dataset 3 - Movies Data'!A2081))</f>
        <v>Sonic Boom</v>
      </c>
      <c r="B2081" s="20">
        <v>2014</v>
      </c>
      <c r="C2081" s="20" t="str">
        <f>TRIM(PROPER('Dataset 3 - Movies Data'!C2081))</f>
        <v xml:space="preserve">
Animation, Short, Action</v>
      </c>
      <c r="D2081" s="20">
        <v>6.9</v>
      </c>
      <c r="E2081" s="20" t="str">
        <f>TRIM('Dataset 3 - Movies Data'!E2081)</f>
        <v xml:space="preserve">
23 years after the original Sonic the Hedgehog video game, fast, handsome, and arrogant hero Sonic continues to fight his arch nemesis, Dr. Eggman. Along with Tails, Knuckles, Amy, and a new recruit named Sticks.</v>
      </c>
      <c r="F2081" s="20" t="s">
        <v>7050</v>
      </c>
      <c r="G2081" s="45">
        <v>5452</v>
      </c>
      <c r="H2081" s="20">
        <v>11</v>
      </c>
      <c r="I2081" s="49">
        <f t="shared" si="32"/>
        <v>59972</v>
      </c>
    </row>
    <row r="2082" spans="1:9" ht="14" x14ac:dyDescent="0.3">
      <c r="A2082" s="19" t="str">
        <f>TRIM(PROPER('Dataset 3 - Movies Data'!A2082))</f>
        <v>Video Game High School</v>
      </c>
      <c r="B2082" s="20">
        <v>2012</v>
      </c>
      <c r="C2082" s="20" t="str">
        <f>TRIM(PROPER('Dataset 3 - Movies Data'!C2082))</f>
        <v xml:space="preserve">
Action, Romance, Sci-Fi</v>
      </c>
      <c r="D2082" s="20">
        <v>7.6</v>
      </c>
      <c r="E2082" s="20" t="str">
        <f>TRIM('Dataset 3 - Movies Data'!E2082)</f>
        <v xml:space="preserve">
In a futuristic world where gaming is the top sport, a teenager attends a school which specializes in a curriculum of video games in each genre.</v>
      </c>
      <c r="F2082" s="20" t="s">
        <v>7054</v>
      </c>
      <c r="G2082" s="45">
        <v>12922</v>
      </c>
      <c r="H2082" s="20">
        <v>42</v>
      </c>
      <c r="I2082" s="49">
        <f t="shared" si="32"/>
        <v>542724</v>
      </c>
    </row>
    <row r="2083" spans="1:9" ht="14" x14ac:dyDescent="0.3">
      <c r="A2083" s="19" t="str">
        <f>TRIM(PROPER('Dataset 3 - Movies Data'!A2083))</f>
        <v>Berserk: Ougon Jidai-Hen Iii - Kourin</v>
      </c>
      <c r="B2083" s="20" t="s">
        <v>16779</v>
      </c>
      <c r="C2083" s="20" t="str">
        <f>TRIM(PROPER('Dataset 3 - Movies Data'!C2083))</f>
        <v xml:space="preserve">
Animation, Action, Adventure</v>
      </c>
      <c r="D2083" s="20">
        <v>7.9</v>
      </c>
      <c r="E2083" s="20" t="str">
        <f>TRIM('Dataset 3 - Movies Data'!E2083)</f>
        <v xml:space="preserve">
A year has passed since Guts parted ways with Griffith. The Band of the Hawk is plotting a rescue mission to save Griffith who is confined to prison.</v>
      </c>
      <c r="F2083" s="20" t="s">
        <v>7057</v>
      </c>
      <c r="G2083" s="45">
        <v>8987</v>
      </c>
      <c r="H2083" s="20">
        <v>110</v>
      </c>
      <c r="I2083" s="49">
        <f t="shared" si="32"/>
        <v>988570</v>
      </c>
    </row>
    <row r="2084" spans="1:9" ht="14" x14ac:dyDescent="0.3">
      <c r="A2084" s="19" t="str">
        <f>TRIM(PROPER('Dataset 3 - Movies Data'!A2084))</f>
        <v>My Perfect Landing</v>
      </c>
      <c r="B2084" s="20">
        <v>2020</v>
      </c>
      <c r="C2084" s="20" t="str">
        <f>TRIM(PROPER('Dataset 3 - Movies Data'!C2084))</f>
        <v xml:space="preserve">
Family</v>
      </c>
      <c r="D2084" s="20">
        <v>6.3</v>
      </c>
      <c r="E2084" s="20" t="str">
        <f>TRIM('Dataset 3 - Movies Data'!E2084)</f>
        <v xml:space="preserve">
My Perfect Landing follows a family of gymnasts through their struggles of dealing with a life-changing move from Miami to Toronto, Canada.</v>
      </c>
      <c r="F2084" s="20" t="s">
        <v>7060</v>
      </c>
      <c r="G2084" s="45">
        <v>131</v>
      </c>
      <c r="H2084" s="20">
        <v>86</v>
      </c>
      <c r="I2084" s="49">
        <f t="shared" si="32"/>
        <v>11266</v>
      </c>
    </row>
    <row r="2085" spans="1:9" ht="14" x14ac:dyDescent="0.3">
      <c r="A2085" s="19" t="str">
        <f>TRIM(PROPER('Dataset 3 - Movies Data'!A2085))</f>
        <v>Operation Avalanche</v>
      </c>
      <c r="B2085" s="20" t="s">
        <v>16779</v>
      </c>
      <c r="C2085" s="20" t="str">
        <f>TRIM(PROPER('Dataset 3 - Movies Data'!C2085))</f>
        <v xml:space="preserve">
Drama, Mystery, Thriller</v>
      </c>
      <c r="D2085" s="20">
        <v>6.1</v>
      </c>
      <c r="E2085" s="20" t="str">
        <f>TRIM('Dataset 3 - Movies Data'!E2085)</f>
        <v xml:space="preserve">
In 1967, four undercover CIA agents were sent to NASA posing as a documentary film crew. What they discovered led to one of the biggest conspiracies in American history.</v>
      </c>
      <c r="F2085" s="20" t="s">
        <v>7063</v>
      </c>
      <c r="G2085" s="45">
        <v>6983</v>
      </c>
      <c r="H2085" s="20">
        <v>94</v>
      </c>
      <c r="I2085" s="49">
        <f t="shared" si="32"/>
        <v>656402</v>
      </c>
    </row>
    <row r="2086" spans="1:9" ht="14" x14ac:dyDescent="0.3">
      <c r="A2086" s="19" t="str">
        <f>TRIM(PROPER('Dataset 3 - Movies Data'!A2086))</f>
        <v>Ak Vs Ak</v>
      </c>
      <c r="B2086" s="20" t="s">
        <v>16779</v>
      </c>
      <c r="C2086" s="20" t="str">
        <f>TRIM(PROPER('Dataset 3 - Movies Data'!C2086))</f>
        <v xml:space="preserve">
Action, Comedy, Crime</v>
      </c>
      <c r="D2086" s="20">
        <v>6.9</v>
      </c>
      <c r="E2086" s="20" t="str">
        <f>TRIM('Dataset 3 - Movies Data'!E2086)</f>
        <v xml:space="preserve">
A filmmaker kidnaps the daughter of a movie star, and while the star searches for his daughter the director films the desperate search in real time for his next blockbuster movie.</v>
      </c>
      <c r="F2086" s="20" t="s">
        <v>7067</v>
      </c>
      <c r="G2086" s="45">
        <v>12797</v>
      </c>
      <c r="H2086" s="20">
        <v>108</v>
      </c>
      <c r="I2086" s="49">
        <f t="shared" si="32"/>
        <v>1382076</v>
      </c>
    </row>
    <row r="2087" spans="1:9" ht="14" x14ac:dyDescent="0.3">
      <c r="A2087" s="19" t="str">
        <f>TRIM(PROPER('Dataset 3 - Movies Data'!A2087))</f>
        <v>Some Assembly Required</v>
      </c>
      <c r="B2087" s="20">
        <v>2014</v>
      </c>
      <c r="C2087" s="20" t="str">
        <f>TRIM(PROPER('Dataset 3 - Movies Data'!C2087))</f>
        <v xml:space="preserve">
Comedy, Family</v>
      </c>
      <c r="D2087" s="20">
        <v>3.7</v>
      </c>
      <c r="E2087" s="20" t="str">
        <f>TRIM('Dataset 3 - Movies Data'!E2087)</f>
        <v xml:space="preserve">
A 14-year-old takes ownership of a toy company and hires a group of his friends to help him create amazing new toys.</v>
      </c>
      <c r="F2087" s="20" t="s">
        <v>7070</v>
      </c>
      <c r="G2087" s="45">
        <v>788</v>
      </c>
      <c r="H2087" s="20">
        <v>86</v>
      </c>
      <c r="I2087" s="49">
        <f t="shared" si="32"/>
        <v>67768</v>
      </c>
    </row>
    <row r="2088" spans="1:9" ht="14" x14ac:dyDescent="0.3">
      <c r="A2088" s="19" t="str">
        <f>TRIM(PROPER('Dataset 3 - Movies Data'!A2088))</f>
        <v>Rugal</v>
      </c>
      <c r="B2088" s="20">
        <v>2020</v>
      </c>
      <c r="C2088" s="20" t="str">
        <f>TRIM(PROPER('Dataset 3 - Movies Data'!C2088))</f>
        <v xml:space="preserve">
Action, Crime, Sci-Fi</v>
      </c>
      <c r="D2088" s="20">
        <v>6.4</v>
      </c>
      <c r="E2088" s="20" t="str">
        <f>TRIM('Dataset 3 - Movies Data'!E2088)</f>
        <v xml:space="preserve">
Based off the webtoon of the same name, it's the story of a police officer whose attempt to bring down a nationwide criminal organization ends up with him losing everything he holds dear.</v>
      </c>
      <c r="F2088" s="20" t="s">
        <v>7073</v>
      </c>
      <c r="G2088" s="45">
        <v>672</v>
      </c>
      <c r="H2088" s="20">
        <v>60</v>
      </c>
      <c r="I2088" s="49">
        <f t="shared" si="32"/>
        <v>40320</v>
      </c>
    </row>
    <row r="2089" spans="1:9" ht="14" x14ac:dyDescent="0.3">
      <c r="A2089" s="19" t="str">
        <f>TRIM(PROPER('Dataset 3 - Movies Data'!A2089))</f>
        <v>Yojo Senki: Saga Of Tanya The Evil</v>
      </c>
      <c r="B2089" s="20">
        <v>2017</v>
      </c>
      <c r="C2089" s="20" t="str">
        <f>TRIM(PROPER('Dataset 3 - Movies Data'!C2089))</f>
        <v xml:space="preserve">
Animation, Action, Adventure</v>
      </c>
      <c r="D2089" s="20">
        <v>7.6</v>
      </c>
      <c r="E2089" s="20" t="str">
        <f>TRIM('Dataset 3 - Movies Data'!E2089)</f>
        <v xml:space="preserve">
A girl with blond hair, blue eyes, and porcelain skin fights on the front lines of a brutal war and climbs the ranks of the imperial army.</v>
      </c>
      <c r="F2089" s="20" t="s">
        <v>7076</v>
      </c>
      <c r="G2089" s="45">
        <v>2461</v>
      </c>
      <c r="H2089" s="20">
        <v>24</v>
      </c>
      <c r="I2089" s="49">
        <f t="shared" si="32"/>
        <v>59064</v>
      </c>
    </row>
    <row r="2090" spans="1:9" ht="14" x14ac:dyDescent="0.3">
      <c r="A2090" s="19" t="str">
        <f>TRIM(PROPER('Dataset 3 - Movies Data'!A2090))</f>
        <v>Legado En Los Huesos</v>
      </c>
      <c r="B2090" s="20" t="s">
        <v>16779</v>
      </c>
      <c r="C2090" s="20" t="str">
        <f>TRIM(PROPER('Dataset 3 - Movies Data'!C2090))</f>
        <v xml:space="preserve">
Crime, Thriller</v>
      </c>
      <c r="D2090" s="20">
        <v>6.3</v>
      </c>
      <c r="E2090" s="20" t="str">
        <f>TRIM('Dataset 3 - Movies Data'!E2090)</f>
        <v xml:space="preserve">
Inspector Amaia Salazar returns to the Baztán's valley for a new case. And this time even the most beloved for her will not be safe.</v>
      </c>
      <c r="F2090" s="20" t="s">
        <v>7079</v>
      </c>
      <c r="G2090" s="45">
        <v>7865</v>
      </c>
      <c r="H2090" s="20">
        <v>121</v>
      </c>
      <c r="I2090" s="49">
        <f t="shared" si="32"/>
        <v>951665</v>
      </c>
    </row>
    <row r="2091" spans="1:9" ht="14" x14ac:dyDescent="0.3">
      <c r="A2091" s="19" t="str">
        <f>TRIM(PROPER('Dataset 3 - Movies Data'!A2091))</f>
        <v>Rebel Ridge</v>
      </c>
      <c r="B2091" s="20" t="s">
        <v>16779</v>
      </c>
      <c r="C2091" s="20" t="str">
        <f>TRIM(PROPER('Dataset 3 - Movies Data'!C2091))</f>
        <v xml:space="preserve">
Action, Thriller</v>
      </c>
      <c r="D2091" s="20">
        <v>6.6</v>
      </c>
      <c r="E2091" s="20" t="str">
        <f>TRIM('Dataset 3 - Movies Data'!E2091)</f>
        <v xml:space="preserve">
A high-velocity thriller that explores systemic American injustices through bone-breaking action sequences, suspense and dark humor.</v>
      </c>
      <c r="F2091" s="20" t="s">
        <v>7082</v>
      </c>
      <c r="G2091" s="45">
        <v>2357.5</v>
      </c>
      <c r="H2091" s="20">
        <v>86</v>
      </c>
      <c r="I2091" s="49">
        <f t="shared" si="32"/>
        <v>202745</v>
      </c>
    </row>
    <row r="2092" spans="1:9" ht="14" x14ac:dyDescent="0.3">
      <c r="A2092" s="19" t="str">
        <f>TRIM(PROPER('Dataset 3 - Movies Data'!A2092))</f>
        <v>El Vecino</v>
      </c>
      <c r="B2092" s="20">
        <v>2019</v>
      </c>
      <c r="C2092" s="20" t="str">
        <f>TRIM(PROPER('Dataset 3 - Movies Data'!C2092))</f>
        <v xml:space="preserve">
Action, Comedy</v>
      </c>
      <c r="D2092" s="20">
        <v>6.6</v>
      </c>
      <c r="E2092" s="20" t="str">
        <f>TRIM('Dataset 3 - Movies Data'!E2092)</f>
        <v xml:space="preserve">
Javier is going through a bad patch: he can hardly make it to the end of the month, his business of T-shirts with de-motivational slogans is not quite getting the attention, and his ... See full summary »
</v>
      </c>
      <c r="F2092" s="20" t="s">
        <v>7085</v>
      </c>
      <c r="G2092" s="45">
        <v>1945</v>
      </c>
      <c r="H2092" s="20">
        <v>30</v>
      </c>
      <c r="I2092" s="49">
        <f t="shared" si="32"/>
        <v>58350</v>
      </c>
    </row>
    <row r="2093" spans="1:9" ht="14" x14ac:dyDescent="0.3">
      <c r="A2093" s="19" t="str">
        <f>TRIM(PROPER('Dataset 3 - Movies Data'!A2093))</f>
        <v>Stay Close</v>
      </c>
      <c r="B2093" s="20" t="s">
        <v>16779</v>
      </c>
      <c r="C2093" s="20" t="str">
        <f>TRIM(PROPER('Dataset 3 - Movies Data'!C2093))</f>
        <v xml:space="preserve">
Crime, Drama, Mystery</v>
      </c>
      <c r="D2093" s="20">
        <v>6.6</v>
      </c>
      <c r="E2093" s="20" t="str">
        <f>TRIM('Dataset 3 - Movies Data'!E2093)</f>
        <v xml:space="preserve">
The lives of a photojournalist, a soccer mom and a homicide detective are disturbed by a terrible event from the past.</v>
      </c>
      <c r="F2093" s="20" t="s">
        <v>7088</v>
      </c>
      <c r="G2093" s="45">
        <v>2357.5</v>
      </c>
      <c r="H2093" s="20">
        <v>86</v>
      </c>
      <c r="I2093" s="49">
        <f t="shared" si="32"/>
        <v>202745</v>
      </c>
    </row>
    <row r="2094" spans="1:9" ht="14" x14ac:dyDescent="0.3">
      <c r="A2094" s="19" t="str">
        <f>TRIM(PROPER('Dataset 3 - Movies Data'!A2094))</f>
        <v>Inside The World'S Toughest Prisons</v>
      </c>
      <c r="B2094" s="20">
        <v>2016</v>
      </c>
      <c r="C2094" s="20" t="str">
        <f>TRIM(PROPER('Dataset 3 - Movies Data'!C2094))</f>
        <v xml:space="preserve">
Documentary</v>
      </c>
      <c r="D2094" s="20">
        <v>7.1</v>
      </c>
      <c r="E2094" s="20" t="str">
        <f>TRIM('Dataset 3 - Movies Data'!E2094)</f>
        <v xml:space="preserve">
Imagine being in jail. Now imagine living in a foreign country. Scary? Paul Connelly takes you inside these jails. He shows what living conditions are for the inmates, as well as the guards. You'll never look at prison the same.</v>
      </c>
      <c r="F2094" s="20" t="s">
        <v>7091</v>
      </c>
      <c r="G2094" s="45">
        <v>2457</v>
      </c>
      <c r="H2094" s="20">
        <v>47</v>
      </c>
      <c r="I2094" s="49">
        <f t="shared" si="32"/>
        <v>115479</v>
      </c>
    </row>
    <row r="2095" spans="1:9" ht="14" x14ac:dyDescent="0.3">
      <c r="A2095" s="19" t="str">
        <f>TRIM(PROPER('Dataset 3 - Movies Data'!A2095))</f>
        <v>Higurashi: When They Cry - Gou</v>
      </c>
      <c r="B2095" s="20">
        <v>2020</v>
      </c>
      <c r="C2095" s="20" t="str">
        <f>TRIM(PROPER('Dataset 3 - Movies Data'!C2095))</f>
        <v xml:space="preserve">
Animation, Drama, Horror</v>
      </c>
      <c r="D2095" s="20">
        <v>7.1</v>
      </c>
      <c r="E2095" s="20" t="str">
        <f>TRIM('Dataset 3 - Movies Data'!E2095)</f>
        <v xml:space="preserve">
Keiichi Maebara is in his new home in the peaceful Hinamizawa village, making friends with girls from school. He's here for a big festival. But something about this town seems off, with that fear what dark secrets can this small town hide?</v>
      </c>
      <c r="F2095" s="20" t="s">
        <v>7094</v>
      </c>
      <c r="G2095" s="45">
        <v>356</v>
      </c>
      <c r="H2095" s="20">
        <v>86</v>
      </c>
      <c r="I2095" s="49">
        <f t="shared" si="32"/>
        <v>30616</v>
      </c>
    </row>
    <row r="2096" spans="1:9" ht="14" x14ac:dyDescent="0.3">
      <c r="A2096" s="19" t="str">
        <f>TRIM(PROPER('Dataset 3 - Movies Data'!A2096))</f>
        <v>Windfall</v>
      </c>
      <c r="B2096" s="20" t="s">
        <v>16779</v>
      </c>
      <c r="C2096" s="20" t="str">
        <f>TRIM(PROPER('Dataset 3 - Movies Data'!C2096))</f>
        <v xml:space="preserve">
Drama, Thriller</v>
      </c>
      <c r="D2096" s="20">
        <v>6.6</v>
      </c>
      <c r="E2096" s="20" t="str">
        <f>TRIM('Dataset 3 - Movies Data'!E2096)</f>
        <v xml:space="preserve">
A young couple who arrive at their vacation home only to find it's being robbed.</v>
      </c>
      <c r="F2096" s="20" t="s">
        <v>7097</v>
      </c>
      <c r="G2096" s="45">
        <v>2357.5</v>
      </c>
      <c r="H2096" s="20">
        <v>86</v>
      </c>
      <c r="I2096" s="49">
        <f t="shared" si="32"/>
        <v>202745</v>
      </c>
    </row>
    <row r="2097" spans="1:9" ht="14" x14ac:dyDescent="0.3">
      <c r="A2097" s="19" t="str">
        <f>TRIM(PROPER('Dataset 3 - Movies Data'!A2097))</f>
        <v>Mobeomhyungsa</v>
      </c>
      <c r="B2097" s="20" t="s">
        <v>16779</v>
      </c>
      <c r="C2097" s="20" t="str">
        <f>TRIM(PROPER('Dataset 3 - Movies Data'!C2097))</f>
        <v xml:space="preserve">
Action, Drama, Mystery</v>
      </c>
      <c r="D2097" s="20">
        <v>7.5</v>
      </c>
      <c r="E2097" s="20" t="str">
        <f>TRIM('Dataset 3 - Movies Data'!E2097)</f>
        <v xml:space="preserve">
A drama about the race between people who want to get closer to the truth and those who want to cover it up.</v>
      </c>
      <c r="F2097" s="20" t="s">
        <v>7100</v>
      </c>
      <c r="G2097" s="45">
        <v>488</v>
      </c>
      <c r="H2097" s="20">
        <v>60</v>
      </c>
      <c r="I2097" s="49">
        <f t="shared" si="32"/>
        <v>29280</v>
      </c>
    </row>
    <row r="2098" spans="1:9" ht="14" x14ac:dyDescent="0.3">
      <c r="A2098" s="19" t="str">
        <f>TRIM(PROPER('Dataset 3 - Movies Data'!A2098))</f>
        <v>Midnight At The Magnolia</v>
      </c>
      <c r="B2098" s="20" t="s">
        <v>16779</v>
      </c>
      <c r="C2098" s="20" t="str">
        <f>TRIM(PROPER('Dataset 3 - Movies Data'!C2098))</f>
        <v xml:space="preserve">
Comedy, Romance</v>
      </c>
      <c r="D2098" s="20">
        <v>5.8</v>
      </c>
      <c r="E2098" s="20" t="str">
        <f>TRIM('Dataset 3 - Movies Data'!E2098)</f>
        <v xml:space="preserve">
Longtime friends and local radio hosts Maggie and Jack fake it as a couple for their families and listeners in hopes of getting their show syndicated.</v>
      </c>
      <c r="F2098" s="20" t="s">
        <v>7103</v>
      </c>
      <c r="G2098" s="45">
        <v>4392</v>
      </c>
      <c r="H2098" s="20">
        <v>87</v>
      </c>
      <c r="I2098" s="49">
        <f t="shared" si="32"/>
        <v>382104</v>
      </c>
    </row>
    <row r="2099" spans="1:9" ht="14" x14ac:dyDescent="0.3">
      <c r="A2099" s="19" t="str">
        <f>TRIM(PROPER('Dataset 3 - Movies Data'!A2099))</f>
        <v>Betaal</v>
      </c>
      <c r="B2099" s="20">
        <v>2020</v>
      </c>
      <c r="C2099" s="20" t="str">
        <f>TRIM(PROPER('Dataset 3 - Movies Data'!C2099))</f>
        <v xml:space="preserve">
Action, Horror, Thriller</v>
      </c>
      <c r="D2099" s="20">
        <v>5.4</v>
      </c>
      <c r="E2099" s="20" t="str">
        <f>TRIM('Dataset 3 - Movies Data'!E2099)</f>
        <v xml:space="preserve">
A remote village becomes the arena of a breathless battle when an undead East India Company officer and his battalion of zombie redcoats attack a squad of modern-day soldiers.</v>
      </c>
      <c r="F2099" s="20" t="s">
        <v>7106</v>
      </c>
      <c r="G2099" s="45">
        <v>8261</v>
      </c>
      <c r="H2099" s="20">
        <v>46</v>
      </c>
      <c r="I2099" s="49">
        <f t="shared" si="32"/>
        <v>380006</v>
      </c>
    </row>
    <row r="2100" spans="1:9" ht="14" x14ac:dyDescent="0.3">
      <c r="A2100" s="19" t="str">
        <f>TRIM(PROPER('Dataset 3 - Movies Data'!A2100))</f>
        <v>Dealin' With Idiots</v>
      </c>
      <c r="B2100" s="20" t="s">
        <v>16779</v>
      </c>
      <c r="C2100" s="20" t="str">
        <f>TRIM(PROPER('Dataset 3 - Movies Data'!C2100))</f>
        <v xml:space="preserve">
Comedy</v>
      </c>
      <c r="D2100" s="20">
        <v>5.4</v>
      </c>
      <c r="E2100" s="20" t="str">
        <f>TRIM('Dataset 3 - Movies Data'!E2100)</f>
        <v xml:space="preserve">
After experiencing the insanity of the adults connected to his son's baseball team, a comedian researches for a comedy movie about them.</v>
      </c>
      <c r="F2100" s="20" t="s">
        <v>7109</v>
      </c>
      <c r="G2100" s="45">
        <v>1306</v>
      </c>
      <c r="H2100" s="20">
        <v>88</v>
      </c>
      <c r="I2100" s="49">
        <f t="shared" si="32"/>
        <v>114928</v>
      </c>
    </row>
    <row r="2101" spans="1:9" ht="14" x14ac:dyDescent="0.3">
      <c r="A2101" s="19" t="str">
        <f>TRIM(PROPER('Dataset 3 - Movies Data'!A2101))</f>
        <v>Trailer Park Boys: The Animated Series</v>
      </c>
      <c r="B2101" s="20">
        <v>2019</v>
      </c>
      <c r="C2101" s="20" t="str">
        <f>TRIM(PROPER('Dataset 3 - Movies Data'!C2101))</f>
        <v xml:space="preserve">
Animation, Comedy</v>
      </c>
      <c r="D2101" s="20">
        <v>7.5</v>
      </c>
      <c r="E2101" s="20" t="str">
        <f>TRIM('Dataset 3 - Movies Data'!E2101)</f>
        <v xml:space="preserve">
Nova Scotia's favorite miscreants have always been super sketchy. Now, carrying on from the Season 12 finale, the boys have become complete cartoons.</v>
      </c>
      <c r="F2101" s="20" t="s">
        <v>7112</v>
      </c>
      <c r="G2101" s="45">
        <v>2531</v>
      </c>
      <c r="H2101" s="20">
        <v>25</v>
      </c>
      <c r="I2101" s="49">
        <f t="shared" si="32"/>
        <v>63275</v>
      </c>
    </row>
    <row r="2102" spans="1:9" ht="14" x14ac:dyDescent="0.3">
      <c r="A2102" s="19" t="str">
        <f>TRIM(PROPER('Dataset 3 - Movies Data'!A2102))</f>
        <v>Smurfs</v>
      </c>
      <c r="B2102" s="20">
        <v>1981</v>
      </c>
      <c r="C2102" s="20" t="str">
        <f>TRIM(PROPER('Dataset 3 - Movies Data'!C2102))</f>
        <v xml:space="preserve">
Animation, Adventure, Comedy</v>
      </c>
      <c r="D2102" s="20">
        <v>7.2</v>
      </c>
      <c r="E2102" s="20" t="str">
        <f>TRIM('Dataset 3 - Movies Data'!E2102)</f>
        <v xml:space="preserve">
The Smurfs are tiny blue creatures that live in mushroom houses in a peaceful forest. They repeatedly try to outwit Gargamel, an evil sorcerer, his apprentice, Scruple, and his mangy cat, Azrael.</v>
      </c>
      <c r="F2102" s="20" t="s">
        <v>7116</v>
      </c>
      <c r="G2102" s="45">
        <v>16790</v>
      </c>
      <c r="H2102" s="20">
        <v>30</v>
      </c>
      <c r="I2102" s="49">
        <f t="shared" si="32"/>
        <v>503700</v>
      </c>
    </row>
    <row r="2103" spans="1:9" ht="14" x14ac:dyDescent="0.3">
      <c r="A2103" s="19" t="str">
        <f>TRIM(PROPER('Dataset 3 - Movies Data'!A2103))</f>
        <v>The Good Nurse</v>
      </c>
      <c r="B2103" s="20" t="s">
        <v>16779</v>
      </c>
      <c r="C2103" s="20" t="str">
        <f>TRIM(PROPER('Dataset 3 - Movies Data'!C2103))</f>
        <v xml:space="preserve">
Crime, Drama, Mystery</v>
      </c>
      <c r="D2103" s="20">
        <v>6.6</v>
      </c>
      <c r="E2103" s="20" t="str">
        <f>TRIM('Dataset 3 - Movies Data'!E2103)</f>
        <v xml:space="preserve">
An infamous caregiver is implicated in the deaths of hundreds of hospital patients.</v>
      </c>
      <c r="F2103" s="20" t="s">
        <v>7119</v>
      </c>
      <c r="G2103" s="45">
        <v>2357.5</v>
      </c>
      <c r="H2103" s="20">
        <v>86</v>
      </c>
      <c r="I2103" s="49">
        <f t="shared" si="32"/>
        <v>202745</v>
      </c>
    </row>
    <row r="2104" spans="1:9" ht="14" x14ac:dyDescent="0.3">
      <c r="A2104" s="19" t="str">
        <f>TRIM(PROPER('Dataset 3 - Movies Data'!A2104))</f>
        <v>Glacé</v>
      </c>
      <c r="B2104" s="20">
        <v>2016</v>
      </c>
      <c r="C2104" s="20" t="str">
        <f>TRIM(PROPER('Dataset 3 - Movies Data'!C2104))</f>
        <v xml:space="preserve">
Crime, Drama, Mystery</v>
      </c>
      <c r="D2104" s="20">
        <v>6.3</v>
      </c>
      <c r="E2104" s="20" t="str">
        <f>TRIM('Dataset 3 - Movies Data'!E2104)</f>
        <v xml:space="preserve">
A grisly find atop a mountain in the French Pyrenees leads investigator Martin Servaz into a twisted dance with a serial killer in this icy thriller.</v>
      </c>
      <c r="F2104" s="20" t="s">
        <v>7122</v>
      </c>
      <c r="G2104" s="45">
        <v>3384</v>
      </c>
      <c r="H2104" s="20">
        <v>52</v>
      </c>
      <c r="I2104" s="49">
        <f t="shared" si="32"/>
        <v>175968</v>
      </c>
    </row>
    <row r="2105" spans="1:9" ht="14" x14ac:dyDescent="0.3">
      <c r="A2105" s="19" t="str">
        <f>TRIM(PROPER('Dataset 3 - Movies Data'!A2105))</f>
        <v>Yuyeolui Eumagaelbeom</v>
      </c>
      <c r="B2105" s="20" t="s">
        <v>16779</v>
      </c>
      <c r="C2105" s="20" t="str">
        <f>TRIM(PROPER('Dataset 3 - Movies Data'!C2105))</f>
        <v xml:space="preserve">
Drama, Romance</v>
      </c>
      <c r="D2105" s="20">
        <v>7.1</v>
      </c>
      <c r="E2105" s="20" t="str">
        <f>TRIM('Dataset 3 - Movies Data'!E2105)</f>
        <v xml:space="preserve">
In 1994 during the IMF crisis, two people meet while exchanging stories on a radio program. They fall in love, but can't quite seem to get the timing right.</v>
      </c>
      <c r="F2105" s="20" t="s">
        <v>7125</v>
      </c>
      <c r="G2105" s="45">
        <v>2822</v>
      </c>
      <c r="H2105" s="20">
        <v>122</v>
      </c>
      <c r="I2105" s="49">
        <f t="shared" si="32"/>
        <v>344284</v>
      </c>
    </row>
    <row r="2106" spans="1:9" ht="14" x14ac:dyDescent="0.3">
      <c r="A2106" s="19" t="str">
        <f>TRIM(PROPER('Dataset 3 - Movies Data'!A2106))</f>
        <v>Love On The Spectrum</v>
      </c>
      <c r="B2106" s="20">
        <v>2019</v>
      </c>
      <c r="C2106" s="20" t="str">
        <f>TRIM(PROPER('Dataset 3 - Movies Data'!C2106))</f>
        <v xml:space="preserve">
Documentary, Reality-Tv, Romance</v>
      </c>
      <c r="D2106" s="20">
        <v>8.5</v>
      </c>
      <c r="E2106" s="20" t="str">
        <f>TRIM('Dataset 3 - Movies Data'!E2106)</f>
        <v xml:space="preserve">
A four-part documentary series following young adults on the autism spectrum as they explore the unpredictable world of love, dating and relationships.</v>
      </c>
      <c r="F2106" s="20" t="s">
        <v>7129</v>
      </c>
      <c r="G2106" s="45">
        <v>3333</v>
      </c>
      <c r="H2106" s="20">
        <v>86</v>
      </c>
      <c r="I2106" s="49">
        <f t="shared" si="32"/>
        <v>286638</v>
      </c>
    </row>
    <row r="2107" spans="1:9" ht="14" x14ac:dyDescent="0.3">
      <c r="A2107" s="19" t="str">
        <f>TRIM(PROPER('Dataset 3 - Movies Data'!A2107))</f>
        <v>Ju-On: Origins</v>
      </c>
      <c r="B2107" s="20" t="s">
        <v>16779</v>
      </c>
      <c r="C2107" s="20" t="str">
        <f>TRIM(PROPER('Dataset 3 - Movies Data'!C2107))</f>
        <v xml:space="preserve">
Drama, Horror, Mystery</v>
      </c>
      <c r="D2107" s="20">
        <v>6.1</v>
      </c>
      <c r="E2107" s="20" t="str">
        <f>TRIM('Dataset 3 - Movies Data'!E2107)</f>
        <v xml:space="preserve">
Honjo Haruka is a rookie actress. She hears the sounds of footsteps at night in her house. When she learns of psychic researcher Odajima Yasuo from a TV variety program, she seeks counseling from him about her problem.</v>
      </c>
      <c r="F2107" s="20" t="s">
        <v>7132</v>
      </c>
      <c r="G2107" s="45">
        <v>3932</v>
      </c>
      <c r="H2107" s="20">
        <v>30</v>
      </c>
      <c r="I2107" s="49">
        <f t="shared" si="32"/>
        <v>117960</v>
      </c>
    </row>
    <row r="2108" spans="1:9" ht="14" x14ac:dyDescent="0.3">
      <c r="A2108" s="19" t="str">
        <f>TRIM(PROPER('Dataset 3 - Movies Data'!A2108))</f>
        <v>Coisa Mais Linda</v>
      </c>
      <c r="B2108" s="20">
        <v>2019</v>
      </c>
      <c r="C2108" s="20" t="str">
        <f>TRIM(PROPER('Dataset 3 - Movies Data'!C2108))</f>
        <v xml:space="preserve">
Drama, Romance</v>
      </c>
      <c r="D2108" s="20">
        <v>7.9</v>
      </c>
      <c r="E2108" s="20" t="str">
        <f>TRIM('Dataset 3 - Movies Data'!E2108)</f>
        <v xml:space="preserve">
After the disappearance of her husband, Maria Luiza opens a Bossa Nova club in defiance of her normally conservative demeanor.</v>
      </c>
      <c r="F2108" s="20" t="s">
        <v>7135</v>
      </c>
      <c r="G2108" s="45">
        <v>3071</v>
      </c>
      <c r="H2108" s="20">
        <v>45</v>
      </c>
      <c r="I2108" s="49">
        <f t="shared" si="32"/>
        <v>138195</v>
      </c>
    </row>
    <row r="2109" spans="1:9" ht="14" x14ac:dyDescent="0.3">
      <c r="A2109" s="19" t="str">
        <f>TRIM(PROPER('Dataset 3 - Movies Data'!A2109))</f>
        <v>Mercy</v>
      </c>
      <c r="B2109" s="20" t="s">
        <v>16772</v>
      </c>
      <c r="C2109" s="20" t="str">
        <f>TRIM(PROPER('Dataset 3 - Movies Data'!C2109))</f>
        <v xml:space="preserve">
Drama, Mystery, Thriller</v>
      </c>
      <c r="D2109" s="20">
        <v>4.2</v>
      </c>
      <c r="E2109" s="20" t="str">
        <f>TRIM('Dataset 3 - Movies Data'!E2109)</f>
        <v xml:space="preserve">
When four estranged brothers return home to say their last goodbye to their dying mother, Grace, hidden motivations reveal themselves.</v>
      </c>
      <c r="F2109" s="20" t="s">
        <v>7139</v>
      </c>
      <c r="G2109" s="45">
        <v>3165</v>
      </c>
      <c r="H2109" s="20">
        <v>90</v>
      </c>
      <c r="I2109" s="49">
        <f t="shared" si="32"/>
        <v>284850</v>
      </c>
    </row>
    <row r="2110" spans="1:9" ht="14" x14ac:dyDescent="0.3">
      <c r="A2110" s="19" t="str">
        <f>TRIM(PROPER('Dataset 3 - Movies Data'!A2110))</f>
        <v>Sisters</v>
      </c>
      <c r="B2110" s="20" t="s">
        <v>16779</v>
      </c>
      <c r="C2110" s="20" t="str">
        <f>TRIM(PROPER('Dataset 3 - Movies Data'!C2110))</f>
        <v xml:space="preserve">
Drama</v>
      </c>
      <c r="D2110" s="20">
        <v>7.5</v>
      </c>
      <c r="E2110" s="20" t="str">
        <f>TRIM('Dataset 3 - Movies Data'!E2110)</f>
        <v xml:space="preserve">
Sisters follows the story of three women who discover that they are sisters. Julia finds out that her Nobel prize winning father secretly used his own sperm in a number of "In Vitro Fertilisation" procedures.</v>
      </c>
      <c r="F2110" s="20" t="s">
        <v>7142</v>
      </c>
      <c r="G2110" s="45">
        <v>1554</v>
      </c>
      <c r="H2110" s="20">
        <v>60</v>
      </c>
      <c r="I2110" s="49">
        <f t="shared" si="32"/>
        <v>93240</v>
      </c>
    </row>
    <row r="2111" spans="1:9" ht="14" x14ac:dyDescent="0.3">
      <c r="A2111" s="19" t="str">
        <f>TRIM(PROPER('Dataset 3 - Movies Data'!A2111))</f>
        <v>Bankier Van Het Verzet</v>
      </c>
      <c r="B2111" s="20" t="s">
        <v>16779</v>
      </c>
      <c r="C2111" s="20" t="str">
        <f>TRIM(PROPER('Dataset 3 - Movies Data'!C2111))</f>
        <v xml:space="preserve">
Biography, Drama, War</v>
      </c>
      <c r="D2111" s="20">
        <v>6.9</v>
      </c>
      <c r="E2111" s="20" t="str">
        <f>TRIM('Dataset 3 - Movies Data'!E2111)</f>
        <v xml:space="preserve">
In Nazi-occupied Amsterdam, banker brothers Walraven and Gijs van Hall face their greatest challenge yet when they decide to help fund the Dutch resistance.</v>
      </c>
      <c r="F2111" s="20" t="s">
        <v>7145</v>
      </c>
      <c r="G2111" s="45">
        <v>8574</v>
      </c>
      <c r="H2111" s="20">
        <v>123</v>
      </c>
      <c r="I2111" s="49">
        <f t="shared" si="32"/>
        <v>1054602</v>
      </c>
    </row>
    <row r="2112" spans="1:9" ht="14" x14ac:dyDescent="0.3">
      <c r="A2112" s="19" t="str">
        <f>TRIM(PROPER('Dataset 3 - Movies Data'!A2112))</f>
        <v>Kiss The Ground</v>
      </c>
      <c r="B2112" s="20" t="s">
        <v>16779</v>
      </c>
      <c r="C2112" s="20" t="str">
        <f>TRIM(PROPER('Dataset 3 - Movies Data'!C2112))</f>
        <v xml:space="preserve">
Documentary</v>
      </c>
      <c r="D2112" s="20">
        <v>8.3000000000000007</v>
      </c>
      <c r="E2112" s="20" t="str">
        <f>TRIM('Dataset 3 - Movies Data'!E2112)</f>
        <v xml:space="preserve">
A revolutionary group of activists, scientists, farmers, and politicians band together in a global movement of "Regenerative Agriculture" that could balance our climate, replenish our vast water supplies, and feed the world</v>
      </c>
      <c r="F2112" s="20" t="s">
        <v>7148</v>
      </c>
      <c r="G2112" s="45">
        <v>5736</v>
      </c>
      <c r="H2112" s="20">
        <v>84</v>
      </c>
      <c r="I2112" s="49">
        <f t="shared" si="32"/>
        <v>481824</v>
      </c>
    </row>
    <row r="2113" spans="1:9" ht="14" x14ac:dyDescent="0.3">
      <c r="A2113" s="19" t="str">
        <f>TRIM(PROPER('Dataset 3 - Movies Data'!A2113))</f>
        <v>Habaekui Shinboo</v>
      </c>
      <c r="B2113" s="20" t="s">
        <v>16779</v>
      </c>
      <c r="C2113" s="20" t="str">
        <f>TRIM(PROPER('Dataset 3 - Movies Data'!C2113))</f>
        <v xml:space="preserve">
Fantasy, Romance</v>
      </c>
      <c r="D2113" s="20">
        <v>6.9</v>
      </c>
      <c r="E2113" s="20" t="str">
        <f>TRIM('Dataset 3 - Movies Data'!E2113)</f>
        <v xml:space="preserve">
The Water God Habaek visits earth to fulfill his mission with the help of his servant in the human world, named psychiatrist Yoon So Ah, whose ancestor have promised to serve The Water God ... See full summary »
</v>
      </c>
      <c r="F2113" s="20" t="s">
        <v>7152</v>
      </c>
      <c r="G2113" s="45">
        <v>1921</v>
      </c>
      <c r="H2113" s="20">
        <v>70</v>
      </c>
      <c r="I2113" s="49">
        <f t="shared" si="32"/>
        <v>134470</v>
      </c>
    </row>
    <row r="2114" spans="1:9" ht="14" x14ac:dyDescent="0.3">
      <c r="A2114" s="19" t="str">
        <f>TRIM(PROPER('Dataset 3 - Movies Data'!A2114))</f>
        <v>Zero</v>
      </c>
      <c r="B2114" s="20">
        <v>2021</v>
      </c>
      <c r="C2114" s="20" t="str">
        <f>TRIM(PROPER('Dataset 3 - Movies Data'!C2114))</f>
        <v xml:space="preserve">
Action, Comedy, Drama</v>
      </c>
      <c r="D2114" s="20">
        <v>5.7</v>
      </c>
      <c r="E2114" s="20" t="str">
        <f>TRIM('Dataset 3 - Movies Data'!E2114)</f>
        <v xml:space="preserve">
A teen with the power of invisibility is dragged into a small-time criminal's quest to rule the neighborhood, and gets to know a mysterious art student.</v>
      </c>
      <c r="F2114" s="20" t="s">
        <v>7155</v>
      </c>
      <c r="G2114" s="45">
        <v>1047</v>
      </c>
      <c r="H2114" s="20">
        <v>27</v>
      </c>
      <c r="I2114" s="49">
        <f t="shared" si="32"/>
        <v>28269</v>
      </c>
    </row>
    <row r="2115" spans="1:9" ht="14" x14ac:dyDescent="0.3">
      <c r="A2115" s="19" t="str">
        <f>TRIM(PROPER('Dataset 3 - Movies Data'!A2115))</f>
        <v>Shimoneta To Iu Gainen Ga Sonzai Shinai Taikutsu Na Sekai</v>
      </c>
      <c r="B2115" s="20">
        <v>2015</v>
      </c>
      <c r="C2115" s="20" t="str">
        <f>TRIM(PROPER('Dataset 3 - Movies Data'!C2115))</f>
        <v xml:space="preserve">
Animation, Comedy</v>
      </c>
      <c r="D2115" s="20">
        <v>7</v>
      </c>
      <c r="E2115" s="20" t="str">
        <f>TRIM('Dataset 3 - Movies Data'!E2115)</f>
        <v xml:space="preserve">
Tanukichi Okuma is roped into joining an obscene terrorist organization bent on the destruction of everything that his new school stands for, the most prestigious public morals school.</v>
      </c>
      <c r="F2115" s="20" t="s">
        <v>7158</v>
      </c>
      <c r="G2115" s="45">
        <v>1797</v>
      </c>
      <c r="H2115" s="20">
        <v>22</v>
      </c>
      <c r="I2115" s="49">
        <f t="shared" ref="I2115:I2178" si="33">SUM(G2115*H2115)</f>
        <v>39534</v>
      </c>
    </row>
    <row r="2116" spans="1:9" ht="14" x14ac:dyDescent="0.3">
      <c r="A2116" s="19" t="str">
        <f>TRIM(PROPER('Dataset 3 - Movies Data'!A2116))</f>
        <v>Misaeng</v>
      </c>
      <c r="B2116" s="20" t="s">
        <v>16779</v>
      </c>
      <c r="C2116" s="20" t="str">
        <f>TRIM(PROPER('Dataset 3 - Movies Data'!C2116))</f>
        <v xml:space="preserve">
Drama</v>
      </c>
      <c r="D2116" s="20">
        <v>8.6</v>
      </c>
      <c r="E2116" s="20" t="str">
        <f>TRIM('Dataset 3 - Movies Data'!E2116)</f>
        <v xml:space="preserve">
This a Drama series about a group of co-workers in their twenties who started their job at a big multinational company. This is a story about their everyday life, about their journey each day at the office.</v>
      </c>
      <c r="F2116" s="20" t="s">
        <v>7161</v>
      </c>
      <c r="G2116" s="45">
        <v>1509</v>
      </c>
      <c r="H2116" s="20">
        <v>60</v>
      </c>
      <c r="I2116" s="49">
        <f t="shared" si="33"/>
        <v>90540</v>
      </c>
    </row>
    <row r="2117" spans="1:9" ht="14" x14ac:dyDescent="0.3">
      <c r="A2117" s="19" t="str">
        <f>TRIM(PROPER('Dataset 3 - Movies Data'!A2117))</f>
        <v>Mr. Roosevelt</v>
      </c>
      <c r="B2117" s="20" t="s">
        <v>16779</v>
      </c>
      <c r="C2117" s="20" t="str">
        <f>TRIM(PROPER('Dataset 3 - Movies Data'!C2117))</f>
        <v xml:space="preserve">
Comedy</v>
      </c>
      <c r="D2117" s="20">
        <v>6.3</v>
      </c>
      <c r="E2117" s="20" t="str">
        <f>TRIM('Dataset 3 - Movies Data'!E2117)</f>
        <v xml:space="preserve">
After a loved one falls ill, 25 year old struggling comedian Emily Martin returns to her college town of Austin, Texas and must come to terms with her past while staying with her ex-boyfriend and his new girlfriend.</v>
      </c>
      <c r="F2117" s="20" t="s">
        <v>7164</v>
      </c>
      <c r="G2117" s="45">
        <v>3033</v>
      </c>
      <c r="H2117" s="20">
        <v>90</v>
      </c>
      <c r="I2117" s="49">
        <f t="shared" si="33"/>
        <v>272970</v>
      </c>
    </row>
    <row r="2118" spans="1:9" ht="14" x14ac:dyDescent="0.3">
      <c r="A2118" s="19" t="str">
        <f>TRIM(PROPER('Dataset 3 - Movies Data'!A2118))</f>
        <v>She</v>
      </c>
      <c r="B2118" s="20">
        <v>2020</v>
      </c>
      <c r="C2118" s="20" t="str">
        <f>TRIM(PROPER('Dataset 3 - Movies Data'!C2118))</f>
        <v xml:space="preserve">
Crime, Drama</v>
      </c>
      <c r="D2118" s="20">
        <v>6.5</v>
      </c>
      <c r="E2118" s="20" t="str">
        <f>TRIM('Dataset 3 - Movies Data'!E2118)</f>
        <v xml:space="preserve">
An undercover assignment to expose a drug ring becomes a timid Mumbai constable's road to empowerment as she realizes her dormant sexuality's potential.</v>
      </c>
      <c r="F2118" s="20" t="s">
        <v>7167</v>
      </c>
      <c r="G2118" s="45">
        <v>3086</v>
      </c>
      <c r="H2118" s="20">
        <v>36</v>
      </c>
      <c r="I2118" s="49">
        <f t="shared" si="33"/>
        <v>111096</v>
      </c>
    </row>
    <row r="2119" spans="1:9" ht="14" x14ac:dyDescent="0.3">
      <c r="A2119" s="19" t="str">
        <f>TRIM(PROPER('Dataset 3 - Movies Data'!A2119))</f>
        <v>Si Shi Qing Chun</v>
      </c>
      <c r="B2119" s="20" t="s">
        <v>16779</v>
      </c>
      <c r="C2119" s="20" t="str">
        <f>TRIM(PROPER('Dataset 3 - Movies Data'!C2119))</f>
        <v xml:space="preserve">
Animation, Drama, Romance</v>
      </c>
      <c r="D2119" s="20">
        <v>6.6</v>
      </c>
      <c r="E2119" s="20" t="str">
        <f>TRIM('Dataset 3 - Movies Data'!E2119)</f>
        <v xml:space="preserve">
Three different stories of youth set in different cities of China.</v>
      </c>
      <c r="F2119" s="20" t="s">
        <v>7170</v>
      </c>
      <c r="G2119" s="45">
        <v>6342</v>
      </c>
      <c r="H2119" s="20">
        <v>74</v>
      </c>
      <c r="I2119" s="49">
        <f t="shared" si="33"/>
        <v>469308</v>
      </c>
    </row>
    <row r="2120" spans="1:9" ht="14" x14ac:dyDescent="0.3">
      <c r="A2120" s="19" t="str">
        <f>TRIM(PROPER('Dataset 3 - Movies Data'!A2120))</f>
        <v>Mystery Science Theater 3000: The Return</v>
      </c>
      <c r="B2120" s="20">
        <v>2017</v>
      </c>
      <c r="C2120" s="20" t="str">
        <f>TRIM(PROPER('Dataset 3 - Movies Data'!C2120))</f>
        <v xml:space="preserve">
Comedy, Drama, Horror</v>
      </c>
      <c r="D2120" s="20">
        <v>8</v>
      </c>
      <c r="E2120" s="20" t="str">
        <f>TRIM('Dataset 3 - Movies Data'!E2120)</f>
        <v xml:space="preserve">
Kinga Forrester continues the B-movie watching experiments of her father and grandmother on a new test subject aboard the Satellite Of Love.</v>
      </c>
      <c r="F2120" s="20" t="s">
        <v>7174</v>
      </c>
      <c r="G2120" s="45">
        <v>3405</v>
      </c>
      <c r="H2120" s="20">
        <v>90</v>
      </c>
      <c r="I2120" s="49">
        <f t="shared" si="33"/>
        <v>306450</v>
      </c>
    </row>
    <row r="2121" spans="1:9" ht="14" x14ac:dyDescent="0.3">
      <c r="A2121" s="19" t="str">
        <f>TRIM(PROPER('Dataset 3 - Movies Data'!A2121))</f>
        <v>Carnaval</v>
      </c>
      <c r="B2121" s="20" t="s">
        <v>16779</v>
      </c>
      <c r="C2121" s="20" t="str">
        <f>TRIM(PROPER('Dataset 3 - Movies Data'!C2121))</f>
        <v xml:space="preserve">
Comedy</v>
      </c>
      <c r="D2121" s="20">
        <v>3.9</v>
      </c>
      <c r="E2121" s="20" t="str">
        <f>TRIM('Dataset 3 - Movies Data'!E2121)</f>
        <v xml:space="preserve">
After a breakup, an influencer takes her friends on a free trip to Bahia's vibrant Carnival, where she learns life's not just about social media likes.</v>
      </c>
      <c r="F2121" s="20" t="s">
        <v>7177</v>
      </c>
      <c r="G2121" s="45">
        <v>679</v>
      </c>
      <c r="H2121" s="20">
        <v>94</v>
      </c>
      <c r="I2121" s="49">
        <f t="shared" si="33"/>
        <v>63826</v>
      </c>
    </row>
    <row r="2122" spans="1:9" ht="14" x14ac:dyDescent="0.3">
      <c r="A2122" s="19" t="str">
        <f>TRIM(PROPER('Dataset 3 - Movies Data'!A2122))</f>
        <v>Geunyeoneun Yeppeodda</v>
      </c>
      <c r="B2122" s="20" t="s">
        <v>16779</v>
      </c>
      <c r="C2122" s="20" t="str">
        <f>TRIM(PROPER('Dataset 3 - Movies Data'!C2122))</f>
        <v xml:space="preserve">
Comedy, Romance</v>
      </c>
      <c r="D2122" s="20">
        <v>7.7</v>
      </c>
      <c r="E2122" s="20" t="str">
        <f>TRIM('Dataset 3 - Movies Data'!E2122)</f>
        <v xml:space="preserve">
When Ji Sung-Joon was young, he was ugly. As he grew up, he began to have an attractive appearance. When Kim Hye-Jin was young, she was pretty. As she grew up, she became ugly. Ji Sung-Joon tries to find his first love.</v>
      </c>
      <c r="F2122" s="20" t="s">
        <v>7180</v>
      </c>
      <c r="G2122" s="45">
        <v>4012</v>
      </c>
      <c r="H2122" s="20">
        <v>60</v>
      </c>
      <c r="I2122" s="49">
        <f t="shared" si="33"/>
        <v>240720</v>
      </c>
    </row>
    <row r="2123" spans="1:9" ht="14" x14ac:dyDescent="0.3">
      <c r="A2123" s="19" t="str">
        <f>TRIM(PROPER('Dataset 3 - Movies Data'!A2123))</f>
        <v>Fariña</v>
      </c>
      <c r="B2123" s="20" t="s">
        <v>16779</v>
      </c>
      <c r="C2123" s="20" t="str">
        <f>TRIM(PROPER('Dataset 3 - Movies Data'!C2123))</f>
        <v xml:space="preserve">
Crime, Drama, Thriller</v>
      </c>
      <c r="D2123" s="20">
        <v>7.9</v>
      </c>
      <c r="E2123" s="20" t="str">
        <f>TRIM('Dataset 3 - Movies Data'!E2123)</f>
        <v xml:space="preserve">
It takes place in the Galicia (Spain) of the 80s, when the fishing sector was transformed and many of the shipowners became indebted. This situation will be favorable for the start of activities such as contraband and drug trafficking.</v>
      </c>
      <c r="F2123" s="20" t="s">
        <v>7183</v>
      </c>
      <c r="G2123" s="45">
        <v>3399</v>
      </c>
      <c r="H2123" s="20">
        <v>95</v>
      </c>
      <c r="I2123" s="49">
        <f t="shared" si="33"/>
        <v>322905</v>
      </c>
    </row>
    <row r="2124" spans="1:9" ht="14" x14ac:dyDescent="0.3">
      <c r="A2124" s="19" t="str">
        <f>TRIM(PROPER('Dataset 3 - Movies Data'!A2124))</f>
        <v>True Spirit</v>
      </c>
      <c r="B2124" s="20" t="s">
        <v>16779</v>
      </c>
      <c r="C2124" s="20" t="str">
        <f>TRIM(PROPER('Dataset 3 - Movies Data'!C2124))</f>
        <v xml:space="preserve">
Adventure, Biography, Drama</v>
      </c>
      <c r="D2124" s="20">
        <v>6.6</v>
      </c>
      <c r="E2124" s="20" t="str">
        <f>TRIM('Dataset 3 - Movies Data'!E2124)</f>
        <v xml:space="preserve">
The story of Australian teenager, Jessica Watson, the youngest person ever to sail solo, non-stop around the world.</v>
      </c>
      <c r="F2124" s="20" t="s">
        <v>7186</v>
      </c>
      <c r="G2124" s="45">
        <v>2357.5</v>
      </c>
      <c r="H2124" s="20">
        <v>86</v>
      </c>
      <c r="I2124" s="49">
        <f t="shared" si="33"/>
        <v>202745</v>
      </c>
    </row>
    <row r="2125" spans="1:9" ht="14" x14ac:dyDescent="0.3">
      <c r="A2125" s="19" t="str">
        <f>TRIM(PROPER('Dataset 3 - Movies Data'!A2125))</f>
        <v>Why Did You Kill Me?</v>
      </c>
      <c r="B2125" s="20" t="s">
        <v>16779</v>
      </c>
      <c r="C2125" s="20" t="str">
        <f>TRIM(PROPER('Dataset 3 - Movies Data'!C2125))</f>
        <v xml:space="preserve">
Documentary, Crime</v>
      </c>
      <c r="D2125" s="20">
        <v>5.6</v>
      </c>
      <c r="E2125" s="20" t="str">
        <f>TRIM('Dataset 3 - Movies Data'!E2125)</f>
        <v xml:space="preserve">
The line between justice and revenge blurs when a devastated family uses social media to track down the people who killed 24-year-old Crystal Theobald.</v>
      </c>
      <c r="F2125" s="20" t="s">
        <v>7189</v>
      </c>
      <c r="G2125" s="45">
        <v>3378</v>
      </c>
      <c r="H2125" s="20">
        <v>83</v>
      </c>
      <c r="I2125" s="49">
        <f t="shared" si="33"/>
        <v>280374</v>
      </c>
    </row>
    <row r="2126" spans="1:9" ht="14" x14ac:dyDescent="0.3">
      <c r="A2126" s="19" t="str">
        <f>TRIM(PROPER('Dataset 3 - Movies Data'!A2126))</f>
        <v>Rodney &amp; Sheryl</v>
      </c>
      <c r="B2126" s="20" t="s">
        <v>16779</v>
      </c>
      <c r="C2126" s="20" t="str">
        <f>TRIM(PROPER('Dataset 3 - Movies Data'!C2126))</f>
        <v/>
      </c>
      <c r="D2126" s="20">
        <v>6.6</v>
      </c>
      <c r="E2126" s="20" t="str">
        <f>TRIM('Dataset 3 - Movies Data'!E2126)</f>
        <v xml:space="preserve">
Based on the unbelievable true story of serial killer Rodney Alcala. Detectives have estimated Alcala's body count to be north of 130 victims. Despite being in the midst of a killing spree,... See full summary »
</v>
      </c>
      <c r="F2126" s="20" t="s">
        <v>7192</v>
      </c>
      <c r="G2126" s="45">
        <v>2357.5</v>
      </c>
      <c r="H2126" s="20">
        <v>86</v>
      </c>
      <c r="I2126" s="49">
        <f t="shared" si="33"/>
        <v>202745</v>
      </c>
    </row>
    <row r="2127" spans="1:9" ht="14" x14ac:dyDescent="0.3">
      <c r="A2127" s="19" t="str">
        <f>TRIM(PROPER('Dataset 3 - Movies Data'!A2127))</f>
        <v>Bombay Begums</v>
      </c>
      <c r="B2127" s="20">
        <v>2021</v>
      </c>
      <c r="C2127" s="20" t="str">
        <f>TRIM(PROPER('Dataset 3 - Movies Data'!C2127))</f>
        <v xml:space="preserve">
Drama</v>
      </c>
      <c r="D2127" s="20">
        <v>4.9000000000000004</v>
      </c>
      <c r="E2127" s="20" t="str">
        <f>TRIM('Dataset 3 - Movies Data'!E2127)</f>
        <v xml:space="preserve">
Set in contemporary urban India, five women, across generations, wrestle with desire, ethics, personal crises and vulnerabilities to own their ambition.</v>
      </c>
      <c r="F2127" s="20" t="s">
        <v>7195</v>
      </c>
      <c r="G2127" s="45">
        <v>3615</v>
      </c>
      <c r="H2127" s="20">
        <v>50</v>
      </c>
      <c r="I2127" s="49">
        <f t="shared" si="33"/>
        <v>180750</v>
      </c>
    </row>
    <row r="2128" spans="1:9" ht="14" x14ac:dyDescent="0.3">
      <c r="A2128" s="19" t="str">
        <f>TRIM(PROPER('Dataset 3 - Movies Data'!A2128))</f>
        <v>First Kill</v>
      </c>
      <c r="B2128" s="20" t="s">
        <v>16779</v>
      </c>
      <c r="C2128" s="20" t="str">
        <f>TRIM(PROPER('Dataset 3 - Movies Data'!C2128))</f>
        <v xml:space="preserve">
Drama, Horror, Mystery</v>
      </c>
      <c r="D2128" s="20">
        <v>6.6</v>
      </c>
      <c r="E2128" s="20" t="str">
        <f>TRIM('Dataset 3 - Movies Data'!E2128)</f>
        <v xml:space="preserve">
In First Kill, when it's time for teenage vampire Juliette to make her first kill so she can take her place among a powerful vampire family, she sets her sights on a new girl in town named ... See full summary »
</v>
      </c>
      <c r="F2128" s="20" t="s">
        <v>7198</v>
      </c>
      <c r="G2128" s="45">
        <v>2357.5</v>
      </c>
      <c r="H2128" s="20">
        <v>60</v>
      </c>
      <c r="I2128" s="49">
        <f t="shared" si="33"/>
        <v>141450</v>
      </c>
    </row>
    <row r="2129" spans="1:9" ht="14" x14ac:dyDescent="0.3">
      <c r="A2129" s="19" t="str">
        <f>TRIM(PROPER('Dataset 3 - Movies Data'!A2129))</f>
        <v>Blanche Comme Neige</v>
      </c>
      <c r="B2129" s="20" t="s">
        <v>16779</v>
      </c>
      <c r="C2129" s="20" t="str">
        <f>TRIM(PROPER('Dataset 3 - Movies Data'!C2129))</f>
        <v xml:space="preserve">
Comedy, Drama</v>
      </c>
      <c r="D2129" s="20">
        <v>5.3</v>
      </c>
      <c r="E2129" s="20" t="str">
        <f>TRIM('Dataset 3 - Movies Data'!E2129)</f>
        <v xml:space="preserve">
Claire, a beautiful young woman works at her late father's hotel that is now managed by her evil stepmother Maud. Claire unwittingly sparks uncontrollable jealousy in Maud, whose young ... See full summary »
</v>
      </c>
      <c r="F2129" s="20" t="s">
        <v>7201</v>
      </c>
      <c r="G2129" s="45">
        <v>921</v>
      </c>
      <c r="H2129" s="20">
        <v>112</v>
      </c>
      <c r="I2129" s="49">
        <f t="shared" si="33"/>
        <v>103152</v>
      </c>
    </row>
    <row r="2130" spans="1:9" ht="14" x14ac:dyDescent="0.3">
      <c r="A2130" s="19" t="str">
        <f>TRIM(PROPER('Dataset 3 - Movies Data'!A2130))</f>
        <v>Ban-Deu-Si Jab-Neun-Da</v>
      </c>
      <c r="B2130" s="20" t="s">
        <v>16779</v>
      </c>
      <c r="C2130" s="20" t="str">
        <f>TRIM(PROPER('Dataset 3 - Movies Data'!C2130))</f>
        <v xml:space="preserve">
Crime, Drama, Mystery</v>
      </c>
      <c r="D2130" s="20">
        <v>6.6</v>
      </c>
      <c r="E2130" s="20" t="str">
        <f>TRIM('Dataset 3 - Movies Data'!E2130)</f>
        <v xml:space="preserve">
Sim Deok-soo is a grumpy landlord running a run-down apartment complex. Suddenly his tenants begin disappearing under suspicious circumstances. A retired ex-detective shows up, claiming a serial murderer from 30 years back has returned.</v>
      </c>
      <c r="F2130" s="20" t="s">
        <v>7204</v>
      </c>
      <c r="G2130" s="45">
        <v>2511</v>
      </c>
      <c r="H2130" s="20">
        <v>110</v>
      </c>
      <c r="I2130" s="49">
        <f t="shared" si="33"/>
        <v>276210</v>
      </c>
    </row>
    <row r="2131" spans="1:9" ht="14" x14ac:dyDescent="0.3">
      <c r="A2131" s="19" t="str">
        <f>TRIM(PROPER('Dataset 3 - Movies Data'!A2131))</f>
        <v>Roohi</v>
      </c>
      <c r="B2131" s="20" t="s">
        <v>16779</v>
      </c>
      <c r="C2131" s="20" t="str">
        <f>TRIM(PROPER('Dataset 3 - Movies Data'!C2131))</f>
        <v xml:space="preserve">
Comedy, Horror</v>
      </c>
      <c r="D2131" s="20">
        <v>4.3</v>
      </c>
      <c r="E2131" s="20" t="str">
        <f>TRIM('Dataset 3 - Movies Data'!E2131)</f>
        <v xml:space="preserve">
Hired to kidnap a bride, two bumbling pals face a wacky predicament when one falls for their abductee - and the other, for the spirit possessing her.</v>
      </c>
      <c r="F2131" s="20" t="s">
        <v>7207</v>
      </c>
      <c r="G2131" s="45">
        <v>6809</v>
      </c>
      <c r="H2131" s="20">
        <v>134</v>
      </c>
      <c r="I2131" s="49">
        <f t="shared" si="33"/>
        <v>912406</v>
      </c>
    </row>
    <row r="2132" spans="1:9" ht="14" x14ac:dyDescent="0.3">
      <c r="A2132" s="19" t="str">
        <f>TRIM(PROPER('Dataset 3 - Movies Data'!A2132))</f>
        <v>Contracted</v>
      </c>
      <c r="B2132" s="20" t="s">
        <v>16779</v>
      </c>
      <c r="C2132" s="20" t="str">
        <f>TRIM(PROPER('Dataset 3 - Movies Data'!C2132))</f>
        <v xml:space="preserve">
Drama, Horror, Thriller</v>
      </c>
      <c r="D2132" s="20">
        <v>5.3</v>
      </c>
      <c r="E2132" s="20" t="str">
        <f>TRIM('Dataset 3 - Movies Data'!E2132)</f>
        <v xml:space="preserve">
After being drugged and raped at a party, a young woman contracts what she thinks is an STD; but, it's actually something much worse.</v>
      </c>
      <c r="F2132" s="20" t="s">
        <v>7210</v>
      </c>
      <c r="G2132" s="45">
        <v>14668</v>
      </c>
      <c r="H2132" s="20">
        <v>84</v>
      </c>
      <c r="I2132" s="49">
        <f t="shared" si="33"/>
        <v>1232112</v>
      </c>
    </row>
    <row r="2133" spans="1:9" ht="14" x14ac:dyDescent="0.3">
      <c r="A2133" s="19" t="str">
        <f>TRIM(PROPER('Dataset 3 - Movies Data'!A2133))</f>
        <v>Uncorked</v>
      </c>
      <c r="B2133" s="20" t="s">
        <v>16769</v>
      </c>
      <c r="C2133" s="20" t="str">
        <f>TRIM(PROPER('Dataset 3 - Movies Data'!C2133))</f>
        <v xml:space="preserve">
Drama</v>
      </c>
      <c r="D2133" s="20">
        <v>6.3</v>
      </c>
      <c r="E2133" s="20" t="str">
        <f>TRIM('Dataset 3 - Movies Data'!E2133)</f>
        <v xml:space="preserve">
Elijah must balance his dream of becoming a master sommelier with his father's expectations that he carry on the family's Memphis BBQ joint.</v>
      </c>
      <c r="F2133" s="20" t="s">
        <v>7213</v>
      </c>
      <c r="G2133" s="45">
        <v>4839</v>
      </c>
      <c r="H2133" s="20">
        <v>104</v>
      </c>
      <c r="I2133" s="49">
        <f t="shared" si="33"/>
        <v>503256</v>
      </c>
    </row>
    <row r="2134" spans="1:9" ht="14" x14ac:dyDescent="0.3">
      <c r="A2134" s="19" t="str">
        <f>TRIM(PROPER('Dataset 3 - Movies Data'!A2134))</f>
        <v>Vaioretto Evâgâden Gaiden: Eien To Jidou Shuki Ningyou</v>
      </c>
      <c r="B2134" s="20" t="s">
        <v>16779</v>
      </c>
      <c r="C2134" s="20" t="str">
        <f>TRIM(PROPER('Dataset 3 - Movies Data'!C2134))</f>
        <v xml:space="preserve">
Animation, Drama, Family</v>
      </c>
      <c r="D2134" s="20">
        <v>7.5</v>
      </c>
      <c r="E2134" s="20" t="str">
        <f>TRIM('Dataset 3 - Movies Data'!E2134)</f>
        <v xml:space="preserve">
Violet Evergarden, a former soldier returned from war, comes to teach at a women's academy and changes a young girl's life.</v>
      </c>
      <c r="F2134" s="20" t="s">
        <v>7216</v>
      </c>
      <c r="G2134" s="45">
        <v>3148</v>
      </c>
      <c r="H2134" s="20">
        <v>90</v>
      </c>
      <c r="I2134" s="49">
        <f t="shared" si="33"/>
        <v>283320</v>
      </c>
    </row>
    <row r="2135" spans="1:9" ht="14" x14ac:dyDescent="0.3">
      <c r="A2135" s="19" t="str">
        <f>TRIM(PROPER('Dataset 3 - Movies Data'!A2135))</f>
        <v>Xx</v>
      </c>
      <c r="B2135" s="20" t="s">
        <v>16779</v>
      </c>
      <c r="C2135" s="20" t="str">
        <f>TRIM(PROPER('Dataset 3 - Movies Data'!C2135))</f>
        <v xml:space="preserve">
Horror</v>
      </c>
      <c r="D2135" s="20">
        <v>4.5999999999999996</v>
      </c>
      <c r="E2135" s="20" t="str">
        <f>TRIM('Dataset 3 - Movies Data'!E2135)</f>
        <v xml:space="preserve">
Four short horror films that are directed and written by women.</v>
      </c>
      <c r="F2135" s="20" t="s">
        <v>7219</v>
      </c>
      <c r="G2135" s="45">
        <v>11394</v>
      </c>
      <c r="H2135" s="20">
        <v>80</v>
      </c>
      <c r="I2135" s="49">
        <f t="shared" si="33"/>
        <v>911520</v>
      </c>
    </row>
    <row r="2136" spans="1:9" ht="14" x14ac:dyDescent="0.3">
      <c r="A2136" s="19" t="str">
        <f>TRIM(PROPER('Dataset 3 - Movies Data'!A2136))</f>
        <v>Iris</v>
      </c>
      <c r="B2136" s="20" t="s">
        <v>16771</v>
      </c>
      <c r="C2136" s="20" t="str">
        <f>TRIM(PROPER('Dataset 3 - Movies Data'!C2136))</f>
        <v xml:space="preserve">
Drama, Thriller</v>
      </c>
      <c r="D2136" s="20">
        <v>6.1</v>
      </c>
      <c r="E2136" s="20" t="str">
        <f>TRIM('Dataset 3 - Movies Data'!E2136)</f>
        <v xml:space="preserve">
Iris, young wife of a banker, disappears in Paris. Maybe a mechanic with many debts is involved in the strange affair. A really complicated job for the police.</v>
      </c>
      <c r="F2136" s="20" t="s">
        <v>7223</v>
      </c>
      <c r="G2136" s="45">
        <v>3831</v>
      </c>
      <c r="H2136" s="20">
        <v>99</v>
      </c>
      <c r="I2136" s="49">
        <f t="shared" si="33"/>
        <v>379269</v>
      </c>
    </row>
    <row r="2137" spans="1:9" ht="14" x14ac:dyDescent="0.3">
      <c r="A2137" s="19" t="str">
        <f>TRIM(PROPER('Dataset 3 - Movies Data'!A2137))</f>
        <v>Tallulah</v>
      </c>
      <c r="B2137" s="20" t="s">
        <v>16779</v>
      </c>
      <c r="C2137" s="20" t="str">
        <f>TRIM(PROPER('Dataset 3 - Movies Data'!C2137))</f>
        <v xml:space="preserve">
Comedy, Drama, Romance</v>
      </c>
      <c r="D2137" s="20">
        <v>6.7</v>
      </c>
      <c r="E2137" s="20" t="str">
        <f>TRIM('Dataset 3 - Movies Data'!E2137)</f>
        <v xml:space="preserve">
Desperate to be rid of her toddler, a dissatisfied Manhattan housewife hires a stranger to babysit and ends up getting much more than she bargained for.</v>
      </c>
      <c r="F2137" s="20" t="s">
        <v>7226</v>
      </c>
      <c r="G2137" s="45">
        <v>19219</v>
      </c>
      <c r="H2137" s="20">
        <v>111</v>
      </c>
      <c r="I2137" s="49">
        <f t="shared" si="33"/>
        <v>2133309</v>
      </c>
    </row>
    <row r="2138" spans="1:9" ht="14" x14ac:dyDescent="0.3">
      <c r="A2138" s="19" t="str">
        <f>TRIM(PROPER('Dataset 3 - Movies Data'!A2138))</f>
        <v>100 Metros</v>
      </c>
      <c r="B2138" s="20" t="s">
        <v>16779</v>
      </c>
      <c r="C2138" s="20" t="str">
        <f>TRIM(PROPER('Dataset 3 - Movies Data'!C2138))</f>
        <v xml:space="preserve">
Biography, Comedy, Drama</v>
      </c>
      <c r="D2138" s="20">
        <v>7.5</v>
      </c>
      <c r="E2138" s="20" t="str">
        <f>TRIM('Dataset 3 - Movies Data'!E2138)</f>
        <v xml:space="preserve">
Based on true events, a Spanish man with multiple sclerosis who tried to finish an Iron-Man competition despite he was told that he could not make 100 meters.</v>
      </c>
      <c r="F2138" s="20" t="s">
        <v>7229</v>
      </c>
      <c r="G2138" s="45">
        <v>5856</v>
      </c>
      <c r="H2138" s="20">
        <v>108</v>
      </c>
      <c r="I2138" s="49">
        <f t="shared" si="33"/>
        <v>632448</v>
      </c>
    </row>
    <row r="2139" spans="1:9" ht="14" x14ac:dyDescent="0.3">
      <c r="A2139" s="19" t="str">
        <f>TRIM(PROPER('Dataset 3 - Movies Data'!A2139))</f>
        <v>Marlon</v>
      </c>
      <c r="B2139" s="20">
        <v>2017</v>
      </c>
      <c r="C2139" s="20" t="str">
        <f>TRIM(PROPER('Dataset 3 - Movies Data'!C2139))</f>
        <v xml:space="preserve">
Comedy</v>
      </c>
      <c r="D2139" s="20">
        <v>7.1</v>
      </c>
      <c r="E2139" s="20" t="str">
        <f>TRIM('Dataset 3 - Movies Data'!E2139)</f>
        <v xml:space="preserve">
A loving but immature father with a larger-than-life personality is committed to co-parenting his two kids with his very-together ex-wife. For Marlon, family always comes first--even if he's the biggest kid of all.</v>
      </c>
      <c r="F2139" s="20" t="s">
        <v>7232</v>
      </c>
      <c r="G2139" s="45">
        <v>3738</v>
      </c>
      <c r="H2139" s="20">
        <v>22</v>
      </c>
      <c r="I2139" s="49">
        <f t="shared" si="33"/>
        <v>82236</v>
      </c>
    </row>
    <row r="2140" spans="1:9" ht="14" x14ac:dyDescent="0.3">
      <c r="A2140" s="19" t="str">
        <f>TRIM(PROPER('Dataset 3 - Movies Data'!A2140))</f>
        <v>La Corazonada</v>
      </c>
      <c r="B2140" s="20" t="s">
        <v>16779</v>
      </c>
      <c r="C2140" s="20" t="str">
        <f>TRIM(PROPER('Dataset 3 - Movies Data'!C2140))</f>
        <v xml:space="preserve">
Crime, Thriller</v>
      </c>
      <c r="D2140" s="20">
        <v>5.4</v>
      </c>
      <c r="E2140" s="20" t="str">
        <f>TRIM('Dataset 3 - Movies Data'!E2140)</f>
        <v xml:space="preserve">
Pipa begins her career as a police detective alongside her mentor, the controversial detective Francisco Juánez. Together they must solve the violent murder of a 19-year-old girl.</v>
      </c>
      <c r="F2140" s="20" t="s">
        <v>7235</v>
      </c>
      <c r="G2140" s="45">
        <v>2361</v>
      </c>
      <c r="H2140" s="20">
        <v>116</v>
      </c>
      <c r="I2140" s="49">
        <f t="shared" si="33"/>
        <v>273876</v>
      </c>
    </row>
    <row r="2141" spans="1:9" ht="14" x14ac:dyDescent="0.3">
      <c r="A2141" s="19" t="str">
        <f>TRIM(PROPER('Dataset 3 - Movies Data'!A2141))</f>
        <v>Hou Lai De Wo Men</v>
      </c>
      <c r="B2141" s="20" t="s">
        <v>16779</v>
      </c>
      <c r="C2141" s="20" t="str">
        <f>TRIM(PROPER('Dataset 3 - Movies Data'!C2141))</f>
        <v xml:space="preserve">
Drama, Romance</v>
      </c>
      <c r="D2141" s="20">
        <v>7.4</v>
      </c>
      <c r="E2141" s="20" t="str">
        <f>TRIM('Dataset 3 - Movies Data'!E2141)</f>
        <v xml:space="preserve">
During the hectic chunyun period, 2 strangers traveling home meet on the train.</v>
      </c>
      <c r="F2141" s="20" t="s">
        <v>7238</v>
      </c>
      <c r="G2141" s="45">
        <v>3425</v>
      </c>
      <c r="H2141" s="20">
        <v>120</v>
      </c>
      <c r="I2141" s="49">
        <f t="shared" si="33"/>
        <v>411000</v>
      </c>
    </row>
    <row r="2142" spans="1:9" ht="14" x14ac:dyDescent="0.3">
      <c r="A2142" s="19" t="str">
        <f>TRIM(PROPER('Dataset 3 - Movies Data'!A2142))</f>
        <v>Palmeras En La Nieve</v>
      </c>
      <c r="B2142" s="20" t="s">
        <v>16779</v>
      </c>
      <c r="C2142" s="20" t="str">
        <f>TRIM(PROPER('Dataset 3 - Movies Data'!C2142))</f>
        <v xml:space="preserve">
Drama, Romance</v>
      </c>
      <c r="D2142" s="20">
        <v>7.4</v>
      </c>
      <c r="E2142" s="20" t="str">
        <f>TRIM('Dataset 3 - Movies Data'!E2142)</f>
        <v xml:space="preserve">
After the death of her father, a young Spanish woman discovers a partial letter. As she searches for the answers, she embarks on a journey that takes her back to Africa, where she unfolds the secrets of her family.</v>
      </c>
      <c r="F2142" s="20" t="s">
        <v>7241</v>
      </c>
      <c r="G2142" s="45">
        <v>11309</v>
      </c>
      <c r="H2142" s="20">
        <v>163</v>
      </c>
      <c r="I2142" s="49">
        <f t="shared" si="33"/>
        <v>1843367</v>
      </c>
    </row>
    <row r="2143" spans="1:9" ht="14" x14ac:dyDescent="0.3">
      <c r="A2143" s="19" t="str">
        <f>TRIM(PROPER('Dataset 3 - Movies Data'!A2143))</f>
        <v>Mascots</v>
      </c>
      <c r="B2143" s="20" t="s">
        <v>16779</v>
      </c>
      <c r="C2143" s="20" t="str">
        <f>TRIM(PROPER('Dataset 3 - Movies Data'!C2143))</f>
        <v xml:space="preserve">
Comedy</v>
      </c>
      <c r="D2143" s="20">
        <v>5.8</v>
      </c>
      <c r="E2143" s="20" t="str">
        <f>TRIM('Dataset 3 - Movies Data'!E2143)</f>
        <v xml:space="preserve">
A look into the world of competitive mascots.</v>
      </c>
      <c r="F2143" s="20" t="s">
        <v>7244</v>
      </c>
      <c r="G2143" s="45">
        <v>6973</v>
      </c>
      <c r="H2143" s="20">
        <v>89</v>
      </c>
      <c r="I2143" s="49">
        <f t="shared" si="33"/>
        <v>620597</v>
      </c>
    </row>
    <row r="2144" spans="1:9" ht="14" x14ac:dyDescent="0.3">
      <c r="A2144" s="19" t="str">
        <f>TRIM(PROPER('Dataset 3 - Movies Data'!A2144))</f>
        <v>Enrico Piaggio: Vespa</v>
      </c>
      <c r="B2144" s="20">
        <v>2019</v>
      </c>
      <c r="C2144" s="20" t="str">
        <f>TRIM(PROPER('Dataset 3 - Movies Data'!C2144))</f>
        <v xml:space="preserve">
Biography, Drama, Romance</v>
      </c>
      <c r="D2144" s="20">
        <v>6.9</v>
      </c>
      <c r="E2144" s="20" t="str">
        <f>TRIM('Dataset 3 - Movies Data'!E2144)</f>
        <v xml:space="preserve">
The life of Enrico Piaggio and the story of the most famous scooter in the world "VESPA"</v>
      </c>
      <c r="F2144" s="20" t="s">
        <v>7248</v>
      </c>
      <c r="G2144" s="45">
        <v>2353</v>
      </c>
      <c r="H2144" s="20">
        <v>102</v>
      </c>
      <c r="I2144" s="49">
        <f t="shared" si="33"/>
        <v>240006</v>
      </c>
    </row>
    <row r="2145" spans="1:9" ht="14" x14ac:dyDescent="0.3">
      <c r="A2145" s="19" t="str">
        <f>TRIM(PROPER('Dataset 3 - Movies Data'!A2145))</f>
        <v>Nobel</v>
      </c>
      <c r="B2145" s="20" t="s">
        <v>16779</v>
      </c>
      <c r="C2145" s="20" t="str">
        <f>TRIM(PROPER('Dataset 3 - Movies Data'!C2145))</f>
        <v xml:space="preserve">
Drama, Thriller, War</v>
      </c>
      <c r="D2145" s="20">
        <v>8.1</v>
      </c>
      <c r="E2145" s="20" t="str">
        <f>TRIM('Dataset 3 - Movies Data'!E2145)</f>
        <v xml:space="preserve">
In NOBEL, two stories carefully intertwine as a returning soldier and family man becomes a pawn in a political international game. As the stakes grow higher he is forced to discover just how far one should go in the name of peace.</v>
      </c>
      <c r="F2145" s="20" t="s">
        <v>7251</v>
      </c>
      <c r="G2145" s="45">
        <v>6041</v>
      </c>
      <c r="H2145" s="20">
        <v>45</v>
      </c>
      <c r="I2145" s="49">
        <f t="shared" si="33"/>
        <v>271845</v>
      </c>
    </row>
    <row r="2146" spans="1:9" ht="14" x14ac:dyDescent="0.3">
      <c r="A2146" s="19" t="str">
        <f>TRIM(PROPER('Dataset 3 - Movies Data'!A2146))</f>
        <v>Gnome Alone</v>
      </c>
      <c r="B2146" s="20" t="s">
        <v>16779</v>
      </c>
      <c r="C2146" s="20" t="str">
        <f>TRIM(PROPER('Dataset 3 - Movies Data'!C2146))</f>
        <v xml:space="preserve">
Animation, Adventure, Comedy</v>
      </c>
      <c r="D2146" s="20">
        <v>5.6</v>
      </c>
      <c r="E2146" s="20" t="str">
        <f>TRIM('Dataset 3 - Movies Data'!E2146)</f>
        <v xml:space="preserve">
When Chloe discovers that her new home's garden gnomes are not what they seem, she must decide between the pursuit of a desired high school life and taking up the fight against the Troggs.</v>
      </c>
      <c r="F2146" s="20" t="s">
        <v>7254</v>
      </c>
      <c r="G2146" s="45">
        <v>3115</v>
      </c>
      <c r="H2146" s="20">
        <v>85</v>
      </c>
      <c r="I2146" s="49">
        <f t="shared" si="33"/>
        <v>264775</v>
      </c>
    </row>
    <row r="2147" spans="1:9" ht="14" x14ac:dyDescent="0.3">
      <c r="A2147" s="19" t="str">
        <f>TRIM(PROPER('Dataset 3 - Movies Data'!A2147))</f>
        <v>Monster Hunter: Legends Of The Guild</v>
      </c>
      <c r="B2147" s="20">
        <v>2021</v>
      </c>
      <c r="C2147" s="20" t="str">
        <f>TRIM(PROPER('Dataset 3 - Movies Data'!C2147))</f>
        <v xml:space="preserve">
Animation, Action, Adventure</v>
      </c>
      <c r="D2147" s="20">
        <v>6.6</v>
      </c>
      <c r="E2147" s="20" t="str">
        <f>TRIM('Dataset 3 - Movies Data'!E2147)</f>
        <v xml:space="preserve">
In a world where humans and fearsome monsters live in an uneasy balance, young hunter Aiden fights to save his village from destruction by a dragon.</v>
      </c>
      <c r="F2147" s="20" t="s">
        <v>7257</v>
      </c>
      <c r="G2147" s="45">
        <v>2357.5</v>
      </c>
      <c r="H2147" s="20">
        <v>58</v>
      </c>
      <c r="I2147" s="49">
        <f t="shared" si="33"/>
        <v>136735</v>
      </c>
    </row>
    <row r="2148" spans="1:9" ht="14" x14ac:dyDescent="0.3">
      <c r="A2148" s="19" t="str">
        <f>TRIM(PROPER('Dataset 3 - Movies Data'!A2148))</f>
        <v>Revenger</v>
      </c>
      <c r="B2148" s="20" t="s">
        <v>16779</v>
      </c>
      <c r="C2148" s="20" t="str">
        <f>TRIM(PROPER('Dataset 3 - Movies Data'!C2148))</f>
        <v xml:space="preserve">
Action, Crime, Thriller</v>
      </c>
      <c r="D2148" s="20">
        <v>5.7</v>
      </c>
      <c r="E2148" s="20" t="str">
        <f>TRIM('Dataset 3 - Movies Data'!E2148)</f>
        <v xml:space="preserve">
A former police investigator decides to go to a prison island to revenge the brutal killings of his family.</v>
      </c>
      <c r="F2148" s="20" t="s">
        <v>7260</v>
      </c>
      <c r="G2148" s="45">
        <v>3950</v>
      </c>
      <c r="H2148" s="20">
        <v>101</v>
      </c>
      <c r="I2148" s="49">
        <f t="shared" si="33"/>
        <v>398950</v>
      </c>
    </row>
    <row r="2149" spans="1:9" ht="14" x14ac:dyDescent="0.3">
      <c r="A2149" s="19" t="str">
        <f>TRIM(PROPER('Dataset 3 - Movies Data'!A2149))</f>
        <v>Sudden Fear</v>
      </c>
      <c r="B2149" s="20" t="s">
        <v>16779</v>
      </c>
      <c r="C2149" s="20" t="str">
        <f>TRIM(PROPER('Dataset 3 - Movies Data'!C2149))</f>
        <v xml:space="preserve">
Film-Noir, Thriller</v>
      </c>
      <c r="D2149" s="20">
        <v>7.5</v>
      </c>
      <c r="E2149" s="20" t="str">
        <f>TRIM('Dataset 3 - Movies Data'!E2149)</f>
        <v xml:space="preserve">
After an ambitious actor insinuates himself into the life of a wealthy middle-aged playwright and marries her, he plots with his mistress to murder her.</v>
      </c>
      <c r="F2149" s="20" t="s">
        <v>7264</v>
      </c>
      <c r="G2149" s="45">
        <v>5679</v>
      </c>
      <c r="H2149" s="20">
        <v>110</v>
      </c>
      <c r="I2149" s="49">
        <f t="shared" si="33"/>
        <v>624690</v>
      </c>
    </row>
    <row r="2150" spans="1:9" ht="14" x14ac:dyDescent="0.3">
      <c r="A2150" s="19" t="str">
        <f>TRIM(PROPER('Dataset 3 - Movies Data'!A2150))</f>
        <v>Sonic X</v>
      </c>
      <c r="B2150" s="20">
        <v>2003</v>
      </c>
      <c r="C2150" s="20" t="str">
        <f>TRIM(PROPER('Dataset 3 - Movies Data'!C2150))</f>
        <v xml:space="preserve">
Animation, Action, Adventure</v>
      </c>
      <c r="D2150" s="20">
        <v>6.2</v>
      </c>
      <c r="E2150" s="20" t="str">
        <f>TRIM('Dataset 3 - Movies Data'!E2150)</f>
        <v xml:space="preserve">
A slight malfunction causes Chaos Control, and sends Sonic the Hedgehog to Earth. While there, Sonic meets Chris Thorndyke, who aids at collecting the Chaos Emeralds, so Sonic and friends can go home.</v>
      </c>
      <c r="F2150" s="20" t="s">
        <v>7267</v>
      </c>
      <c r="G2150" s="45">
        <v>3994</v>
      </c>
      <c r="H2150" s="20">
        <v>30</v>
      </c>
      <c r="I2150" s="49">
        <f t="shared" si="33"/>
        <v>119820</v>
      </c>
    </row>
    <row r="2151" spans="1:9" ht="14" x14ac:dyDescent="0.3">
      <c r="A2151" s="19" t="str">
        <f>TRIM(PROPER('Dataset 3 - Movies Data'!A2151))</f>
        <v>Ajin</v>
      </c>
      <c r="B2151" s="20">
        <v>2016</v>
      </c>
      <c r="C2151" s="20" t="str">
        <f>TRIM(PROPER('Dataset 3 - Movies Data'!C2151))</f>
        <v xml:space="preserve">
Animation, Action, Adventure</v>
      </c>
      <c r="D2151" s="20">
        <v>7.6</v>
      </c>
      <c r="E2151" s="20" t="str">
        <f>TRIM('Dataset 3 - Movies Data'!E2151)</f>
        <v xml:space="preserve">
A high school student discovers he is an Ajin, a demi-human being. He ends up a fugitive on the run because of his powers.</v>
      </c>
      <c r="F2151" s="20" t="s">
        <v>7270</v>
      </c>
      <c r="G2151" s="45">
        <v>5606</v>
      </c>
      <c r="H2151" s="20">
        <v>24</v>
      </c>
      <c r="I2151" s="49">
        <f t="shared" si="33"/>
        <v>134544</v>
      </c>
    </row>
    <row r="2152" spans="1:9" ht="14" x14ac:dyDescent="0.3">
      <c r="A2152" s="19" t="str">
        <f>TRIM(PROPER('Dataset 3 - Movies Data'!A2152))</f>
        <v>Fearless</v>
      </c>
      <c r="B2152" s="20" t="s">
        <v>16779</v>
      </c>
      <c r="C2152" s="20" t="str">
        <f>TRIM(PROPER('Dataset 3 - Movies Data'!C2152))</f>
        <v xml:space="preserve">
Animation, Comedy, Family</v>
      </c>
      <c r="D2152" s="20">
        <v>4.9000000000000004</v>
      </c>
      <c r="E2152" s="20" t="str">
        <f>TRIM('Dataset 3 - Movies Data'!E2152)</f>
        <v xml:space="preserve">
A teen gamer is forced to level up to full-time babysitter when his favorite video game drops three superpowered infants from space into his backyard.</v>
      </c>
      <c r="F2152" s="20" t="s">
        <v>7273</v>
      </c>
      <c r="G2152" s="45">
        <v>1420</v>
      </c>
      <c r="H2152" s="20">
        <v>89</v>
      </c>
      <c r="I2152" s="49">
        <f t="shared" si="33"/>
        <v>126380</v>
      </c>
    </row>
    <row r="2153" spans="1:9" ht="14" x14ac:dyDescent="0.3">
      <c r="A2153" s="19" t="str">
        <f>TRIM(PROPER('Dataset 3 - Movies Data'!A2153))</f>
        <v>Sebelum Iblis Menjemput</v>
      </c>
      <c r="B2153" s="20" t="s">
        <v>16779</v>
      </c>
      <c r="C2153" s="20" t="str">
        <f>TRIM(PROPER('Dataset 3 - Movies Data'!C2153))</f>
        <v xml:space="preserve">
Horror, Mystery, Thriller</v>
      </c>
      <c r="D2153" s="20">
        <v>6</v>
      </c>
      <c r="E2153" s="20" t="str">
        <f>TRIM('Dataset 3 - Movies Data'!E2153)</f>
        <v xml:space="preserve">
When her estranged father falls into a mysterious coma, a young woman seeks answers at his old villa, where she and her stepsister uncover dark truths.</v>
      </c>
      <c r="F2153" s="20" t="s">
        <v>7276</v>
      </c>
      <c r="G2153" s="45">
        <v>3765</v>
      </c>
      <c r="H2153" s="20">
        <v>110</v>
      </c>
      <c r="I2153" s="49">
        <f t="shared" si="33"/>
        <v>414150</v>
      </c>
    </row>
    <row r="2154" spans="1:9" ht="14" x14ac:dyDescent="0.3">
      <c r="A2154" s="19" t="str">
        <f>TRIM(PROPER('Dataset 3 - Movies Data'!A2154))</f>
        <v>The Investigator: A British Crime Story</v>
      </c>
      <c r="B2154" s="20">
        <v>2016</v>
      </c>
      <c r="C2154" s="20" t="str">
        <f>TRIM(PROPER('Dataset 3 - Movies Data'!C2154))</f>
        <v xml:space="preserve">
Documentary, Crime</v>
      </c>
      <c r="D2154" s="20">
        <v>5.7</v>
      </c>
      <c r="E2154" s="20" t="str">
        <f>TRIM('Dataset 3 - Movies Data'!E2154)</f>
        <v xml:space="preserve">
Series 1: In June 1985 Carole Packman, a wife and mother mysteriously disappeared and has never been seen since. Her husband Russell Causley is now serving a life sentence for her murder, ... See full summary »
</v>
      </c>
      <c r="F2154" s="20" t="s">
        <v>7279</v>
      </c>
      <c r="G2154" s="45">
        <v>1652</v>
      </c>
      <c r="H2154" s="20">
        <v>47</v>
      </c>
      <c r="I2154" s="49">
        <f t="shared" si="33"/>
        <v>77644</v>
      </c>
    </row>
    <row r="2155" spans="1:9" ht="14" x14ac:dyDescent="0.3">
      <c r="A2155" s="19" t="str">
        <f>TRIM(PROPER('Dataset 3 - Movies Data'!A2155))</f>
        <v>Zeitgeist</v>
      </c>
      <c r="B2155" s="20">
        <v>2007</v>
      </c>
      <c r="C2155" s="20" t="str">
        <f>TRIM(PROPER('Dataset 3 - Movies Data'!C2155))</f>
        <v xml:space="preserve">
Documentary, History</v>
      </c>
      <c r="D2155" s="20">
        <v>8.1</v>
      </c>
      <c r="E2155" s="20" t="str">
        <f>TRIM('Dataset 3 - Movies Data'!E2155)</f>
        <v xml:space="preserve">
Mythology and belief in society today, presenting uncommon perspectives of common cultural issues.</v>
      </c>
      <c r="F2155" s="20" t="s">
        <v>7283</v>
      </c>
      <c r="G2155" s="45">
        <v>48656</v>
      </c>
      <c r="H2155" s="20">
        <v>118</v>
      </c>
      <c r="I2155" s="49">
        <f t="shared" si="33"/>
        <v>5741408</v>
      </c>
    </row>
    <row r="2156" spans="1:9" ht="14" x14ac:dyDescent="0.3">
      <c r="A2156" s="19" t="str">
        <f>TRIM(PROPER('Dataset 3 - Movies Data'!A2156))</f>
        <v>Temple</v>
      </c>
      <c r="B2156" s="20" t="s">
        <v>16779</v>
      </c>
      <c r="C2156" s="20" t="str">
        <f>TRIM(PROPER('Dataset 3 - Movies Data'!C2156))</f>
        <v xml:space="preserve">
Adventure, Drama, Horror</v>
      </c>
      <c r="D2156" s="20">
        <v>3.6</v>
      </c>
      <c r="E2156" s="20" t="str">
        <f>TRIM('Dataset 3 - Movies Data'!E2156)</f>
        <v xml:space="preserve">
Three American tourists follow a mysterious map deep into the jungles of Japan searching for an ancient temple. When spirits entrap them, their adventure quickly becomes a horrific nightmare.</v>
      </c>
      <c r="F2156" s="20" t="s">
        <v>7286</v>
      </c>
      <c r="G2156" s="45">
        <v>4761</v>
      </c>
      <c r="H2156" s="20">
        <v>78</v>
      </c>
      <c r="I2156" s="49">
        <f t="shared" si="33"/>
        <v>371358</v>
      </c>
    </row>
    <row r="2157" spans="1:9" ht="14" x14ac:dyDescent="0.3">
      <c r="A2157" s="19" t="str">
        <f>TRIM(PROPER('Dataset 3 - Movies Data'!A2157))</f>
        <v>Life In Colour</v>
      </c>
      <c r="B2157" s="20">
        <v>2021</v>
      </c>
      <c r="C2157" s="20" t="str">
        <f>TRIM(PROPER('Dataset 3 - Movies Data'!C2157))</f>
        <v xml:space="preserve">
Documentary</v>
      </c>
      <c r="D2157" s="20">
        <v>8.3000000000000007</v>
      </c>
      <c r="E2157" s="20" t="str">
        <f>TRIM('Dataset 3 - Movies Data'!E2157)</f>
        <v xml:space="preserve">
Exploring the many ways animals use colour throughout their lives.</v>
      </c>
      <c r="F2157" s="20" t="s">
        <v>7289</v>
      </c>
      <c r="G2157" s="45">
        <v>2173</v>
      </c>
      <c r="H2157" s="20">
        <v>59</v>
      </c>
      <c r="I2157" s="49">
        <f t="shared" si="33"/>
        <v>128207</v>
      </c>
    </row>
    <row r="2158" spans="1:9" ht="14" x14ac:dyDescent="0.3">
      <c r="A2158" s="19" t="str">
        <f>TRIM(PROPER('Dataset 3 - Movies Data'!A2158))</f>
        <v>Onisciente</v>
      </c>
      <c r="B2158" s="20">
        <v>2020</v>
      </c>
      <c r="C2158" s="20" t="str">
        <f>TRIM(PROPER('Dataset 3 - Movies Data'!C2158))</f>
        <v xml:space="preserve">
Drama, Sci-Fi, Thriller</v>
      </c>
      <c r="D2158" s="20">
        <v>6.4</v>
      </c>
      <c r="E2158" s="20" t="str">
        <f>TRIM('Dataset 3 - Movies Data'!E2158)</f>
        <v xml:space="preserve">
In a city where citizens are monitored 24/7, a tech employee must outsmart her surveillance drone in order to investigate a murder.</v>
      </c>
      <c r="F2158" s="20" t="s">
        <v>7292</v>
      </c>
      <c r="G2158" s="45">
        <v>1802</v>
      </c>
      <c r="H2158" s="20">
        <v>86</v>
      </c>
      <c r="I2158" s="49">
        <f t="shared" si="33"/>
        <v>154972</v>
      </c>
    </row>
    <row r="2159" spans="1:9" ht="14" x14ac:dyDescent="0.3">
      <c r="A2159" s="19" t="str">
        <f>TRIM(PROPER('Dataset 3 - Movies Data'!A2159))</f>
        <v>Swiped</v>
      </c>
      <c r="B2159" s="20" t="s">
        <v>16769</v>
      </c>
      <c r="C2159" s="20" t="str">
        <f>TRIM(PROPER('Dataset 3 - Movies Data'!C2159))</f>
        <v xml:space="preserve">
Comedy, Romance</v>
      </c>
      <c r="D2159" s="20">
        <v>3</v>
      </c>
      <c r="E2159" s="20" t="str">
        <f>TRIM('Dataset 3 - Movies Data'!E2159)</f>
        <v xml:space="preserve">
James, a college freshman and computer genius, is enlisted by his womanizing roommate, Lance, to code the ultimate hook-up app. But when James discovers that his divorced mother is using the app, unexpected consequences ensue.</v>
      </c>
      <c r="F2159" s="20" t="s">
        <v>7295</v>
      </c>
      <c r="G2159" s="45">
        <v>11048</v>
      </c>
      <c r="H2159" s="20">
        <v>93</v>
      </c>
      <c r="I2159" s="49">
        <f t="shared" si="33"/>
        <v>1027464</v>
      </c>
    </row>
    <row r="2160" spans="1:9" ht="14" x14ac:dyDescent="0.3">
      <c r="A2160" s="19" t="str">
        <f>TRIM(PROPER('Dataset 3 - Movies Data'!A2160))</f>
        <v>Fear City: New York Vs The Mafia</v>
      </c>
      <c r="B2160" s="20" t="s">
        <v>16779</v>
      </c>
      <c r="C2160" s="20" t="str">
        <f>TRIM(PROPER('Dataset 3 - Movies Data'!C2160))</f>
        <v xml:space="preserve">
Documentary, Crime</v>
      </c>
      <c r="D2160" s="20">
        <v>7.1</v>
      </c>
      <c r="E2160" s="20" t="str">
        <f>TRIM('Dataset 3 - Movies Data'!E2160)</f>
        <v xml:space="preserve">
Five Mafia families ruled New York with a bloody fist in the 1970s and '80s, until a group of federal agents tried the unthinkable: taking them down.</v>
      </c>
      <c r="F2160" s="20" t="s">
        <v>7298</v>
      </c>
      <c r="G2160" s="45">
        <v>6352</v>
      </c>
      <c r="H2160" s="20">
        <v>156</v>
      </c>
      <c r="I2160" s="49">
        <f t="shared" si="33"/>
        <v>990912</v>
      </c>
    </row>
    <row r="2161" spans="1:9" ht="14" x14ac:dyDescent="0.3">
      <c r="A2161" s="19" t="str">
        <f>TRIM(PROPER('Dataset 3 - Movies Data'!A2161))</f>
        <v>How To Plan An Orgy In A Small Town</v>
      </c>
      <c r="B2161" s="20" t="s">
        <v>16779</v>
      </c>
      <c r="C2161" s="20" t="str">
        <f>TRIM(PROPER('Dataset 3 - Movies Data'!C2161))</f>
        <v xml:space="preserve">
Comedy, Drama</v>
      </c>
      <c r="D2161" s="20">
        <v>5.5</v>
      </c>
      <c r="E2161" s="20" t="str">
        <f>TRIM('Dataset 3 - Movies Data'!E2161)</f>
        <v xml:space="preserve">
When "town slut" turned sex columnist Cassie Cranston returns for her mother's funeral it spices things up in the small town of Beaver's Ridge when a group of eccentric town folk, each with their own motives, convince her to plan an orgy.</v>
      </c>
      <c r="F2161" s="20" t="s">
        <v>7301</v>
      </c>
      <c r="G2161" s="45">
        <v>3172</v>
      </c>
      <c r="H2161" s="20">
        <v>101</v>
      </c>
      <c r="I2161" s="49">
        <f t="shared" si="33"/>
        <v>320372</v>
      </c>
    </row>
    <row r="2162" spans="1:9" ht="14" x14ac:dyDescent="0.3">
      <c r="A2162" s="19" t="str">
        <f>TRIM(PROPER('Dataset 3 - Movies Data'!A2162))</f>
        <v>Rolling Thunder Revue: A Bob Dylan Story By Martin Scorsese</v>
      </c>
      <c r="B2162" s="20" t="s">
        <v>16779</v>
      </c>
      <c r="C2162" s="20" t="str">
        <f>TRIM(PROPER('Dataset 3 - Movies Data'!C2162))</f>
        <v xml:space="preserve">
Documentary, Biography, History</v>
      </c>
      <c r="D2162" s="20">
        <v>7.6</v>
      </c>
      <c r="E2162" s="20" t="str">
        <f>TRIM('Dataset 3 - Movies Data'!E2162)</f>
        <v xml:space="preserve">
In an alchemic mix of fact and fantasy, Martin Scorsese looks back at Bob Dylan's 1975 Rolling Thunder Revue tour and a country ripe for reinvention.</v>
      </c>
      <c r="F2162" s="20" t="s">
        <v>7304</v>
      </c>
      <c r="G2162" s="45">
        <v>5987</v>
      </c>
      <c r="H2162" s="20">
        <v>142</v>
      </c>
      <c r="I2162" s="49">
        <f t="shared" si="33"/>
        <v>850154</v>
      </c>
    </row>
    <row r="2163" spans="1:9" ht="14" x14ac:dyDescent="0.3">
      <c r="A2163" s="19" t="str">
        <f>TRIM(PROPER('Dataset 3 - Movies Data'!A2163))</f>
        <v>Yuragi-Sou No Yuuna-San</v>
      </c>
      <c r="B2163" s="20">
        <v>2018</v>
      </c>
      <c r="C2163" s="20" t="str">
        <f>TRIM(PROPER('Dataset 3 - Movies Data'!C2163))</f>
        <v xml:space="preserve">
Animation, Comedy, Fantasy</v>
      </c>
      <c r="D2163" s="20">
        <v>6.8</v>
      </c>
      <c r="E2163" s="20" t="str">
        <f>TRIM('Dataset 3 - Movies Data'!E2163)</f>
        <v xml:space="preserve">
A young man with connections to the supernatural rents a room haunted by the ghost of a 16-year-old girl.</v>
      </c>
      <c r="F2163" s="20" t="s">
        <v>7307</v>
      </c>
      <c r="G2163" s="45">
        <v>333</v>
      </c>
      <c r="H2163" s="20">
        <v>24</v>
      </c>
      <c r="I2163" s="49">
        <f t="shared" si="33"/>
        <v>7992</v>
      </c>
    </row>
    <row r="2164" spans="1:9" ht="14" x14ac:dyDescent="0.3">
      <c r="A2164" s="19" t="str">
        <f>TRIM(PROPER('Dataset 3 - Movies Data'!A2164))</f>
        <v>Bala</v>
      </c>
      <c r="B2164" s="20" t="s">
        <v>16779</v>
      </c>
      <c r="C2164" s="20" t="str">
        <f>TRIM(PROPER('Dataset 3 - Movies Data'!C2164))</f>
        <v xml:space="preserve">
Comedy</v>
      </c>
      <c r="D2164" s="20">
        <v>7.3</v>
      </c>
      <c r="E2164" s="20" t="str">
        <f>TRIM('Dataset 3 - Movies Data'!E2164)</f>
        <v xml:space="preserve">
It tells the story of a man who is balding prematurely and how he copes up with the situation.</v>
      </c>
      <c r="F2164" s="20" t="s">
        <v>7310</v>
      </c>
      <c r="G2164" s="45">
        <v>12716</v>
      </c>
      <c r="H2164" s="20">
        <v>133</v>
      </c>
      <c r="I2164" s="49">
        <f t="shared" si="33"/>
        <v>1691228</v>
      </c>
    </row>
    <row r="2165" spans="1:9" ht="14" x14ac:dyDescent="0.3">
      <c r="A2165" s="19" t="str">
        <f>TRIM(PROPER('Dataset 3 - Movies Data'!A2165))</f>
        <v>Rozario To Banpaia</v>
      </c>
      <c r="B2165" s="20" t="s">
        <v>16779</v>
      </c>
      <c r="C2165" s="20" t="str">
        <f>TRIM(PROPER('Dataset 3 - Movies Data'!C2165))</f>
        <v xml:space="preserve">
Animation, Comedy, Fantasy</v>
      </c>
      <c r="D2165" s="20">
        <v>7</v>
      </c>
      <c r="E2165" s="20" t="str">
        <f>TRIM('Dataset 3 - Movies Data'!E2165)</f>
        <v xml:space="preserve">
Tskune accidentally gets on a bus to a school of monsters.</v>
      </c>
      <c r="F2165" s="20" t="s">
        <v>7313</v>
      </c>
      <c r="G2165" s="45">
        <v>2732</v>
      </c>
      <c r="H2165" s="20">
        <v>25</v>
      </c>
      <c r="I2165" s="49">
        <f t="shared" si="33"/>
        <v>68300</v>
      </c>
    </row>
    <row r="2166" spans="1:9" ht="14" x14ac:dyDescent="0.3">
      <c r="A2166" s="19" t="str">
        <f>TRIM(PROPER('Dataset 3 - Movies Data'!A2166))</f>
        <v>Clark</v>
      </c>
      <c r="B2166" s="20" t="s">
        <v>16779</v>
      </c>
      <c r="C2166" s="20" t="str">
        <f>TRIM(PROPER('Dataset 3 - Movies Data'!C2166))</f>
        <v xml:space="preserve">
Action, Crime, Drama</v>
      </c>
      <c r="D2166" s="20">
        <v>6.6</v>
      </c>
      <c r="E2166" s="20" t="str">
        <f>TRIM('Dataset 3 - Movies Data'!E2166)</f>
        <v xml:space="preserve">
This is the incredible story behind Sweden's most notorious gangster, Clark Olofsson, whose infamous crimes gave rise to the term "Stockholm Syndrome".</v>
      </c>
      <c r="F2166" s="20" t="s">
        <v>7316</v>
      </c>
      <c r="G2166" s="45">
        <v>2357.5</v>
      </c>
      <c r="H2166" s="20">
        <v>86</v>
      </c>
      <c r="I2166" s="49">
        <f t="shared" si="33"/>
        <v>202745</v>
      </c>
    </row>
    <row r="2167" spans="1:9" ht="14" x14ac:dyDescent="0.3">
      <c r="A2167" s="19" t="str">
        <f>TRIM(PROPER('Dataset 3 - Movies Data'!A2167))</f>
        <v>Cheese In The Trap</v>
      </c>
      <c r="B2167" s="20" t="s">
        <v>16779</v>
      </c>
      <c r="C2167" s="20" t="str">
        <f>TRIM(PROPER('Dataset 3 - Movies Data'!C2167))</f>
        <v xml:space="preserve">
Comedy, Romance</v>
      </c>
      <c r="D2167" s="20">
        <v>7.4</v>
      </c>
      <c r="E2167" s="20" t="str">
        <f>TRIM('Dataset 3 - Movies Data'!E2167)</f>
        <v xml:space="preserve">
This drama series shows the delicate relationship between a female university student Hong Seol (Kim Go-Eun) and her senior Yoo Jung (Park Hae-Jin). Hong-Seol works a part-time job since ... See full summary »
</v>
      </c>
      <c r="F2167" s="20" t="s">
        <v>7319</v>
      </c>
      <c r="G2167" s="45">
        <v>3348</v>
      </c>
      <c r="H2167" s="20">
        <v>60</v>
      </c>
      <c r="I2167" s="49">
        <f t="shared" si="33"/>
        <v>200880</v>
      </c>
    </row>
    <row r="2168" spans="1:9" ht="14" x14ac:dyDescent="0.3">
      <c r="A2168" s="19" t="str">
        <f>TRIM(PROPER('Dataset 3 - Movies Data'!A2168))</f>
        <v>Kidou Senshi Gundam: Tekketsu No Orphans</v>
      </c>
      <c r="B2168" s="20">
        <v>2015</v>
      </c>
      <c r="C2168" s="20" t="str">
        <f>TRIM(PROPER('Dataset 3 - Movies Data'!C2168))</f>
        <v xml:space="preserve">
Animation, Action, Drama</v>
      </c>
      <c r="D2168" s="20">
        <v>7.9</v>
      </c>
      <c r="E2168" s="20" t="str">
        <f>TRIM('Dataset 3 - Movies Data'!E2168)</f>
        <v xml:space="preserve">
300 years after the Calamity War, a ragtag group of freedom fighters and an ancient Mobile Suit rise to the call for justice, once and for all.</v>
      </c>
      <c r="F2168" s="20" t="s">
        <v>7322</v>
      </c>
      <c r="G2168" s="45">
        <v>1382</v>
      </c>
      <c r="H2168" s="20">
        <v>24</v>
      </c>
      <c r="I2168" s="49">
        <f t="shared" si="33"/>
        <v>33168</v>
      </c>
    </row>
    <row r="2169" spans="1:9" ht="14" x14ac:dyDescent="0.3">
      <c r="A2169" s="19" t="str">
        <f>TRIM(PROPER('Dataset 3 - Movies Data'!A2169))</f>
        <v>Money, Explained</v>
      </c>
      <c r="B2169" s="20" t="s">
        <v>16779</v>
      </c>
      <c r="C2169" s="20" t="str">
        <f>TRIM(PROPER('Dataset 3 - Movies Data'!C2169))</f>
        <v xml:space="preserve">
Documentary</v>
      </c>
      <c r="D2169" s="20">
        <v>6.9</v>
      </c>
      <c r="E2169" s="20" t="str">
        <f>TRIM('Dataset 3 - Movies Data'!E2169)</f>
        <v xml:space="preserve">
We spend it, borrow it and save it. Now let's talk about money and its many minefields, from credit cards to casinos, scammers to student loans.</v>
      </c>
      <c r="F2169" s="20" t="s">
        <v>7325</v>
      </c>
      <c r="G2169" s="45">
        <v>1451</v>
      </c>
      <c r="H2169" s="20">
        <v>23</v>
      </c>
      <c r="I2169" s="49">
        <f t="shared" si="33"/>
        <v>33373</v>
      </c>
    </row>
    <row r="2170" spans="1:9" ht="14" x14ac:dyDescent="0.3">
      <c r="A2170" s="19" t="str">
        <f>TRIM(PROPER('Dataset 3 - Movies Data'!A2170))</f>
        <v>Eulachacha Waikiki</v>
      </c>
      <c r="B2170" s="20">
        <v>2018</v>
      </c>
      <c r="C2170" s="20" t="str">
        <f>TRIM(PROPER('Dataset 3 - Movies Data'!C2170))</f>
        <v xml:space="preserve">
Comedy, Drama</v>
      </c>
      <c r="D2170" s="20">
        <v>8.3000000000000007</v>
      </c>
      <c r="E2170" s="20" t="str">
        <f>TRIM('Dataset 3 - Movies Data'!E2170)</f>
        <v xml:space="preserve">
With big dreams of financing their own film project, three struggling young men join forces in a guesthouse venture that is anything but profitable.</v>
      </c>
      <c r="F2170" s="20" t="s">
        <v>7328</v>
      </c>
      <c r="G2170" s="45">
        <v>1499</v>
      </c>
      <c r="H2170" s="20">
        <v>65</v>
      </c>
      <c r="I2170" s="49">
        <f t="shared" si="33"/>
        <v>97435</v>
      </c>
    </row>
    <row r="2171" spans="1:9" ht="14" x14ac:dyDescent="0.3">
      <c r="A2171" s="19" t="str">
        <f>TRIM(PROPER('Dataset 3 - Movies Data'!A2171))</f>
        <v>The Cabin With Bert Kreischer</v>
      </c>
      <c r="B2171" s="20">
        <v>2020</v>
      </c>
      <c r="C2171" s="20" t="str">
        <f>TRIM(PROPER('Dataset 3 - Movies Data'!C2171))</f>
        <v xml:space="preserve">
Comedy, Reality-Tv</v>
      </c>
      <c r="D2171" s="20">
        <v>6.9</v>
      </c>
      <c r="E2171" s="20" t="str">
        <f>TRIM('Dataset 3 - Movies Data'!E2171)</f>
        <v xml:space="preserve">
After years on the grind, Bert Kreischer sets out on a purifying retreat to a remote cabin.</v>
      </c>
      <c r="F2171" s="20" t="s">
        <v>7331</v>
      </c>
      <c r="G2171" s="45">
        <v>1388</v>
      </c>
      <c r="H2171" s="20">
        <v>86</v>
      </c>
      <c r="I2171" s="49">
        <f t="shared" si="33"/>
        <v>119368</v>
      </c>
    </row>
    <row r="2172" spans="1:9" ht="14" x14ac:dyDescent="0.3">
      <c r="A2172" s="19" t="str">
        <f>TRIM(PROPER('Dataset 3 - Movies Data'!A2172))</f>
        <v>Frozen Planet</v>
      </c>
      <c r="B2172" s="20">
        <v>2011</v>
      </c>
      <c r="C2172" s="20" t="str">
        <f>TRIM(PROPER('Dataset 3 - Movies Data'!C2172))</f>
        <v xml:space="preserve">
Documentary</v>
      </c>
      <c r="D2172" s="20">
        <v>9</v>
      </c>
      <c r="E2172" s="20" t="str">
        <f>TRIM('Dataset 3 - Movies Data'!E2172)</f>
        <v xml:space="preserve">
Focuses on life and the environment in both the Arctic and Antarctic.</v>
      </c>
      <c r="F2172" s="20" t="s">
        <v>7334</v>
      </c>
      <c r="G2172" s="45">
        <v>27986</v>
      </c>
      <c r="H2172" s="20">
        <v>333</v>
      </c>
      <c r="I2172" s="49">
        <f t="shared" si="33"/>
        <v>9319338</v>
      </c>
    </row>
    <row r="2173" spans="1:9" ht="14" x14ac:dyDescent="0.3">
      <c r="A2173" s="19" t="str">
        <f>TRIM(PROPER('Dataset 3 - Movies Data'!A2173))</f>
        <v>Si No T'Hagués Conegut</v>
      </c>
      <c r="B2173" s="20" t="s">
        <v>16779</v>
      </c>
      <c r="C2173" s="20" t="str">
        <f>TRIM(PROPER('Dataset 3 - Movies Data'!C2173))</f>
        <v xml:space="preserve">
Drama, Fantasy, Romance</v>
      </c>
      <c r="D2173" s="20">
        <v>7.7</v>
      </c>
      <c r="E2173" s="20" t="str">
        <f>TRIM('Dataset 3 - Movies Data'!E2173)</f>
        <v xml:space="preserve">
A man who loses his family in a tragic accident discovers that he can travel to alternate universes, compelling him to find a world in which his family can be saved.</v>
      </c>
      <c r="F2173" s="20" t="s">
        <v>7337</v>
      </c>
      <c r="G2173" s="45">
        <v>1936</v>
      </c>
      <c r="H2173" s="20">
        <v>60</v>
      </c>
      <c r="I2173" s="49">
        <f t="shared" si="33"/>
        <v>116160</v>
      </c>
    </row>
    <row r="2174" spans="1:9" ht="14" x14ac:dyDescent="0.3">
      <c r="A2174" s="19" t="str">
        <f>TRIM(PROPER('Dataset 3 - Movies Data'!A2174))</f>
        <v>Amend: The Fight For America</v>
      </c>
      <c r="B2174" s="20" t="s">
        <v>16769</v>
      </c>
      <c r="C2174" s="20" t="str">
        <f>TRIM(PROPER('Dataset 3 - Movies Data'!C2174))</f>
        <v xml:space="preserve">
Documentary, History</v>
      </c>
      <c r="D2174" s="20">
        <v>7.9</v>
      </c>
      <c r="E2174" s="20" t="str">
        <f>TRIM('Dataset 3 - Movies Data'!E2174)</f>
        <v xml:space="preserve">
Will Smith hosts this look at the evolving, often lethal, fight for equal rights in America through the lens of the US Constitution's 14th Amendment.</v>
      </c>
      <c r="F2174" s="20" t="s">
        <v>7340</v>
      </c>
      <c r="G2174" s="45">
        <v>1068</v>
      </c>
      <c r="H2174" s="20">
        <v>86</v>
      </c>
      <c r="I2174" s="49">
        <f t="shared" si="33"/>
        <v>91848</v>
      </c>
    </row>
    <row r="2175" spans="1:9" ht="14" x14ac:dyDescent="0.3">
      <c r="A2175" s="19" t="str">
        <f>TRIM(PROPER('Dataset 3 - Movies Data'!A2175))</f>
        <v>The Last Laugh</v>
      </c>
      <c r="B2175" s="20" t="s">
        <v>16769</v>
      </c>
      <c r="C2175" s="20" t="str">
        <f>TRIM(PROPER('Dataset 3 - Movies Data'!C2175))</f>
        <v xml:space="preserve">
Comedy</v>
      </c>
      <c r="D2175" s="20">
        <v>5.6</v>
      </c>
      <c r="E2175" s="20" t="str">
        <f>TRIM('Dataset 3 - Movies Data'!E2175)</f>
        <v xml:space="preserve">
When retired talent manager Al Hart is reunited with his first client, Buddy Green, a comic who quit show business 50 years ago, he convinces Buddy to escape their retirement community and hit the road for a cross-country comedy tour.</v>
      </c>
      <c r="F2175" s="20" t="s">
        <v>7343</v>
      </c>
      <c r="G2175" s="45">
        <v>5277</v>
      </c>
      <c r="H2175" s="20">
        <v>98</v>
      </c>
      <c r="I2175" s="49">
        <f t="shared" si="33"/>
        <v>517146</v>
      </c>
    </row>
    <row r="2176" spans="1:9" ht="14" x14ac:dyDescent="0.3">
      <c r="A2176" s="19" t="str">
        <f>TRIM(PROPER('Dataset 3 - Movies Data'!A2176))</f>
        <v>Serious Men</v>
      </c>
      <c r="B2176" s="20" t="s">
        <v>16779</v>
      </c>
      <c r="C2176" s="20" t="str">
        <f>TRIM(PROPER('Dataset 3 - Movies Data'!C2176))</f>
        <v xml:space="preserve">
Comedy, Drama</v>
      </c>
      <c r="D2176" s="20">
        <v>6.8</v>
      </c>
      <c r="E2176" s="20" t="str">
        <f>TRIM('Dataset 3 - Movies Data'!E2176)</f>
        <v xml:space="preserve">
Tormented with his 'under-privileged' societal status, a father capitalizes on his son's newfound fame as a boy-genius. Little does he realize that the secret he harbors will destroy the very thing he loves the most.</v>
      </c>
      <c r="F2176" s="20" t="s">
        <v>7346</v>
      </c>
      <c r="G2176" s="45">
        <v>6610</v>
      </c>
      <c r="H2176" s="20">
        <v>114</v>
      </c>
      <c r="I2176" s="49">
        <f t="shared" si="33"/>
        <v>753540</v>
      </c>
    </row>
    <row r="2177" spans="1:9" ht="14" x14ac:dyDescent="0.3">
      <c r="A2177" s="19" t="str">
        <f>TRIM(PROPER('Dataset 3 - Movies Data'!A2177))</f>
        <v>Ball And Chain</v>
      </c>
      <c r="B2177" s="20" t="s">
        <v>16779</v>
      </c>
      <c r="C2177" s="20" t="str">
        <f>TRIM(PROPER('Dataset 3 - Movies Data'!C2177))</f>
        <v xml:space="preserve">
Action, Adventure, Comedy</v>
      </c>
      <c r="D2177" s="20">
        <v>6.6</v>
      </c>
      <c r="E2177" s="20" t="str">
        <f>TRIM('Dataset 3 - Movies Data'!E2177)</f>
        <v xml:space="preserve">
A couple who are struggling in their marriage end up getting superpowers.</v>
      </c>
      <c r="F2177" s="20" t="s">
        <v>7349</v>
      </c>
      <c r="G2177" s="45">
        <v>2357.5</v>
      </c>
      <c r="H2177" s="20">
        <v>86</v>
      </c>
      <c r="I2177" s="49">
        <f t="shared" si="33"/>
        <v>202745</v>
      </c>
    </row>
    <row r="2178" spans="1:9" ht="14" x14ac:dyDescent="0.3">
      <c r="A2178" s="19" t="str">
        <f>TRIM(PROPER('Dataset 3 - Movies Data'!A2178))</f>
        <v>Hot Bot</v>
      </c>
      <c r="B2178" s="20" t="s">
        <v>16779</v>
      </c>
      <c r="C2178" s="20" t="str">
        <f>TRIM(PROPER('Dataset 3 - Movies Data'!C2178))</f>
        <v xml:space="preserve">
Comedy, Sci-Fi</v>
      </c>
      <c r="D2178" s="20">
        <v>3.4</v>
      </c>
      <c r="E2178" s="20" t="str">
        <f>TRIM('Dataset 3 - Movies Data'!E2178)</f>
        <v xml:space="preserve">
Hot Bot is the hilarious journey of two sexually repressed and unpopular teenage geeks who accidentally discover a life-like super-model sex bot (Bardot).</v>
      </c>
      <c r="F2178" s="20" t="s">
        <v>7352</v>
      </c>
      <c r="G2178" s="45">
        <v>3581</v>
      </c>
      <c r="H2178" s="20">
        <v>86</v>
      </c>
      <c r="I2178" s="49">
        <f t="shared" si="33"/>
        <v>307966</v>
      </c>
    </row>
    <row r="2179" spans="1:9" ht="14" x14ac:dyDescent="0.3">
      <c r="A2179" s="19" t="str">
        <f>TRIM(PROPER('Dataset 3 - Movies Data'!A2179))</f>
        <v>Knives Out 3</v>
      </c>
      <c r="B2179" s="20" t="s">
        <v>16779</v>
      </c>
      <c r="C2179" s="20" t="str">
        <f>TRIM(PROPER('Dataset 3 - Movies Data'!C2179))</f>
        <v xml:space="preserve">
Comedy, Crime, Thriller</v>
      </c>
      <c r="D2179" s="20">
        <v>6.6</v>
      </c>
      <c r="E2179" s="20" t="str">
        <f>TRIM('Dataset 3 - Movies Data'!E2179)</f>
        <v xml:space="preserve">
Plot unknown. Sequel to 'Knives Out 2'.</v>
      </c>
      <c r="F2179" s="20" t="s">
        <v>7355</v>
      </c>
      <c r="G2179" s="45">
        <v>2357.5</v>
      </c>
      <c r="H2179" s="20">
        <v>86</v>
      </c>
      <c r="I2179" s="49">
        <f t="shared" ref="I2179:I2242" si="34">SUM(G2179*H2179)</f>
        <v>202745</v>
      </c>
    </row>
    <row r="2180" spans="1:9" ht="14" x14ac:dyDescent="0.3">
      <c r="A2180" s="19" t="str">
        <f>TRIM(PROPER('Dataset 3 - Movies Data'!A2180))</f>
        <v>Untold: Malice At The Palace</v>
      </c>
      <c r="B2180" s="20" t="s">
        <v>16779</v>
      </c>
      <c r="C2180" s="20" t="str">
        <f>TRIM(PROPER('Dataset 3 - Movies Data'!C2180))</f>
        <v xml:space="preserve">
Documentary, Sport</v>
      </c>
      <c r="D2180" s="20">
        <v>6.6</v>
      </c>
      <c r="E2180" s="20" t="str">
        <f>TRIM('Dataset 3 - Movies Data'!E2180)</f>
        <v xml:space="preserve">
A brawl broke out near the end of a game between the Indiana Pacers and the Detroit Pistons on November 19, 2004. Nearly 17 years later, we re-examine that night and all the consequences they came from it.</v>
      </c>
      <c r="F2180" s="20" t="s">
        <v>7358</v>
      </c>
      <c r="G2180" s="45">
        <v>2357.5</v>
      </c>
      <c r="H2180" s="20">
        <v>68</v>
      </c>
      <c r="I2180" s="49">
        <f t="shared" si="34"/>
        <v>160310</v>
      </c>
    </row>
    <row r="2181" spans="1:9" ht="14" x14ac:dyDescent="0.3">
      <c r="A2181" s="19" t="str">
        <f>TRIM(PROPER('Dataset 3 - Movies Data'!A2181))</f>
        <v>El Final Del Paraíso</v>
      </c>
      <c r="B2181" s="20">
        <v>2019</v>
      </c>
      <c r="C2181" s="20" t="str">
        <f>TRIM(PROPER('Dataset 3 - Movies Data'!C2181))</f>
        <v xml:space="preserve">
Action, Drama</v>
      </c>
      <c r="D2181" s="20">
        <v>5.5</v>
      </c>
      <c r="E2181" s="20" t="str">
        <f>TRIM('Dataset 3 - Movies Data'!E2181)</f>
        <v xml:space="preserve">
Catalina Santana's new mission will force her to face demons that threaten to destroy her and her family.</v>
      </c>
      <c r="F2181" s="20" t="s">
        <v>7361</v>
      </c>
      <c r="G2181" s="45">
        <v>164</v>
      </c>
      <c r="H2181" s="20">
        <v>44</v>
      </c>
      <c r="I2181" s="49">
        <f t="shared" si="34"/>
        <v>7216</v>
      </c>
    </row>
    <row r="2182" spans="1:9" ht="14" x14ac:dyDescent="0.3">
      <c r="A2182" s="19" t="str">
        <f>TRIM(PROPER('Dataset 3 - Movies Data'!A2182))</f>
        <v>La Dictadura Perfecta</v>
      </c>
      <c r="B2182" s="20" t="s">
        <v>16779</v>
      </c>
      <c r="C2182" s="20" t="str">
        <f>TRIM(PROPER('Dataset 3 - Movies Data'!C2182))</f>
        <v xml:space="preserve">
Comedy, Drama</v>
      </c>
      <c r="D2182" s="20">
        <v>7.2</v>
      </c>
      <c r="E2182" s="20" t="str">
        <f>TRIM('Dataset 3 - Movies Data'!E2182)</f>
        <v xml:space="preserve">
TV MX, the most powerful Mexican Television Corporation, discloses a scandalous story involving Governor Carmelo Vargas in serious crimes and illicit business. Worried about his political ... See full summary »
</v>
      </c>
      <c r="F2182" s="20" t="s">
        <v>7364</v>
      </c>
      <c r="G2182" s="45">
        <v>4902</v>
      </c>
      <c r="H2182" s="20">
        <v>143</v>
      </c>
      <c r="I2182" s="49">
        <f t="shared" si="34"/>
        <v>700986</v>
      </c>
    </row>
    <row r="2183" spans="1:9" ht="14" x14ac:dyDescent="0.3">
      <c r="A2183" s="19" t="str">
        <f>TRIM(PROPER('Dataset 3 - Movies Data'!A2183))</f>
        <v>Jack Whitehall: Travels With My Father</v>
      </c>
      <c r="B2183" s="20">
        <v>2017</v>
      </c>
      <c r="C2183" s="20" t="str">
        <f>TRIM(PROPER('Dataset 3 - Movies Data'!C2183))</f>
        <v xml:space="preserve">
Documentary, Comedy</v>
      </c>
      <c r="D2183" s="20">
        <v>7.7</v>
      </c>
      <c r="E2183" s="20" t="str">
        <f>TRIM('Dataset 3 - Movies Data'!E2183)</f>
        <v xml:space="preserve">
Follows Jack Whitehall as he embarks on the trip of a lifetime with his father, Michael. The two set off on a journey across South East Asia to partake in a series of adventures, mishaps and escapades with two very different perspectives.</v>
      </c>
      <c r="F2183" s="20" t="s">
        <v>7367</v>
      </c>
      <c r="G2183" s="45">
        <v>4249</v>
      </c>
      <c r="H2183" s="20">
        <v>30</v>
      </c>
      <c r="I2183" s="49">
        <f t="shared" si="34"/>
        <v>127470</v>
      </c>
    </row>
    <row r="2184" spans="1:9" ht="14" x14ac:dyDescent="0.3">
      <c r="A2184" s="19" t="str">
        <f>TRIM(PROPER('Dataset 3 - Movies Data'!A2184))</f>
        <v>Lady Driver</v>
      </c>
      <c r="B2184" s="20" t="s">
        <v>16779</v>
      </c>
      <c r="C2184" s="20" t="str">
        <f>TRIM(PROPER('Dataset 3 - Movies Data'!C2184))</f>
        <v xml:space="preserve">
Sport</v>
      </c>
      <c r="D2184" s="20">
        <v>5.9</v>
      </c>
      <c r="E2184" s="20" t="str">
        <f>TRIM('Dataset 3 - Movies Data'!E2184)</f>
        <v xml:space="preserve">
When a rebellious teen embarks on a solo summer journey to connect with her roots, she finds herself in a new world, geared up for the ride of her life, and discovers she had the drive in her all along.</v>
      </c>
      <c r="F2184" s="20" t="s">
        <v>7371</v>
      </c>
      <c r="G2184" s="45">
        <v>1115</v>
      </c>
      <c r="H2184" s="20">
        <v>104</v>
      </c>
      <c r="I2184" s="49">
        <f t="shared" si="34"/>
        <v>115960</v>
      </c>
    </row>
    <row r="2185" spans="1:9" ht="14" x14ac:dyDescent="0.3">
      <c r="A2185" s="19" t="str">
        <f>TRIM(PROPER('Dataset 3 - Movies Data'!A2185))</f>
        <v>Intramural</v>
      </c>
      <c r="B2185" s="20" t="s">
        <v>16779</v>
      </c>
      <c r="C2185" s="20" t="str">
        <f>TRIM(PROPER('Dataset 3 - Movies Data'!C2185))</f>
        <v xml:space="preserve">
Comedy, Sport</v>
      </c>
      <c r="D2185" s="20">
        <v>4.4000000000000004</v>
      </c>
      <c r="E2185" s="20" t="str">
        <f>TRIM('Dataset 3 - Movies Data'!E2185)</f>
        <v xml:space="preserve">
With marriage, graduation, and the real world looming on the horizon, fifth year senior Caleb Fuller reassembles the ol' team of misfits for one last epic run in Intramural football.</v>
      </c>
      <c r="F2185" s="20" t="s">
        <v>7374</v>
      </c>
      <c r="G2185" s="45">
        <v>1411</v>
      </c>
      <c r="H2185" s="20">
        <v>100</v>
      </c>
      <c r="I2185" s="49">
        <f t="shared" si="34"/>
        <v>141100</v>
      </c>
    </row>
    <row r="2186" spans="1:9" ht="14" x14ac:dyDescent="0.3">
      <c r="A2186" s="19" t="str">
        <f>TRIM(PROPER('Dataset 3 - Movies Data'!A2186))</f>
        <v>The Breaker Upperers</v>
      </c>
      <c r="B2186" s="20" t="s">
        <v>16779</v>
      </c>
      <c r="C2186" s="20" t="str">
        <f>TRIM(PROPER('Dataset 3 - Movies Data'!C2186))</f>
        <v xml:space="preserve">
Comedy</v>
      </c>
      <c r="D2186" s="20">
        <v>5.9</v>
      </c>
      <c r="E2186" s="20" t="str">
        <f>TRIM('Dataset 3 - Movies Data'!E2186)</f>
        <v xml:space="preserve">
For the right price, BFFs Jen and Mel will ruthlessly end any romance. But when one grows a conscience, it threatens to derail their relationship.</v>
      </c>
      <c r="F2186" s="20" t="s">
        <v>7377</v>
      </c>
      <c r="G2186" s="45">
        <v>5672</v>
      </c>
      <c r="H2186" s="20">
        <v>90</v>
      </c>
      <c r="I2186" s="49">
        <f t="shared" si="34"/>
        <v>510480</v>
      </c>
    </row>
    <row r="2187" spans="1:9" ht="14" x14ac:dyDescent="0.3">
      <c r="A2187" s="19" t="str">
        <f>TRIM(PROPER('Dataset 3 - Movies Data'!A2187))</f>
        <v>Typewriter</v>
      </c>
      <c r="B2187" s="20" t="s">
        <v>16779</v>
      </c>
      <c r="C2187" s="20" t="str">
        <f>TRIM(PROPER('Dataset 3 - Movies Data'!C2187))</f>
        <v xml:space="preserve">
Horror, Mystery, Thriller</v>
      </c>
      <c r="D2187" s="20">
        <v>6.5</v>
      </c>
      <c r="E2187" s="20" t="str">
        <f>TRIM('Dataset 3 - Movies Data'!E2187)</f>
        <v xml:space="preserve">
Three young friends in Goa plan to search an old villa for ghosts, but when a new family moves in, the home's buried past resurfaces in chilling ways.</v>
      </c>
      <c r="F2187" s="20" t="s">
        <v>7380</v>
      </c>
      <c r="G2187" s="45">
        <v>3596</v>
      </c>
      <c r="H2187" s="20">
        <v>48</v>
      </c>
      <c r="I2187" s="49">
        <f t="shared" si="34"/>
        <v>172608</v>
      </c>
    </row>
    <row r="2188" spans="1:9" ht="14" x14ac:dyDescent="0.3">
      <c r="A2188" s="19" t="str">
        <f>TRIM(PROPER('Dataset 3 - Movies Data'!A2188))</f>
        <v>Lady Dynamite</v>
      </c>
      <c r="B2188" s="20">
        <v>2016</v>
      </c>
      <c r="C2188" s="20" t="str">
        <f>TRIM(PROPER('Dataset 3 - Movies Data'!C2188))</f>
        <v xml:space="preserve">
Comedy</v>
      </c>
      <c r="D2188" s="20">
        <v>7.4</v>
      </c>
      <c r="E2188" s="20" t="str">
        <f>TRIM('Dataset 3 - Movies Data'!E2188)</f>
        <v xml:space="preserve">
Series is based on what Maria has accepted to be "her life." The occasionally surreal episodes, refracted across multiple periods of the actor/comedian's life, tell the story of a woman who loses - and then finds - herself.</v>
      </c>
      <c r="F2188" s="20" t="s">
        <v>7383</v>
      </c>
      <c r="G2188" s="45">
        <v>3414</v>
      </c>
      <c r="H2188" s="20">
        <v>30</v>
      </c>
      <c r="I2188" s="49">
        <f t="shared" si="34"/>
        <v>102420</v>
      </c>
    </row>
    <row r="2189" spans="1:9" ht="14" x14ac:dyDescent="0.3">
      <c r="A2189" s="19" t="str">
        <f>TRIM(PROPER('Dataset 3 - Movies Data'!A2189))</f>
        <v>The Polka King</v>
      </c>
      <c r="B2189" s="20" t="s">
        <v>16779</v>
      </c>
      <c r="C2189" s="20" t="str">
        <f>TRIM(PROPER('Dataset 3 - Movies Data'!C2189))</f>
        <v xml:space="preserve">
Biography, Comedy, Drama</v>
      </c>
      <c r="D2189" s="20">
        <v>5.9</v>
      </c>
      <c r="E2189" s="20" t="str">
        <f>TRIM('Dataset 3 - Movies Data'!E2189)</f>
        <v xml:space="preserve">
Local Pennsylvania polka legend Jan Lewan develops a plan to get rich that shocks his fans and lands him in jail.</v>
      </c>
      <c r="F2189" s="20" t="s">
        <v>7386</v>
      </c>
      <c r="G2189" s="45">
        <v>9662</v>
      </c>
      <c r="H2189" s="20">
        <v>95</v>
      </c>
      <c r="I2189" s="49">
        <f t="shared" si="34"/>
        <v>917890</v>
      </c>
    </row>
    <row r="2190" spans="1:9" ht="14" x14ac:dyDescent="0.3">
      <c r="A2190" s="19" t="str">
        <f>TRIM(PROPER('Dataset 3 - Movies Data'!A2190))</f>
        <v>Ares</v>
      </c>
      <c r="B2190" s="20" t="s">
        <v>16779</v>
      </c>
      <c r="C2190" s="20" t="str">
        <f>TRIM(PROPER('Dataset 3 - Movies Data'!C2190))</f>
        <v xml:space="preserve">
Drama, Horror, Mystery</v>
      </c>
      <c r="D2190" s="20">
        <v>5.6</v>
      </c>
      <c r="E2190" s="20" t="str">
        <f>TRIM('Dataset 3 - Movies Data'!E2190)</f>
        <v xml:space="preserve">
An Amsterdam student joins a secret society that has been around since the Dutch Golden Age, but must decide how far she is willing to go to rise up the ranks.</v>
      </c>
      <c r="F2190" s="20" t="s">
        <v>7389</v>
      </c>
      <c r="G2190" s="45">
        <v>3974</v>
      </c>
      <c r="H2190" s="20">
        <v>32</v>
      </c>
      <c r="I2190" s="49">
        <f t="shared" si="34"/>
        <v>127168</v>
      </c>
    </row>
    <row r="2191" spans="1:9" ht="14" x14ac:dyDescent="0.3">
      <c r="A2191" s="19" t="str">
        <f>TRIM(PROPER('Dataset 3 - Movies Data'!A2191))</f>
        <v>Ghost In The Shell Sac_2045</v>
      </c>
      <c r="B2191" s="20">
        <v>2020</v>
      </c>
      <c r="C2191" s="20" t="str">
        <f>TRIM(PROPER('Dataset 3 - Movies Data'!C2191))</f>
        <v xml:space="preserve">
Animation, Action, Crime</v>
      </c>
      <c r="D2191" s="20">
        <v>6.3</v>
      </c>
      <c r="E2191" s="20" t="str">
        <f>TRIM('Dataset 3 - Movies Data'!E2191)</f>
        <v xml:space="preserve">
Hired as a mercenary unit, the former members of Japan's elite Section 9 are faced with the sudden appearance of "Post-Human," a being with tremendous intelligence and physical capabilities.</v>
      </c>
      <c r="F2191" s="20" t="s">
        <v>7392</v>
      </c>
      <c r="G2191" s="45">
        <v>1718</v>
      </c>
      <c r="H2191" s="20">
        <v>25</v>
      </c>
      <c r="I2191" s="49">
        <f t="shared" si="34"/>
        <v>42950</v>
      </c>
    </row>
    <row r="2192" spans="1:9" ht="14" x14ac:dyDescent="0.3">
      <c r="A2192" s="19" t="str">
        <f>TRIM(PROPER('Dataset 3 - Movies Data'!A2192))</f>
        <v>Osmosis</v>
      </c>
      <c r="B2192" s="20" t="s">
        <v>16779</v>
      </c>
      <c r="C2192" s="20" t="str">
        <f>TRIM(PROPER('Dataset 3 - Movies Data'!C2192))</f>
        <v xml:space="preserve">
Romance, Sci-Fi</v>
      </c>
      <c r="D2192" s="20">
        <v>5.9</v>
      </c>
      <c r="E2192" s="20" t="str">
        <f>TRIM('Dataset 3 - Movies Data'!E2192)</f>
        <v xml:space="preserve">
In near future Paris, a dating app matches singles with their soulmates by mining their brain data, but decoding true love comes at a price.</v>
      </c>
      <c r="F2192" s="20" t="s">
        <v>7395</v>
      </c>
      <c r="G2192" s="45">
        <v>2733</v>
      </c>
      <c r="H2192" s="20">
        <v>55</v>
      </c>
      <c r="I2192" s="49">
        <f t="shared" si="34"/>
        <v>150315</v>
      </c>
    </row>
    <row r="2193" spans="1:9" ht="14" x14ac:dyDescent="0.3">
      <c r="A2193" s="19" t="str">
        <f>TRIM(PROPER('Dataset 3 - Movies Data'!A2193))</f>
        <v>Der Kommer En Dag</v>
      </c>
      <c r="B2193" s="20" t="s">
        <v>16779</v>
      </c>
      <c r="C2193" s="20" t="str">
        <f>TRIM(PROPER('Dataset 3 - Movies Data'!C2193))</f>
        <v xml:space="preserve">
Drama</v>
      </c>
      <c r="D2193" s="20">
        <v>7.9</v>
      </c>
      <c r="E2193" s="20" t="str">
        <f>TRIM('Dataset 3 - Movies Data'!E2193)</f>
        <v xml:space="preserve">
At the Orphanage Godhavn violence and humiliations plays a part of the everyday life. Based on real stories from Godhavn, where lots of boys were victims of violent and sexual abuse and medical neglect.</v>
      </c>
      <c r="F2193" s="20" t="s">
        <v>7398</v>
      </c>
      <c r="G2193" s="45">
        <v>4234</v>
      </c>
      <c r="H2193" s="20">
        <v>119</v>
      </c>
      <c r="I2193" s="49">
        <f t="shared" si="34"/>
        <v>503846</v>
      </c>
    </row>
    <row r="2194" spans="1:9" ht="14" x14ac:dyDescent="0.3">
      <c r="A2194" s="19" t="str">
        <f>TRIM(PROPER('Dataset 3 - Movies Data'!A2194))</f>
        <v>Je Ne Suis Pas Un Homme Facile</v>
      </c>
      <c r="B2194" s="20" t="s">
        <v>16779</v>
      </c>
      <c r="C2194" s="20" t="str">
        <f>TRIM(PROPER('Dataset 3 - Movies Data'!C2194))</f>
        <v xml:space="preserve">
Comedy</v>
      </c>
      <c r="D2194" s="20">
        <v>6.3</v>
      </c>
      <c r="E2194" s="20" t="str">
        <f>TRIM('Dataset 3 - Movies Data'!E2194)</f>
        <v xml:space="preserve">
A shameless chauvinist gets a taste of his own medicine when he wakes up in a world dominated by women and locks horns with a powerful female author.</v>
      </c>
      <c r="F2194" s="20" t="s">
        <v>7401</v>
      </c>
      <c r="G2194" s="45">
        <v>13208</v>
      </c>
      <c r="H2194" s="20">
        <v>98</v>
      </c>
      <c r="I2194" s="49">
        <f t="shared" si="34"/>
        <v>1294384</v>
      </c>
    </row>
    <row r="2195" spans="1:9" ht="14" x14ac:dyDescent="0.3">
      <c r="A2195" s="19" t="str">
        <f>TRIM(PROPER('Dataset 3 - Movies Data'!A2195))</f>
        <v>Dick Johnson Is Dead</v>
      </c>
      <c r="B2195" s="20" t="s">
        <v>16779</v>
      </c>
      <c r="C2195" s="20" t="str">
        <f>TRIM(PROPER('Dataset 3 - Movies Data'!C2195))</f>
        <v xml:space="preserve">
Documentary, Drama</v>
      </c>
      <c r="D2195" s="20">
        <v>7.5</v>
      </c>
      <c r="E2195" s="20" t="str">
        <f>TRIM('Dataset 3 - Movies Data'!E2195)</f>
        <v xml:space="preserve">
A daughter helps her father prepare for the end of his life.</v>
      </c>
      <c r="F2195" s="20" t="s">
        <v>7404</v>
      </c>
      <c r="G2195" s="45">
        <v>5454</v>
      </c>
      <c r="H2195" s="20">
        <v>89</v>
      </c>
      <c r="I2195" s="49">
        <f t="shared" si="34"/>
        <v>485406</v>
      </c>
    </row>
    <row r="2196" spans="1:9" ht="14" x14ac:dyDescent="0.3">
      <c r="A2196" s="19" t="str">
        <f>TRIM(PROPER('Dataset 3 - Movies Data'!A2196))</f>
        <v>The Wiggles</v>
      </c>
      <c r="B2196" s="20">
        <v>1998</v>
      </c>
      <c r="C2196" s="20" t="str">
        <f>TRIM(PROPER('Dataset 3 - Movies Data'!C2196))</f>
        <v xml:space="preserve">
Adventure, Comedy, Family</v>
      </c>
      <c r="D2196" s="20">
        <v>5.9</v>
      </c>
      <c r="E2196" s="20" t="str">
        <f>TRIM('Dataset 3 - Movies Data'!E2196)</f>
        <v xml:space="preserve">
Get ready to Wiggle with the Wiggles' TV series. Wiggle fans can join in on the fun with the beloved quartet Anthony, Murray, Greg and Jeff.</v>
      </c>
      <c r="F2196" s="20" t="s">
        <v>7407</v>
      </c>
      <c r="G2196" s="45">
        <v>805</v>
      </c>
      <c r="H2196" s="20">
        <v>30</v>
      </c>
      <c r="I2196" s="49">
        <f t="shared" si="34"/>
        <v>24150</v>
      </c>
    </row>
    <row r="2197" spans="1:9" ht="14" x14ac:dyDescent="0.3">
      <c r="A2197" s="19" t="str">
        <f>TRIM(PROPER('Dataset 3 - Movies Data'!A2197))</f>
        <v>Diablero</v>
      </c>
      <c r="B2197" s="20">
        <v>2018</v>
      </c>
      <c r="C2197" s="20" t="str">
        <f>TRIM(PROPER('Dataset 3 - Movies Data'!C2197))</f>
        <v xml:space="preserve">
Adventure, Drama, Fantasy</v>
      </c>
      <c r="D2197" s="20">
        <v>6.7</v>
      </c>
      <c r="E2197" s="20" t="str">
        <f>TRIM('Dataset 3 - Movies Data'!E2197)</f>
        <v xml:space="preserve">
A fallen priest, a legendary demon hunter, and a modern day superhero join forces to battle evil.</v>
      </c>
      <c r="F2197" s="20" t="s">
        <v>7410</v>
      </c>
      <c r="G2197" s="45">
        <v>2318</v>
      </c>
      <c r="H2197" s="20">
        <v>40</v>
      </c>
      <c r="I2197" s="49">
        <f t="shared" si="34"/>
        <v>92720</v>
      </c>
    </row>
    <row r="2198" spans="1:9" ht="14" x14ac:dyDescent="0.3">
      <c r="A2198" s="19" t="str">
        <f>TRIM(PROPER('Dataset 3 - Movies Data'!A2198))</f>
        <v>Deadly Switch</v>
      </c>
      <c r="B2198" s="20" t="s">
        <v>16779</v>
      </c>
      <c r="C2198" s="20" t="str">
        <f>TRIM(PROPER('Dataset 3 - Movies Data'!C2198))</f>
        <v xml:space="preserve">
Mystery, Thriller</v>
      </c>
      <c r="D2198" s="20">
        <v>4.5</v>
      </c>
      <c r="E2198" s="20" t="str">
        <f>TRIM('Dataset 3 - Movies Data'!E2198)</f>
        <v xml:space="preserve">
When a foreign exchange student, Ana, studying abroad in America becomes the target of a dangerous stalker, she accepts the invitation to move in with her roommate's family in their idyllic town.</v>
      </c>
      <c r="F2198" s="20" t="s">
        <v>7413</v>
      </c>
      <c r="G2198" s="45">
        <v>1124</v>
      </c>
      <c r="H2198" s="20">
        <v>87</v>
      </c>
      <c r="I2198" s="49">
        <f t="shared" si="34"/>
        <v>97788</v>
      </c>
    </row>
    <row r="2199" spans="1:9" ht="14" x14ac:dyDescent="0.3">
      <c r="A2199" s="19" t="str">
        <f>TRIM(PROPER('Dataset 3 - Movies Data'!A2199))</f>
        <v>Oktoberfest: Beer &amp; Blood</v>
      </c>
      <c r="B2199" s="20" t="s">
        <v>16779</v>
      </c>
      <c r="C2199" s="20" t="str">
        <f>TRIM(PROPER('Dataset 3 - Movies Data'!C2199))</f>
        <v xml:space="preserve">
Drama, History, Thriller</v>
      </c>
      <c r="D2199" s="20">
        <v>6.8</v>
      </c>
      <c r="E2199" s="20" t="str">
        <f>TRIM('Dataset 3 - Movies Data'!E2199)</f>
        <v xml:space="preserve">
1900: A rich newcomer with a shady past arrives in Munich determined to crash the local Oktoberfest with his own brewery. But when his daughter falls in love with the heir to a rival ... See full summary »
</v>
      </c>
      <c r="F2199" s="20" t="s">
        <v>7416</v>
      </c>
      <c r="G2199" s="45">
        <v>1795</v>
      </c>
      <c r="H2199" s="20">
        <v>288</v>
      </c>
      <c r="I2199" s="49">
        <f t="shared" si="34"/>
        <v>516960</v>
      </c>
    </row>
    <row r="2200" spans="1:9" ht="14" x14ac:dyDescent="0.3">
      <c r="A2200" s="19" t="str">
        <f>TRIM(PROPER('Dataset 3 - Movies Data'!A2200))</f>
        <v>La Influencia</v>
      </c>
      <c r="B2200" s="20" t="s">
        <v>16779</v>
      </c>
      <c r="C2200" s="20" t="str">
        <f>TRIM(PROPER('Dataset 3 - Movies Data'!C2200))</f>
        <v xml:space="preserve">
Horror</v>
      </c>
      <c r="D2200" s="20">
        <v>4.5</v>
      </c>
      <c r="E2200" s="20" t="str">
        <f>TRIM('Dataset 3 - Movies Data'!E2200)</f>
        <v xml:space="preserve">
After moving back to her family home to care for her dying mother, a nurse haunted by her childhood memories must struggle with an evil force in the house.</v>
      </c>
      <c r="F2200" s="20" t="s">
        <v>7419</v>
      </c>
      <c r="G2200" s="45">
        <v>3340</v>
      </c>
      <c r="H2200" s="20">
        <v>99</v>
      </c>
      <c r="I2200" s="49">
        <f t="shared" si="34"/>
        <v>330660</v>
      </c>
    </row>
    <row r="2201" spans="1:9" ht="14" x14ac:dyDescent="0.3">
      <c r="A2201" s="19" t="str">
        <f>TRIM(PROPER('Dataset 3 - Movies Data'!A2201))</f>
        <v>Aggretsuko</v>
      </c>
      <c r="B2201" s="20">
        <v>2018</v>
      </c>
      <c r="C2201" s="20" t="str">
        <f>TRIM(PROPER('Dataset 3 - Movies Data'!C2201))</f>
        <v xml:space="preserve">
Animation, Comedy, Drama</v>
      </c>
      <c r="D2201" s="20">
        <v>8.1</v>
      </c>
      <c r="E2201" s="20" t="str">
        <f>TRIM('Dataset 3 - Movies Data'!E2201)</f>
        <v xml:space="preserve">
Frustrated with her thankless office job, the 25-year-old red panda copes with her daily struggles by belting out heavy metal karaoke after work.</v>
      </c>
      <c r="F2201" s="20" t="s">
        <v>7422</v>
      </c>
      <c r="G2201" s="45">
        <v>5196</v>
      </c>
      <c r="H2201" s="20">
        <v>15</v>
      </c>
      <c r="I2201" s="49">
        <f t="shared" si="34"/>
        <v>77940</v>
      </c>
    </row>
    <row r="2202" spans="1:9" ht="14" x14ac:dyDescent="0.3">
      <c r="A2202" s="19" t="str">
        <f>TRIM(PROPER('Dataset 3 - Movies Data'!A2202))</f>
        <v>Solo</v>
      </c>
      <c r="B2202" s="20" t="s">
        <v>16770</v>
      </c>
      <c r="C2202" s="20" t="str">
        <f>TRIM(PROPER('Dataset 3 - Movies Data'!C2202))</f>
        <v xml:space="preserve">
Adventure, Biography, Drama</v>
      </c>
      <c r="D2202" s="20">
        <v>5</v>
      </c>
      <c r="E2202" s="20" t="str">
        <f>TRIM('Dataset 3 - Movies Data'!E2202)</f>
        <v xml:space="preserve">
After falling by a cliff on a desert beach, a seriously injured surfer starts a lonely fight to survive against the merciless nature.</v>
      </c>
      <c r="F2202" s="20" t="s">
        <v>7425</v>
      </c>
      <c r="G2202" s="45">
        <v>2546</v>
      </c>
      <c r="H2202" s="20">
        <v>91</v>
      </c>
      <c r="I2202" s="49">
        <f t="shared" si="34"/>
        <v>231686</v>
      </c>
    </row>
    <row r="2203" spans="1:9" ht="14" x14ac:dyDescent="0.3">
      <c r="A2203" s="19" t="str">
        <f>TRIM(PROPER('Dataset 3 - Movies Data'!A2203))</f>
        <v>Love Jacked</v>
      </c>
      <c r="B2203" s="20" t="s">
        <v>16779</v>
      </c>
      <c r="C2203" s="20" t="str">
        <f>TRIM(PROPER('Dataset 3 - Movies Data'!C2203))</f>
        <v xml:space="preserve">
Comedy, Romance</v>
      </c>
      <c r="D2203" s="20">
        <v>5.8</v>
      </c>
      <c r="E2203" s="20" t="str">
        <f>TRIM('Dataset 3 - Movies Data'!E2203)</f>
        <v xml:space="preserve">
MAYA, has artistic ambitions - her father ED wants a dutiful daughter to run the family store. Taking her independence a step further, Maya decides to travel to Africa for inspiration and returns with a fiancé.</v>
      </c>
      <c r="F2203" s="20" t="s">
        <v>7428</v>
      </c>
      <c r="G2203" s="45">
        <v>1775</v>
      </c>
      <c r="H2203" s="20">
        <v>100</v>
      </c>
      <c r="I2203" s="49">
        <f t="shared" si="34"/>
        <v>177500</v>
      </c>
    </row>
    <row r="2204" spans="1:9" ht="14" x14ac:dyDescent="0.3">
      <c r="A2204" s="19" t="str">
        <f>TRIM(PROPER('Dataset 3 - Movies Data'!A2204))</f>
        <v>Audible</v>
      </c>
      <c r="B2204" s="20" t="s">
        <v>16779</v>
      </c>
      <c r="C2204" s="20" t="str">
        <f>TRIM(PROPER('Dataset 3 - Movies Data'!C2204))</f>
        <v xml:space="preserve">
Documentary, Short, Sport</v>
      </c>
      <c r="D2204" s="20">
        <v>5.3</v>
      </c>
      <c r="E2204" s="20" t="str">
        <f>TRIM('Dataset 3 - Movies Data'!E2204)</f>
        <v xml:space="preserve">
Football player Amaree McKenstry-Hall and his Maryland School for the Deaf teammates attempt to defend their winning streak while coming to terms with the tragic loss of a close friend.</v>
      </c>
      <c r="F2204" s="20" t="s">
        <v>7432</v>
      </c>
      <c r="G2204" s="45">
        <v>119</v>
      </c>
      <c r="H2204" s="20">
        <v>39</v>
      </c>
      <c r="I2204" s="49">
        <f t="shared" si="34"/>
        <v>4641</v>
      </c>
    </row>
    <row r="2205" spans="1:9" ht="14" x14ac:dyDescent="0.3">
      <c r="A2205" s="19" t="str">
        <f>TRIM(PROPER('Dataset 3 - Movies Data'!A2205))</f>
        <v>Und Morgen Die Ganze Welt</v>
      </c>
      <c r="B2205" s="20" t="s">
        <v>16779</v>
      </c>
      <c r="C2205" s="20" t="str">
        <f>TRIM(PROPER('Dataset 3 - Movies Data'!C2205))</f>
        <v xml:space="preserve">
Crime, Drama, Romance</v>
      </c>
      <c r="D2205" s="20">
        <v>6</v>
      </c>
      <c r="E2205" s="20" t="str">
        <f>TRIM('Dataset 3 - Movies Data'!E2205)</f>
        <v xml:space="preserve">
How far one is willing to go for the sake of one's political commitment.</v>
      </c>
      <c r="F2205" s="20" t="s">
        <v>7435</v>
      </c>
      <c r="G2205" s="45">
        <v>1928</v>
      </c>
      <c r="H2205" s="20">
        <v>111</v>
      </c>
      <c r="I2205" s="49">
        <f t="shared" si="34"/>
        <v>214008</v>
      </c>
    </row>
    <row r="2206" spans="1:9" ht="14" x14ac:dyDescent="0.3">
      <c r="A2206" s="19" t="str">
        <f>TRIM(PROPER('Dataset 3 - Movies Data'!A2206))</f>
        <v>Just Say Yes</v>
      </c>
      <c r="B2206" s="20" t="s">
        <v>16779</v>
      </c>
      <c r="C2206" s="20" t="str">
        <f>TRIM(PROPER('Dataset 3 - Movies Data'!C2206))</f>
        <v xml:space="preserve">
Comedy, Romance</v>
      </c>
      <c r="D2206" s="20">
        <v>4.5</v>
      </c>
      <c r="E2206" s="20" t="str">
        <f>TRIM('Dataset 3 - Movies Data'!E2206)</f>
        <v xml:space="preserve">
Incurable romantic Lotte's life is upended when her plans for a picture-perfect wedding unravel--just as her self-absorbed sister gets engaged.</v>
      </c>
      <c r="F2206" s="20" t="s">
        <v>7438</v>
      </c>
      <c r="G2206" s="45">
        <v>1630</v>
      </c>
      <c r="H2206" s="20">
        <v>97</v>
      </c>
      <c r="I2206" s="49">
        <f t="shared" si="34"/>
        <v>158110</v>
      </c>
    </row>
    <row r="2207" spans="1:9" ht="14" x14ac:dyDescent="0.3">
      <c r="A2207" s="19" t="str">
        <f>TRIM(PROPER('Dataset 3 - Movies Data'!A2207))</f>
        <v>Power Rangers Megaforce</v>
      </c>
      <c r="B2207" s="20">
        <v>2000</v>
      </c>
      <c r="C2207" s="20" t="str">
        <f>TRIM(PROPER('Dataset 3 - Movies Data'!C2207))</f>
        <v xml:space="preserve">
Action, Adventure, Family</v>
      </c>
      <c r="D2207" s="20">
        <v>5.7</v>
      </c>
      <c r="E2207" s="20" t="str">
        <f>TRIM('Dataset 3 - Movies Data'!E2207)</f>
        <v xml:space="preserve">
An evil galactic armada has come to destroy the planet Earth and the newest team of Power Rangers must harness powers from Rangers of the past to stop them as the Power Rangers Megaforce.</v>
      </c>
      <c r="F2207" s="20" t="s">
        <v>7442</v>
      </c>
      <c r="G2207" s="45">
        <v>1495</v>
      </c>
      <c r="H2207" s="20">
        <v>24</v>
      </c>
      <c r="I2207" s="49">
        <f t="shared" si="34"/>
        <v>35880</v>
      </c>
    </row>
    <row r="2208" spans="1:9" ht="14" x14ac:dyDescent="0.3">
      <c r="A2208" s="19" t="str">
        <f>TRIM(PROPER('Dataset 3 - Movies Data'!A2208))</f>
        <v>Skylanders Academy</v>
      </c>
      <c r="B2208" s="20">
        <v>2016</v>
      </c>
      <c r="C2208" s="20" t="str">
        <f>TRIM(PROPER('Dataset 3 - Movies Data'!C2208))</f>
        <v xml:space="preserve">
Animation, Action, Adventure</v>
      </c>
      <c r="D2208" s="20">
        <v>6.6</v>
      </c>
      <c r="E2208" s="20" t="str">
        <f>TRIM('Dataset 3 - Movies Data'!E2208)</f>
        <v xml:space="preserve">
"Skylanders Academy" follows the heroic adventures of Spyro, Eruptor, Stealth Elf, Jet-Vac and Pop Fizz as they travel the vast Skylands universe, protecting it from evil-doers.</v>
      </c>
      <c r="F2208" s="20" t="s">
        <v>7445</v>
      </c>
      <c r="G2208" s="45">
        <v>636</v>
      </c>
      <c r="H2208" s="20">
        <v>25</v>
      </c>
      <c r="I2208" s="49">
        <f t="shared" si="34"/>
        <v>15900</v>
      </c>
    </row>
    <row r="2209" spans="1:9" ht="14" x14ac:dyDescent="0.3">
      <c r="A2209" s="19" t="str">
        <f>TRIM(PROPER('Dataset 3 - Movies Data'!A2209))</f>
        <v>The Millionaire Detective: Balance - Unlimited</v>
      </c>
      <c r="B2209" s="20" t="s">
        <v>16779</v>
      </c>
      <c r="C2209" s="20" t="str">
        <f>TRIM(PROPER('Dataset 3 - Movies Data'!C2209))</f>
        <v xml:space="preserve">
Animation, Crime, Drama</v>
      </c>
      <c r="D2209" s="20">
        <v>7.4</v>
      </c>
      <c r="E2209" s="20" t="str">
        <f>TRIM('Dataset 3 - Movies Data'!E2209)</f>
        <v xml:space="preserve">
A rich but eccentric detective and a middle-class cop team up to solve cases in Tokyo.</v>
      </c>
      <c r="F2209" s="20" t="s">
        <v>7448</v>
      </c>
      <c r="G2209" s="45">
        <v>1105</v>
      </c>
      <c r="H2209" s="20">
        <v>23</v>
      </c>
      <c r="I2209" s="49">
        <f t="shared" si="34"/>
        <v>25415</v>
      </c>
    </row>
    <row r="2210" spans="1:9" ht="14" x14ac:dyDescent="0.3">
      <c r="A2210" s="19" t="str">
        <f>TRIM(PROPER('Dataset 3 - Movies Data'!A2210))</f>
        <v>The Chestnut Man</v>
      </c>
      <c r="B2210" s="20">
        <v>2021</v>
      </c>
      <c r="C2210" s="20" t="str">
        <f>TRIM(PROPER('Dataset 3 - Movies Data'!C2210))</f>
        <v xml:space="preserve">
Crime, Drama, Mystery</v>
      </c>
      <c r="D2210" s="20">
        <v>6.6</v>
      </c>
      <c r="E2210" s="20" t="str">
        <f>TRIM('Dataset 3 - Movies Data'!E2210)</f>
        <v xml:space="preserve">
A young woman is found brutally murdered in a playground and one of her hands is missing. Above her hangs a small man made of chestnuts.</v>
      </c>
      <c r="F2210" s="20" t="s">
        <v>7451</v>
      </c>
      <c r="G2210" s="45">
        <v>2357.5</v>
      </c>
      <c r="H2210" s="20">
        <v>50</v>
      </c>
      <c r="I2210" s="49">
        <f t="shared" si="34"/>
        <v>117875</v>
      </c>
    </row>
    <row r="2211" spans="1:9" ht="14" x14ac:dyDescent="0.3">
      <c r="A2211" s="19" t="str">
        <f>TRIM(PROPER('Dataset 3 - Movies Data'!A2211))</f>
        <v>Xoxo</v>
      </c>
      <c r="B2211" s="20" t="s">
        <v>16779</v>
      </c>
      <c r="C2211" s="20" t="str">
        <f>TRIM(PROPER('Dataset 3 - Movies Data'!C2211))</f>
        <v xml:space="preserve">
Drama, Music</v>
      </c>
      <c r="D2211" s="20">
        <v>5.3</v>
      </c>
      <c r="E2211" s="20" t="str">
        <f>TRIM('Dataset 3 - Movies Data'!E2211)</f>
        <v xml:space="preserve">
Six strangers' lives collide in one frenetic, dream-chasing, hopelessly romantic night.</v>
      </c>
      <c r="F2211" s="20" t="s">
        <v>7454</v>
      </c>
      <c r="G2211" s="45">
        <v>6809</v>
      </c>
      <c r="H2211" s="20">
        <v>92</v>
      </c>
      <c r="I2211" s="49">
        <f t="shared" si="34"/>
        <v>626428</v>
      </c>
    </row>
    <row r="2212" spans="1:9" ht="14" x14ac:dyDescent="0.3">
      <c r="A2212" s="19" t="str">
        <f>TRIM(PROPER('Dataset 3 - Movies Data'!A2212))</f>
        <v>High Score</v>
      </c>
      <c r="B2212" s="20" t="s">
        <v>16779</v>
      </c>
      <c r="C2212" s="20" t="str">
        <f>TRIM(PROPER('Dataset 3 - Movies Data'!C2212))</f>
        <v xml:space="preserve">
Documentary, History</v>
      </c>
      <c r="D2212" s="20">
        <v>7.4</v>
      </c>
      <c r="E2212" s="20" t="str">
        <f>TRIM('Dataset 3 - Movies Data'!E2212)</f>
        <v xml:space="preserve">
Traces the history of classic video games, featuring insights from the innovators who brought these worlds and characters to life.</v>
      </c>
      <c r="F2212" s="20" t="s">
        <v>7457</v>
      </c>
      <c r="G2212" s="45">
        <v>6851</v>
      </c>
      <c r="H2212" s="20">
        <v>252</v>
      </c>
      <c r="I2212" s="49">
        <f t="shared" si="34"/>
        <v>1726452</v>
      </c>
    </row>
    <row r="2213" spans="1:9" ht="14" x14ac:dyDescent="0.3">
      <c r="A2213" s="19" t="str">
        <f>TRIM(PROPER('Dataset 3 - Movies Data'!A2213))</f>
        <v>The Numbers Station</v>
      </c>
      <c r="B2213" s="20" t="s">
        <v>16779</v>
      </c>
      <c r="C2213" s="20" t="str">
        <f>TRIM(PROPER('Dataset 3 - Movies Data'!C2213))</f>
        <v xml:space="preserve">
Action, Thriller</v>
      </c>
      <c r="D2213" s="20">
        <v>5.6</v>
      </c>
      <c r="E2213" s="20" t="str">
        <f>TRIM('Dataset 3 - Movies Data'!E2213)</f>
        <v xml:space="preserve">
A disgraced black ops agent is dispatched to a remote CIA broadcast station to protect a code operator. Soon, they find themselves in a life-or-death struggle to stop a deadly plot before it's too late.</v>
      </c>
      <c r="F2213" s="20" t="s">
        <v>7460</v>
      </c>
      <c r="G2213" s="45">
        <v>19590</v>
      </c>
      <c r="H2213" s="20">
        <v>89</v>
      </c>
      <c r="I2213" s="49">
        <f t="shared" si="34"/>
        <v>1743510</v>
      </c>
    </row>
    <row r="2214" spans="1:9" ht="14" x14ac:dyDescent="0.3">
      <c r="A2214" s="19" t="str">
        <f>TRIM(PROPER('Dataset 3 - Movies Data'!A2214))</f>
        <v>The Unauthorized Bash Brothers Experience</v>
      </c>
      <c r="B2214" s="20" t="s">
        <v>16779</v>
      </c>
      <c r="C2214" s="20" t="str">
        <f>TRIM(PROPER('Dataset 3 - Movies Data'!C2214))</f>
        <v xml:space="preserve">
Short, Comedy, Music</v>
      </c>
      <c r="D2214" s="20">
        <v>6.9</v>
      </c>
      <c r="E2214" s="20" t="str">
        <f>TRIM('Dataset 3 - Movies Data'!E2214)</f>
        <v xml:space="preserve">
The Lonely Island spoofs notorious baseball stars Jose Canseco and Mark McGwire in this visual rap album set in the Bash Brothers' 1980s heyday.</v>
      </c>
      <c r="F2214" s="20" t="s">
        <v>7464</v>
      </c>
      <c r="G2214" s="45">
        <v>4732</v>
      </c>
      <c r="H2214" s="20">
        <v>30</v>
      </c>
      <c r="I2214" s="49">
        <f t="shared" si="34"/>
        <v>141960</v>
      </c>
    </row>
    <row r="2215" spans="1:9" ht="14" x14ac:dyDescent="0.3">
      <c r="A2215" s="19" t="str">
        <f>TRIM(PROPER('Dataset 3 - Movies Data'!A2215))</f>
        <v>Tharntype</v>
      </c>
      <c r="B2215" s="20">
        <v>2019</v>
      </c>
      <c r="C2215" s="20" t="str">
        <f>TRIM(PROPER('Dataset 3 - Movies Data'!C2215))</f>
        <v xml:space="preserve">
Romance</v>
      </c>
      <c r="D2215" s="20">
        <v>8.1999999999999993</v>
      </c>
      <c r="E2215" s="20" t="str">
        <f>TRIM('Dataset 3 - Movies Data'!E2215)</f>
        <v xml:space="preserve">
Type is a freshman that seems like a warm person but is homophobic because of what happened in his childhood. His freshman life turns upside down when he gets a roommate, Tharn. What can possibly be the outcome of their story?</v>
      </c>
      <c r="F2215" s="20" t="s">
        <v>7467</v>
      </c>
      <c r="G2215" s="45">
        <v>917</v>
      </c>
      <c r="H2215" s="20">
        <v>52</v>
      </c>
      <c r="I2215" s="49">
        <f t="shared" si="34"/>
        <v>47684</v>
      </c>
    </row>
    <row r="2216" spans="1:9" ht="14" x14ac:dyDescent="0.3">
      <c r="A2216" s="19" t="str">
        <f>TRIM(PROPER('Dataset 3 - Movies Data'!A2216))</f>
        <v>Fake Or Fortune?</v>
      </c>
      <c r="B2216" s="20">
        <v>2010</v>
      </c>
      <c r="C2216" s="20" t="str">
        <f>TRIM(PROPER('Dataset 3 - Movies Data'!C2216))</f>
        <v xml:space="preserve">
Documentary</v>
      </c>
      <c r="D2216" s="20">
        <v>8.6</v>
      </c>
      <c r="E2216" s="20" t="str">
        <f>TRIM('Dataset 3 - Movies Data'!E2216)</f>
        <v xml:space="preserve">
Journalist Fiona Bruce teams up with art expert Philip Mould to investigate mysteries behind paintings.</v>
      </c>
      <c r="F2216" s="20" t="s">
        <v>7470</v>
      </c>
      <c r="G2216" s="45">
        <v>504</v>
      </c>
      <c r="H2216" s="20">
        <v>63</v>
      </c>
      <c r="I2216" s="49">
        <f t="shared" si="34"/>
        <v>31752</v>
      </c>
    </row>
    <row r="2217" spans="1:9" ht="14" x14ac:dyDescent="0.3">
      <c r="A2217" s="19" t="str">
        <f>TRIM(PROPER('Dataset 3 - Movies Data'!A2217))</f>
        <v>13: The Musical</v>
      </c>
      <c r="B2217" s="20" t="s">
        <v>16779</v>
      </c>
      <c r="C2217" s="20" t="str">
        <f>TRIM(PROPER('Dataset 3 - Movies Data'!C2217))</f>
        <v xml:space="preserve">
Comedy, Family, Musical</v>
      </c>
      <c r="D2217" s="20">
        <v>6.6</v>
      </c>
      <c r="E2217" s="20" t="str">
        <f>TRIM('Dataset 3 - Movies Data'!E2217)</f>
        <v xml:space="preserve">
A Bar Mitzvah boy from Manhattan comes to terms with his family's move to the Midwest.</v>
      </c>
      <c r="F2217" s="20" t="s">
        <v>7474</v>
      </c>
      <c r="G2217" s="45">
        <v>2357.5</v>
      </c>
      <c r="H2217" s="20">
        <v>86</v>
      </c>
      <c r="I2217" s="49">
        <f t="shared" si="34"/>
        <v>202745</v>
      </c>
    </row>
    <row r="2218" spans="1:9" ht="14" x14ac:dyDescent="0.3">
      <c r="A2218" s="19" t="str">
        <f>TRIM(PROPER('Dataset 3 - Movies Data'!A2218))</f>
        <v>Zombieland Saga</v>
      </c>
      <c r="B2218" s="20">
        <v>2018</v>
      </c>
      <c r="C2218" s="20" t="str">
        <f>TRIM(PROPER('Dataset 3 - Movies Data'!C2218))</f>
        <v xml:space="preserve">
Animation, Action, Comedy</v>
      </c>
      <c r="D2218" s="20">
        <v>7</v>
      </c>
      <c r="E2218" s="20" t="str">
        <f>TRIM('Dataset 3 - Movies Data'!E2218)</f>
        <v xml:space="preserve">
A young singer dies and becomes a zombie. She is put in a musical group with other zombie singer girls as part of a campaign to save the world.</v>
      </c>
      <c r="F2218" s="20" t="s">
        <v>7477</v>
      </c>
      <c r="G2218" s="45">
        <v>893</v>
      </c>
      <c r="H2218" s="20">
        <v>24</v>
      </c>
      <c r="I2218" s="49">
        <f t="shared" si="34"/>
        <v>21432</v>
      </c>
    </row>
    <row r="2219" spans="1:9" ht="14" x14ac:dyDescent="0.3">
      <c r="A2219" s="19" t="str">
        <f>TRIM(PROPER('Dataset 3 - Movies Data'!A2219))</f>
        <v>One Strange Rock</v>
      </c>
      <c r="B2219" s="20">
        <v>2018</v>
      </c>
      <c r="C2219" s="20" t="str">
        <f>TRIM(PROPER('Dataset 3 - Movies Data'!C2219))</f>
        <v xml:space="preserve">
Documentary</v>
      </c>
      <c r="D2219" s="20">
        <v>8.8000000000000007</v>
      </c>
      <c r="E2219" s="20" t="str">
        <f>TRIM('Dataset 3 - Movies Data'!E2219)</f>
        <v xml:space="preserve">
The extraordinary story of Earth and why it is special and uniquely brimming with life among a largely unknown but harsh cosmic arena; astronauts tell the story of Earth through a unique perspective.</v>
      </c>
      <c r="F2219" s="20" t="s">
        <v>7480</v>
      </c>
      <c r="G2219" s="45">
        <v>7223</v>
      </c>
      <c r="H2219" s="20">
        <v>47</v>
      </c>
      <c r="I2219" s="49">
        <f t="shared" si="34"/>
        <v>339481</v>
      </c>
    </row>
    <row r="2220" spans="1:9" ht="14" x14ac:dyDescent="0.3">
      <c r="A2220" s="19" t="str">
        <f>TRIM(PROPER('Dataset 3 - Movies Data'!A2220))</f>
        <v>Barry</v>
      </c>
      <c r="B2220" s="20" t="s">
        <v>16770</v>
      </c>
      <c r="C2220" s="20" t="str">
        <f>TRIM(PROPER('Dataset 3 - Movies Data'!C2220))</f>
        <v xml:space="preserve">
Biography, Drama</v>
      </c>
      <c r="D2220" s="20">
        <v>5.8</v>
      </c>
      <c r="E2220" s="20" t="str">
        <f>TRIM('Dataset 3 - Movies Data'!E2220)</f>
        <v xml:space="preserve">
A look into the early life of U.S. President Barack Obama.</v>
      </c>
      <c r="F2220" s="20" t="s">
        <v>7483</v>
      </c>
      <c r="G2220" s="45">
        <v>6821</v>
      </c>
      <c r="H2220" s="20">
        <v>104</v>
      </c>
      <c r="I2220" s="49">
        <f t="shared" si="34"/>
        <v>709384</v>
      </c>
    </row>
    <row r="2221" spans="1:9" ht="14" x14ac:dyDescent="0.3">
      <c r="A2221" s="19" t="str">
        <f>TRIM(PROPER('Dataset 3 - Movies Data'!A2221))</f>
        <v>The Trap</v>
      </c>
      <c r="B2221" s="20" t="s">
        <v>16771</v>
      </c>
      <c r="C2221" s="20" t="str">
        <f>TRIM(PROPER('Dataset 3 - Movies Data'!C2221))</f>
        <v xml:space="preserve">
Comedy</v>
      </c>
      <c r="D2221" s="20">
        <v>4.3</v>
      </c>
      <c r="E2221" s="20" t="str">
        <f>TRIM('Dataset 3 - Movies Data'!E2221)</f>
        <v xml:space="preserve">
A man returns home to Atlanta to help his brother's struggling restaurant.</v>
      </c>
      <c r="F2221" s="20" t="s">
        <v>7486</v>
      </c>
      <c r="G2221" s="45">
        <v>1417</v>
      </c>
      <c r="H2221" s="20">
        <v>90</v>
      </c>
      <c r="I2221" s="49">
        <f t="shared" si="34"/>
        <v>127530</v>
      </c>
    </row>
    <row r="2222" spans="1:9" ht="14" x14ac:dyDescent="0.3">
      <c r="A2222" s="19" t="str">
        <f>TRIM(PROPER('Dataset 3 - Movies Data'!A2222))</f>
        <v>We The People</v>
      </c>
      <c r="B2222" s="20">
        <v>2021</v>
      </c>
      <c r="C2222" s="20" t="str">
        <f>TRIM(PROPER('Dataset 3 - Movies Data'!C2222))</f>
        <v xml:space="preserve">
Animation, Short, Comedy</v>
      </c>
      <c r="D2222" s="20">
        <v>4.5999999999999996</v>
      </c>
      <c r="E2222" s="20" t="str">
        <f>TRIM('Dataset 3 - Movies Data'!E2222)</f>
        <v xml:space="preserve">
Learn the basics of rights and citizenship with upbeat songs by popular artists like Janelle Monáe, H.E.R., Adam Lambert, Brandi Carlile and more.</v>
      </c>
      <c r="F2222" s="20" t="s">
        <v>7489</v>
      </c>
      <c r="G2222" s="45">
        <v>202</v>
      </c>
      <c r="H2222" s="20">
        <v>3</v>
      </c>
      <c r="I2222" s="49">
        <f t="shared" si="34"/>
        <v>606</v>
      </c>
    </row>
    <row r="2223" spans="1:9" ht="14" x14ac:dyDescent="0.3">
      <c r="A2223" s="19" t="str">
        <f>TRIM(PROPER('Dataset 3 - Movies Data'!A2223))</f>
        <v>Killer Ratings</v>
      </c>
      <c r="B2223" s="20" t="s">
        <v>16779</v>
      </c>
      <c r="C2223" s="20" t="str">
        <f>TRIM(PROPER('Dataset 3 - Movies Data'!C2223))</f>
        <v xml:space="preserve">
Documentary, Crime</v>
      </c>
      <c r="D2223" s="20">
        <v>7.7</v>
      </c>
      <c r="E2223" s="20" t="str">
        <f>TRIM('Dataset 3 - Movies Data'!E2223)</f>
        <v xml:space="preserve">
The true-life story of Brazilian TV host Wallace Souza, who was accused of literally killing for ratings, and using his crime TV show to cover up the grizzly truth.</v>
      </c>
      <c r="F2223" s="20" t="s">
        <v>118</v>
      </c>
      <c r="G2223" s="45">
        <v>1423</v>
      </c>
      <c r="H2223" s="20">
        <v>351</v>
      </c>
      <c r="I2223" s="49">
        <f t="shared" si="34"/>
        <v>499473</v>
      </c>
    </row>
    <row r="2224" spans="1:9" ht="14" x14ac:dyDescent="0.3">
      <c r="A2224" s="19" t="str">
        <f>TRIM(PROPER('Dataset 3 - Movies Data'!A2224))</f>
        <v>Mademoiselle De Joncquières</v>
      </c>
      <c r="B2224" s="20" t="s">
        <v>16779</v>
      </c>
      <c r="C2224" s="20" t="str">
        <f>TRIM(PROPER('Dataset 3 - Movies Data'!C2224))</f>
        <v xml:space="preserve">
Drama, Romance</v>
      </c>
      <c r="D2224" s="20">
        <v>6.9</v>
      </c>
      <c r="E2224" s="20" t="str">
        <f>TRIM('Dataset 3 - Movies Data'!E2224)</f>
        <v xml:space="preserve">
Fooled by a notorious libertine, a widow plans her revenge.</v>
      </c>
      <c r="F2224" s="20" t="s">
        <v>7494</v>
      </c>
      <c r="G2224" s="45">
        <v>3033</v>
      </c>
      <c r="H2224" s="20">
        <v>109</v>
      </c>
      <c r="I2224" s="49">
        <f t="shared" si="34"/>
        <v>330597</v>
      </c>
    </row>
    <row r="2225" spans="1:9" ht="14" x14ac:dyDescent="0.3">
      <c r="A2225" s="19" t="str">
        <f>TRIM(PROPER('Dataset 3 - Movies Data'!A2225))</f>
        <v>Huge In France</v>
      </c>
      <c r="B2225" s="20" t="s">
        <v>16779</v>
      </c>
      <c r="C2225" s="20" t="str">
        <f>TRIM(PROPER('Dataset 3 - Movies Data'!C2225))</f>
        <v xml:space="preserve">
Comedy</v>
      </c>
      <c r="D2225" s="20">
        <v>6.8</v>
      </c>
      <c r="E2225" s="20" t="str">
        <f>TRIM('Dataset 3 - Movies Data'!E2225)</f>
        <v xml:space="preserve">
Gad is a hugely famous comedian...In France.</v>
      </c>
      <c r="F2225" s="20" t="s">
        <v>7497</v>
      </c>
      <c r="G2225" s="45">
        <v>2594</v>
      </c>
      <c r="H2225" s="20">
        <v>30</v>
      </c>
      <c r="I2225" s="49">
        <f t="shared" si="34"/>
        <v>77820</v>
      </c>
    </row>
    <row r="2226" spans="1:9" ht="14" x14ac:dyDescent="0.3">
      <c r="A2226" s="19" t="str">
        <f>TRIM(PROPER('Dataset 3 - Movies Data'!A2226))</f>
        <v>Abzurdah</v>
      </c>
      <c r="B2226" s="20" t="s">
        <v>16779</v>
      </c>
      <c r="C2226" s="20" t="str">
        <f>TRIM(PROPER('Dataset 3 - Movies Data'!C2226))</f>
        <v xml:space="preserve">
Biography, Drama, Romance</v>
      </c>
      <c r="D2226" s="20">
        <v>5.4</v>
      </c>
      <c r="E2226" s="20" t="str">
        <f>TRIM('Dataset 3 - Movies Data'!E2226)</f>
        <v xml:space="preserve">
Cielo, a wealthy middle-class teenager, meets an older man online and falls obsessively in love. The relationship grows unstable, as she starts reaching unsustainable limits of physical and mental self-destruction.</v>
      </c>
      <c r="F2226" s="20" t="s">
        <v>7500</v>
      </c>
      <c r="G2226" s="45">
        <v>1945</v>
      </c>
      <c r="H2226" s="20">
        <v>90</v>
      </c>
      <c r="I2226" s="49">
        <f t="shared" si="34"/>
        <v>175050</v>
      </c>
    </row>
    <row r="2227" spans="1:9" ht="14" x14ac:dyDescent="0.3">
      <c r="A2227" s="19" t="str">
        <f>TRIM(PROPER('Dataset 3 - Movies Data'!A2227))</f>
        <v>Digimon Adventure</v>
      </c>
      <c r="B2227" s="20">
        <v>2020</v>
      </c>
      <c r="C2227" s="20" t="str">
        <f>TRIM(PROPER('Dataset 3 - Movies Data'!C2227))</f>
        <v xml:space="preserve">
Animation, Action, Adventure</v>
      </c>
      <c r="D2227" s="20">
        <v>7.4</v>
      </c>
      <c r="E2227" s="20" t="str">
        <f>TRIM('Dataset 3 - Movies Data'!E2227)</f>
        <v xml:space="preserve">
Taichi is preparing for a summer camping trip until he encounters a strange phenomenon that sweeps him up into the Digital World along with the other DigiDestined.</v>
      </c>
      <c r="F2227" s="20" t="s">
        <v>7503</v>
      </c>
      <c r="G2227" s="45">
        <v>415</v>
      </c>
      <c r="H2227" s="20">
        <v>86</v>
      </c>
      <c r="I2227" s="49">
        <f t="shared" si="34"/>
        <v>35690</v>
      </c>
    </row>
    <row r="2228" spans="1:9" ht="14" x14ac:dyDescent="0.3">
      <c r="A2228" s="19" t="str">
        <f>TRIM(PROPER('Dataset 3 - Movies Data'!A2228))</f>
        <v>Pup Academy</v>
      </c>
      <c r="B2228" s="20">
        <v>2019</v>
      </c>
      <c r="C2228" s="20" t="str">
        <f>TRIM(PROPER('Dataset 3 - Movies Data'!C2228))</f>
        <v xml:space="preserve">
Family</v>
      </c>
      <c r="D2228" s="20">
        <v>6.6</v>
      </c>
      <c r="E2228" s="20" t="str">
        <f>TRIM('Dataset 3 - Movies Data'!E2228)</f>
        <v xml:space="preserve">
Welcome to a secret world where pups learn to be a human's best friend: PUP ACADEMY. Follow three unlikely puppies - and their human friends - as they work together to discover the power of... See full summary »
</v>
      </c>
      <c r="F2228" s="20" t="s">
        <v>7506</v>
      </c>
      <c r="G2228" s="45">
        <v>424</v>
      </c>
      <c r="H2228" s="20">
        <v>86</v>
      </c>
      <c r="I2228" s="49">
        <f t="shared" si="34"/>
        <v>36464</v>
      </c>
    </row>
    <row r="2229" spans="1:9" ht="14" x14ac:dyDescent="0.3">
      <c r="A2229" s="19" t="str">
        <f>TRIM(PROPER('Dataset 3 - Movies Data'!A2229))</f>
        <v>Guilt</v>
      </c>
      <c r="B2229" s="20" t="s">
        <v>16779</v>
      </c>
      <c r="C2229" s="20" t="str">
        <f>TRIM(PROPER('Dataset 3 - Movies Data'!C2229))</f>
        <v xml:space="preserve">
Crime, Drama, Mystery</v>
      </c>
      <c r="D2229" s="20">
        <v>6</v>
      </c>
      <c r="E2229" s="20" t="str">
        <f>TRIM('Dataset 3 - Movies Data'!E2229)</f>
        <v xml:space="preserve">
An American college student living in London becomes the prime suspect in her roommate's gruesome murder.</v>
      </c>
      <c r="F2229" s="20" t="s">
        <v>7509</v>
      </c>
      <c r="G2229" s="45">
        <v>2540</v>
      </c>
      <c r="H2229" s="20">
        <v>60</v>
      </c>
      <c r="I2229" s="49">
        <f t="shared" si="34"/>
        <v>152400</v>
      </c>
    </row>
    <row r="2230" spans="1:9" ht="14" x14ac:dyDescent="0.3">
      <c r="A2230" s="19" t="str">
        <f>TRIM(PROPER('Dataset 3 - Movies Data'!A2230))</f>
        <v>El Club</v>
      </c>
      <c r="B2230" s="20">
        <v>2019</v>
      </c>
      <c r="C2230" s="20" t="str">
        <f>TRIM(PROPER('Dataset 3 - Movies Data'!C2230))</f>
        <v xml:space="preserve">
Comedy, Drama</v>
      </c>
      <c r="D2230" s="20">
        <v>6.3</v>
      </c>
      <c r="E2230" s="20" t="str">
        <f>TRIM('Dataset 3 - Movies Data'!E2230)</f>
        <v xml:space="preserve">
Dealing with the pressure of his father and his need to be someone, Pablo decides to start a new shady, tricky business that will lead him to some happy but tragic experiences.</v>
      </c>
      <c r="F2230" s="20" t="s">
        <v>7512</v>
      </c>
      <c r="G2230" s="45">
        <v>748</v>
      </c>
      <c r="H2230" s="20">
        <v>30</v>
      </c>
      <c r="I2230" s="49">
        <f t="shared" si="34"/>
        <v>22440</v>
      </c>
    </row>
    <row r="2231" spans="1:9" ht="14" x14ac:dyDescent="0.3">
      <c r="A2231" s="19" t="str">
        <f>TRIM(PROPER('Dataset 3 - Movies Data'!A2231))</f>
        <v>The Forty-Year-Old Version</v>
      </c>
      <c r="B2231" s="20" t="s">
        <v>16779</v>
      </c>
      <c r="C2231" s="20" t="str">
        <f>TRIM(PROPER('Dataset 3 - Movies Data'!C2231))</f>
        <v xml:space="preserve">
Comedy, Drama</v>
      </c>
      <c r="D2231" s="20">
        <v>7.2</v>
      </c>
      <c r="E2231" s="20" t="str">
        <f>TRIM('Dataset 3 - Movies Data'!E2231)</f>
        <v xml:space="preserve">
Radha is a down-on-her-luck NY playwright, who is desperate for a breakthrough before 40. Reinventing herself as rapper RadhaMUSPrime, she vacillates between the worlds of Hip Hop and theater in order to find her true voice.</v>
      </c>
      <c r="F2231" s="20" t="s">
        <v>7515</v>
      </c>
      <c r="G2231" s="45">
        <v>4348</v>
      </c>
      <c r="H2231" s="20">
        <v>123</v>
      </c>
      <c r="I2231" s="49">
        <f t="shared" si="34"/>
        <v>534804</v>
      </c>
    </row>
    <row r="2232" spans="1:9" ht="14" x14ac:dyDescent="0.3">
      <c r="A2232" s="19" t="str">
        <f>TRIM(PROPER('Dataset 3 - Movies Data'!A2232))</f>
        <v>Ma-Yak-Wang</v>
      </c>
      <c r="B2232" s="20" t="s">
        <v>16779</v>
      </c>
      <c r="C2232" s="20" t="str">
        <f>TRIM(PROPER('Dataset 3 - Movies Data'!C2232))</f>
        <v xml:space="preserve">
Action, Crime, Drama</v>
      </c>
      <c r="D2232" s="20">
        <v>6.2</v>
      </c>
      <c r="E2232" s="20" t="str">
        <f>TRIM('Dataset 3 - Movies Data'!E2232)</f>
        <v xml:space="preserve">
Set in Busan, South Korea during the 1970s, Lee Doo-sam builds an empire as a drug smuggler in the Busan underworld, while public prosecutor Kim In-goo attempts to take down Lee Doo-sam.</v>
      </c>
      <c r="F2232" s="20" t="s">
        <v>7518</v>
      </c>
      <c r="G2232" s="45">
        <v>2719</v>
      </c>
      <c r="H2232" s="20">
        <v>139</v>
      </c>
      <c r="I2232" s="49">
        <f t="shared" si="34"/>
        <v>377941</v>
      </c>
    </row>
    <row r="2233" spans="1:9" ht="14" x14ac:dyDescent="0.3">
      <c r="A2233" s="19" t="str">
        <f>TRIM(PROPER('Dataset 3 - Movies Data'!A2233))</f>
        <v>Bling Empire</v>
      </c>
      <c r="B2233" s="20">
        <v>2021</v>
      </c>
      <c r="C2233" s="20" t="str">
        <f>TRIM(PROPER('Dataset 3 - Movies Data'!C2233))</f>
        <v xml:space="preserve">
Reality-Tv</v>
      </c>
      <c r="D2233" s="20">
        <v>5.8</v>
      </c>
      <c r="E2233" s="20" t="str">
        <f>TRIM('Dataset 3 - Movies Data'!E2233)</f>
        <v xml:space="preserve">
Follow LA's wildly wealthy Asian and Asian American fun seekers as they go all out with fabulous parties, glamour and drama in this reality series.</v>
      </c>
      <c r="F2233" s="20" t="s">
        <v>7521</v>
      </c>
      <c r="G2233" s="45">
        <v>2271</v>
      </c>
      <c r="H2233" s="20">
        <v>38</v>
      </c>
      <c r="I2233" s="49">
        <f t="shared" si="34"/>
        <v>86298</v>
      </c>
    </row>
    <row r="2234" spans="1:9" ht="14" x14ac:dyDescent="0.3">
      <c r="A2234" s="19" t="str">
        <f>TRIM(PROPER('Dataset 3 - Movies Data'!A2234))</f>
        <v>Miss Americana</v>
      </c>
      <c r="B2234" s="20" t="s">
        <v>16779</v>
      </c>
      <c r="C2234" s="20" t="str">
        <f>TRIM(PROPER('Dataset 3 - Movies Data'!C2234))</f>
        <v xml:space="preserve">
Documentary, Biography, Music</v>
      </c>
      <c r="D2234" s="20">
        <v>7.4</v>
      </c>
      <c r="E2234" s="20" t="str">
        <f>TRIM('Dataset 3 - Movies Data'!E2234)</f>
        <v xml:space="preserve">
A look at iconic pop artist Taylor Swift during a transformational time in her life as she embraces her role as a singer/songwriter and harnesses the full power of her voice.</v>
      </c>
      <c r="F2234" s="20" t="s">
        <v>7525</v>
      </c>
      <c r="G2234" s="45">
        <v>17209</v>
      </c>
      <c r="H2234" s="20">
        <v>85</v>
      </c>
      <c r="I2234" s="49">
        <f t="shared" si="34"/>
        <v>1462765</v>
      </c>
    </row>
    <row r="2235" spans="1:9" ht="14" x14ac:dyDescent="0.3">
      <c r="A2235" s="19" t="str">
        <f>TRIM(PROPER('Dataset 3 - Movies Data'!A2235))</f>
        <v>An Affair To Die For</v>
      </c>
      <c r="B2235" s="20" t="s">
        <v>16779</v>
      </c>
      <c r="C2235" s="20" t="str">
        <f>TRIM(PROPER('Dataset 3 - Movies Data'!C2235))</f>
        <v xml:space="preserve">
Horror, Thriller</v>
      </c>
      <c r="D2235" s="20">
        <v>4.8</v>
      </c>
      <c r="E2235" s="20" t="str">
        <f>TRIM('Dataset 3 - Movies Data'!E2235)</f>
        <v xml:space="preserve">
A secret rendezvous. A man cheats on his wife. A woman cheats on her husband. And then everything goes bad, quickly.</v>
      </c>
      <c r="F2235" s="20" t="s">
        <v>7528</v>
      </c>
      <c r="G2235" s="45">
        <v>1853</v>
      </c>
      <c r="H2235" s="20">
        <v>82</v>
      </c>
      <c r="I2235" s="49">
        <f t="shared" si="34"/>
        <v>151946</v>
      </c>
    </row>
    <row r="2236" spans="1:9" ht="14" x14ac:dyDescent="0.3">
      <c r="A2236" s="19" t="str">
        <f>TRIM(PROPER('Dataset 3 - Movies Data'!A2236))</f>
        <v>Sex, Explained</v>
      </c>
      <c r="B2236" s="20" t="s">
        <v>16779</v>
      </c>
      <c r="C2236" s="20" t="str">
        <f>TRIM(PROPER('Dataset 3 - Movies Data'!C2236))</f>
        <v xml:space="preserve">
Documentary</v>
      </c>
      <c r="D2236" s="20">
        <v>6.9</v>
      </c>
      <c r="E2236" s="20" t="str">
        <f>TRIM('Dataset 3 - Movies Data'!E2236)</f>
        <v xml:space="preserve">
From the biology of attraction to the history of birth control, explore the ins and outs of sex in this entertaining and enlightening series.</v>
      </c>
      <c r="F2236" s="20" t="s">
        <v>7531</v>
      </c>
      <c r="G2236" s="45">
        <v>2758</v>
      </c>
      <c r="H2236" s="20">
        <v>111</v>
      </c>
      <c r="I2236" s="49">
        <f t="shared" si="34"/>
        <v>306138</v>
      </c>
    </row>
    <row r="2237" spans="1:9" ht="14" x14ac:dyDescent="0.3">
      <c r="A2237" s="19" t="str">
        <f>TRIM(PROPER('Dataset 3 - Movies Data'!A2237))</f>
        <v>Dark Tourist</v>
      </c>
      <c r="B2237" s="20" t="s">
        <v>16779</v>
      </c>
      <c r="C2237" s="20" t="str">
        <f>TRIM(PROPER('Dataset 3 - Movies Data'!C2237))</f>
        <v xml:space="preserve">
Documentary</v>
      </c>
      <c r="D2237" s="20">
        <v>7.5</v>
      </c>
      <c r="E2237" s="20" t="str">
        <f>TRIM('Dataset 3 - Movies Data'!E2237)</f>
        <v xml:space="preserve">
From a nuclear lake to a haunted forest, New Zealand filmmaker and journalist David Farrier ('Tickled') visits unusual -- and often macabre -- tourism spots around the world.</v>
      </c>
      <c r="F2237" s="20" t="s">
        <v>7534</v>
      </c>
      <c r="G2237" s="45">
        <v>6507</v>
      </c>
      <c r="H2237" s="20">
        <v>40</v>
      </c>
      <c r="I2237" s="49">
        <f t="shared" si="34"/>
        <v>260280</v>
      </c>
    </row>
    <row r="2238" spans="1:9" ht="14" x14ac:dyDescent="0.3">
      <c r="A2238" s="19" t="str">
        <f>TRIM(PROPER('Dataset 3 - Movies Data'!A2238))</f>
        <v>Madre Solo Hay Dos</v>
      </c>
      <c r="B2238" s="20">
        <v>2021</v>
      </c>
      <c r="C2238" s="20" t="str">
        <f>TRIM(PROPER('Dataset 3 - Movies Data'!C2238))</f>
        <v xml:space="preserve">
Comedy, Drama, Fantasy</v>
      </c>
      <c r="D2238" s="20">
        <v>7.4</v>
      </c>
      <c r="E2238" s="20" t="str">
        <f>TRIM('Dataset 3 - Movies Data'!E2238)</f>
        <v xml:space="preserve">
After finding out their babies were switched at birth, two women develop a plan to adjust to their new lives creating a single and very peculiar family.</v>
      </c>
      <c r="F2238" s="20" t="s">
        <v>7537</v>
      </c>
      <c r="G2238" s="45">
        <v>1222</v>
      </c>
      <c r="H2238" s="20">
        <v>86</v>
      </c>
      <c r="I2238" s="49">
        <f t="shared" si="34"/>
        <v>105092</v>
      </c>
    </row>
    <row r="2239" spans="1:9" ht="14" x14ac:dyDescent="0.3">
      <c r="A2239" s="19" t="str">
        <f>TRIM(PROPER('Dataset 3 - Movies Data'!A2239))</f>
        <v>Selva Trágica</v>
      </c>
      <c r="B2239" s="20" t="s">
        <v>16779</v>
      </c>
      <c r="C2239" s="20" t="str">
        <f>TRIM(PROPER('Dataset 3 - Movies Data'!C2239))</f>
        <v xml:space="preserve">
Drama, Mystery</v>
      </c>
      <c r="D2239" s="20">
        <v>5.6</v>
      </c>
      <c r="E2239" s="20" t="str">
        <f>TRIM('Dataset 3 - Movies Data'!E2239)</f>
        <v xml:space="preserve">
To escape an arranged marriage, a woman flees into the depths of the Mayan jungle, where untamed nature merges the human and the supernatural.</v>
      </c>
      <c r="F2239" s="20" t="s">
        <v>7540</v>
      </c>
      <c r="G2239" s="45">
        <v>621</v>
      </c>
      <c r="H2239" s="20">
        <v>96</v>
      </c>
      <c r="I2239" s="49">
        <f t="shared" si="34"/>
        <v>59616</v>
      </c>
    </row>
    <row r="2240" spans="1:9" ht="14" x14ac:dyDescent="0.3">
      <c r="A2240" s="19" t="str">
        <f>TRIM(PROPER('Dataset 3 - Movies Data'!A2240))</f>
        <v>Seis Manos</v>
      </c>
      <c r="B2240" s="20">
        <v>2019</v>
      </c>
      <c r="C2240" s="20" t="str">
        <f>TRIM(PROPER('Dataset 3 - Movies Data'!C2240))</f>
        <v xml:space="preserve">
Animation, Action, Adventure</v>
      </c>
      <c r="D2240" s="20">
        <v>7.2</v>
      </c>
      <c r="E2240" s="20" t="str">
        <f>TRIM('Dataset 3 - Movies Data'!E2240)</f>
        <v xml:space="preserve">
Orphans raised by a martial arts master are plunged into a mystery involving demonic powers, drug cartels, ancient rituals and blood sacrifice.</v>
      </c>
      <c r="F2240" s="20" t="s">
        <v>7543</v>
      </c>
      <c r="G2240" s="45">
        <v>1295</v>
      </c>
      <c r="H2240" s="20">
        <v>27</v>
      </c>
      <c r="I2240" s="49">
        <f t="shared" si="34"/>
        <v>34965</v>
      </c>
    </row>
    <row r="2241" spans="1:9" ht="14" x14ac:dyDescent="0.3">
      <c r="A2241" s="19" t="str">
        <f>TRIM(PROPER('Dataset 3 - Movies Data'!A2241))</f>
        <v>Nihon Chinbotsu 2020</v>
      </c>
      <c r="B2241" s="20">
        <v>2020</v>
      </c>
      <c r="C2241" s="20" t="str">
        <f>TRIM(PROPER('Dataset 3 - Movies Data'!C2241))</f>
        <v xml:space="preserve">
Animation, Adventure, Drama</v>
      </c>
      <c r="D2241" s="20">
        <v>6.4</v>
      </c>
      <c r="E2241" s="20" t="str">
        <f>TRIM('Dataset 3 - Movies Data'!E2241)</f>
        <v xml:space="preserve">
An ordinary family is put to the test as a series of massive earthquakes throw Japan into total mayhem. From director Masaaki Yuasa (Devilman Crybaby), the first anime adaptation of the bestselling science fiction novel by Sakyo Komatsu.</v>
      </c>
      <c r="F2241" s="20" t="s">
        <v>7546</v>
      </c>
      <c r="G2241" s="45">
        <v>2553</v>
      </c>
      <c r="H2241" s="20">
        <v>25</v>
      </c>
      <c r="I2241" s="49">
        <f t="shared" si="34"/>
        <v>63825</v>
      </c>
    </row>
    <row r="2242" spans="1:9" ht="14" x14ac:dyDescent="0.3">
      <c r="A2242" s="19" t="str">
        <f>TRIM(PROPER('Dataset 3 - Movies Data'!A2242))</f>
        <v>Win It All</v>
      </c>
      <c r="B2242" s="20" t="s">
        <v>16779</v>
      </c>
      <c r="C2242" s="20" t="str">
        <f>TRIM(PROPER('Dataset 3 - Movies Data'!C2242))</f>
        <v xml:space="preserve">
Comedy</v>
      </c>
      <c r="D2242" s="20">
        <v>6.2</v>
      </c>
      <c r="E2242" s="20" t="str">
        <f>TRIM('Dataset 3 - Movies Data'!E2242)</f>
        <v xml:space="preserve">
A small-time gambler agrees to stash a bag for an acquaintance who is heading to prison. When he discovers cash in the bag, he can't resist the urge to dip into the funds.</v>
      </c>
      <c r="F2242" s="20" t="s">
        <v>7549</v>
      </c>
      <c r="G2242" s="45">
        <v>8626</v>
      </c>
      <c r="H2242" s="20">
        <v>88</v>
      </c>
      <c r="I2242" s="49">
        <f t="shared" si="34"/>
        <v>759088</v>
      </c>
    </row>
    <row r="2243" spans="1:9" ht="14" x14ac:dyDescent="0.3">
      <c r="A2243" s="19" t="str">
        <f>TRIM(PROPER('Dataset 3 - Movies Data'!A2243))</f>
        <v>Sardar Ka Grandson</v>
      </c>
      <c r="B2243" s="20" t="s">
        <v>16779</v>
      </c>
      <c r="C2243" s="20" t="str">
        <f>TRIM(PROPER('Dataset 3 - Movies Data'!C2243))</f>
        <v xml:space="preserve">
Comedy, Drama, Romance</v>
      </c>
      <c r="D2243" s="20">
        <v>4.2</v>
      </c>
      <c r="E2243" s="20" t="str">
        <f>TRIM('Dataset 3 - Movies Data'!E2243)</f>
        <v xml:space="preserve">
A devoted grandson embarks on a complicated and comic journey to fulfill his ailing grandmother's last wish.</v>
      </c>
      <c r="F2243" s="20" t="s">
        <v>7552</v>
      </c>
      <c r="G2243" s="45">
        <v>4007</v>
      </c>
      <c r="H2243" s="20">
        <v>139</v>
      </c>
      <c r="I2243" s="49">
        <f t="shared" ref="I2243:I2306" si="35">SUM(G2243*H2243)</f>
        <v>556973</v>
      </c>
    </row>
    <row r="2244" spans="1:9" ht="14" x14ac:dyDescent="0.3">
      <c r="A2244" s="19" t="str">
        <f>TRIM(PROPER('Dataset 3 - Movies Data'!A2244))</f>
        <v>Disclosure: Trans Lives On Screen</v>
      </c>
      <c r="B2244" s="20" t="s">
        <v>16779</v>
      </c>
      <c r="C2244" s="20" t="str">
        <f>TRIM(PROPER('Dataset 3 - Movies Data'!C2244))</f>
        <v xml:space="preserve">
Documentary</v>
      </c>
      <c r="D2244" s="20">
        <v>8.1999999999999993</v>
      </c>
      <c r="E2244" s="20" t="str">
        <f>TRIM('Dataset 3 - Movies Data'!E2244)</f>
        <v xml:space="preserve">
An in-depth look at Hollywood's depiction of transgender people and the impact of those stories on transgender lives and American culture.</v>
      </c>
      <c r="F2244" s="20" t="s">
        <v>7555</v>
      </c>
      <c r="G2244" s="45">
        <v>4586</v>
      </c>
      <c r="H2244" s="20">
        <v>108</v>
      </c>
      <c r="I2244" s="49">
        <f t="shared" si="35"/>
        <v>495288</v>
      </c>
    </row>
    <row r="2245" spans="1:9" ht="14" x14ac:dyDescent="0.3">
      <c r="A2245" s="19" t="str">
        <f>TRIM(PROPER('Dataset 3 - Movies Data'!A2245))</f>
        <v>Gangcheolbi</v>
      </c>
      <c r="B2245" s="20" t="s">
        <v>16779</v>
      </c>
      <c r="C2245" s="20" t="str">
        <f>TRIM(PROPER('Dataset 3 - Movies Data'!C2245))</f>
        <v xml:space="preserve">
Action, Drama, Thriller</v>
      </c>
      <c r="D2245" s="20">
        <v>7.1</v>
      </c>
      <c r="E2245" s="20" t="str">
        <f>TRIM('Dataset 3 - Movies Data'!E2245)</f>
        <v xml:space="preserve">
A coup in North Korea forces an agent to defect to South with unconscious "Number One". While operatives from North hunt for both of them, the agent has to work with South Koreans to stop the nuclear war.</v>
      </c>
      <c r="F2245" s="20" t="s">
        <v>7558</v>
      </c>
      <c r="G2245" s="45">
        <v>4928</v>
      </c>
      <c r="H2245" s="20">
        <v>139</v>
      </c>
      <c r="I2245" s="49">
        <f t="shared" si="35"/>
        <v>684992</v>
      </c>
    </row>
    <row r="2246" spans="1:9" ht="14" x14ac:dyDescent="0.3">
      <c r="A2246" s="19" t="str">
        <f>TRIM(PROPER('Dataset 3 - Movies Data'!A2246))</f>
        <v>Kureyon Shinchan</v>
      </c>
      <c r="B2246" s="20">
        <v>1992</v>
      </c>
      <c r="C2246" s="20" t="str">
        <f>TRIM(PROPER('Dataset 3 - Movies Data'!C2246))</f>
        <v xml:space="preserve">
Animation, Comedy, Family</v>
      </c>
      <c r="D2246" s="20">
        <v>8.1999999999999993</v>
      </c>
      <c r="E2246" s="20" t="str">
        <f>TRIM('Dataset 3 - Movies Data'!E2246)</f>
        <v xml:space="preserve">
Shinchan is the naughtiest 5 year old boy around. He is smitten with older women, an urge he never manages to saturate. This page covers the original Japanese version as aired in Japan.</v>
      </c>
      <c r="F2246" s="20" t="s">
        <v>7562</v>
      </c>
      <c r="G2246" s="45">
        <v>449</v>
      </c>
      <c r="H2246" s="20">
        <v>25</v>
      </c>
      <c r="I2246" s="49">
        <f t="shared" si="35"/>
        <v>11225</v>
      </c>
    </row>
    <row r="2247" spans="1:9" ht="14" x14ac:dyDescent="0.3">
      <c r="A2247" s="19" t="str">
        <f>TRIM(PROPER('Dataset 3 - Movies Data'!A2247))</f>
        <v>V/H/S Viral</v>
      </c>
      <c r="B2247" s="20" t="s">
        <v>16779</v>
      </c>
      <c r="C2247" s="20" t="str">
        <f>TRIM(PROPER('Dataset 3 - Movies Data'!C2247))</f>
        <v xml:space="preserve">
Horror, Thriller</v>
      </c>
      <c r="D2247" s="20">
        <v>4.2</v>
      </c>
      <c r="E2247" s="20" t="str">
        <f>TRIM('Dataset 3 - Movies Data'!E2247)</f>
        <v xml:space="preserve">
A Los Angeles police chase sends a fame-obsessed man on a wild ride to save his girlfriend from a cybernetic terror.</v>
      </c>
      <c r="F2247" s="20" t="s">
        <v>7565</v>
      </c>
      <c r="G2247" s="45">
        <v>15520</v>
      </c>
      <c r="H2247" s="20">
        <v>81</v>
      </c>
      <c r="I2247" s="49">
        <f t="shared" si="35"/>
        <v>1257120</v>
      </c>
    </row>
    <row r="2248" spans="1:9" ht="14" x14ac:dyDescent="0.3">
      <c r="A2248" s="19" t="str">
        <f>TRIM(PROPER('Dataset 3 - Movies Data'!A2248))</f>
        <v>Inosensu: Innocence</v>
      </c>
      <c r="B2248" s="20" t="s">
        <v>16779</v>
      </c>
      <c r="C2248" s="20" t="str">
        <f>TRIM(PROPER('Dataset 3 - Movies Data'!C2248))</f>
        <v xml:space="preserve">
Animation, Action, Drama</v>
      </c>
      <c r="D2248" s="20">
        <v>7.5</v>
      </c>
      <c r="E2248" s="20" t="str">
        <f>TRIM('Dataset 3 - Movies Data'!E2248)</f>
        <v xml:space="preserve">
In the year 2032, Batô, a cyborg detective for the anti-terrorist unit Public Security Section 9, investigates the case of a female robot--one created solely for sexual pleasure--who slaughtered her owner.</v>
      </c>
      <c r="F2248" s="20" t="s">
        <v>7568</v>
      </c>
      <c r="G2248" s="45">
        <v>37017</v>
      </c>
      <c r="H2248" s="20">
        <v>100</v>
      </c>
      <c r="I2248" s="49">
        <f t="shared" si="35"/>
        <v>3701700</v>
      </c>
    </row>
    <row r="2249" spans="1:9" ht="14" x14ac:dyDescent="0.3">
      <c r="A2249" s="19" t="str">
        <f>TRIM(PROPER('Dataset 3 - Movies Data'!A2249))</f>
        <v>The Pharmacist</v>
      </c>
      <c r="B2249" s="20" t="s">
        <v>16779</v>
      </c>
      <c r="C2249" s="20" t="str">
        <f>TRIM(PROPER('Dataset 3 - Movies Data'!C2249))</f>
        <v xml:space="preserve">
Documentary, Crime</v>
      </c>
      <c r="D2249" s="20">
        <v>7.7</v>
      </c>
      <c r="E2249" s="20" t="str">
        <f>TRIM('Dataset 3 - Movies Data'!E2249)</f>
        <v xml:space="preserve">
In 1999, after losing his son in a drug-related shooting in New Orleans and lacking answers from police, a small town pharmacist - Dan Schneider - beats the odds when he embarks on a dogged... See full summary »
</v>
      </c>
      <c r="F2249" s="20" t="s">
        <v>118</v>
      </c>
      <c r="G2249" s="45">
        <v>6140</v>
      </c>
      <c r="H2249" s="20">
        <v>217</v>
      </c>
      <c r="I2249" s="49">
        <f t="shared" si="35"/>
        <v>1332380</v>
      </c>
    </row>
    <row r="2250" spans="1:9" ht="14" x14ac:dyDescent="0.3">
      <c r="A2250" s="19" t="str">
        <f>TRIM(PROPER('Dataset 3 - Movies Data'!A2250))</f>
        <v>Paquita Salas</v>
      </c>
      <c r="B2250" s="20">
        <v>2016</v>
      </c>
      <c r="C2250" s="20" t="str">
        <f>TRIM(PROPER('Dataset 3 - Movies Data'!C2250))</f>
        <v xml:space="preserve">
Comedy</v>
      </c>
      <c r="D2250" s="20">
        <v>8</v>
      </c>
      <c r="E2250" s="20" t="str">
        <f>TRIM('Dataset 3 - Movies Data'!E2250)</f>
        <v xml:space="preserve">
After losing her biggest client talent agent Paquita starts a search for new stars.</v>
      </c>
      <c r="F2250" s="20" t="s">
        <v>7573</v>
      </c>
      <c r="G2250" s="45">
        <v>2699</v>
      </c>
      <c r="H2250" s="20">
        <v>86</v>
      </c>
      <c r="I2250" s="49">
        <f t="shared" si="35"/>
        <v>232114</v>
      </c>
    </row>
    <row r="2251" spans="1:9" ht="14" x14ac:dyDescent="0.3">
      <c r="A2251" s="19" t="str">
        <f>TRIM(PROPER('Dataset 3 - Movies Data'!A2251))</f>
        <v>Bajo La Piel De Lobo</v>
      </c>
      <c r="B2251" s="20" t="s">
        <v>16779</v>
      </c>
      <c r="C2251" s="20" t="str">
        <f>TRIM(PROPER('Dataset 3 - Movies Data'!C2251))</f>
        <v xml:space="preserve">
Action, Adventure, Drama</v>
      </c>
      <c r="D2251" s="20">
        <v>5.8</v>
      </c>
      <c r="E2251" s="20" t="str">
        <f>TRIM('Dataset 3 - Movies Data'!E2251)</f>
        <v xml:space="preserve">
A highlander that lives alone in the mountains buys a wife to relieve his loneliness.</v>
      </c>
      <c r="F2251" s="20" t="s">
        <v>7576</v>
      </c>
      <c r="G2251" s="45">
        <v>2744</v>
      </c>
      <c r="H2251" s="20">
        <v>110</v>
      </c>
      <c r="I2251" s="49">
        <f t="shared" si="35"/>
        <v>301840</v>
      </c>
    </row>
    <row r="2252" spans="1:9" ht="14" x14ac:dyDescent="0.3">
      <c r="A2252" s="19" t="str">
        <f>TRIM(PROPER('Dataset 3 - Movies Data'!A2252))</f>
        <v>Mrs. Serial Killer</v>
      </c>
      <c r="B2252" s="20" t="s">
        <v>16779</v>
      </c>
      <c r="C2252" s="20" t="str">
        <f>TRIM(PROPER('Dataset 3 - Movies Data'!C2252))</f>
        <v xml:space="preserve">
Crime, Drama, Thriller</v>
      </c>
      <c r="D2252" s="20">
        <v>4.8</v>
      </c>
      <c r="E2252" s="20" t="str">
        <f>TRIM('Dataset 3 - Movies Data'!E2252)</f>
        <v xml:space="preserve">
When a doctor gets jailed for a string of shocking murders, his loyal wife sets out to commit a copycat crime to prove his innocence.</v>
      </c>
      <c r="F2252" s="20" t="s">
        <v>7579</v>
      </c>
      <c r="G2252" s="45">
        <v>13494</v>
      </c>
      <c r="H2252" s="20">
        <v>106</v>
      </c>
      <c r="I2252" s="49">
        <f t="shared" si="35"/>
        <v>1430364</v>
      </c>
    </row>
    <row r="2253" spans="1:9" ht="14" x14ac:dyDescent="0.3">
      <c r="A2253" s="19" t="str">
        <f>TRIM(PROPER('Dataset 3 - Movies Data'!A2253))</f>
        <v>100-Man No Inochi No Ue Ni Ore Wa Tatte Iru</v>
      </c>
      <c r="B2253" s="20">
        <v>2020</v>
      </c>
      <c r="C2253" s="20" t="str">
        <f>TRIM(PROPER('Dataset 3 - Movies Data'!C2253))</f>
        <v xml:space="preserve">
Animation, Action, Adventure</v>
      </c>
      <c r="D2253" s="20">
        <v>6.4</v>
      </c>
      <c r="E2253" s="20" t="str">
        <f>TRIM('Dataset 3 - Movies Data'!E2253)</f>
        <v xml:space="preserve">
Yotsuya Yuusuke along with his classmates Shindou Iu and Hakozaki Kusue have been transported to a strange and unknown world inhabited by mythological creatures. As soon as they arrive, ... See full summary »
</v>
      </c>
      <c r="F2253" s="20" t="s">
        <v>7582</v>
      </c>
      <c r="G2253" s="45">
        <v>439</v>
      </c>
      <c r="H2253" s="20">
        <v>23</v>
      </c>
      <c r="I2253" s="49">
        <f t="shared" si="35"/>
        <v>10097</v>
      </c>
    </row>
    <row r="2254" spans="1:9" ht="14" x14ac:dyDescent="0.3">
      <c r="A2254" s="19" t="str">
        <f>TRIM(PROPER('Dataset 3 - Movies Data'!A2254))</f>
        <v>Eerie</v>
      </c>
      <c r="B2254" s="20" t="s">
        <v>16779</v>
      </c>
      <c r="C2254" s="20" t="str">
        <f>TRIM(PROPER('Dataset 3 - Movies Data'!C2254))</f>
        <v xml:space="preserve">
Horror, Mystery, Thriller</v>
      </c>
      <c r="D2254" s="20">
        <v>4.7</v>
      </c>
      <c r="E2254" s="20" t="str">
        <f>TRIM('Dataset 3 - Movies Data'!E2254)</f>
        <v xml:space="preserve">
When a student's suicide rattles an all-girls Catholic school, a clairvoyant guidance counselor leans on a ghost to uncover the convent's abusive past.</v>
      </c>
      <c r="F2254" s="20" t="s">
        <v>7585</v>
      </c>
      <c r="G2254" s="45">
        <v>2100</v>
      </c>
      <c r="H2254" s="20">
        <v>101</v>
      </c>
      <c r="I2254" s="49">
        <f t="shared" si="35"/>
        <v>212100</v>
      </c>
    </row>
    <row r="2255" spans="1:9" ht="14" x14ac:dyDescent="0.3">
      <c r="A2255" s="19" t="str">
        <f>TRIM(PROPER('Dataset 3 - Movies Data'!A2255))</f>
        <v>Sul Più Bello</v>
      </c>
      <c r="B2255" s="20" t="s">
        <v>16779</v>
      </c>
      <c r="C2255" s="20" t="str">
        <f>TRIM(PROPER('Dataset 3 - Movies Data'!C2255))</f>
        <v xml:space="preserve">
Comedy, Drama, Romance</v>
      </c>
      <c r="D2255" s="20">
        <v>5.4</v>
      </c>
      <c r="E2255" s="20" t="str">
        <f>TRIM('Dataset 3 - Movies Data'!E2255)</f>
        <v xml:space="preserve">
Marta may be an orphan, and she may be affected by a lethal illness, yet she is the most positive person one can meet. She wants a boy to fall for her. Not any boy - the most handsome of them all. One day, she may have found her match.</v>
      </c>
      <c r="F2255" s="20" t="s">
        <v>7588</v>
      </c>
      <c r="G2255" s="45">
        <v>333</v>
      </c>
      <c r="H2255" s="20">
        <v>91</v>
      </c>
      <c r="I2255" s="49">
        <f t="shared" si="35"/>
        <v>30303</v>
      </c>
    </row>
    <row r="2256" spans="1:9" ht="14" x14ac:dyDescent="0.3">
      <c r="A2256" s="19" t="str">
        <f>TRIM(PROPER('Dataset 3 - Movies Data'!A2256))</f>
        <v>Sulla Stessa Onda</v>
      </c>
      <c r="B2256" s="20" t="s">
        <v>16779</v>
      </c>
      <c r="C2256" s="20" t="str">
        <f>TRIM(PROPER('Dataset 3 - Movies Data'!C2256))</f>
        <v xml:space="preserve">
Drama, Romance, Sport</v>
      </c>
      <c r="D2256" s="20">
        <v>5.7</v>
      </c>
      <c r="E2256" s="20" t="str">
        <f>TRIM('Dataset 3 - Movies Data'!E2256)</f>
        <v xml:space="preserve">
A summer adventure under the Sicilian sun soon becomes a painful love story</v>
      </c>
      <c r="F2256" s="20" t="s">
        <v>7592</v>
      </c>
      <c r="G2256" s="45">
        <v>961</v>
      </c>
      <c r="H2256" s="20">
        <v>99</v>
      </c>
      <c r="I2256" s="49">
        <f t="shared" si="35"/>
        <v>95139</v>
      </c>
    </row>
    <row r="2257" spans="1:9" ht="14" x14ac:dyDescent="0.3">
      <c r="A2257" s="19" t="str">
        <f>TRIM(PROPER('Dataset 3 - Movies Data'!A2257))</f>
        <v>Qu'Est-Ce Qu'On A Encore Fait Au Bon Dieu?</v>
      </c>
      <c r="B2257" s="20" t="s">
        <v>16779</v>
      </c>
      <c r="C2257" s="20" t="str">
        <f>TRIM(PROPER('Dataset 3 - Movies Data'!C2257))</f>
        <v xml:space="preserve">
Comedy, Drama</v>
      </c>
      <c r="D2257" s="20">
        <v>6.1</v>
      </c>
      <c r="E2257" s="20" t="str">
        <f>TRIM('Dataset 3 - Movies Data'!E2257)</f>
        <v xml:space="preserve">
Claude and Marie Verneuil face a new crisis: their four daughters' spouses--David, Rachid, Chao, and Charles--have decided to leave France for various reasons. Here they imagine their lives elsewhere.</v>
      </c>
      <c r="F2257" s="20" t="s">
        <v>7595</v>
      </c>
      <c r="G2257" s="45">
        <v>6690</v>
      </c>
      <c r="H2257" s="20">
        <v>99</v>
      </c>
      <c r="I2257" s="49">
        <f t="shared" si="35"/>
        <v>662310</v>
      </c>
    </row>
    <row r="2258" spans="1:9" ht="14" x14ac:dyDescent="0.3">
      <c r="A2258" s="19" t="str">
        <f>TRIM(PROPER('Dataset 3 - Movies Data'!A2258))</f>
        <v>The Lizzie Borden Chronicles</v>
      </c>
      <c r="B2258" s="20" t="s">
        <v>16779</v>
      </c>
      <c r="C2258" s="20" t="str">
        <f>TRIM(PROPER('Dataset 3 - Movies Data'!C2258))</f>
        <v xml:space="preserve">
Crime, Drama, Horror</v>
      </c>
      <c r="D2258" s="20">
        <v>7</v>
      </c>
      <c r="E2258" s="20" t="str">
        <f>TRIM('Dataset 3 - Movies Data'!E2258)</f>
        <v xml:space="preserve">
Fictionalized account of actual events and people surrounding Lizzie Andrew Borden after her controversial acquittal of the double murder of her father and stepmother in 1892.</v>
      </c>
      <c r="F2258" s="20" t="s">
        <v>7598</v>
      </c>
      <c r="G2258" s="45">
        <v>3945</v>
      </c>
      <c r="H2258" s="20">
        <v>337</v>
      </c>
      <c r="I2258" s="49">
        <f t="shared" si="35"/>
        <v>1329465</v>
      </c>
    </row>
    <row r="2259" spans="1:9" ht="14" x14ac:dyDescent="0.3">
      <c r="A2259" s="19" t="str">
        <f>TRIM(PROPER('Dataset 3 - Movies Data'!A2259))</f>
        <v>Jim &amp; Andy: The Great Beyond - Featuring A Very Special, Contractually Obligated Mention Of Tony Clifton</v>
      </c>
      <c r="B2259" s="20" t="s">
        <v>16779</v>
      </c>
      <c r="C2259" s="20" t="str">
        <f>TRIM(PROPER('Dataset 3 - Movies Data'!C2259))</f>
        <v xml:space="preserve">
Documentary</v>
      </c>
      <c r="D2259" s="20">
        <v>7.7</v>
      </c>
      <c r="E2259" s="20" t="str">
        <f>TRIM('Dataset 3 - Movies Data'!E2259)</f>
        <v xml:space="preserve">
A behind-the-scenes look at how Jim Carrey adopted the persona of idiosyncratic comedian Andy Kaufman on the set of Man on the Moon (1999).</v>
      </c>
      <c r="F2259" s="20" t="s">
        <v>7601</v>
      </c>
      <c r="G2259" s="45">
        <v>24231</v>
      </c>
      <c r="H2259" s="20">
        <v>94</v>
      </c>
      <c r="I2259" s="49">
        <f t="shared" si="35"/>
        <v>2277714</v>
      </c>
    </row>
    <row r="2260" spans="1:9" ht="14" x14ac:dyDescent="0.3">
      <c r="A2260" s="19" t="str">
        <f>TRIM(PROPER('Dataset 3 - Movies Data'!A2260))</f>
        <v>Giruti Kuraun: Guilty Crown</v>
      </c>
      <c r="B2260" s="20">
        <v>2011</v>
      </c>
      <c r="C2260" s="20" t="str">
        <f>TRIM(PROPER('Dataset 3 - Movies Data'!C2260))</f>
        <v xml:space="preserve">
Animation, Action, Romance</v>
      </c>
      <c r="D2260" s="20">
        <v>7.1</v>
      </c>
      <c r="E2260" s="20" t="str">
        <f>TRIM('Dataset 3 - Movies Data'!E2260)</f>
        <v xml:space="preserve">
After the outbreak of the unidentified virus "Lost Christmas" in 2029, Japan has been under the control of a multi-nation organization called GHQ. Ohma Shu is a 17 year old boy who has a ... See full summary »
</v>
      </c>
      <c r="F2260" s="20" t="s">
        <v>7605</v>
      </c>
      <c r="G2260" s="45">
        <v>4447</v>
      </c>
      <c r="H2260" s="20">
        <v>23</v>
      </c>
      <c r="I2260" s="49">
        <f t="shared" si="35"/>
        <v>102281</v>
      </c>
    </row>
    <row r="2261" spans="1:9" ht="14" x14ac:dyDescent="0.3">
      <c r="A2261" s="19" t="str">
        <f>TRIM(PROPER('Dataset 3 - Movies Data'!A2261))</f>
        <v>Bir Denizalti Hikayesi</v>
      </c>
      <c r="B2261" s="20" t="s">
        <v>16779</v>
      </c>
      <c r="C2261" s="20" t="str">
        <f>TRIM(PROPER('Dataset 3 - Movies Data'!C2261))</f>
        <v xml:space="preserve">
Action, Adventure, Drama</v>
      </c>
      <c r="D2261" s="20">
        <v>6.6</v>
      </c>
      <c r="E2261" s="20" t="str">
        <f>TRIM('Dataset 3 - Movies Data'!E2261)</f>
        <v xml:space="preserve">
The Struggle for the survival of a group of marine explorers on a submarine.</v>
      </c>
      <c r="F2261" s="20" t="s">
        <v>7608</v>
      </c>
      <c r="G2261" s="45">
        <v>2357.5</v>
      </c>
      <c r="H2261" s="20">
        <v>86</v>
      </c>
      <c r="I2261" s="49">
        <f t="shared" si="35"/>
        <v>202745</v>
      </c>
    </row>
    <row r="2262" spans="1:9" ht="14" x14ac:dyDescent="0.3">
      <c r="A2262" s="19" t="str">
        <f>TRIM(PROPER('Dataset 3 - Movies Data'!A2262))</f>
        <v>The Cuba Libre Story</v>
      </c>
      <c r="B2262" s="20" t="s">
        <v>16779</v>
      </c>
      <c r="C2262" s="20" t="str">
        <f>TRIM(PROPER('Dataset 3 - Movies Data'!C2262))</f>
        <v xml:space="preserve">
Documentary, History</v>
      </c>
      <c r="D2262" s="20">
        <v>7.7</v>
      </c>
      <c r="E2262" s="20" t="str">
        <f>TRIM('Dataset 3 - Movies Data'!E2262)</f>
        <v xml:space="preserve">
This documentary series recounts the tumultuous history of Cuba, a nation of foreign conquest, freedom fighters and Cold War political machinations.</v>
      </c>
      <c r="F2262" s="20" t="s">
        <v>7611</v>
      </c>
      <c r="G2262" s="45">
        <v>1432</v>
      </c>
      <c r="H2262" s="20">
        <v>52</v>
      </c>
      <c r="I2262" s="49">
        <f t="shared" si="35"/>
        <v>74464</v>
      </c>
    </row>
    <row r="2263" spans="1:9" ht="14" x14ac:dyDescent="0.3">
      <c r="A2263" s="19" t="str">
        <f>TRIM(PROPER('Dataset 3 - Movies Data'!A2263))</f>
        <v>Wolkenbruchs Wunderliche Reise In Die Arme Einer Schickse</v>
      </c>
      <c r="B2263" s="20" t="s">
        <v>16779</v>
      </c>
      <c r="C2263" s="20" t="str">
        <f>TRIM(PROPER('Dataset 3 - Movies Data'!C2263))</f>
        <v xml:space="preserve">
Comedy, Drama</v>
      </c>
      <c r="D2263" s="20">
        <v>6.6</v>
      </c>
      <c r="E2263" s="20" t="str">
        <f>TRIM('Dataset 3 - Movies Data'!E2263)</f>
        <v xml:space="preserve">
Young Jewish man bucks orthodox traditions (and mother's meddling) by shaving, shopping outside the faithful, and considering a shiksa for a wife.</v>
      </c>
      <c r="F2263" s="20" t="s">
        <v>7614</v>
      </c>
      <c r="G2263" s="45">
        <v>3856</v>
      </c>
      <c r="H2263" s="20">
        <v>94</v>
      </c>
      <c r="I2263" s="49">
        <f t="shared" si="35"/>
        <v>362464</v>
      </c>
    </row>
    <row r="2264" spans="1:9" ht="14" x14ac:dyDescent="0.3">
      <c r="A2264" s="19" t="str">
        <f>TRIM(PROPER('Dataset 3 - Movies Data'!A2264))</f>
        <v>The Incredible Shrinking Man</v>
      </c>
      <c r="B2264" s="20" t="s">
        <v>16779</v>
      </c>
      <c r="C2264" s="20" t="str">
        <f>TRIM(PROPER('Dataset 3 - Movies Data'!C2264))</f>
        <v xml:space="preserve">
Horror, Sci-Fi</v>
      </c>
      <c r="D2264" s="20">
        <v>7.6</v>
      </c>
      <c r="E2264" s="20" t="str">
        <f>TRIM('Dataset 3 - Movies Data'!E2264)</f>
        <v xml:space="preserve">
When Scott Carey begins to shrink because of exposure to a combination of radiation and insecticide, medical science is powerless to help him.</v>
      </c>
      <c r="F2264" s="20" t="s">
        <v>7617</v>
      </c>
      <c r="G2264" s="45">
        <v>16821</v>
      </c>
      <c r="H2264" s="20">
        <v>81</v>
      </c>
      <c r="I2264" s="49">
        <f t="shared" si="35"/>
        <v>1362501</v>
      </c>
    </row>
    <row r="2265" spans="1:9" ht="14" x14ac:dyDescent="0.3">
      <c r="A2265" s="19" t="str">
        <f>TRIM(PROPER('Dataset 3 - Movies Data'!A2265))</f>
        <v>Beneath The Leaves</v>
      </c>
      <c r="B2265" s="20" t="s">
        <v>16779</v>
      </c>
      <c r="C2265" s="20" t="str">
        <f>TRIM(PROPER('Dataset 3 - Movies Data'!C2265))</f>
        <v xml:space="preserve">
Thriller</v>
      </c>
      <c r="D2265" s="20">
        <v>4.5999999999999996</v>
      </c>
      <c r="E2265" s="20" t="str">
        <f>TRIM('Dataset 3 - Movies Data'!E2265)</f>
        <v xml:space="preserve">
Four small-town boys are kidnapped by James Whitley, a warm-eyed psychopath.</v>
      </c>
      <c r="F2265" s="20" t="s">
        <v>7620</v>
      </c>
      <c r="G2265" s="45">
        <v>1389</v>
      </c>
      <c r="H2265" s="20">
        <v>90</v>
      </c>
      <c r="I2265" s="49">
        <f t="shared" si="35"/>
        <v>125010</v>
      </c>
    </row>
    <row r="2266" spans="1:9" ht="14" x14ac:dyDescent="0.3">
      <c r="A2266" s="19" t="str">
        <f>TRIM(PROPER('Dataset 3 - Movies Data'!A2266))</f>
        <v>Devils Line</v>
      </c>
      <c r="B2266" s="20">
        <v>2018</v>
      </c>
      <c r="C2266" s="20" t="str">
        <f>TRIM(PROPER('Dataset 3 - Movies Data'!C2266))</f>
        <v xml:space="preserve">
Animation, Action, Crime</v>
      </c>
      <c r="D2266" s="20">
        <v>6.9</v>
      </c>
      <c r="E2266" s="20" t="str">
        <f>TRIM('Dataset 3 - Movies Data'!E2266)</f>
        <v xml:space="preserve">
Vampires seem to be living among humans. Of course the government does not know of their existence, because their appearance does not differ from humans. They also do not need to drink ... See full summary »
</v>
      </c>
      <c r="F2266" s="20" t="s">
        <v>7623</v>
      </c>
      <c r="G2266" s="45">
        <v>876</v>
      </c>
      <c r="H2266" s="20">
        <v>24</v>
      </c>
      <c r="I2266" s="49">
        <f t="shared" si="35"/>
        <v>21024</v>
      </c>
    </row>
    <row r="2267" spans="1:9" ht="14" x14ac:dyDescent="0.3">
      <c r="A2267" s="19" t="str">
        <f>TRIM(PROPER('Dataset 3 - Movies Data'!A2267))</f>
        <v>Manny &amp; Lo</v>
      </c>
      <c r="B2267" s="20" t="s">
        <v>16779</v>
      </c>
      <c r="C2267" s="20" t="str">
        <f>TRIM(PROPER('Dataset 3 - Movies Data'!C2267))</f>
        <v xml:space="preserve">
Comedy, Drama</v>
      </c>
      <c r="D2267" s="20">
        <v>6.6</v>
      </c>
      <c r="E2267" s="20" t="str">
        <f>TRIM('Dataset 3 - Movies Data'!E2267)</f>
        <v xml:space="preserve">
A pregnant teen and her younger sister run away from foster homes and kidnap a woman whom they believe can help with the pregnancy.</v>
      </c>
      <c r="F2267" s="20" t="s">
        <v>7626</v>
      </c>
      <c r="G2267" s="45">
        <v>1944</v>
      </c>
      <c r="H2267" s="20">
        <v>88</v>
      </c>
      <c r="I2267" s="49">
        <f t="shared" si="35"/>
        <v>171072</v>
      </c>
    </row>
    <row r="2268" spans="1:9" ht="14" x14ac:dyDescent="0.3">
      <c r="A2268" s="19" t="str">
        <f>TRIM(PROPER('Dataset 3 - Movies Data'!A2268))</f>
        <v>Gekijô-Ban Sôdo Âto Onrain: Sword Art Online - Ôdinaru Sukêru -</v>
      </c>
      <c r="B2268" s="20" t="s">
        <v>16779</v>
      </c>
      <c r="C2268" s="20" t="str">
        <f>TRIM(PROPER('Dataset 3 - Movies Data'!C2268))</f>
        <v xml:space="preserve">
Animation, Action, Adventure</v>
      </c>
      <c r="D2268" s="20">
        <v>7.4</v>
      </c>
      <c r="E2268" s="20" t="str">
        <f>TRIM('Dataset 3 - Movies Data'!E2268)</f>
        <v xml:space="preserve">
Kirito uncovers a conspiracy within Ordinal Scale, a popular AR game developed for a new system called The Augma.</v>
      </c>
      <c r="F2268" s="20" t="s">
        <v>7629</v>
      </c>
      <c r="G2268" s="45">
        <v>7054</v>
      </c>
      <c r="H2268" s="20">
        <v>119</v>
      </c>
      <c r="I2268" s="49">
        <f t="shared" si="35"/>
        <v>839426</v>
      </c>
    </row>
    <row r="2269" spans="1:9" ht="14" x14ac:dyDescent="0.3">
      <c r="A2269" s="19" t="str">
        <f>TRIM(PROPER('Dataset 3 - Movies Data'!A2269))</f>
        <v>Gate: Jieitai Kanochi Nite, Kaku Tatakaeri</v>
      </c>
      <c r="B2269" s="20">
        <v>2015</v>
      </c>
      <c r="C2269" s="20" t="str">
        <f>TRIM(PROPER('Dataset 3 - Movies Data'!C2269))</f>
        <v xml:space="preserve">
Animation, Action, Adventure</v>
      </c>
      <c r="D2269" s="20">
        <v>7.5</v>
      </c>
      <c r="E2269" s="20" t="str">
        <f>TRIM('Dataset 3 - Movies Data'!E2269)</f>
        <v xml:space="preserve">
A gate appears in modern-day Tokyo which allows access to a fantasy world. A Japanese military squad is formed to establish ties between both worlds.</v>
      </c>
      <c r="F2269" s="20" t="s">
        <v>7632</v>
      </c>
      <c r="G2269" s="45">
        <v>2886</v>
      </c>
      <c r="H2269" s="20">
        <v>24</v>
      </c>
      <c r="I2269" s="49">
        <f t="shared" si="35"/>
        <v>69264</v>
      </c>
    </row>
    <row r="2270" spans="1:9" ht="14" x14ac:dyDescent="0.3">
      <c r="A2270" s="19" t="str">
        <f>TRIM(PROPER('Dataset 3 - Movies Data'!A2270))</f>
        <v>The Seven Deadly Sins: Prisoners Of The Sky</v>
      </c>
      <c r="B2270" s="20" t="s">
        <v>16779</v>
      </c>
      <c r="C2270" s="20" t="str">
        <f>TRIM(PROPER('Dataset 3 - Movies Data'!C2270))</f>
        <v xml:space="preserve">
Animation, Action, Fantasy</v>
      </c>
      <c r="D2270" s="20">
        <v>7.1</v>
      </c>
      <c r="E2270" s="20" t="str">
        <f>TRIM('Dataset 3 - Movies Data'!E2270)</f>
        <v xml:space="preserve">
The Seven Deadly Sins travel to the Sky Temple in search of an elusive ingredient.</v>
      </c>
      <c r="F2270" s="20" t="s">
        <v>7635</v>
      </c>
      <c r="G2270" s="45">
        <v>4007</v>
      </c>
      <c r="H2270" s="20">
        <v>99</v>
      </c>
      <c r="I2270" s="49">
        <f t="shared" si="35"/>
        <v>396693</v>
      </c>
    </row>
    <row r="2271" spans="1:9" ht="14" x14ac:dyDescent="0.3">
      <c r="A2271" s="19" t="str">
        <f>TRIM(PROPER('Dataset 3 - Movies Data'!A2271))</f>
        <v>O Mecanismo</v>
      </c>
      <c r="B2271" s="20">
        <v>2018</v>
      </c>
      <c r="C2271" s="20" t="str">
        <f>TRIM(PROPER('Dataset 3 - Movies Data'!C2271))</f>
        <v xml:space="preserve">
Crime, Drama, Thriller</v>
      </c>
      <c r="D2271" s="20">
        <v>8.4</v>
      </c>
      <c r="E2271" s="20" t="str">
        <f>TRIM('Dataset 3 - Movies Data'!E2271)</f>
        <v xml:space="preserve">
Dramatic fiction series loosely inspired by an investigation of corruption in Brazil's private and state oil companies and construction companies.</v>
      </c>
      <c r="F2271" s="20" t="s">
        <v>7638</v>
      </c>
      <c r="G2271" s="45">
        <v>35732</v>
      </c>
      <c r="H2271" s="20">
        <v>41</v>
      </c>
      <c r="I2271" s="49">
        <f t="shared" si="35"/>
        <v>1465012</v>
      </c>
    </row>
    <row r="2272" spans="1:9" ht="14" x14ac:dyDescent="0.3">
      <c r="A2272" s="19" t="str">
        <f>TRIM(PROPER('Dataset 3 - Movies Data'!A2272))</f>
        <v>Shéhérazade</v>
      </c>
      <c r="B2272" s="20" t="s">
        <v>16779</v>
      </c>
      <c r="C2272" s="20" t="str">
        <f>TRIM(PROPER('Dataset 3 - Movies Data'!C2272))</f>
        <v xml:space="preserve">
Drama, Romance, Thriller</v>
      </c>
      <c r="D2272" s="20">
        <v>7.1</v>
      </c>
      <c r="E2272" s="20" t="str">
        <f>TRIM('Dataset 3 - Movies Data'!E2272)</f>
        <v xml:space="preserve">
Zachary, 17 years old, gets out of jail. Rejected by his mother, he hangs out in the mean streets of Marseille. This is where he meets Shéhérazade.</v>
      </c>
      <c r="F2272" s="20" t="s">
        <v>7641</v>
      </c>
      <c r="G2272" s="45">
        <v>1810</v>
      </c>
      <c r="H2272" s="20">
        <v>109</v>
      </c>
      <c r="I2272" s="49">
        <f t="shared" si="35"/>
        <v>197290</v>
      </c>
    </row>
    <row r="2273" spans="1:9" ht="14" x14ac:dyDescent="0.3">
      <c r="A2273" s="19" t="str">
        <f>TRIM(PROPER('Dataset 3 - Movies Data'!A2273))</f>
        <v>Five Came Back</v>
      </c>
      <c r="B2273" s="20" t="s">
        <v>16779</v>
      </c>
      <c r="C2273" s="20" t="str">
        <f>TRIM(PROPER('Dataset 3 - Movies Data'!C2273))</f>
        <v xml:space="preserve">
Documentary, Biography, History</v>
      </c>
      <c r="D2273" s="20">
        <v>8.3000000000000007</v>
      </c>
      <c r="E2273" s="20" t="str">
        <f>TRIM('Dataset 3 - Movies Data'!E2273)</f>
        <v xml:space="preserve">
The wartime contributions of five prominent Hollywood film directors during World War II are profiled.</v>
      </c>
      <c r="F2273" s="20" t="s">
        <v>7644</v>
      </c>
      <c r="G2273" s="45">
        <v>4261</v>
      </c>
      <c r="H2273" s="20">
        <v>60</v>
      </c>
      <c r="I2273" s="49">
        <f t="shared" si="35"/>
        <v>255660</v>
      </c>
    </row>
    <row r="2274" spans="1:9" ht="14" x14ac:dyDescent="0.3">
      <c r="A2274" s="19" t="str">
        <f>TRIM(PROPER('Dataset 3 - Movies Data'!A2274))</f>
        <v>Crazyhead</v>
      </c>
      <c r="B2274" s="20" t="s">
        <v>16779</v>
      </c>
      <c r="C2274" s="20" t="str">
        <f>TRIM(PROPER('Dataset 3 - Movies Data'!C2274))</f>
        <v xml:space="preserve">
Comedy, Horror, Sci-Fi</v>
      </c>
      <c r="D2274" s="20">
        <v>7.3</v>
      </c>
      <c r="E2274" s="20" t="str">
        <f>TRIM('Dataset 3 - Movies Data'!E2274)</f>
        <v xml:space="preserve">
Amy and Raquel attempt to navigate their way through the choppy waters of their early twenties whilst simultaneously kicking the ass of some seriously gnarly demons. What could possibly go wrong?</v>
      </c>
      <c r="F2274" s="20" t="s">
        <v>7648</v>
      </c>
      <c r="G2274" s="45">
        <v>4613</v>
      </c>
      <c r="H2274" s="20">
        <v>60</v>
      </c>
      <c r="I2274" s="49">
        <f t="shared" si="35"/>
        <v>276780</v>
      </c>
    </row>
    <row r="2275" spans="1:9" ht="14" x14ac:dyDescent="0.3">
      <c r="A2275" s="19" t="str">
        <f>TRIM(PROPER('Dataset 3 - Movies Data'!A2275))</f>
        <v>Keopi Peurinseu 1-Hojeom</v>
      </c>
      <c r="B2275" s="20" t="s">
        <v>16779</v>
      </c>
      <c r="C2275" s="20" t="str">
        <f>TRIM(PROPER('Dataset 3 - Movies Data'!C2275))</f>
        <v xml:space="preserve">
Comedy, Drama, Romance</v>
      </c>
      <c r="D2275" s="20">
        <v>8.1999999999999993</v>
      </c>
      <c r="E2275" s="20" t="str">
        <f>TRIM('Dataset 3 - Movies Data'!E2275)</f>
        <v xml:space="preserve">
A tomboy, mistaken for a lad, maintains the deception for the sake of employment. The situation becomes complicated when her male boss begins to develop feelings for this "boy."</v>
      </c>
      <c r="F2275" s="20" t="s">
        <v>7651</v>
      </c>
      <c r="G2275" s="45">
        <v>4606</v>
      </c>
      <c r="H2275" s="20">
        <v>55</v>
      </c>
      <c r="I2275" s="49">
        <f t="shared" si="35"/>
        <v>253330</v>
      </c>
    </row>
    <row r="2276" spans="1:9" ht="14" x14ac:dyDescent="0.3">
      <c r="A2276" s="19" t="str">
        <f>TRIM(PROPER('Dataset 3 - Movies Data'!A2276))</f>
        <v>Code Lyoko</v>
      </c>
      <c r="B2276" s="20">
        <v>2003</v>
      </c>
      <c r="C2276" s="20" t="str">
        <f>TRIM(PROPER('Dataset 3 - Movies Data'!C2276))</f>
        <v xml:space="preserve">
Animation, Action, Adventure</v>
      </c>
      <c r="D2276" s="20">
        <v>7.3</v>
      </c>
      <c r="E2276" s="20" t="str">
        <f>TRIM('Dataset 3 - Movies Data'!E2276)</f>
        <v xml:space="preserve">
When a group of four boarding school students discover a supercomputer housed inside an abandoned factory, they find a virtual world called Lyoko and awaken a sentient multi-agent system virus that tries to take over the real world.</v>
      </c>
      <c r="F2276" s="20" t="s">
        <v>7655</v>
      </c>
      <c r="G2276" s="45">
        <v>4782</v>
      </c>
      <c r="H2276" s="20">
        <v>26</v>
      </c>
      <c r="I2276" s="49">
        <f t="shared" si="35"/>
        <v>124332</v>
      </c>
    </row>
    <row r="2277" spans="1:9" ht="14" x14ac:dyDescent="0.3">
      <c r="A2277" s="19" t="str">
        <f>TRIM(PROPER('Dataset 3 - Movies Data'!A2277))</f>
        <v>Darc</v>
      </c>
      <c r="B2277" s="20" t="s">
        <v>16779</v>
      </c>
      <c r="C2277" s="20" t="str">
        <f>TRIM(PROPER('Dataset 3 - Movies Data'!C2277))</f>
        <v xml:space="preserve">
Action, Crime, Thriller</v>
      </c>
      <c r="D2277" s="20">
        <v>5.8</v>
      </c>
      <c r="E2277" s="20" t="str">
        <f>TRIM('Dataset 3 - Movies Data'!E2277)</f>
        <v xml:space="preserve">
To bring down a global human trafficking ring, an Interpol agent recruits the help of a brutal criminal with inside knowledge of the yakuza.</v>
      </c>
      <c r="F2277" s="20" t="s">
        <v>7658</v>
      </c>
      <c r="G2277" s="45">
        <v>4109</v>
      </c>
      <c r="H2277" s="20">
        <v>97</v>
      </c>
      <c r="I2277" s="49">
        <f t="shared" si="35"/>
        <v>398573</v>
      </c>
    </row>
    <row r="2278" spans="1:9" ht="14" x14ac:dyDescent="0.3">
      <c r="A2278" s="19" t="str">
        <f>TRIM(PROPER('Dataset 3 - Movies Data'!A2278))</f>
        <v>Guilty</v>
      </c>
      <c r="B2278" s="20" t="s">
        <v>16770</v>
      </c>
      <c r="C2278" s="20" t="str">
        <f>TRIM(PROPER('Dataset 3 - Movies Data'!C2278))</f>
        <v xml:space="preserve">
Drama, Thriller</v>
      </c>
      <c r="D2278" s="20">
        <v>5.4</v>
      </c>
      <c r="E2278" s="20" t="str">
        <f>TRIM('Dataset 3 - Movies Data'!E2278)</f>
        <v xml:space="preserve">
When a college heartthrob is accused of rape by a less popular student, his girlfriend navigates various versions of the story in search of the truth.</v>
      </c>
      <c r="F2278" s="20" t="s">
        <v>7661</v>
      </c>
      <c r="G2278" s="45">
        <v>4014</v>
      </c>
      <c r="H2278" s="20">
        <v>119</v>
      </c>
      <c r="I2278" s="49">
        <f t="shared" si="35"/>
        <v>477666</v>
      </c>
    </row>
    <row r="2279" spans="1:9" ht="14" x14ac:dyDescent="0.3">
      <c r="A2279" s="19" t="str">
        <f>TRIM(PROPER('Dataset 3 - Movies Data'!A2279))</f>
        <v>Brotherly Love</v>
      </c>
      <c r="B2279" s="20" t="s">
        <v>16771</v>
      </c>
      <c r="C2279" s="20" t="str">
        <f>TRIM(PROPER('Dataset 3 - Movies Data'!C2279))</f>
        <v xml:space="preserve">
Drama</v>
      </c>
      <c r="D2279" s="20">
        <v>6.7</v>
      </c>
      <c r="E2279" s="20" t="str">
        <f>TRIM('Dataset 3 - Movies Data'!E2279)</f>
        <v xml:space="preserve">
Set on the backdrop of Philadelphia's famed Overbrook High School, we track the lives of the nations number one high school basketball player Sergio Taylor as he deals with the early pressures of hood fame.</v>
      </c>
      <c r="F2279" s="20" t="s">
        <v>7664</v>
      </c>
      <c r="G2279" s="45">
        <v>1787</v>
      </c>
      <c r="H2279" s="20">
        <v>89</v>
      </c>
      <c r="I2279" s="49">
        <f t="shared" si="35"/>
        <v>159043</v>
      </c>
    </row>
    <row r="2280" spans="1:9" ht="14" x14ac:dyDescent="0.3">
      <c r="A2280" s="19" t="str">
        <f>TRIM(PROPER('Dataset 3 - Movies Data'!A2280))</f>
        <v>Catfight</v>
      </c>
      <c r="B2280" s="20" t="s">
        <v>16769</v>
      </c>
      <c r="C2280" s="20" t="str">
        <f>TRIM(PROPER('Dataset 3 - Movies Data'!C2280))</f>
        <v xml:space="preserve">
Action, Comedy, Drama</v>
      </c>
      <c r="D2280" s="20">
        <v>5.9</v>
      </c>
      <c r="E2280" s="20" t="str">
        <f>TRIM('Dataset 3 - Movies Data'!E2280)</f>
        <v xml:space="preserve">
The rivalry between two former college friends comes to a head when they both attend the same glamorous event.</v>
      </c>
      <c r="F2280" s="20" t="s">
        <v>7667</v>
      </c>
      <c r="G2280" s="45">
        <v>5779</v>
      </c>
      <c r="H2280" s="20">
        <v>95</v>
      </c>
      <c r="I2280" s="49">
        <f t="shared" si="35"/>
        <v>549005</v>
      </c>
    </row>
    <row r="2281" spans="1:9" ht="14" x14ac:dyDescent="0.3">
      <c r="A2281" s="19" t="str">
        <f>TRIM(PROPER('Dataset 3 - Movies Data'!A2281))</f>
        <v>Betonrausch</v>
      </c>
      <c r="B2281" s="20" t="s">
        <v>16779</v>
      </c>
      <c r="C2281" s="20" t="str">
        <f>TRIM(PROPER('Dataset 3 - Movies Data'!C2281))</f>
        <v xml:space="preserve">
Comedy, Drama</v>
      </c>
      <c r="D2281" s="20">
        <v>5.8</v>
      </c>
      <c r="E2281" s="20" t="str">
        <f>TRIM('Dataset 3 - Movies Data'!E2281)</f>
        <v xml:space="preserve">
Charting the rise and fall of three corrupt real estate agents who accumulate absurd wealth in no time but fall into a vortex of fraud, greed and drugs.</v>
      </c>
      <c r="F2281" s="20" t="s">
        <v>7670</v>
      </c>
      <c r="G2281" s="45">
        <v>4387</v>
      </c>
      <c r="H2281" s="20">
        <v>94</v>
      </c>
      <c r="I2281" s="49">
        <f t="shared" si="35"/>
        <v>412378</v>
      </c>
    </row>
    <row r="2282" spans="1:9" ht="14" x14ac:dyDescent="0.3">
      <c r="A2282" s="19" t="str">
        <f>TRIM(PROPER('Dataset 3 - Movies Data'!A2282))</f>
        <v>No Te Puedes Esconder</v>
      </c>
      <c r="B2282" s="20">
        <v>2019</v>
      </c>
      <c r="C2282" s="20" t="str">
        <f>TRIM(PROPER('Dataset 3 - Movies Data'!C2282))</f>
        <v xml:space="preserve">
Action, Crime</v>
      </c>
      <c r="D2282" s="20">
        <v>6.5</v>
      </c>
      <c r="E2282" s="20" t="str">
        <f>TRIM('Dataset 3 - Movies Data'!E2282)</f>
        <v xml:space="preserve">
A nurse and her daughter flee her husband's drug-trafficking past in Mexico and assume new identities in Spain, but still face danger in Madrid.</v>
      </c>
      <c r="F2282" s="20" t="s">
        <v>7673</v>
      </c>
      <c r="G2282" s="45">
        <v>918</v>
      </c>
      <c r="H2282" s="20">
        <v>44</v>
      </c>
      <c r="I2282" s="49">
        <f t="shared" si="35"/>
        <v>40392</v>
      </c>
    </row>
    <row r="2283" spans="1:9" ht="14" x14ac:dyDescent="0.3">
      <c r="A2283" s="19" t="str">
        <f>TRIM(PROPER('Dataset 3 - Movies Data'!A2283))</f>
        <v>The Legacy Of A Whitetail Deer Hunter</v>
      </c>
      <c r="B2283" s="20" t="s">
        <v>16779</v>
      </c>
      <c r="C2283" s="20" t="str">
        <f>TRIM(PROPER('Dataset 3 - Movies Data'!C2283))</f>
        <v xml:space="preserve">
Comedy, Drama</v>
      </c>
      <c r="D2283" s="20">
        <v>5.5</v>
      </c>
      <c r="E2283" s="20" t="str">
        <f>TRIM('Dataset 3 - Movies Data'!E2283)</f>
        <v xml:space="preserve">
The great hunter Buck Ferguson (Josh Brolin) and his trusted cameraman Don (Danny McBride) set out for an epic weekend adventure to reconnect with Buck's young son (Montana Jordan).</v>
      </c>
      <c r="F2283" s="20" t="s">
        <v>7676</v>
      </c>
      <c r="G2283" s="45">
        <v>3691</v>
      </c>
      <c r="H2283" s="20">
        <v>83</v>
      </c>
      <c r="I2283" s="49">
        <f t="shared" si="35"/>
        <v>306353</v>
      </c>
    </row>
    <row r="2284" spans="1:9" ht="14" x14ac:dyDescent="0.3">
      <c r="A2284" s="19" t="str">
        <f>TRIM(PROPER('Dataset 3 - Movies Data'!A2284))</f>
        <v>Citrus</v>
      </c>
      <c r="B2284" s="20">
        <v>2018</v>
      </c>
      <c r="C2284" s="20" t="str">
        <f>TRIM(PROPER('Dataset 3 - Movies Data'!C2284))</f>
        <v xml:space="preserve">
Animation, Drama, Romance</v>
      </c>
      <c r="D2284" s="20">
        <v>6.3</v>
      </c>
      <c r="E2284" s="20" t="str">
        <f>TRIM('Dataset 3 - Movies Data'!E2284)</f>
        <v xml:space="preserve">
Fashionable Yuzu’s life goes from sweet to sour when the beautiful but stern Mei falls into her life.</v>
      </c>
      <c r="F2284" s="20" t="s">
        <v>7679</v>
      </c>
      <c r="G2284" s="45">
        <v>1621</v>
      </c>
      <c r="H2284" s="20">
        <v>24</v>
      </c>
      <c r="I2284" s="49">
        <f t="shared" si="35"/>
        <v>38904</v>
      </c>
    </row>
    <row r="2285" spans="1:9" ht="14" x14ac:dyDescent="0.3">
      <c r="A2285" s="19" t="str">
        <f>TRIM(PROPER('Dataset 3 - Movies Data'!A2285))</f>
        <v>K</v>
      </c>
      <c r="B2285" s="20">
        <v>2012</v>
      </c>
      <c r="C2285" s="20" t="str">
        <f>TRIM(PROPER('Dataset 3 - Movies Data'!C2285))</f>
        <v xml:space="preserve">
Animation, Action, Drama</v>
      </c>
      <c r="D2285" s="20">
        <v>7.1</v>
      </c>
      <c r="E2285" s="20" t="str">
        <f>TRIM('Dataset 3 - Movies Data'!E2285)</f>
        <v xml:space="preserve">
A young boy is wanted for a crime he has no recollection of committing and must go on the run, hunted by two kings and their forces.</v>
      </c>
      <c r="F2285" s="20" t="s">
        <v>7682</v>
      </c>
      <c r="G2285" s="45">
        <v>2091</v>
      </c>
      <c r="H2285" s="20">
        <v>24</v>
      </c>
      <c r="I2285" s="49">
        <f t="shared" si="35"/>
        <v>50184</v>
      </c>
    </row>
    <row r="2286" spans="1:9" ht="14" x14ac:dyDescent="0.3">
      <c r="A2286" s="19" t="str">
        <f>TRIM(PROPER('Dataset 3 - Movies Data'!A2286))</f>
        <v>Tu Hijo</v>
      </c>
      <c r="B2286" s="20" t="s">
        <v>16779</v>
      </c>
      <c r="C2286" s="20" t="str">
        <f>TRIM(PROPER('Dataset 3 - Movies Data'!C2286))</f>
        <v xml:space="preserve">
Action, Adventure, Crime</v>
      </c>
      <c r="D2286" s="20">
        <v>6.1</v>
      </c>
      <c r="E2286" s="20" t="str">
        <f>TRIM('Dataset 3 - Movies Data'!E2286)</f>
        <v xml:space="preserve">
When his son is sent to the hospital after being hit by strangers, a father tries to find them regardless of the consequences.</v>
      </c>
      <c r="F2286" s="20" t="s">
        <v>7685</v>
      </c>
      <c r="G2286" s="45">
        <v>4290</v>
      </c>
      <c r="H2286" s="20">
        <v>103</v>
      </c>
      <c r="I2286" s="49">
        <f t="shared" si="35"/>
        <v>441870</v>
      </c>
    </row>
    <row r="2287" spans="1:9" ht="14" x14ac:dyDescent="0.3">
      <c r="A2287" s="19" t="str">
        <f>TRIM(PROPER('Dataset 3 - Movies Data'!A2287))</f>
        <v>Barbie: Life In The Dreamhouse</v>
      </c>
      <c r="B2287" s="20">
        <v>2012</v>
      </c>
      <c r="C2287" s="20" t="str">
        <f>TRIM(PROPER('Dataset 3 - Movies Data'!C2287))</f>
        <v xml:space="preserve">
Animation, Short, Comedy</v>
      </c>
      <c r="D2287" s="20">
        <v>7.4</v>
      </c>
      <c r="E2287" s="20" t="str">
        <f>TRIM('Dataset 3 - Movies Data'!E2287)</f>
        <v xml:space="preserve">
Barbie has various misadventures with her friends and sisters in a doll-sized version of Malibu.</v>
      </c>
      <c r="F2287" s="20" t="s">
        <v>7688</v>
      </c>
      <c r="G2287" s="45">
        <v>1474</v>
      </c>
      <c r="H2287" s="20">
        <v>3</v>
      </c>
      <c r="I2287" s="49">
        <f t="shared" si="35"/>
        <v>4422</v>
      </c>
    </row>
    <row r="2288" spans="1:9" ht="14" x14ac:dyDescent="0.3">
      <c r="A2288" s="19" t="str">
        <f>TRIM(PROPER('Dataset 3 - Movies Data'!A2288))</f>
        <v>Killer Under The Bed</v>
      </c>
      <c r="B2288" s="20" t="s">
        <v>16779</v>
      </c>
      <c r="C2288" s="20" t="str">
        <f>TRIM(PROPER('Dataset 3 - Movies Data'!C2288))</f>
        <v xml:space="preserve">
Horror, Thriller</v>
      </c>
      <c r="D2288" s="20">
        <v>5.2</v>
      </c>
      <c r="E2288" s="20" t="str">
        <f>TRIM('Dataset 3 - Movies Data'!E2288)</f>
        <v xml:space="preserve">
Starring Kristy Swanson. After her dad dies, Kilee feels the world is against her, until she finds a doll, riddled with pins, in her backyard. Believed to hold supernatural powers, Kilee is concerned when the doll starts acting on its own.</v>
      </c>
      <c r="F2288" s="20" t="s">
        <v>7691</v>
      </c>
      <c r="G2288" s="45">
        <v>330</v>
      </c>
      <c r="H2288" s="20">
        <v>90</v>
      </c>
      <c r="I2288" s="49">
        <f t="shared" si="35"/>
        <v>29700</v>
      </c>
    </row>
    <row r="2289" spans="1:9" ht="14" x14ac:dyDescent="0.3">
      <c r="A2289" s="19" t="str">
        <f>TRIM(PROPER('Dataset 3 - Movies Data'!A2289))</f>
        <v>Black Crab</v>
      </c>
      <c r="B2289" s="20" t="s">
        <v>16779</v>
      </c>
      <c r="C2289" s="20" t="str">
        <f>TRIM(PROPER('Dataset 3 - Movies Data'!C2289))</f>
        <v xml:space="preserve">
Action, Adventure, Thriller</v>
      </c>
      <c r="D2289" s="20">
        <v>6.6</v>
      </c>
      <c r="E2289" s="20" t="str">
        <f>TRIM('Dataset 3 - Movies Data'!E2289)</f>
        <v xml:space="preserve">
Black Crab is an existential thriller set in a civil war during a time that could very well be our own. From a military base near the coast, four soldiers are sent on a mission to carry some capsules further south to a research center.</v>
      </c>
      <c r="F2289" s="20" t="s">
        <v>7694</v>
      </c>
      <c r="G2289" s="45">
        <v>2357.5</v>
      </c>
      <c r="H2289" s="20">
        <v>86</v>
      </c>
      <c r="I2289" s="49">
        <f t="shared" si="35"/>
        <v>202745</v>
      </c>
    </row>
    <row r="2290" spans="1:9" ht="14" x14ac:dyDescent="0.3">
      <c r="A2290" s="19" t="str">
        <f>TRIM(PROPER('Dataset 3 - Movies Data'!A2290))</f>
        <v>Sthlm Rekviem</v>
      </c>
      <c r="B2290" s="20">
        <v>2018</v>
      </c>
      <c r="C2290" s="20" t="str">
        <f>TRIM(PROPER('Dataset 3 - Movies Data'!C2290))</f>
        <v xml:space="preserve">
Crime, Drama, Mystery</v>
      </c>
      <c r="D2290" s="20">
        <v>6.5</v>
      </c>
      <c r="E2290" s="20" t="str">
        <f>TRIM('Dataset 3 - Movies Data'!E2290)</f>
        <v xml:space="preserve">
Based on Kristina Ohlsson's novels, the series follows unconventional but cunning criminologist Fredrika Bergman who joins a special investigations unit in Stockholm.</v>
      </c>
      <c r="F2290" s="20" t="s">
        <v>7697</v>
      </c>
      <c r="G2290" s="45">
        <v>1294</v>
      </c>
      <c r="H2290" s="20">
        <v>45</v>
      </c>
      <c r="I2290" s="49">
        <f t="shared" si="35"/>
        <v>58230</v>
      </c>
    </row>
    <row r="2291" spans="1:9" ht="14" x14ac:dyDescent="0.3">
      <c r="A2291" s="19" t="str">
        <f>TRIM(PROPER('Dataset 3 - Movies Data'!A2291))</f>
        <v>The Deep</v>
      </c>
      <c r="B2291" s="20">
        <v>2015</v>
      </c>
      <c r="C2291" s="20" t="str">
        <f>TRIM(PROPER('Dataset 3 - Movies Data'!C2291))</f>
        <v xml:space="preserve">
Animation, Action, Adventure</v>
      </c>
      <c r="D2291" s="20">
        <v>7.9</v>
      </c>
      <c r="E2291" s="20" t="str">
        <f>TRIM('Dataset 3 - Movies Data'!E2291)</f>
        <v xml:space="preserve">
The adventures of the Nekton family, a family of daring underwater explorers who live aboard a state-of-the-art submarine, The Aronnax, and explore uncharted areas of the earth's oceans to unravel the mysteries of the deep.</v>
      </c>
      <c r="F2291" s="20" t="s">
        <v>7700</v>
      </c>
      <c r="G2291" s="45">
        <v>575</v>
      </c>
      <c r="H2291" s="20">
        <v>22</v>
      </c>
      <c r="I2291" s="49">
        <f t="shared" si="35"/>
        <v>12650</v>
      </c>
    </row>
    <row r="2292" spans="1:9" ht="14" x14ac:dyDescent="0.3">
      <c r="A2292" s="19" t="str">
        <f>TRIM(PROPER('Dataset 3 - Movies Data'!A2292))</f>
        <v>A Christmas Prince</v>
      </c>
      <c r="B2292" s="20" t="s">
        <v>16779</v>
      </c>
      <c r="C2292" s="20" t="str">
        <f>TRIM(PROPER('Dataset 3 - Movies Data'!C2292))</f>
        <v xml:space="preserve">
Comedy, Family, Romance</v>
      </c>
      <c r="D2292" s="20">
        <v>5.8</v>
      </c>
      <c r="E2292" s="20" t="str">
        <f>TRIM('Dataset 3 - Movies Data'!E2292)</f>
        <v xml:space="preserve">
When a reporter goes undercover as a tutor to get the inside scoop on a playboy prince, she gets tangled in some royal intrigue and ends up finding love - but will she be able to keep up her lie?</v>
      </c>
      <c r="F2292" s="20" t="s">
        <v>7703</v>
      </c>
      <c r="G2292" s="45">
        <v>17515</v>
      </c>
      <c r="H2292" s="20">
        <v>92</v>
      </c>
      <c r="I2292" s="49">
        <f t="shared" si="35"/>
        <v>1611380</v>
      </c>
    </row>
    <row r="2293" spans="1:9" ht="14" x14ac:dyDescent="0.3">
      <c r="A2293" s="19" t="str">
        <f>TRIM(PROPER('Dataset 3 - Movies Data'!A2293))</f>
        <v>Il Était Une Seconde Fois</v>
      </c>
      <c r="B2293" s="20">
        <v>2019</v>
      </c>
      <c r="C2293" s="20" t="str">
        <f>TRIM(PROPER('Dataset 3 - Movies Data'!C2293))</f>
        <v xml:space="preserve">
Drama, Romance, Sci-Fi</v>
      </c>
      <c r="D2293" s="20">
        <v>6.2</v>
      </c>
      <c r="E2293" s="20" t="str">
        <f>TRIM('Dataset 3 - Movies Data'!E2293)</f>
        <v xml:space="preserve">
Vincent and Louise were once very much in love, but they split up some months ago. By chance, Vincent comes into possession of a box which allows him to revisit his time with Louise. Will he get a second chance?</v>
      </c>
      <c r="F2293" s="20" t="s">
        <v>7706</v>
      </c>
      <c r="G2293" s="45">
        <v>774</v>
      </c>
      <c r="H2293" s="20">
        <v>192</v>
      </c>
      <c r="I2293" s="49">
        <f t="shared" si="35"/>
        <v>148608</v>
      </c>
    </row>
    <row r="2294" spans="1:9" ht="14" x14ac:dyDescent="0.3">
      <c r="A2294" s="19" t="str">
        <f>TRIM(PROPER('Dataset 3 - Movies Data'!A2294))</f>
        <v>High On The Hog: How African American Cuisine Transformed America</v>
      </c>
      <c r="B2294" s="20" t="s">
        <v>16779</v>
      </c>
      <c r="C2294" s="20" t="str">
        <f>TRIM(PROPER('Dataset 3 - Movies Data'!C2294))</f>
        <v xml:space="preserve">
Documentary, History</v>
      </c>
      <c r="D2294" s="20">
        <v>7.7</v>
      </c>
      <c r="E2294" s="20" t="str">
        <f>TRIM('Dataset 3 - Movies Data'!E2294)</f>
        <v xml:space="preserve">
Black food is American food. Chef and writer Stephen Satterfield traces the delicious, moving throughlines from Africa to Texas in this docuseries.</v>
      </c>
      <c r="F2294" s="20" t="s">
        <v>7709</v>
      </c>
      <c r="G2294" s="45">
        <v>501</v>
      </c>
      <c r="H2294" s="20">
        <v>210</v>
      </c>
      <c r="I2294" s="49">
        <f t="shared" si="35"/>
        <v>105210</v>
      </c>
    </row>
    <row r="2295" spans="1:9" ht="14" x14ac:dyDescent="0.3">
      <c r="A2295" s="19" t="str">
        <f>TRIM(PROPER('Dataset 3 - Movies Data'!A2295))</f>
        <v>Grégory</v>
      </c>
      <c r="B2295" s="20" t="s">
        <v>16779</v>
      </c>
      <c r="C2295" s="20" t="str">
        <f>TRIM(PROPER('Dataset 3 - Movies Data'!C2295))</f>
        <v xml:space="preserve">
Documentary, Crime, Mystery</v>
      </c>
      <c r="D2295" s="20">
        <v>7.4</v>
      </c>
      <c r="E2295" s="20" t="str">
        <f>TRIM('Dataset 3 - Movies Data'!E2295)</f>
        <v xml:space="preserve">
When their 4-year-old son is murdered, a young couple fights a twisting and arduous battle trying to identify a frustratingly elusive killer.</v>
      </c>
      <c r="F2295" s="20" t="s">
        <v>7712</v>
      </c>
      <c r="G2295" s="45">
        <v>2505</v>
      </c>
      <c r="H2295" s="20">
        <v>60</v>
      </c>
      <c r="I2295" s="49">
        <f t="shared" si="35"/>
        <v>150300</v>
      </c>
    </row>
    <row r="2296" spans="1:9" ht="14" x14ac:dyDescent="0.3">
      <c r="A2296" s="19" t="str">
        <f>TRIM(PROPER('Dataset 3 - Movies Data'!A2296))</f>
        <v>Bloom Into You</v>
      </c>
      <c r="B2296" s="20">
        <v>2018</v>
      </c>
      <c r="C2296" s="20" t="str">
        <f>TRIM(PROPER('Dataset 3 - Movies Data'!C2296))</f>
        <v xml:space="preserve">
Animation, Drama, Romance</v>
      </c>
      <c r="D2296" s="20">
        <v>7.8</v>
      </c>
      <c r="E2296" s="20" t="str">
        <f>TRIM('Dataset 3 - Movies Data'!E2296)</f>
        <v xml:space="preserve">
Yuu has always loved shoujo manga and awaits the day she gets a love confession that sends her heart aflutter with bubbles and blushes, and yet when a junior high classmate confesses his ... See full summary »
</v>
      </c>
      <c r="F2296" s="20" t="s">
        <v>7715</v>
      </c>
      <c r="G2296" s="45">
        <v>954</v>
      </c>
      <c r="H2296" s="20">
        <v>24</v>
      </c>
      <c r="I2296" s="49">
        <f t="shared" si="35"/>
        <v>22896</v>
      </c>
    </row>
    <row r="2297" spans="1:9" ht="14" x14ac:dyDescent="0.3">
      <c r="A2297" s="19" t="str">
        <f>TRIM(PROPER('Dataset 3 - Movies Data'!A2297))</f>
        <v>Florida Man</v>
      </c>
      <c r="B2297" s="20" t="s">
        <v>16772</v>
      </c>
      <c r="C2297" s="20" t="str">
        <f>TRIM(PROPER('Dataset 3 - Movies Data'!C2297))</f>
        <v xml:space="preserve">
Drama</v>
      </c>
      <c r="D2297" s="20">
        <v>6.6</v>
      </c>
      <c r="E2297" s="20" t="str">
        <f>TRIM('Dataset 3 - Movies Data'!E2297)</f>
        <v xml:space="preserve">
When an ex-cop returns to his home state of Florida to find a mobster's runaway girlfriend, what should've been a quick gig turns into a wild odyssey.</v>
      </c>
      <c r="F2297" s="20" t="s">
        <v>7719</v>
      </c>
      <c r="G2297" s="45">
        <v>2357.5</v>
      </c>
      <c r="H2297" s="20">
        <v>86</v>
      </c>
      <c r="I2297" s="49">
        <f t="shared" si="35"/>
        <v>202745</v>
      </c>
    </row>
    <row r="2298" spans="1:9" ht="14" x14ac:dyDescent="0.3">
      <c r="A2298" s="19" t="str">
        <f>TRIM(PROPER('Dataset 3 - Movies Data'!A2298))</f>
        <v>Distrito Salvaje</v>
      </c>
      <c r="B2298" s="20">
        <v>2018</v>
      </c>
      <c r="C2298" s="20" t="str">
        <f>TRIM(PROPER('Dataset 3 - Movies Data'!C2298))</f>
        <v xml:space="preserve">
Action, Crime, Drama</v>
      </c>
      <c r="D2298" s="20">
        <v>8.3000000000000007</v>
      </c>
      <c r="E2298" s="20" t="str">
        <f>TRIM('Dataset 3 - Movies Data'!E2298)</f>
        <v xml:space="preserve">
Jhon Jeiver, a lethal guerrilla fighter who escapes from the jungle after the signing and referendum of the Colombian Peace Agreements, arrives in Bogotá escaping from his past, and tries to reinsert himself into society.</v>
      </c>
      <c r="F2298" s="20" t="s">
        <v>7722</v>
      </c>
      <c r="G2298" s="45">
        <v>1727</v>
      </c>
      <c r="H2298" s="20">
        <v>45</v>
      </c>
      <c r="I2298" s="49">
        <f t="shared" si="35"/>
        <v>77715</v>
      </c>
    </row>
    <row r="2299" spans="1:9" ht="14" x14ac:dyDescent="0.3">
      <c r="A2299" s="19" t="str">
        <f>TRIM(PROPER('Dataset 3 - Movies Data'!A2299))</f>
        <v>Haereul Poomeun Dal</v>
      </c>
      <c r="B2299" s="20" t="s">
        <v>16779</v>
      </c>
      <c r="C2299" s="20" t="str">
        <f>TRIM(PROPER('Dataset 3 - Movies Data'!C2299))</f>
        <v xml:space="preserve">
Drama, Fantasy, Romance</v>
      </c>
      <c r="D2299" s="20">
        <v>8</v>
      </c>
      <c r="E2299" s="20" t="str">
        <f>TRIM('Dataset 3 - Movies Data'!E2299)</f>
        <v xml:space="preserve">
The story of the secret love between Lee Hwon, a fictional king of Joseon, and Wol, a female shaman. Wol was born as Heo Yeon Woo, the daughter of a noble family who won the love of the ... See full summary »
</v>
      </c>
      <c r="F2299" s="20" t="s">
        <v>7725</v>
      </c>
      <c r="G2299" s="45">
        <v>2022</v>
      </c>
      <c r="H2299" s="20">
        <v>86</v>
      </c>
      <c r="I2299" s="49">
        <f t="shared" si="35"/>
        <v>173892</v>
      </c>
    </row>
    <row r="2300" spans="1:9" ht="14" x14ac:dyDescent="0.3">
      <c r="A2300" s="19" t="str">
        <f>TRIM(PROPER('Dataset 3 - Movies Data'!A2300))</f>
        <v>Gumbeobnamnyeo</v>
      </c>
      <c r="B2300" s="20">
        <v>2018</v>
      </c>
      <c r="C2300" s="20" t="str">
        <f>TRIM(PROPER('Dataset 3 - Movies Data'!C2300))</f>
        <v xml:space="preserve">
Crime, Drama, Thriller</v>
      </c>
      <c r="D2300" s="20">
        <v>8.3000000000000007</v>
      </c>
      <c r="E2300" s="20" t="str">
        <f>TRIM('Dataset 3 - Movies Data'!E2300)</f>
        <v xml:space="preserve">
This show is about a brilliant forensic doctor and a rookie prosecutor who works together to solve cases.</v>
      </c>
      <c r="F2300" s="20" t="s">
        <v>7728</v>
      </c>
      <c r="G2300" s="45">
        <v>484</v>
      </c>
      <c r="H2300" s="20">
        <v>35</v>
      </c>
      <c r="I2300" s="49">
        <f t="shared" si="35"/>
        <v>16940</v>
      </c>
    </row>
    <row r="2301" spans="1:9" ht="14" x14ac:dyDescent="0.3">
      <c r="A2301" s="19" t="str">
        <f>TRIM(PROPER('Dataset 3 - Movies Data'!A2301))</f>
        <v>Surviving Death</v>
      </c>
      <c r="B2301" s="20">
        <v>2021</v>
      </c>
      <c r="C2301" s="20" t="str">
        <f>TRIM(PROPER('Dataset 3 - Movies Data'!C2301))</f>
        <v xml:space="preserve">
Documentary, Reality-Tv</v>
      </c>
      <c r="D2301" s="20">
        <v>6.1</v>
      </c>
      <c r="E2301" s="20" t="str">
        <f>TRIM('Dataset 3 - Movies Data'!E2301)</f>
        <v xml:space="preserve">
Explores questions that have been contemplated throughout time: What does it mean to die, and is death the end of our existence? Weaving together innovative new research with firsthand accounts from those who’ve been close to death.</v>
      </c>
      <c r="F2301" s="20" t="s">
        <v>7731</v>
      </c>
      <c r="G2301" s="45">
        <v>1654</v>
      </c>
      <c r="H2301" s="20">
        <v>50</v>
      </c>
      <c r="I2301" s="49">
        <f t="shared" si="35"/>
        <v>82700</v>
      </c>
    </row>
    <row r="2302" spans="1:9" ht="14" x14ac:dyDescent="0.3">
      <c r="A2302" s="19" t="str">
        <f>TRIM(PROPER('Dataset 3 - Movies Data'!A2302))</f>
        <v>Gunjan Saxena: The Kargil Girl</v>
      </c>
      <c r="B2302" s="20" t="s">
        <v>16779</v>
      </c>
      <c r="C2302" s="20" t="str">
        <f>TRIM(PROPER('Dataset 3 - Movies Data'!C2302))</f>
        <v xml:space="preserve">
Action, Biography, Drama</v>
      </c>
      <c r="D2302" s="20">
        <v>5.3</v>
      </c>
      <c r="E2302" s="20" t="str">
        <f>TRIM('Dataset 3 - Movies Data'!E2302)</f>
        <v xml:space="preserve">
Inspired by the life of a fearless young officer who made history by becoming the first Indian female Air Force officer to fly in a combat zone during the 1999 Kargil War</v>
      </c>
      <c r="F2302" s="20" t="s">
        <v>7734</v>
      </c>
      <c r="G2302" s="45">
        <v>26036</v>
      </c>
      <c r="H2302" s="20">
        <v>112</v>
      </c>
      <c r="I2302" s="49">
        <f t="shared" si="35"/>
        <v>2916032</v>
      </c>
    </row>
    <row r="2303" spans="1:9" ht="14" x14ac:dyDescent="0.3">
      <c r="A2303" s="19" t="str">
        <f>TRIM(PROPER('Dataset 3 - Movies Data'!A2303))</f>
        <v>The Joel Mchale Show With Joel Mchale</v>
      </c>
      <c r="B2303" s="20" t="s">
        <v>16779</v>
      </c>
      <c r="C2303" s="20" t="str">
        <f>TRIM(PROPER('Dataset 3 - Movies Data'!C2303))</f>
        <v xml:space="preserve">
Comedy</v>
      </c>
      <c r="D2303" s="20">
        <v>7.2</v>
      </c>
      <c r="E2303" s="20" t="str">
        <f>TRIM('Dataset 3 - Movies Data'!E2303)</f>
        <v xml:space="preserve">
Joel McHale, the snarky star of Community (2009), ridicules the silliest moments reality television, internet videos and TV from around the world have to offer. Each episode also features celebrity guests and a couple of sketches.</v>
      </c>
      <c r="F2303" s="20" t="s">
        <v>7737</v>
      </c>
      <c r="G2303" s="45">
        <v>2277</v>
      </c>
      <c r="H2303" s="20">
        <v>30</v>
      </c>
      <c r="I2303" s="49">
        <f t="shared" si="35"/>
        <v>68310</v>
      </c>
    </row>
    <row r="2304" spans="1:9" ht="14" x14ac:dyDescent="0.3">
      <c r="A2304" s="19" t="str">
        <f>TRIM(PROPER('Dataset 3 - Movies Data'!A2304))</f>
        <v>The Epic Tales Of Captain Underpants</v>
      </c>
      <c r="B2304" s="20">
        <v>2018</v>
      </c>
      <c r="C2304" s="20" t="str">
        <f>TRIM(PROPER('Dataset 3 - Movies Data'!C2304))</f>
        <v xml:space="preserve">
Animation, Short, Action</v>
      </c>
      <c r="D2304" s="20">
        <v>6.7</v>
      </c>
      <c r="E2304" s="20" t="str">
        <f>TRIM('Dataset 3 - Movies Data'!E2304)</f>
        <v xml:space="preserve">
Best friends George and Harold scheme together a number of pranks at school involving their principal, whose alter ego is a superhero they created called Captain Underpants.</v>
      </c>
      <c r="F2304" s="20" t="s">
        <v>7740</v>
      </c>
      <c r="G2304" s="45">
        <v>737</v>
      </c>
      <c r="H2304" s="20">
        <v>24</v>
      </c>
      <c r="I2304" s="49">
        <f t="shared" si="35"/>
        <v>17688</v>
      </c>
    </row>
    <row r="2305" spans="1:9" ht="14" x14ac:dyDescent="0.3">
      <c r="A2305" s="19" t="str">
        <f>TRIM(PROPER('Dataset 3 - Movies Data'!A2305))</f>
        <v>Christmas Inheritance</v>
      </c>
      <c r="B2305" s="20" t="s">
        <v>16779</v>
      </c>
      <c r="C2305" s="20" t="str">
        <f>TRIM(PROPER('Dataset 3 - Movies Data'!C2305))</f>
        <v xml:space="preserve">
Comedy, Drama, Romance</v>
      </c>
      <c r="D2305" s="20">
        <v>5.7</v>
      </c>
      <c r="E2305" s="20" t="str">
        <f>TRIM('Dataset 3 - Movies Data'!E2305)</f>
        <v xml:space="preserve">
To be the CEO, an heiress is challenged by her dad to deliver a Christmas letter in person to his ex-partner in their hometown - traveling by bus, incognito and with only $100. Will she learn something from the people there?</v>
      </c>
      <c r="F2305" s="20" t="s">
        <v>7743</v>
      </c>
      <c r="G2305" s="45">
        <v>10292</v>
      </c>
      <c r="H2305" s="20">
        <v>104</v>
      </c>
      <c r="I2305" s="49">
        <f t="shared" si="35"/>
        <v>1070368</v>
      </c>
    </row>
    <row r="2306" spans="1:9" ht="14" x14ac:dyDescent="0.3">
      <c r="A2306" s="19" t="str">
        <f>TRIM(PROPER('Dataset 3 - Movies Data'!A2306))</f>
        <v>Sabrina</v>
      </c>
      <c r="B2306" s="20" t="s">
        <v>16779</v>
      </c>
      <c r="C2306" s="20" t="str">
        <f>TRIM(PROPER('Dataset 3 - Movies Data'!C2306))</f>
        <v xml:space="preserve">
Horror, Thriller</v>
      </c>
      <c r="D2306" s="20">
        <v>4.2</v>
      </c>
      <c r="E2306" s="20" t="str">
        <f>TRIM('Dataset 3 - Movies Data'!E2306)</f>
        <v xml:space="preserve">
A toy manufacturer and his wife are terrorized by a demon after their orphaned niece tries to call her late mother's spirit.</v>
      </c>
      <c r="F2306" s="20" t="s">
        <v>7746</v>
      </c>
      <c r="G2306" s="45">
        <v>1583</v>
      </c>
      <c r="H2306" s="20">
        <v>113</v>
      </c>
      <c r="I2306" s="49">
        <f t="shared" si="35"/>
        <v>178879</v>
      </c>
    </row>
    <row r="2307" spans="1:9" ht="14" x14ac:dyDescent="0.3">
      <c r="A2307" s="19" t="str">
        <f>TRIM(PROPER('Dataset 3 - Movies Data'!A2307))</f>
        <v>The Maus</v>
      </c>
      <c r="B2307" s="20" t="s">
        <v>16779</v>
      </c>
      <c r="C2307" s="20" t="str">
        <f>TRIM(PROPER('Dataset 3 - Movies Data'!C2307))</f>
        <v xml:space="preserve">
Drama, Fantasy, Horror</v>
      </c>
      <c r="D2307" s="20">
        <v>4.7</v>
      </c>
      <c r="E2307" s="20" t="str">
        <f>TRIM('Dataset 3 - Movies Data'!E2307)</f>
        <v xml:space="preserve">
Alex and Selma are a couple in love on a trip to the heart of Bosnia and Herzegovina to discover more about each other. Lost and seemingly surrounded by land mines a pair of locals offer to guide them home.</v>
      </c>
      <c r="F2307" s="20" t="s">
        <v>7749</v>
      </c>
      <c r="G2307" s="45">
        <v>4377</v>
      </c>
      <c r="H2307" s="20">
        <v>90</v>
      </c>
      <c r="I2307" s="49">
        <f t="shared" ref="I2307:I2370" si="36">SUM(G2307*H2307)</f>
        <v>393930</v>
      </c>
    </row>
    <row r="2308" spans="1:9" ht="14" x14ac:dyDescent="0.3">
      <c r="A2308" s="19" t="str">
        <f>TRIM(PROPER('Dataset 3 - Movies Data'!A2308))</f>
        <v>Nae Aidineun Gangnammiin</v>
      </c>
      <c r="B2308" s="20" t="s">
        <v>16779</v>
      </c>
      <c r="C2308" s="20" t="str">
        <f>TRIM(PROPER('Dataset 3 - Movies Data'!C2308))</f>
        <v xml:space="preserve">
Comedy, Romance</v>
      </c>
      <c r="D2308" s="20">
        <v>7.5</v>
      </c>
      <c r="E2308" s="20" t="str">
        <f>TRIM('Dataset 3 - Movies Data'!E2308)</f>
        <v xml:space="preserve">
Kang Mi Rae recovers her self esteem after being bullied as she gets to know Do Kyung Suk after getting plastic surgery. Then she gets called the "Gangnam plastic surgery monster."</v>
      </c>
      <c r="F2308" s="20" t="s">
        <v>7752</v>
      </c>
      <c r="G2308" s="45">
        <v>2715</v>
      </c>
      <c r="H2308" s="20">
        <v>60</v>
      </c>
      <c r="I2308" s="49">
        <f t="shared" si="36"/>
        <v>162900</v>
      </c>
    </row>
    <row r="2309" spans="1:9" ht="14" x14ac:dyDescent="0.3">
      <c r="A2309" s="19" t="str">
        <f>TRIM(PROPER('Dataset 3 - Movies Data'!A2309))</f>
        <v>The Nailbomber</v>
      </c>
      <c r="B2309" s="20" t="s">
        <v>16779</v>
      </c>
      <c r="C2309" s="20" t="str">
        <f>TRIM(PROPER('Dataset 3 - Movies Data'!C2309))</f>
        <v xml:space="preserve">
Documentary, Crime, History</v>
      </c>
      <c r="D2309" s="20">
        <v>6.3</v>
      </c>
      <c r="E2309" s="20" t="str">
        <f>TRIM('Dataset 3 - Movies Data'!E2309)</f>
        <v xml:space="preserve">
This documentary tells the story of the 1999 London bombings that targeted minority communities, and the race to find the far-right extremist behind them.</v>
      </c>
      <c r="F2309" s="20" t="s">
        <v>7755</v>
      </c>
      <c r="G2309" s="45">
        <v>1599</v>
      </c>
      <c r="H2309" s="20">
        <v>72</v>
      </c>
      <c r="I2309" s="49">
        <f t="shared" si="36"/>
        <v>115128</v>
      </c>
    </row>
    <row r="2310" spans="1:9" ht="14" x14ac:dyDescent="0.3">
      <c r="A2310" s="19" t="str">
        <f>TRIM(PROPER('Dataset 3 - Movies Data'!A2310))</f>
        <v>Byuti Insaideu</v>
      </c>
      <c r="B2310" s="20" t="s">
        <v>16779</v>
      </c>
      <c r="C2310" s="20" t="str">
        <f>TRIM(PROPER('Dataset 3 - Movies Data'!C2310))</f>
        <v xml:space="preserve">
Drama, Fantasy, Romance</v>
      </c>
      <c r="D2310" s="20">
        <v>7.5</v>
      </c>
      <c r="E2310" s="20" t="str">
        <f>TRIM('Dataset 3 - Movies Data'!E2310)</f>
        <v xml:space="preserve">
The series tells the love story of Han Se Gye, an actress who must spend one week out of each month living in someone else's body, and Seo Do Jae, a man who suffers from Prosopagnosia.</v>
      </c>
      <c r="F2310" s="20" t="s">
        <v>7758</v>
      </c>
      <c r="G2310" s="45">
        <v>1347</v>
      </c>
      <c r="H2310" s="20">
        <v>70</v>
      </c>
      <c r="I2310" s="49">
        <f t="shared" si="36"/>
        <v>94290</v>
      </c>
    </row>
    <row r="2311" spans="1:9" ht="14" x14ac:dyDescent="0.3">
      <c r="A2311" s="19" t="str">
        <f>TRIM(PROPER('Dataset 3 - Movies Data'!A2311))</f>
        <v>Desenfrenadas</v>
      </c>
      <c r="B2311" s="20">
        <v>2020</v>
      </c>
      <c r="C2311" s="20" t="str">
        <f>TRIM(PROPER('Dataset 3 - Movies Data'!C2311))</f>
        <v xml:space="preserve">
Comedy, Drama</v>
      </c>
      <c r="D2311" s="20">
        <v>7.3</v>
      </c>
      <c r="E2311" s="20" t="str">
        <f>TRIM('Dataset 3 - Movies Data'!E2311)</f>
        <v xml:space="preserve">
Four girlfriends on a weekend road trip end up on a journey of self-discovery.</v>
      </c>
      <c r="F2311" s="20" t="s">
        <v>7761</v>
      </c>
      <c r="G2311" s="45">
        <v>796</v>
      </c>
      <c r="H2311" s="20">
        <v>43</v>
      </c>
      <c r="I2311" s="49">
        <f t="shared" si="36"/>
        <v>34228</v>
      </c>
    </row>
    <row r="2312" spans="1:9" ht="14" x14ac:dyDescent="0.3">
      <c r="A2312" s="19" t="str">
        <f>TRIM(PROPER('Dataset 3 - Movies Data'!A2312))</f>
        <v>Eobiseu</v>
      </c>
      <c r="B2312" s="20" t="s">
        <v>16779</v>
      </c>
      <c r="C2312" s="20" t="str">
        <f>TRIM(PROPER('Dataset 3 - Movies Data'!C2312))</f>
        <v xml:space="preserve">
Comedy, Fantasy, Romance</v>
      </c>
      <c r="D2312" s="20">
        <v>7.1</v>
      </c>
      <c r="E2312" s="20" t="str">
        <f>TRIM('Dataset 3 - Movies Data'!E2312)</f>
        <v xml:space="preserve">
After meeting an untimely demise in separate incidents, Cha Min and Go Se-yeon discover they've come back to life in new bodies they don't recognize.</v>
      </c>
      <c r="F2312" s="20" t="s">
        <v>7764</v>
      </c>
      <c r="G2312" s="45">
        <v>1487</v>
      </c>
      <c r="H2312" s="20">
        <v>60</v>
      </c>
      <c r="I2312" s="49">
        <f t="shared" si="36"/>
        <v>89220</v>
      </c>
    </row>
    <row r="2313" spans="1:9" ht="14" x14ac:dyDescent="0.3">
      <c r="A2313" s="19" t="str">
        <f>TRIM(PROPER('Dataset 3 - Movies Data'!A2313))</f>
        <v>#Realityhigh</v>
      </c>
      <c r="B2313" s="20" t="s">
        <v>16779</v>
      </c>
      <c r="C2313" s="20" t="str">
        <f>TRIM(PROPER('Dataset 3 - Movies Data'!C2313))</f>
        <v xml:space="preserve">
Comedy, Drama, Romance</v>
      </c>
      <c r="D2313" s="20">
        <v>5.2</v>
      </c>
      <c r="E2313" s="20" t="str">
        <f>TRIM('Dataset 3 - Movies Data'!E2313)</f>
        <v xml:space="preserve">
High-achieving high-school senior Dani Barnes dreams of getting into UC Davis, the world's top veterinary school. Then a glamorous new friend draws her into a Southern California scene that threatens everything she's worked for.</v>
      </c>
      <c r="F2313" s="20" t="s">
        <v>7767</v>
      </c>
      <c r="G2313" s="45">
        <v>5947</v>
      </c>
      <c r="H2313" s="20">
        <v>99</v>
      </c>
      <c r="I2313" s="49">
        <f t="shared" si="36"/>
        <v>588753</v>
      </c>
    </row>
    <row r="2314" spans="1:9" ht="14" x14ac:dyDescent="0.3">
      <c r="A2314" s="19" t="str">
        <f>TRIM(PROPER('Dataset 3 - Movies Data'!A2314))</f>
        <v>Syucheu</v>
      </c>
      <c r="B2314" s="20" t="s">
        <v>16779</v>
      </c>
      <c r="C2314" s="20" t="str">
        <f>TRIM(PROPER('Dataset 3 - Movies Data'!C2314))</f>
        <v xml:space="preserve">
Crime, Drama, Thriller</v>
      </c>
      <c r="D2314" s="20">
        <v>7.4</v>
      </c>
      <c r="E2314" s="20" t="str">
        <f>TRIM('Dataset 3 - Movies Data'!E2314)</f>
        <v xml:space="preserve">
Office remake of Suits.</v>
      </c>
      <c r="F2314" s="20" t="s">
        <v>7770</v>
      </c>
      <c r="G2314" s="45">
        <v>558</v>
      </c>
      <c r="H2314" s="20">
        <v>60</v>
      </c>
      <c r="I2314" s="49">
        <f t="shared" si="36"/>
        <v>33480</v>
      </c>
    </row>
    <row r="2315" spans="1:9" ht="14" x14ac:dyDescent="0.3">
      <c r="A2315" s="19" t="str">
        <f>TRIM(PROPER('Dataset 3 - Movies Data'!A2315))</f>
        <v>Ashby</v>
      </c>
      <c r="B2315" s="20" t="s">
        <v>16779</v>
      </c>
      <c r="C2315" s="20" t="str">
        <f>TRIM(PROPER('Dataset 3 - Movies Data'!C2315))</f>
        <v xml:space="preserve">
Comedy, Crime, Drama</v>
      </c>
      <c r="D2315" s="20">
        <v>6.4</v>
      </c>
      <c r="E2315" s="20" t="str">
        <f>TRIM('Dataset 3 - Movies Data'!E2315)</f>
        <v xml:space="preserve">
High-school student Ed Wallis enters into a friendship with his neighbor, Ashby, a retired CIA assassin who only has a few months left to live.</v>
      </c>
      <c r="F2315" s="20" t="s">
        <v>7773</v>
      </c>
      <c r="G2315" s="45">
        <v>15197</v>
      </c>
      <c r="H2315" s="20">
        <v>100</v>
      </c>
      <c r="I2315" s="49">
        <f t="shared" si="36"/>
        <v>1519700</v>
      </c>
    </row>
    <row r="2316" spans="1:9" ht="14" x14ac:dyDescent="0.3">
      <c r="A2316" s="19" t="str">
        <f>TRIM(PROPER('Dataset 3 - Movies Data'!A2316))</f>
        <v>Frères Ennemis</v>
      </c>
      <c r="B2316" s="20" t="s">
        <v>16779</v>
      </c>
      <c r="C2316" s="20" t="str">
        <f>TRIM(PROPER('Dataset 3 - Movies Data'!C2316))</f>
        <v xml:space="preserve">
Drama, Thriller</v>
      </c>
      <c r="D2316" s="20">
        <v>6.4</v>
      </c>
      <c r="E2316" s="20" t="str">
        <f>TRIM('Dataset 3 - Movies Data'!E2316)</f>
        <v xml:space="preserve">
Driss and Manuel are two childhood friends who end up taking opposite paths: Manuel chose to embrace the thug life, while Driss becomes a cop. When Manuel's biggest deal goes terribly wrong, the two men meet again and come to realize they both need each other to survive in their worlds.</v>
      </c>
      <c r="F2316" s="20" t="s">
        <v>7776</v>
      </c>
      <c r="G2316" s="45">
        <v>2248</v>
      </c>
      <c r="H2316" s="20">
        <v>111</v>
      </c>
      <c r="I2316" s="49">
        <f t="shared" si="36"/>
        <v>249528</v>
      </c>
    </row>
    <row r="2317" spans="1:9" ht="14" x14ac:dyDescent="0.3">
      <c r="A2317" s="19" t="str">
        <f>TRIM(PROPER('Dataset 3 - Movies Data'!A2317))</f>
        <v>Trolls: The Beat Goes On!</v>
      </c>
      <c r="B2317" s="20">
        <v>2018</v>
      </c>
      <c r="C2317" s="20" t="str">
        <f>TRIM(PROPER('Dataset 3 - Movies Data'!C2317))</f>
        <v xml:space="preserve">
Animation, Short, Adventure</v>
      </c>
      <c r="D2317" s="20">
        <v>5.9</v>
      </c>
      <c r="E2317" s="20" t="str">
        <f>TRIM('Dataset 3 - Movies Data'!E2317)</f>
        <v xml:space="preserve">
The party keeps on going for Poppy, Branch and the others from DreamWorks Animation's hit Trolls (2016).</v>
      </c>
      <c r="F2317" s="20" t="s">
        <v>7779</v>
      </c>
      <c r="G2317" s="45">
        <v>731</v>
      </c>
      <c r="H2317" s="20">
        <v>25</v>
      </c>
      <c r="I2317" s="49">
        <f t="shared" si="36"/>
        <v>18275</v>
      </c>
    </row>
    <row r="2318" spans="1:9" ht="14" x14ac:dyDescent="0.3">
      <c r="A2318" s="19" t="str">
        <f>TRIM(PROPER('Dataset 3 - Movies Data'!A2318))</f>
        <v>Rosemary'S Baby</v>
      </c>
      <c r="B2318" s="20" t="s">
        <v>16779</v>
      </c>
      <c r="C2318" s="20" t="str">
        <f>TRIM(PROPER('Dataset 3 - Movies Data'!C2318))</f>
        <v xml:space="preserve">
Drama, Horror, Mystery</v>
      </c>
      <c r="D2318" s="20">
        <v>5.5</v>
      </c>
      <c r="E2318" s="20" t="str">
        <f>TRIM('Dataset 3 - Movies Data'!E2318)</f>
        <v xml:space="preserve">
Modern 4 hour mini-series adaptation of the classic novel by Ira Levin focusing on young Rosemary Woodhouse's suspicions that her neighbors may belong to a Satanic cult who are hell bent on getting one thing: the baby she is carrying.</v>
      </c>
      <c r="F2318" s="20" t="s">
        <v>7781</v>
      </c>
      <c r="G2318" s="45">
        <v>5230</v>
      </c>
      <c r="H2318" s="20">
        <v>170</v>
      </c>
      <c r="I2318" s="49">
        <f t="shared" si="36"/>
        <v>889100</v>
      </c>
    </row>
    <row r="2319" spans="1:9" ht="14" x14ac:dyDescent="0.3">
      <c r="A2319" s="19" t="str">
        <f>TRIM(PROPER('Dataset 3 - Movies Data'!A2319))</f>
        <v>Back To The Outback</v>
      </c>
      <c r="B2319" s="20" t="s">
        <v>16779</v>
      </c>
      <c r="C2319" s="20" t="str">
        <f>TRIM(PROPER('Dataset 3 - Movies Data'!C2319))</f>
        <v xml:space="preserve">
Animation, Adventure, Comedy</v>
      </c>
      <c r="D2319" s="20">
        <v>6.6</v>
      </c>
      <c r="E2319" s="20" t="str">
        <f>TRIM('Dataset 3 - Movies Data'!E2319)</f>
        <v xml:space="preserve">
Tired of being locked in a reptile house where humans gawk at them like they're monsters, a group of Australia's deadliest creatures plot a daring escape from their zoo to the Outback.</v>
      </c>
      <c r="F2319" s="20" t="s">
        <v>7784</v>
      </c>
      <c r="G2319" s="45">
        <v>2357.5</v>
      </c>
      <c r="H2319" s="20">
        <v>86</v>
      </c>
      <c r="I2319" s="49">
        <f t="shared" si="36"/>
        <v>202745</v>
      </c>
    </row>
    <row r="2320" spans="1:9" ht="14" x14ac:dyDescent="0.3">
      <c r="A2320" s="19" t="str">
        <f>TRIM(PROPER('Dataset 3 - Movies Data'!A2320))</f>
        <v>Little Witch Academia</v>
      </c>
      <c r="B2320" s="20" t="s">
        <v>16779</v>
      </c>
      <c r="C2320" s="20" t="str">
        <f>TRIM(PROPER('Dataset 3 - Movies Data'!C2320))</f>
        <v xml:space="preserve">
Animation, Comedy, Family</v>
      </c>
      <c r="D2320" s="20">
        <v>7.9</v>
      </c>
      <c r="E2320" s="20" t="str">
        <f>TRIM('Dataset 3 - Movies Data'!E2320)</f>
        <v xml:space="preserve">
Akko Kagari is an ordinary girl who joins the renowned witch academy for witch girls, Luna Nova Academy. When she was younger, she went to Magical Festa, a magic show hosted by a witch ... See full summary »
</v>
      </c>
      <c r="F2320" s="20" t="s">
        <v>7787</v>
      </c>
      <c r="G2320" s="45">
        <v>2619</v>
      </c>
      <c r="H2320" s="20">
        <v>25</v>
      </c>
      <c r="I2320" s="49">
        <f t="shared" si="36"/>
        <v>65475</v>
      </c>
    </row>
    <row r="2321" spans="1:9" ht="14" x14ac:dyDescent="0.3">
      <c r="A2321" s="19" t="str">
        <f>TRIM(PROPER('Dataset 3 - Movies Data'!A2321))</f>
        <v>Wakfu</v>
      </c>
      <c r="B2321" s="20">
        <v>2008</v>
      </c>
      <c r="C2321" s="20" t="str">
        <f>TRIM(PROPER('Dataset 3 - Movies Data'!C2321))</f>
        <v xml:space="preserve">
Animation, Adventure, Family</v>
      </c>
      <c r="D2321" s="20">
        <v>8.1999999999999993</v>
      </c>
      <c r="E2321" s="20" t="str">
        <f>TRIM('Dataset 3 - Movies Data'!E2321)</f>
        <v xml:space="preserve">
Saving the world from an evil madman? Not a problem for this kid. Finding his birth parents? That's the real adventure!</v>
      </c>
      <c r="F2321" s="20" t="s">
        <v>7791</v>
      </c>
      <c r="G2321" s="45">
        <v>1289</v>
      </c>
      <c r="H2321" s="20">
        <v>24</v>
      </c>
      <c r="I2321" s="49">
        <f t="shared" si="36"/>
        <v>30936</v>
      </c>
    </row>
    <row r="2322" spans="1:9" ht="14" x14ac:dyDescent="0.3">
      <c r="A2322" s="19" t="str">
        <f>TRIM(PROPER('Dataset 3 - Movies Data'!A2322))</f>
        <v>Nero A Metà</v>
      </c>
      <c r="B2322" s="20">
        <v>2018</v>
      </c>
      <c r="C2322" s="20" t="str">
        <f>TRIM(PROPER('Dataset 3 - Movies Data'!C2322))</f>
        <v xml:space="preserve">
Crime, Drama</v>
      </c>
      <c r="D2322" s="20">
        <v>6.6</v>
      </c>
      <c r="E2322" s="20" t="str">
        <f>TRIM('Dataset 3 - Movies Data'!E2322)</f>
        <v xml:space="preserve">
Inspector Carlo Guerrieri, a veteran police officer from Rome, finds himself partnered with a rookie who was born in Ivory Coast but raised in the capital.</v>
      </c>
      <c r="F2322" s="20" t="s">
        <v>7794</v>
      </c>
      <c r="G2322" s="45">
        <v>822</v>
      </c>
      <c r="H2322" s="20">
        <v>60</v>
      </c>
      <c r="I2322" s="49">
        <f t="shared" si="36"/>
        <v>49320</v>
      </c>
    </row>
    <row r="2323" spans="1:9" ht="14" x14ac:dyDescent="0.3">
      <c r="A2323" s="19" t="str">
        <f>TRIM(PROPER('Dataset 3 - Movies Data'!A2323))</f>
        <v>Gridlocked</v>
      </c>
      <c r="B2323" s="20" t="s">
        <v>16779</v>
      </c>
      <c r="C2323" s="20" t="str">
        <f>TRIM(PROPER('Dataset 3 - Movies Data'!C2323))</f>
        <v xml:space="preserve">
Action</v>
      </c>
      <c r="D2323" s="20">
        <v>5.8</v>
      </c>
      <c r="E2323" s="20" t="str">
        <f>TRIM('Dataset 3 - Movies Data'!E2323)</f>
        <v xml:space="preserve">
Former SWAT leader David Hendrix and hard-partying movie star Brody Walker must cut their ride-along short when a police training facility is attacked by a team of mercenaries.</v>
      </c>
      <c r="F2323" s="20" t="s">
        <v>7797</v>
      </c>
      <c r="G2323" s="45">
        <v>4295</v>
      </c>
      <c r="H2323" s="20">
        <v>110</v>
      </c>
      <c r="I2323" s="49">
        <f t="shared" si="36"/>
        <v>472450</v>
      </c>
    </row>
    <row r="2324" spans="1:9" ht="14" x14ac:dyDescent="0.3">
      <c r="A2324" s="19" t="str">
        <f>TRIM(PROPER('Dataset 3 - Movies Data'!A2324))</f>
        <v>Perdida</v>
      </c>
      <c r="B2324" s="20" t="s">
        <v>16779</v>
      </c>
      <c r="C2324" s="20" t="str">
        <f>TRIM(PROPER('Dataset 3 - Movies Data'!C2324))</f>
        <v xml:space="preserve">
Crime, Drama, Mystery</v>
      </c>
      <c r="D2324" s="20">
        <v>5.6</v>
      </c>
      <c r="E2324" s="20" t="str">
        <f>TRIM('Dataset 3 - Movies Data'!E2324)</f>
        <v xml:space="preserve">
A policewoman, whose childhood friend disappeared in Patagonia years ago, starts a new search to find answers and soon finds her own life in danger.</v>
      </c>
      <c r="F2324" s="20" t="s">
        <v>7799</v>
      </c>
      <c r="G2324" s="45">
        <v>4468</v>
      </c>
      <c r="H2324" s="20">
        <v>103</v>
      </c>
      <c r="I2324" s="49">
        <f t="shared" si="36"/>
        <v>460204</v>
      </c>
    </row>
    <row r="2325" spans="1:9" ht="14" x14ac:dyDescent="0.3">
      <c r="A2325" s="19" t="str">
        <f>TRIM(PROPER('Dataset 3 - Movies Data'!A2325))</f>
        <v>Shot In The Dark</v>
      </c>
      <c r="B2325" s="20" t="s">
        <v>16779</v>
      </c>
      <c r="C2325" s="20" t="str">
        <f>TRIM(PROPER('Dataset 3 - Movies Data'!C2325))</f>
        <v xml:space="preserve">
Documentary, Reality-Tv</v>
      </c>
      <c r="D2325" s="20">
        <v>8</v>
      </c>
      <c r="E2325" s="20" t="str">
        <f>TRIM('Dataset 3 - Movies Data'!E2325)</f>
        <v xml:space="preserve">
Three rival freelance stringers scour the streets at night to film crime scenes, fires, accidents - and anything else they can sell to news outlets.</v>
      </c>
      <c r="F2325" s="20" t="s">
        <v>7802</v>
      </c>
      <c r="G2325" s="45">
        <v>1677</v>
      </c>
      <c r="H2325" s="20">
        <v>37</v>
      </c>
      <c r="I2325" s="49">
        <f t="shared" si="36"/>
        <v>62049</v>
      </c>
    </row>
    <row r="2326" spans="1:9" ht="14" x14ac:dyDescent="0.3">
      <c r="A2326" s="19" t="str">
        <f>TRIM(PROPER('Dataset 3 - Movies Data'!A2326))</f>
        <v>Waffles + Mochi</v>
      </c>
      <c r="B2326" s="20">
        <v>2021</v>
      </c>
      <c r="C2326" s="20" t="str">
        <f>TRIM(PROPER('Dataset 3 - Movies Data'!C2326))</f>
        <v xml:space="preserve">
Family</v>
      </c>
      <c r="D2326" s="20">
        <v>7.6</v>
      </c>
      <c r="E2326" s="20" t="str">
        <f>TRIM('Dataset 3 - Movies Data'!E2326)</f>
        <v xml:space="preserve">
A whimsical supermarket with friends and aspiring chefs hop aboard a magical shopping cart to seek out ingredients all over the world.</v>
      </c>
      <c r="F2326" s="20" t="s">
        <v>7805</v>
      </c>
      <c r="G2326" s="45">
        <v>347</v>
      </c>
      <c r="H2326" s="20">
        <v>86</v>
      </c>
      <c r="I2326" s="49">
        <f t="shared" si="36"/>
        <v>29842</v>
      </c>
    </row>
    <row r="2327" spans="1:9" ht="14" x14ac:dyDescent="0.3">
      <c r="A2327" s="19" t="str">
        <f>TRIM(PROPER('Dataset 3 - Movies Data'!A2327))</f>
        <v>La Marca Del Demonio</v>
      </c>
      <c r="B2327" s="20" t="s">
        <v>16779</v>
      </c>
      <c r="C2327" s="20" t="str">
        <f>TRIM(PROPER('Dataset 3 - Movies Data'!C2327))</f>
        <v xml:space="preserve">
Horror</v>
      </c>
      <c r="D2327" s="20">
        <v>3.2</v>
      </c>
      <c r="E2327" s="20" t="str">
        <f>TRIM('Dataset 3 - Movies Data'!E2327)</f>
        <v xml:space="preserve">
Karl, a man who suffers a demonic possession, together with Tomás, a priest with addiction problems, embark on a hunt for demons, finding the case of Camila, a girl who attacks her family ... See full summary »
</v>
      </c>
      <c r="F2327" s="20" t="s">
        <v>7808</v>
      </c>
      <c r="G2327" s="45">
        <v>2062</v>
      </c>
      <c r="H2327" s="20">
        <v>82</v>
      </c>
      <c r="I2327" s="49">
        <f t="shared" si="36"/>
        <v>169084</v>
      </c>
    </row>
    <row r="2328" spans="1:9" ht="14" x14ac:dyDescent="0.3">
      <c r="A2328" s="19" t="str">
        <f>TRIM(PROPER('Dataset 3 - Movies Data'!A2328))</f>
        <v>Arcane</v>
      </c>
      <c r="B2328" s="20">
        <v>2021</v>
      </c>
      <c r="C2328" s="20" t="str">
        <f>TRIM(PROPER('Dataset 3 - Movies Data'!C2328))</f>
        <v xml:space="preserve">
Animation, Action, Adventure</v>
      </c>
      <c r="D2328" s="20">
        <v>6.6</v>
      </c>
      <c r="E2328" s="20" t="str">
        <f>TRIM('Dataset 3 - Movies Data'!E2328)</f>
        <v xml:space="preserve">
Set in utopian Piltover and the oppressed underground of Zaun, the story follows the origins of two iconic League champions-and the power that will tear them apart.</v>
      </c>
      <c r="F2328" s="20" t="s">
        <v>118</v>
      </c>
      <c r="G2328" s="45">
        <v>2357.5</v>
      </c>
      <c r="H2328" s="20">
        <v>86</v>
      </c>
      <c r="I2328" s="49">
        <f t="shared" si="36"/>
        <v>202745</v>
      </c>
    </row>
    <row r="2329" spans="1:9" ht="14" x14ac:dyDescent="0.3">
      <c r="A2329" s="19" t="str">
        <f>TRIM(PROPER('Dataset 3 - Movies Data'!A2329))</f>
        <v>Go!</v>
      </c>
      <c r="B2329" s="20" t="s">
        <v>16779</v>
      </c>
      <c r="C2329" s="20" t="str">
        <f>TRIM(PROPER('Dataset 3 - Movies Data'!C2329))</f>
        <v xml:space="preserve">
Family, Sport</v>
      </c>
      <c r="D2329" s="20">
        <v>5.9</v>
      </c>
      <c r="E2329" s="20" t="str">
        <f>TRIM('Dataset 3 - Movies Data'!E2329)</f>
        <v xml:space="preserve">
A thrilling family film about a boy who must overcome tremendous odds and his own recklessness to achieve his dream of winning the National Go Kart Championship.</v>
      </c>
      <c r="F2329" s="20" t="s">
        <v>7814</v>
      </c>
      <c r="G2329" s="45">
        <v>2436</v>
      </c>
      <c r="H2329" s="20">
        <v>102</v>
      </c>
      <c r="I2329" s="49">
        <f t="shared" si="36"/>
        <v>248472</v>
      </c>
    </row>
    <row r="2330" spans="1:9" ht="14" x14ac:dyDescent="0.3">
      <c r="A2330" s="19" t="str">
        <f>TRIM(PROPER('Dataset 3 - Movies Data'!A2330))</f>
        <v>El Hombre De Las Mil Caras</v>
      </c>
      <c r="B2330" s="20" t="s">
        <v>16779</v>
      </c>
      <c r="C2330" s="20" t="str">
        <f>TRIM(PROPER('Dataset 3 - Movies Data'!C2330))</f>
        <v xml:space="preserve">
Biography, Thriller</v>
      </c>
      <c r="D2330" s="20">
        <v>6.9</v>
      </c>
      <c r="E2330" s="20" t="str">
        <f>TRIM('Dataset 3 - Movies Data'!E2330)</f>
        <v xml:space="preserve">
The story of a man who fooled an entire country. A tale of cheats and impostors, taking its inspiration from true facts and from one of the most intriguing characters of recent decades: the spy Francisco Paesa.</v>
      </c>
      <c r="F2330" s="20" t="s">
        <v>7818</v>
      </c>
      <c r="G2330" s="45">
        <v>7515</v>
      </c>
      <c r="H2330" s="20">
        <v>123</v>
      </c>
      <c r="I2330" s="49">
        <f t="shared" si="36"/>
        <v>924345</v>
      </c>
    </row>
    <row r="2331" spans="1:9" ht="14" x14ac:dyDescent="0.3">
      <c r="A2331" s="19" t="str">
        <f>TRIM(PROPER('Dataset 3 - Movies Data'!A2331))</f>
        <v>Svaha: The Sixth Finger</v>
      </c>
      <c r="B2331" s="20" t="s">
        <v>16779</v>
      </c>
      <c r="C2331" s="20" t="str">
        <f>TRIM(PROPER('Dataset 3 - Movies Data'!C2331))</f>
        <v xml:space="preserve">
Horror, Mystery, Thriller</v>
      </c>
      <c r="D2331" s="20">
        <v>6.3</v>
      </c>
      <c r="E2331" s="20" t="str">
        <f>TRIM('Dataset 3 - Movies Data'!E2331)</f>
        <v xml:space="preserve">
Pastor Park works to expose suspicious religious groups. He's hired to look into the cult group Deer Mount. Meanwhile, Police Captain Hwang investigates a murder case and the main suspect is a member of the Deer Mount cult.</v>
      </c>
      <c r="F2331" s="20" t="s">
        <v>7821</v>
      </c>
      <c r="G2331" s="45">
        <v>3219</v>
      </c>
      <c r="H2331" s="20">
        <v>122</v>
      </c>
      <c r="I2331" s="49">
        <f t="shared" si="36"/>
        <v>392718</v>
      </c>
    </row>
    <row r="2332" spans="1:9" ht="14" x14ac:dyDescent="0.3">
      <c r="A2332" s="19" t="str">
        <f>TRIM(PROPER('Dataset 3 - Movies Data'!A2332))</f>
        <v>Carmel: ¿Quién Mató A María Marta?</v>
      </c>
      <c r="B2332" s="20" t="s">
        <v>16779</v>
      </c>
      <c r="C2332" s="20" t="str">
        <f>TRIM(PROPER('Dataset 3 - Movies Data'!C2332))</f>
        <v xml:space="preserve">
Documentary, Crime, Mystery</v>
      </c>
      <c r="D2332" s="20">
        <v>7.1</v>
      </c>
      <c r="E2332" s="20" t="str">
        <f>TRIM('Dataset 3 - Movies Data'!E2332)</f>
        <v xml:space="preserve">
Documentary series on the circumstances surrounding the death of María Marta García Belsunce, one of the most controversial criminal cases in Argentina.</v>
      </c>
      <c r="F2332" s="20" t="s">
        <v>7824</v>
      </c>
      <c r="G2332" s="45">
        <v>1979</v>
      </c>
      <c r="H2332" s="20">
        <v>229</v>
      </c>
      <c r="I2332" s="49">
        <f t="shared" si="36"/>
        <v>453191</v>
      </c>
    </row>
    <row r="2333" spans="1:9" ht="14" x14ac:dyDescent="0.3">
      <c r="A2333" s="19" t="str">
        <f>TRIM(PROPER('Dataset 3 - Movies Data'!A2333))</f>
        <v>X-Men</v>
      </c>
      <c r="B2333" s="20" t="s">
        <v>16779</v>
      </c>
      <c r="C2333" s="20" t="str">
        <f>TRIM(PROPER('Dataset 3 - Movies Data'!C2333))</f>
        <v xml:space="preserve">
Animation, Action, Sci-Fi</v>
      </c>
      <c r="D2333" s="20">
        <v>6.9</v>
      </c>
      <c r="E2333" s="20" t="str">
        <f>TRIM('Dataset 3 - Movies Data'!E2333)</f>
        <v xml:space="preserve">
X-Men, still grieving over the death of Phoenix (Jean Grey), are investigating a case of a missing mutant girl in Northern Japan. This leads them to a mysterious virus that turns mutants into monsters. U-Men and the Inner Circle want it.</v>
      </c>
      <c r="F2333" s="20" t="s">
        <v>7828</v>
      </c>
      <c r="G2333" s="45">
        <v>1933</v>
      </c>
      <c r="H2333" s="20">
        <v>86</v>
      </c>
      <c r="I2333" s="49">
        <f t="shared" si="36"/>
        <v>166238</v>
      </c>
    </row>
    <row r="2334" spans="1:9" ht="14" x14ac:dyDescent="0.3">
      <c r="A2334" s="19" t="str">
        <f>TRIM(PROPER('Dataset 3 - Movies Data'!A2334))</f>
        <v>Beauty</v>
      </c>
      <c r="B2334" s="20" t="s">
        <v>16779</v>
      </c>
      <c r="C2334" s="20" t="str">
        <f>TRIM(PROPER('Dataset 3 - Movies Data'!C2334))</f>
        <v xml:space="preserve">
Drama, Romance</v>
      </c>
      <c r="D2334" s="20">
        <v>6.6</v>
      </c>
      <c r="E2334" s="20" t="str">
        <f>TRIM('Dataset 3 - Movies Data'!E2334)</f>
        <v xml:space="preserve">
A gifted young Black woman struggles to maintain her voice and identity after she’s offered a lucrative recording contract.</v>
      </c>
      <c r="F2334" s="20" t="s">
        <v>7831</v>
      </c>
      <c r="G2334" s="45">
        <v>2357.5</v>
      </c>
      <c r="H2334" s="20">
        <v>86</v>
      </c>
      <c r="I2334" s="49">
        <f t="shared" si="36"/>
        <v>202745</v>
      </c>
    </row>
    <row r="2335" spans="1:9" ht="14" x14ac:dyDescent="0.3">
      <c r="A2335" s="19" t="str">
        <f>TRIM(PROPER('Dataset 3 - Movies Data'!A2335))</f>
        <v>Made You Look: A True Story About Fake Art</v>
      </c>
      <c r="B2335" s="20" t="s">
        <v>16779</v>
      </c>
      <c r="C2335" s="20" t="str">
        <f>TRIM(PROPER('Dataset 3 - Movies Data'!C2335))</f>
        <v xml:space="preserve">
Documentary, Crime</v>
      </c>
      <c r="D2335" s="20">
        <v>7</v>
      </c>
      <c r="E2335" s="20" t="str">
        <f>TRIM('Dataset 3 - Movies Data'!E2335)</f>
        <v xml:space="preserve">
Made You Look is an American crime documentary about the largest art fraud in American history set in the super rich, super obsessed and super fast art world of New York.</v>
      </c>
      <c r="F2335" s="20" t="s">
        <v>7834</v>
      </c>
      <c r="G2335" s="45">
        <v>3096</v>
      </c>
      <c r="H2335" s="20">
        <v>94</v>
      </c>
      <c r="I2335" s="49">
        <f t="shared" si="36"/>
        <v>291024</v>
      </c>
    </row>
    <row r="2336" spans="1:9" ht="14" x14ac:dyDescent="0.3">
      <c r="A2336" s="19" t="str">
        <f>TRIM(PROPER('Dataset 3 - Movies Data'!A2336))</f>
        <v>History Of Swear Words</v>
      </c>
      <c r="B2336" s="20">
        <v>2021</v>
      </c>
      <c r="C2336" s="20" t="str">
        <f>TRIM(PROPER('Dataset 3 - Movies Data'!C2336))</f>
        <v xml:space="preserve">
Documentary, Comedy</v>
      </c>
      <c r="D2336" s="20">
        <v>6.4</v>
      </c>
      <c r="E2336" s="20" t="str">
        <f>TRIM('Dataset 3 - Movies Data'!E2336)</f>
        <v xml:space="preserve">
An education in expletives: the history lesson you didn’t know you needed hosted by Nicolas Cage. A loud and proudly profane series that explores the origins, pop culture-usage, science and cultural impact of curse words.</v>
      </c>
      <c r="F2336" s="20" t="s">
        <v>7837</v>
      </c>
      <c r="G2336" s="45">
        <v>4167</v>
      </c>
      <c r="H2336" s="20">
        <v>124</v>
      </c>
      <c r="I2336" s="49">
        <f t="shared" si="36"/>
        <v>516708</v>
      </c>
    </row>
    <row r="2337" spans="1:9" ht="14" x14ac:dyDescent="0.3">
      <c r="A2337" s="19" t="str">
        <f>TRIM(PROPER('Dataset 3 - Movies Data'!A2337))</f>
        <v>La Trinchera Infinita</v>
      </c>
      <c r="B2337" s="20" t="s">
        <v>16779</v>
      </c>
      <c r="C2337" s="20" t="str">
        <f>TRIM(PROPER('Dataset 3 - Movies Data'!C2337))</f>
        <v xml:space="preserve">
Action, Drama, History</v>
      </c>
      <c r="D2337" s="20">
        <v>7.2</v>
      </c>
      <c r="E2337" s="20" t="str">
        <f>TRIM('Dataset 3 - Movies Data'!E2337)</f>
        <v xml:space="preserve">
1936. A country taken by the fascism. A husband marked for the killing. A wife determined to all for saving him. An endless incarceration in his own home.</v>
      </c>
      <c r="F2337" s="20" t="s">
        <v>7840</v>
      </c>
      <c r="G2337" s="45">
        <v>5405</v>
      </c>
      <c r="H2337" s="20">
        <v>147</v>
      </c>
      <c r="I2337" s="49">
        <f t="shared" si="36"/>
        <v>794535</v>
      </c>
    </row>
    <row r="2338" spans="1:9" ht="14" x14ac:dyDescent="0.3">
      <c r="A2338" s="19" t="str">
        <f>TRIM(PROPER('Dataset 3 - Movies Data'!A2338))</f>
        <v>Elite Short Stories: Omar Ander Alexis</v>
      </c>
      <c r="B2338" s="20" t="s">
        <v>16779</v>
      </c>
      <c r="C2338" s="20" t="str">
        <f>TRIM(PROPER('Dataset 3 - Movies Data'!C2338))</f>
        <v xml:space="preserve">
Short, Drama</v>
      </c>
      <c r="D2338" s="20">
        <v>7.4</v>
      </c>
      <c r="E2338" s="20" t="str">
        <f>TRIM('Dataset 3 - Movies Data'!E2338)</f>
        <v xml:space="preserve">
Now in remission, Ander is set on spending his summer helping Alexis, his chemo partner, go through treatment.</v>
      </c>
      <c r="F2338" s="20" t="s">
        <v>7844</v>
      </c>
      <c r="G2338" s="45">
        <v>1261</v>
      </c>
      <c r="H2338" s="20">
        <v>35</v>
      </c>
      <c r="I2338" s="49">
        <f t="shared" si="36"/>
        <v>44135</v>
      </c>
    </row>
    <row r="2339" spans="1:9" ht="14" x14ac:dyDescent="0.3">
      <c r="A2339" s="19" t="str">
        <f>TRIM(PROPER('Dataset 3 - Movies Data'!A2339))</f>
        <v>Go! Vive A Tu Manera</v>
      </c>
      <c r="B2339" s="20" t="s">
        <v>16779</v>
      </c>
      <c r="C2339" s="20" t="str">
        <f>TRIM(PROPER('Dataset 3 - Movies Data'!C2339))</f>
        <v xml:space="preserve">
Comedy, Musical, Romance</v>
      </c>
      <c r="D2339" s="20">
        <v>7.1</v>
      </c>
      <c r="E2339" s="20" t="str">
        <f>TRIM('Dataset 3 - Movies Data'!E2339)</f>
        <v xml:space="preserve">
Fiercely talented Mia receives a scholarship to a prestigious dance academy, where she soon clashes with the owner's fashionable and popular daughter.</v>
      </c>
      <c r="F2339" s="20" t="s">
        <v>7848</v>
      </c>
      <c r="G2339" s="45">
        <v>491</v>
      </c>
      <c r="H2339" s="20">
        <v>40</v>
      </c>
      <c r="I2339" s="49">
        <f t="shared" si="36"/>
        <v>19640</v>
      </c>
    </row>
    <row r="2340" spans="1:9" ht="14" x14ac:dyDescent="0.3">
      <c r="A2340" s="19" t="str">
        <f>TRIM(PROPER('Dataset 3 - Movies Data'!A2340))</f>
        <v>Roll Red Roll</v>
      </c>
      <c r="B2340" s="20" t="s">
        <v>16779</v>
      </c>
      <c r="C2340" s="20" t="str">
        <f>TRIM(PROPER('Dataset 3 - Movies Data'!C2340))</f>
        <v xml:space="preserve">
Documentary, Crime</v>
      </c>
      <c r="D2340" s="20">
        <v>7.1</v>
      </c>
      <c r="E2340" s="20" t="str">
        <f>TRIM('Dataset 3 - Movies Data'!E2340)</f>
        <v xml:space="preserve">
An account of a notable sexual assault that took place in Steubenville, Ohio in 2012, and the role that social media played in the crime and on the community.</v>
      </c>
      <c r="F2340" s="20" t="s">
        <v>7851</v>
      </c>
      <c r="G2340" s="45">
        <v>2377</v>
      </c>
      <c r="H2340" s="20">
        <v>80</v>
      </c>
      <c r="I2340" s="49">
        <f t="shared" si="36"/>
        <v>190160</v>
      </c>
    </row>
    <row r="2341" spans="1:9" ht="14" x14ac:dyDescent="0.3">
      <c r="A2341" s="19" t="str">
        <f>TRIM(PROPER('Dataset 3 - Movies Data'!A2341))</f>
        <v>Freaks: You'Re One Of Us</v>
      </c>
      <c r="B2341" s="20" t="s">
        <v>16779</v>
      </c>
      <c r="C2341" s="20" t="str">
        <f>TRIM(PROPER('Dataset 3 - Movies Data'!C2341))</f>
        <v xml:space="preserve">
Action, Drama, Fantasy</v>
      </c>
      <c r="D2341" s="20">
        <v>5.4</v>
      </c>
      <c r="E2341" s="20" t="str">
        <f>TRIM('Dataset 3 - Movies Data'!E2341)</f>
        <v xml:space="preserve">
Tipped by a mysterious tramp, a meek fry cook discovers she has superpowers -- and uncovers an unsavory, vast conspiracy.</v>
      </c>
      <c r="F2341" s="20" t="s">
        <v>7854</v>
      </c>
      <c r="G2341" s="45">
        <v>5256</v>
      </c>
      <c r="H2341" s="20">
        <v>92</v>
      </c>
      <c r="I2341" s="49">
        <f t="shared" si="36"/>
        <v>483552</v>
      </c>
    </row>
    <row r="2342" spans="1:9" ht="14" x14ac:dyDescent="0.3">
      <c r="A2342" s="19" t="str">
        <f>TRIM(PROPER('Dataset 3 - Movies Data'!A2342))</f>
        <v>Las Muñecas De La Mafia</v>
      </c>
      <c r="B2342" s="20">
        <v>2009</v>
      </c>
      <c r="C2342" s="20" t="str">
        <f>TRIM(PROPER('Dataset 3 - Movies Data'!C2342))</f>
        <v xml:space="preserve">
Drama</v>
      </c>
      <c r="D2342" s="20">
        <v>6.6</v>
      </c>
      <c r="E2342" s="20" t="str">
        <f>TRIM('Dataset 3 - Movies Data'!E2342)</f>
        <v xml:space="preserve">
Follows the lives of five young women in Colombia and each of their ties with drug traffickers and trafficking.</v>
      </c>
      <c r="F2342" s="20" t="s">
        <v>7857</v>
      </c>
      <c r="G2342" s="45">
        <v>246</v>
      </c>
      <c r="H2342" s="20">
        <v>86</v>
      </c>
      <c r="I2342" s="49">
        <f t="shared" si="36"/>
        <v>21156</v>
      </c>
    </row>
    <row r="2343" spans="1:9" ht="14" x14ac:dyDescent="0.3">
      <c r="A2343" s="19" t="str">
        <f>TRIM(PROPER('Dataset 3 - Movies Data'!A2343))</f>
        <v>Hip-Hop Evolution</v>
      </c>
      <c r="B2343" s="20">
        <v>2016</v>
      </c>
      <c r="C2343" s="20" t="str">
        <f>TRIM(PROPER('Dataset 3 - Movies Data'!C2343))</f>
        <v xml:space="preserve">
Documentary, Music</v>
      </c>
      <c r="D2343" s="20">
        <v>8.4</v>
      </c>
      <c r="E2343" s="20" t="str">
        <f>TRIM('Dataset 3 - Movies Data'!E2343)</f>
        <v xml:space="preserve">
MC and journalist Shad Kabango meets with Hip-Hop's biggest stars to retrace how Hip-Hop became the world's most popular music, but realizes that Hip-Hop's true legacy is something much more profound.</v>
      </c>
      <c r="F2343" s="20" t="s">
        <v>7861</v>
      </c>
      <c r="G2343" s="45">
        <v>5411</v>
      </c>
      <c r="H2343" s="20">
        <v>90</v>
      </c>
      <c r="I2343" s="49">
        <f t="shared" si="36"/>
        <v>486990</v>
      </c>
    </row>
    <row r="2344" spans="1:9" ht="14" x14ac:dyDescent="0.3">
      <c r="A2344" s="19" t="str">
        <f>TRIM(PROPER('Dataset 3 - Movies Data'!A2344))</f>
        <v>Milosc Do Kwadratu</v>
      </c>
      <c r="B2344" s="20" t="s">
        <v>16779</v>
      </c>
      <c r="C2344" s="20" t="str">
        <f>TRIM(PROPER('Dataset 3 - Movies Data'!C2344))</f>
        <v xml:space="preserve">
Comedy, Romance</v>
      </c>
      <c r="D2344" s="20">
        <v>5</v>
      </c>
      <c r="E2344" s="20" t="str">
        <f>TRIM('Dataset 3 - Movies Data'!E2344)</f>
        <v xml:space="preserve">
A celebrity journalist and renowned womanizer starts to rethink his life choices after he falls for a mysterious model who leads a double life.</v>
      </c>
      <c r="F2344" s="20" t="s">
        <v>7864</v>
      </c>
      <c r="G2344" s="45">
        <v>2489</v>
      </c>
      <c r="H2344" s="20">
        <v>102</v>
      </c>
      <c r="I2344" s="49">
        <f t="shared" si="36"/>
        <v>253878</v>
      </c>
    </row>
    <row r="2345" spans="1:9" ht="14" x14ac:dyDescent="0.3">
      <c r="A2345" s="19" t="str">
        <f>TRIM(PROPER('Dataset 3 - Movies Data'!A2345))</f>
        <v>Sunderland 'Til I Die</v>
      </c>
      <c r="B2345" s="20">
        <v>2018</v>
      </c>
      <c r="C2345" s="20" t="str">
        <f>TRIM(PROPER('Dataset 3 - Movies Data'!C2345))</f>
        <v xml:space="preserve">
Documentary, Sport</v>
      </c>
      <c r="D2345" s="20">
        <v>8.1</v>
      </c>
      <c r="E2345" s="20" t="str">
        <f>TRIM('Dataset 3 - Movies Data'!E2345)</f>
        <v xml:space="preserve">
Highlights the unfailing passion Sunderland residents have for their beloved football club, taking viewers through the highs and lows of SAFC's 2017-18 season in the Championship following its relegation the previous year.</v>
      </c>
      <c r="F2345" s="20" t="s">
        <v>7867</v>
      </c>
      <c r="G2345" s="45">
        <v>7196</v>
      </c>
      <c r="H2345" s="20">
        <v>39</v>
      </c>
      <c r="I2345" s="49">
        <f t="shared" si="36"/>
        <v>280644</v>
      </c>
    </row>
    <row r="2346" spans="1:9" ht="14" x14ac:dyDescent="0.3">
      <c r="A2346" s="19" t="str">
        <f>TRIM(PROPER('Dataset 3 - Movies Data'!A2346))</f>
        <v>Eungyo</v>
      </c>
      <c r="B2346" s="20" t="s">
        <v>16779</v>
      </c>
      <c r="C2346" s="20" t="str">
        <f>TRIM(PROPER('Dataset 3 - Movies Data'!C2346))</f>
        <v xml:space="preserve">
Drama, Romance</v>
      </c>
      <c r="D2346" s="20">
        <v>6.7</v>
      </c>
      <c r="E2346" s="20" t="str">
        <f>TRIM('Dataset 3 - Movies Data'!E2346)</f>
        <v xml:space="preserve">
Lee Jeok-yo is a 70ish year old man who is a respected poet. He cares fondly for his 30ish year old disciple Seo Ji-woo. The world of these two men are shaken when 17-year-old high school ... See full summary »
</v>
      </c>
      <c r="F2346" s="20" t="s">
        <v>7870</v>
      </c>
      <c r="G2346" s="45">
        <v>1877</v>
      </c>
      <c r="H2346" s="20">
        <v>129</v>
      </c>
      <c r="I2346" s="49">
        <f t="shared" si="36"/>
        <v>242133</v>
      </c>
    </row>
    <row r="2347" spans="1:9" ht="14" x14ac:dyDescent="0.3">
      <c r="A2347" s="19" t="str">
        <f>TRIM(PROPER('Dataset 3 - Movies Data'!A2347))</f>
        <v>El Camino Christmas</v>
      </c>
      <c r="B2347" s="20" t="s">
        <v>16779</v>
      </c>
      <c r="C2347" s="20" t="str">
        <f>TRIM(PROPER('Dataset 3 - Movies Data'!C2347))</f>
        <v xml:space="preserve">
Comedy, Crime, Western</v>
      </c>
      <c r="D2347" s="20">
        <v>5.7</v>
      </c>
      <c r="E2347" s="20" t="str">
        <f>TRIM('Dataset 3 - Movies Data'!E2347)</f>
        <v xml:space="preserve">
Eric comes to El Camino looking for his unknown dad. He's harassed, hit and jailed by a drunk local cop, who later shoots at a liquor mart with Eric +4 inside. The sheriff and deputy then shoot up the place, answering each other's fire.</v>
      </c>
      <c r="F2347" s="20" t="s">
        <v>7874</v>
      </c>
      <c r="G2347" s="45">
        <v>7695</v>
      </c>
      <c r="H2347" s="20">
        <v>89</v>
      </c>
      <c r="I2347" s="49">
        <f t="shared" si="36"/>
        <v>684855</v>
      </c>
    </row>
    <row r="2348" spans="1:9" ht="14" x14ac:dyDescent="0.3">
      <c r="A2348" s="19" t="str">
        <f>TRIM(PROPER('Dataset 3 - Movies Data'!A2348))</f>
        <v>Son: The Guest</v>
      </c>
      <c r="B2348" s="20">
        <v>2018</v>
      </c>
      <c r="C2348" s="20" t="str">
        <f>TRIM(PROPER('Dataset 3 - Movies Data'!C2348))</f>
        <v xml:space="preserve">
Drama, Horror, Mystery</v>
      </c>
      <c r="D2348" s="20">
        <v>8.1999999999999993</v>
      </c>
      <c r="E2348" s="20" t="str">
        <f>TRIM('Dataset 3 - Movies Data'!E2348)</f>
        <v xml:space="preserve">
A psychic, a Catholic priest, and a detective team up to fight crimes caused by supernatural forces.</v>
      </c>
      <c r="F2348" s="20" t="s">
        <v>7877</v>
      </c>
      <c r="G2348" s="45">
        <v>1098</v>
      </c>
      <c r="H2348" s="20">
        <v>65</v>
      </c>
      <c r="I2348" s="49">
        <f t="shared" si="36"/>
        <v>71370</v>
      </c>
    </row>
    <row r="2349" spans="1:9" ht="14" x14ac:dyDescent="0.3">
      <c r="A2349" s="19" t="str">
        <f>TRIM(PROPER('Dataset 3 - Movies Data'!A2349))</f>
        <v>Rebel Moon</v>
      </c>
      <c r="B2349" s="20" t="s">
        <v>16779</v>
      </c>
      <c r="C2349" s="20" t="str">
        <f>TRIM(PROPER('Dataset 3 - Movies Data'!C2349))</f>
        <v xml:space="preserve">
Adventure, Drama, Fantasy</v>
      </c>
      <c r="D2349" s="20">
        <v>6.6</v>
      </c>
      <c r="E2349" s="20" t="str">
        <f>TRIM('Dataset 3 - Movies Data'!E2349)</f>
        <v xml:space="preserve">
The people of a galaxy sends a young woman to seek out warriors from other planets to help them from the tyrannical armies that are terrorizing their peaceful colony.</v>
      </c>
      <c r="F2349" s="20" t="s">
        <v>7880</v>
      </c>
      <c r="G2349" s="45">
        <v>2357.5</v>
      </c>
      <c r="H2349" s="20">
        <v>86</v>
      </c>
      <c r="I2349" s="49">
        <f t="shared" si="36"/>
        <v>202745</v>
      </c>
    </row>
    <row r="2350" spans="1:9" ht="14" x14ac:dyDescent="0.3">
      <c r="A2350" s="19" t="str">
        <f>TRIM(PROPER('Dataset 3 - Movies Data'!A2350))</f>
        <v>Lo Chiamavano Jeeg Robot</v>
      </c>
      <c r="B2350" s="20" t="s">
        <v>16779</v>
      </c>
      <c r="C2350" s="20" t="str">
        <f>TRIM(PROPER('Dataset 3 - Movies Data'!C2350))</f>
        <v xml:space="preserve">
Action, Drama, Sci-Fi</v>
      </c>
      <c r="D2350" s="20">
        <v>7</v>
      </c>
      <c r="E2350" s="20" t="str">
        <f>TRIM('Dataset 3 - Movies Data'!E2350)</f>
        <v xml:space="preserve">
Enzo, a lonely and misanthropic small time crook, uses the superpowers gained after falling in the Tiber river to chase down a crazy gangster called "The gypsy".</v>
      </c>
      <c r="F2350" s="20" t="s">
        <v>7883</v>
      </c>
      <c r="G2350" s="45">
        <v>13904</v>
      </c>
      <c r="H2350" s="20">
        <v>112</v>
      </c>
      <c r="I2350" s="49">
        <f t="shared" si="36"/>
        <v>1557248</v>
      </c>
    </row>
    <row r="2351" spans="1:9" ht="14" x14ac:dyDescent="0.3">
      <c r="A2351" s="19" t="str">
        <f>TRIM(PROPER('Dataset 3 - Movies Data'!A2351))</f>
        <v>Siempre Bruja</v>
      </c>
      <c r="B2351" s="20">
        <v>2019</v>
      </c>
      <c r="C2351" s="20" t="str">
        <f>TRIM(PROPER('Dataset 3 - Movies Data'!C2351))</f>
        <v xml:space="preserve">
Drama, Fantasy</v>
      </c>
      <c r="D2351" s="20">
        <v>6.3</v>
      </c>
      <c r="E2351" s="20" t="str">
        <f>TRIM('Dataset 3 - Movies Data'!E2351)</f>
        <v xml:space="preserve">
Time-traveling witch from the 17th century escapes death and finds herself in modern day Cartagena.</v>
      </c>
      <c r="F2351" s="20" t="s">
        <v>7886</v>
      </c>
      <c r="G2351" s="45">
        <v>2191</v>
      </c>
      <c r="H2351" s="20">
        <v>40</v>
      </c>
      <c r="I2351" s="49">
        <f t="shared" si="36"/>
        <v>87640</v>
      </c>
    </row>
    <row r="2352" spans="1:9" ht="14" x14ac:dyDescent="0.3">
      <c r="A2352" s="19" t="str">
        <f>TRIM(PROPER('Dataset 3 - Movies Data'!A2352))</f>
        <v>Tonari No Kaibutsu-Kun</v>
      </c>
      <c r="B2352" s="20" t="s">
        <v>16779</v>
      </c>
      <c r="C2352" s="20" t="str">
        <f>TRIM(PROPER('Dataset 3 - Movies Data'!C2352))</f>
        <v xml:space="preserve">
Animation, Comedy, Romance</v>
      </c>
      <c r="D2352" s="20">
        <v>7.3</v>
      </c>
      <c r="E2352" s="20" t="str">
        <f>TRIM('Dataset 3 - Movies Data'!E2352)</f>
        <v xml:space="preserve">
Shizuku, a hardworking student who isn't interested in socializing, finds an unlikely friend, Haru, an emotionally volatile boy at her school.</v>
      </c>
      <c r="F2352" s="20" t="s">
        <v>7889</v>
      </c>
      <c r="G2352" s="45">
        <v>3293</v>
      </c>
      <c r="H2352" s="20">
        <v>24</v>
      </c>
      <c r="I2352" s="49">
        <f t="shared" si="36"/>
        <v>79032</v>
      </c>
    </row>
    <row r="2353" spans="1:9" ht="14" x14ac:dyDescent="0.3">
      <c r="A2353" s="19" t="str">
        <f>TRIM(PROPER('Dataset 3 - Movies Data'!A2353))</f>
        <v>Karakai Jouzu No Takagi-San</v>
      </c>
      <c r="B2353" s="20">
        <v>2018</v>
      </c>
      <c r="C2353" s="20" t="str">
        <f>TRIM(PROPER('Dataset 3 - Movies Data'!C2353))</f>
        <v xml:space="preserve">
Animation, Comedy, Romance</v>
      </c>
      <c r="D2353" s="20">
        <v>7.7</v>
      </c>
      <c r="E2353" s="20" t="str">
        <f>TRIM('Dataset 3 - Movies Data'!E2353)</f>
        <v xml:space="preserve">
"If you blush, you lose". Living by this principle, middle schooler Nishikata gets constantly made fun of by his seat neighbor Takagi-san. With his pride shattered to pieces, he vows to ... See full summary »
</v>
      </c>
      <c r="F2353" s="20" t="s">
        <v>7892</v>
      </c>
      <c r="G2353" s="45">
        <v>1330</v>
      </c>
      <c r="H2353" s="20">
        <v>23</v>
      </c>
      <c r="I2353" s="49">
        <f t="shared" si="36"/>
        <v>30590</v>
      </c>
    </row>
    <row r="2354" spans="1:9" ht="14" x14ac:dyDescent="0.3">
      <c r="A2354" s="19" t="str">
        <f>TRIM(PROPER('Dataset 3 - Movies Data'!A2354))</f>
        <v>Aetaneun Romaenseu</v>
      </c>
      <c r="B2354" s="20" t="s">
        <v>16779</v>
      </c>
      <c r="C2354" s="20" t="str">
        <f>TRIM(PROPER('Dataset 3 - Movies Data'!C2354))</f>
        <v xml:space="preserve">
Comedy, Romance</v>
      </c>
      <c r="D2354" s="20">
        <v>7.1</v>
      </c>
      <c r="E2354" s="20" t="str">
        <f>TRIM('Dataset 3 - Movies Data'!E2354)</f>
        <v xml:space="preserve">
Jin-wook and Yoo-mi meet at a Gangwon-do resort and get caught up in a series of misunderstandings and accidents. Yoo-mi was charmed by Jin-wook's sly and playful personality, and they ... See full summary »
</v>
      </c>
      <c r="F2354" s="20" t="s">
        <v>7895</v>
      </c>
      <c r="G2354" s="45">
        <v>2365</v>
      </c>
      <c r="H2354" s="20">
        <v>47</v>
      </c>
      <c r="I2354" s="49">
        <f t="shared" si="36"/>
        <v>111155</v>
      </c>
    </row>
    <row r="2355" spans="1:9" ht="14" x14ac:dyDescent="0.3">
      <c r="A2355" s="19" t="str">
        <f>TRIM(PROPER('Dataset 3 - Movies Data'!A2355))</f>
        <v>To Aru Majutsu No Indekkusu</v>
      </c>
      <c r="B2355" s="20">
        <v>2008</v>
      </c>
      <c r="C2355" s="20" t="str">
        <f>TRIM(PROPER('Dataset 3 - Movies Data'!C2355))</f>
        <v xml:space="preserve">
Animation, Action, Comedy</v>
      </c>
      <c r="D2355" s="20">
        <v>6.9</v>
      </c>
      <c r="E2355" s="20" t="str">
        <f>TRIM('Dataset 3 - Movies Data'!E2355)</f>
        <v xml:space="preserve">
Index is still a fugitive and many powerful Magical organizations and individuals want to take her to use the books in her memory eliminating her in the process. War between those ... See full summary »
</v>
      </c>
      <c r="F2355" s="20" t="s">
        <v>7899</v>
      </c>
      <c r="G2355" s="45">
        <v>1674</v>
      </c>
      <c r="H2355" s="20">
        <v>23</v>
      </c>
      <c r="I2355" s="49">
        <f t="shared" si="36"/>
        <v>38502</v>
      </c>
    </row>
    <row r="2356" spans="1:9" ht="14" x14ac:dyDescent="0.3">
      <c r="A2356" s="19" t="str">
        <f>TRIM(PROPER('Dataset 3 - Movies Data'!A2356))</f>
        <v>Handsome: A Netflix Mystery Movie</v>
      </c>
      <c r="B2356" s="20" t="s">
        <v>16779</v>
      </c>
      <c r="C2356" s="20" t="str">
        <f>TRIM(PROPER('Dataset 3 - Movies Data'!C2356))</f>
        <v xml:space="preserve">
Comedy, Mystery</v>
      </c>
      <c r="D2356" s="20">
        <v>5.2</v>
      </c>
      <c r="E2356" s="20" t="str">
        <f>TRIM('Dataset 3 - Movies Data'!E2356)</f>
        <v xml:space="preserve">
Gene Handsome is an LA homicide detective who tries to make sense of his life as he solves crime. Handsome's knack for solving mysteries is matched only by his inability to make sense of his own problems.</v>
      </c>
      <c r="F2356" s="20" t="s">
        <v>7902</v>
      </c>
      <c r="G2356" s="45">
        <v>4161</v>
      </c>
      <c r="H2356" s="20">
        <v>80</v>
      </c>
      <c r="I2356" s="49">
        <f t="shared" si="36"/>
        <v>332880</v>
      </c>
    </row>
    <row r="2357" spans="1:9" ht="14" x14ac:dyDescent="0.3">
      <c r="A2357" s="19" t="str">
        <f>TRIM(PROPER('Dataset 3 - Movies Data'!A2357))</f>
        <v>Leila</v>
      </c>
      <c r="B2357" s="20">
        <v>2019</v>
      </c>
      <c r="C2357" s="20" t="str">
        <f>TRIM(PROPER('Dataset 3 - Movies Data'!C2357))</f>
        <v xml:space="preserve">
Drama, Sci-Fi</v>
      </c>
      <c r="D2357" s="20">
        <v>4.8</v>
      </c>
      <c r="E2357" s="20" t="str">
        <f>TRIM('Dataset 3 - Movies Data'!E2357)</f>
        <v xml:space="preserve">
In a near-future world where an oppressive regime segregates society, one woman skirts the system to search for the daughter taken from her years ago.</v>
      </c>
      <c r="F2357" s="20" t="s">
        <v>7905</v>
      </c>
      <c r="G2357" s="45">
        <v>8306</v>
      </c>
      <c r="H2357" s="20">
        <v>48</v>
      </c>
      <c r="I2357" s="49">
        <f t="shared" si="36"/>
        <v>398688</v>
      </c>
    </row>
    <row r="2358" spans="1:9" ht="14" x14ac:dyDescent="0.3">
      <c r="A2358" s="19" t="str">
        <f>TRIM(PROPER('Dataset 3 - Movies Data'!A2358))</f>
        <v>Glitch Techs</v>
      </c>
      <c r="B2358" s="20">
        <v>2020</v>
      </c>
      <c r="C2358" s="20" t="str">
        <f>TRIM(PROPER('Dataset 3 - Movies Data'!C2358))</f>
        <v xml:space="preserve">
Animation, Action, Adventure</v>
      </c>
      <c r="D2358" s="20">
        <v>7.9</v>
      </c>
      <c r="E2358" s="20" t="str">
        <f>TRIM('Dataset 3 - Movies Data'!E2358)</f>
        <v xml:space="preserve">
Game-world monsters are wreaking real-world havoc. Here comes tech support.</v>
      </c>
      <c r="F2358" s="20" t="s">
        <v>7908</v>
      </c>
      <c r="G2358" s="45">
        <v>869</v>
      </c>
      <c r="H2358" s="20">
        <v>25</v>
      </c>
      <c r="I2358" s="49">
        <f t="shared" si="36"/>
        <v>21725</v>
      </c>
    </row>
    <row r="2359" spans="1:9" ht="14" x14ac:dyDescent="0.3">
      <c r="A2359" s="19" t="str">
        <f>TRIM(PROPER('Dataset 3 - Movies Data'!A2359))</f>
        <v>A Love So Beautiful</v>
      </c>
      <c r="B2359" s="20">
        <v>2020</v>
      </c>
      <c r="C2359" s="20" t="str">
        <f>TRIM(PROPER('Dataset 3 - Movies Data'!C2359))</f>
        <v xml:space="preserve">
Comedy, Romance</v>
      </c>
      <c r="D2359" s="20">
        <v>7.4</v>
      </c>
      <c r="E2359" s="20" t="str">
        <f>TRIM('Dataset 3 - Movies Data'!E2359)</f>
        <v xml:space="preserve">
Love is as tough as it is sweet for a lovestruck teenager, whose relationship with her next-door neighbor transforms as they grow into adulthood.</v>
      </c>
      <c r="F2359" s="20" t="s">
        <v>7911</v>
      </c>
      <c r="G2359" s="45">
        <v>522</v>
      </c>
      <c r="H2359" s="20">
        <v>86</v>
      </c>
      <c r="I2359" s="49">
        <f t="shared" si="36"/>
        <v>44892</v>
      </c>
    </row>
    <row r="2360" spans="1:9" ht="14" x14ac:dyDescent="0.3">
      <c r="A2360" s="19" t="str">
        <f>TRIM(PROPER('Dataset 3 - Movies Data'!A2360))</f>
        <v>Private Network: Who Killed Manuel Buendía?</v>
      </c>
      <c r="B2360" s="20" t="s">
        <v>16779</v>
      </c>
      <c r="C2360" s="20" t="str">
        <f>TRIM(PROPER('Dataset 3 - Movies Data'!C2360))</f>
        <v xml:space="preserve">
Documentary, Crime, Mystery</v>
      </c>
      <c r="D2360" s="20">
        <v>6.8</v>
      </c>
      <c r="E2360" s="20" t="str">
        <f>TRIM('Dataset 3 - Movies Data'!E2360)</f>
        <v xml:space="preserve">
A deep dive into the work of renowned Mexican journalist Manuel Buendía looks to unravel his murder and the ties between politics and drug trafficking.</v>
      </c>
      <c r="F2360" s="20" t="s">
        <v>7914</v>
      </c>
      <c r="G2360" s="45">
        <v>123</v>
      </c>
      <c r="H2360" s="20">
        <v>100</v>
      </c>
      <c r="I2360" s="49">
        <f t="shared" si="36"/>
        <v>12300</v>
      </c>
    </row>
    <row r="2361" spans="1:9" ht="14" x14ac:dyDescent="0.3">
      <c r="A2361" s="19" t="str">
        <f>TRIM(PROPER('Dataset 3 - Movies Data'!A2361))</f>
        <v>Painkiller</v>
      </c>
      <c r="B2361" s="20" t="s">
        <v>16779</v>
      </c>
      <c r="C2361" s="20" t="str">
        <f>TRIM(PROPER('Dataset 3 - Movies Data'!C2361))</f>
        <v xml:space="preserve">
Crime, Drama</v>
      </c>
      <c r="D2361" s="20">
        <v>6.6</v>
      </c>
      <c r="E2361" s="20" t="str">
        <f>TRIM('Dataset 3 - Movies Data'!E2361)</f>
        <v xml:space="preserve">
A scripted drama and limited series about the origins of the opioid crisis</v>
      </c>
      <c r="F2361" s="20" t="s">
        <v>7917</v>
      </c>
      <c r="G2361" s="45">
        <v>2357.5</v>
      </c>
      <c r="H2361" s="20">
        <v>86</v>
      </c>
      <c r="I2361" s="49">
        <f t="shared" si="36"/>
        <v>202745</v>
      </c>
    </row>
    <row r="2362" spans="1:9" ht="14" x14ac:dyDescent="0.3">
      <c r="A2362" s="19" t="str">
        <f>TRIM(PROPER('Dataset 3 - Movies Data'!A2362))</f>
        <v>Cooking With Paris</v>
      </c>
      <c r="B2362" s="20">
        <v>2021</v>
      </c>
      <c r="C2362" s="20" t="str">
        <f>TRIM(PROPER('Dataset 3 - Movies Data'!C2362))</f>
        <v xml:space="preserve">
Reality-Tv</v>
      </c>
      <c r="D2362" s="20">
        <v>6.6</v>
      </c>
      <c r="E2362" s="20" t="str">
        <f>TRIM('Dataset 3 - Movies Data'!E2362)</f>
        <v xml:space="preserve">
Paris Hilton can cook...kind of. And she’s turning the traditional cooking show upside down. She’s not a trained chef and she’s not trying to be.</v>
      </c>
      <c r="F2362" s="20" t="s">
        <v>7920</v>
      </c>
      <c r="G2362" s="45">
        <v>2357.5</v>
      </c>
      <c r="H2362" s="20">
        <v>86</v>
      </c>
      <c r="I2362" s="49">
        <f t="shared" si="36"/>
        <v>202745</v>
      </c>
    </row>
    <row r="2363" spans="1:9" ht="14" x14ac:dyDescent="0.3">
      <c r="A2363" s="19" t="str">
        <f>TRIM(PROPER('Dataset 3 - Movies Data'!A2363))</f>
        <v>Swearnet: The Movie</v>
      </c>
      <c r="B2363" s="20" t="s">
        <v>16779</v>
      </c>
      <c r="C2363" s="20" t="str">
        <f>TRIM(PROPER('Dataset 3 - Movies Data'!C2363))</f>
        <v xml:space="preserve">
Comedy</v>
      </c>
      <c r="D2363" s="20">
        <v>5.9</v>
      </c>
      <c r="E2363" s="20" t="str">
        <f>TRIM('Dataset 3 - Movies Data'!E2363)</f>
        <v xml:space="preserve">
Fed up with being censored in their post-Trailer Park Boys lives, the out of work stars/world-renowned 'swearists', Mike Smith, Robb Wells and John Paul Tremblay decide to start their own uncensored network on the internet.</v>
      </c>
      <c r="F2363" s="20" t="s">
        <v>7923</v>
      </c>
      <c r="G2363" s="45">
        <v>2536</v>
      </c>
      <c r="H2363" s="20">
        <v>112</v>
      </c>
      <c r="I2363" s="49">
        <f t="shared" si="36"/>
        <v>284032</v>
      </c>
    </row>
    <row r="2364" spans="1:9" ht="14" x14ac:dyDescent="0.3">
      <c r="A2364" s="19" t="str">
        <f>TRIM(PROPER('Dataset 3 - Movies Data'!A2364))</f>
        <v>The Midnight Club</v>
      </c>
      <c r="B2364" s="20" t="s">
        <v>16779</v>
      </c>
      <c r="C2364" s="20" t="str">
        <f>TRIM(PROPER('Dataset 3 - Movies Data'!C2364))</f>
        <v xml:space="preserve">
Drama, Horror, Mystery</v>
      </c>
      <c r="D2364" s="20">
        <v>6.6</v>
      </c>
      <c r="E2364" s="20" t="str">
        <f>TRIM('Dataset 3 - Movies Data'!E2364)</f>
        <v xml:space="preserve">
The Midnight Club follows a group of five terminally ill patients at Rotterdam Home, who begin to gather together at midnight to share scary stories.</v>
      </c>
      <c r="F2364" s="20" t="s">
        <v>7926</v>
      </c>
      <c r="G2364" s="45">
        <v>2357.5</v>
      </c>
      <c r="H2364" s="20">
        <v>86</v>
      </c>
      <c r="I2364" s="49">
        <f t="shared" si="36"/>
        <v>202745</v>
      </c>
    </row>
    <row r="2365" spans="1:9" ht="14" x14ac:dyDescent="0.3">
      <c r="A2365" s="19" t="str">
        <f>TRIM(PROPER('Dataset 3 - Movies Data'!A2365))</f>
        <v>Medal Of Honor</v>
      </c>
      <c r="B2365" s="20">
        <v>2018</v>
      </c>
      <c r="C2365" s="20" t="str">
        <f>TRIM(PROPER('Dataset 3 - Movies Data'!C2365))</f>
        <v xml:space="preserve">
Documentary, War</v>
      </c>
      <c r="D2365" s="20">
        <v>8.4</v>
      </c>
      <c r="E2365" s="20" t="str">
        <f>TRIM('Dataset 3 - Movies Data'!E2365)</f>
        <v xml:space="preserve">
A hybrid docu/live-action anthology series that portrays stories of personal sacrifice that resulted in the highest military distinction: the Medal of Honor.</v>
      </c>
      <c r="F2365" s="20" t="s">
        <v>7930</v>
      </c>
      <c r="G2365" s="45">
        <v>1510</v>
      </c>
      <c r="H2365" s="20">
        <v>60</v>
      </c>
      <c r="I2365" s="49">
        <f t="shared" si="36"/>
        <v>90600</v>
      </c>
    </row>
    <row r="2366" spans="1:9" ht="14" x14ac:dyDescent="0.3">
      <c r="A2366" s="19" t="str">
        <f>TRIM(PROPER('Dataset 3 - Movies Data'!A2366))</f>
        <v>Results</v>
      </c>
      <c r="B2366" s="20" t="s">
        <v>16779</v>
      </c>
      <c r="C2366" s="20" t="str">
        <f>TRIM(PROPER('Dataset 3 - Movies Data'!C2366))</f>
        <v xml:space="preserve">
Comedy, Romance</v>
      </c>
      <c r="D2366" s="20">
        <v>5.4</v>
      </c>
      <c r="E2366" s="20" t="str">
        <f>TRIM('Dataset 3 - Movies Data'!E2366)</f>
        <v xml:space="preserve">
Two mismatched personal trainers' lives are upended by the actions of a new, wealthy client.</v>
      </c>
      <c r="F2366" s="20" t="s">
        <v>7933</v>
      </c>
      <c r="G2366" s="45">
        <v>6774</v>
      </c>
      <c r="H2366" s="20">
        <v>105</v>
      </c>
      <c r="I2366" s="49">
        <f t="shared" si="36"/>
        <v>711270</v>
      </c>
    </row>
    <row r="2367" spans="1:9" ht="14" x14ac:dyDescent="0.3">
      <c r="A2367" s="19" t="str">
        <f>TRIM(PROPER('Dataset 3 - Movies Data'!A2367))</f>
        <v>Invader Zim: Enter The Florpus</v>
      </c>
      <c r="B2367" s="20">
        <v>2019</v>
      </c>
      <c r="C2367" s="20" t="str">
        <f>TRIM(PROPER('Dataset 3 - Movies Data'!C2367))</f>
        <v xml:space="preserve">
Animation, Action, Adventure</v>
      </c>
      <c r="D2367" s="20">
        <v>7.5</v>
      </c>
      <c r="E2367" s="20" t="str">
        <f>TRIM('Dataset 3 - Movies Data'!E2367)</f>
        <v xml:space="preserve">
ZIM discovers his almighty leaders never had any intention of coming to Earth and he loses confidence in himself for the first time in his life, which is the big break his human nemesis, Dib has been waiting for.</v>
      </c>
      <c r="F2367" s="20" t="s">
        <v>7936</v>
      </c>
      <c r="G2367" s="45">
        <v>5167</v>
      </c>
      <c r="H2367" s="20">
        <v>71</v>
      </c>
      <c r="I2367" s="49">
        <f t="shared" si="36"/>
        <v>366857</v>
      </c>
    </row>
    <row r="2368" spans="1:9" ht="14" x14ac:dyDescent="0.3">
      <c r="A2368" s="19" t="str">
        <f>TRIM(PROPER('Dataset 3 - Movies Data'!A2368))</f>
        <v>Pee Mak Phrakanong</v>
      </c>
      <c r="B2368" s="20" t="s">
        <v>16779</v>
      </c>
      <c r="C2368" s="20" t="str">
        <f>TRIM(PROPER('Dataset 3 - Movies Data'!C2368))</f>
        <v xml:space="preserve">
Comedy, Horror, Romance</v>
      </c>
      <c r="D2368" s="20">
        <v>7.3</v>
      </c>
      <c r="E2368" s="20" t="str">
        <f>TRIM('Dataset 3 - Movies Data'!E2368)</f>
        <v xml:space="preserve">
After serving for the war, Mak invites three soldiers whom he befriended, to his home. Upon arrival they witness the village terrified of a ghost. The three friends hear rumors that the ghost is Mak's wife. Based on Thai folklore.</v>
      </c>
      <c r="F2368" s="20" t="s">
        <v>7940</v>
      </c>
      <c r="G2368" s="45">
        <v>5185</v>
      </c>
      <c r="H2368" s="20">
        <v>115</v>
      </c>
      <c r="I2368" s="49">
        <f t="shared" si="36"/>
        <v>596275</v>
      </c>
    </row>
    <row r="2369" spans="1:9" ht="14" x14ac:dyDescent="0.3">
      <c r="A2369" s="19" t="str">
        <f>TRIM(PROPER('Dataset 3 - Movies Data'!A2369))</f>
        <v>Iriwa Anajwo</v>
      </c>
      <c r="B2369" s="20" t="s">
        <v>16779</v>
      </c>
      <c r="C2369" s="20" t="str">
        <f>TRIM(PROPER('Dataset 3 - Movies Data'!C2369))</f>
        <v xml:space="preserve">
Crime, Drama, Mystery</v>
      </c>
      <c r="D2369" s="20">
        <v>8</v>
      </c>
      <c r="E2369" s="20" t="str">
        <f>TRIM('Dataset 3 - Movies Data'!E2369)</f>
        <v xml:space="preserve">
A dramatic drama depicting the love of a man and a woman whose lives are linked because of a murder since young age. Despite an unfortunate destiny and the stigma and pains, they will try to be happy and heal their wounds.</v>
      </c>
      <c r="F2369" s="20" t="s">
        <v>7943</v>
      </c>
      <c r="G2369" s="45">
        <v>826</v>
      </c>
      <c r="H2369" s="20">
        <v>35</v>
      </c>
      <c r="I2369" s="49">
        <f t="shared" si="36"/>
        <v>28910</v>
      </c>
    </row>
    <row r="2370" spans="1:9" ht="14" x14ac:dyDescent="0.3">
      <c r="A2370" s="19" t="str">
        <f>TRIM(PROPER('Dataset 3 - Movies Data'!A2370))</f>
        <v>Married To Medicine</v>
      </c>
      <c r="B2370" s="20">
        <v>2013</v>
      </c>
      <c r="C2370" s="20" t="str">
        <f>TRIM(PROPER('Dataset 3 - Movies Data'!C2370))</f>
        <v xml:space="preserve">
Reality-Tv</v>
      </c>
      <c r="D2370" s="20">
        <v>5.2</v>
      </c>
      <c r="E2370" s="20" t="str">
        <f>TRIM('Dataset 3 - Movies Data'!E2370)</f>
        <v xml:space="preserve">
The ladies of Atlanta's exclusive medical inner circle return with more patients, less patience and a few heart palpitations along the way.</v>
      </c>
      <c r="F2370" s="20" t="s">
        <v>7946</v>
      </c>
      <c r="G2370" s="45">
        <v>332</v>
      </c>
      <c r="H2370" s="20">
        <v>43</v>
      </c>
      <c r="I2370" s="49">
        <f t="shared" si="36"/>
        <v>14276</v>
      </c>
    </row>
    <row r="2371" spans="1:9" ht="14" x14ac:dyDescent="0.3">
      <c r="A2371" s="19" t="str">
        <f>TRIM(PROPER('Dataset 3 - Movies Data'!A2371))</f>
        <v>Al Hayba</v>
      </c>
      <c r="B2371" s="20">
        <v>2017</v>
      </c>
      <c r="C2371" s="20" t="str">
        <f>TRIM(PROPER('Dataset 3 - Movies Data'!C2371))</f>
        <v xml:space="preserve">
Action, Romance</v>
      </c>
      <c r="D2371" s="20">
        <v>7.4</v>
      </c>
      <c r="E2371" s="20" t="str">
        <f>TRIM('Dataset 3 - Movies Data'!E2371)</f>
        <v xml:space="preserve">
Al Hayba" an area located on the borders between Syria and Lebanon, Jabal (a young strong-willed man) and his clan, Sheikh El Jabal, controls arms trading and smuggling at the borders. ... See full summary »
</v>
      </c>
      <c r="F2371" s="20" t="s">
        <v>7950</v>
      </c>
      <c r="G2371" s="45">
        <v>982</v>
      </c>
      <c r="H2371" s="20">
        <v>45</v>
      </c>
      <c r="I2371" s="49">
        <f t="shared" ref="I2371:I2434" si="37">SUM(G2371*H2371)</f>
        <v>44190</v>
      </c>
    </row>
    <row r="2372" spans="1:9" ht="14" x14ac:dyDescent="0.3">
      <c r="A2372" s="19" t="str">
        <f>TRIM(PROPER('Dataset 3 - Movies Data'!A2372))</f>
        <v>Ailiseu</v>
      </c>
      <c r="B2372" s="20">
        <v>2009</v>
      </c>
      <c r="C2372" s="20" t="str">
        <f>TRIM(PROPER('Dataset 3 - Movies Data'!C2372))</f>
        <v xml:space="preserve">
Action, Mystery, Romance</v>
      </c>
      <c r="D2372" s="20">
        <v>7.9</v>
      </c>
      <c r="E2372" s="20" t="str">
        <f>TRIM('Dataset 3 - Movies Data'!E2372)</f>
        <v xml:space="preserve">
The National Security Service (NSS) is a secret South Korean black ops agency that takes on a secret terrorist organization, called IRIS.</v>
      </c>
      <c r="F2372" s="20" t="s">
        <v>7954</v>
      </c>
      <c r="G2372" s="45">
        <v>1810</v>
      </c>
      <c r="H2372" s="20">
        <v>60</v>
      </c>
      <c r="I2372" s="49">
        <f t="shared" si="37"/>
        <v>108600</v>
      </c>
    </row>
    <row r="2373" spans="1:9" ht="14" x14ac:dyDescent="0.3">
      <c r="A2373" s="19" t="str">
        <f>TRIM(PROPER('Dataset 3 - Movies Data'!A2373))</f>
        <v>Dong Wu Shi Jie</v>
      </c>
      <c r="B2373" s="20" t="s">
        <v>16779</v>
      </c>
      <c r="C2373" s="20" t="str">
        <f>TRIM(PROPER('Dataset 3 - Movies Data'!C2373))</f>
        <v xml:space="preserve">
Action, Fantasy, Sci-Fi</v>
      </c>
      <c r="D2373" s="20">
        <v>6.5</v>
      </c>
      <c r="E2373" s="20" t="str">
        <f>TRIM('Dataset 3 - Movies Data'!E2373)</f>
        <v xml:space="preserve">
A man finds himself deep in debt and is coerced to board a ship that hosts a risky gambling party.</v>
      </c>
      <c r="F2373" s="20" t="s">
        <v>7957</v>
      </c>
      <c r="G2373" s="45">
        <v>3985</v>
      </c>
      <c r="H2373" s="20">
        <v>132</v>
      </c>
      <c r="I2373" s="49">
        <f t="shared" si="37"/>
        <v>526020</v>
      </c>
    </row>
    <row r="2374" spans="1:9" ht="14" x14ac:dyDescent="0.3">
      <c r="A2374" s="19" t="str">
        <f>TRIM(PROPER('Dataset 3 - Movies Data'!A2374))</f>
        <v>Voyeur</v>
      </c>
      <c r="B2374" s="20" t="s">
        <v>16770</v>
      </c>
      <c r="C2374" s="20" t="str">
        <f>TRIM(PROPER('Dataset 3 - Movies Data'!C2374))</f>
        <v xml:space="preserve">
Documentary</v>
      </c>
      <c r="D2374" s="20">
        <v>6.2</v>
      </c>
      <c r="E2374" s="20" t="str">
        <f>TRIM('Dataset 3 - Movies Data'!E2374)</f>
        <v xml:space="preserve">
Journalism icon Gay Talese reports on Gerald Foos, the owner of a Colorado motel, who allegedly secretly watched his guests with the aid of specially designed ceiling vents, peering down from an "observation platform" he built in the motel's attic.</v>
      </c>
      <c r="F2374" s="20" t="s">
        <v>7960</v>
      </c>
      <c r="G2374" s="45">
        <v>5330</v>
      </c>
      <c r="H2374" s="20">
        <v>95</v>
      </c>
      <c r="I2374" s="49">
        <f t="shared" si="37"/>
        <v>506350</v>
      </c>
    </row>
    <row r="2375" spans="1:9" ht="14" x14ac:dyDescent="0.3">
      <c r="A2375" s="19" t="str">
        <f>TRIM(PROPER('Dataset 3 - Movies Data'!A2375))</f>
        <v>Echoes</v>
      </c>
      <c r="B2375" s="20" t="s">
        <v>16771</v>
      </c>
      <c r="C2375" s="20" t="str">
        <f>TRIM(PROPER('Dataset 3 - Movies Data'!C2375))</f>
        <v xml:space="preserve">
Drama, Mystery, Thriller</v>
      </c>
      <c r="D2375" s="20">
        <v>6.6</v>
      </c>
      <c r="E2375" s="20" t="str">
        <f>TRIM('Dataset 3 - Movies Data'!E2375)</f>
        <v xml:space="preserve">
Leni and Gina are identical twins who have secretly swapped their lives since they were children, culminating in a double life as adults, but one of the sisters goes missing and everything in their perfectly schemed world turns into chaos.</v>
      </c>
      <c r="F2375" s="20" t="s">
        <v>7963</v>
      </c>
      <c r="G2375" s="45">
        <v>2357.5</v>
      </c>
      <c r="H2375" s="20">
        <v>86</v>
      </c>
      <c r="I2375" s="49">
        <f t="shared" si="37"/>
        <v>202745</v>
      </c>
    </row>
    <row r="2376" spans="1:9" ht="14" x14ac:dyDescent="0.3">
      <c r="A2376" s="19" t="str">
        <f>TRIM(PROPER('Dataset 3 - Movies Data'!A2376))</f>
        <v>Suzumiya Haruhi No Yûutsu</v>
      </c>
      <c r="B2376" s="20">
        <v>2006</v>
      </c>
      <c r="C2376" s="20" t="str">
        <f>TRIM(PROPER('Dataset 3 - Movies Data'!C2376))</f>
        <v xml:space="preserve">
Animation, Comedy, Fantasy</v>
      </c>
      <c r="D2376" s="20">
        <v>7.8</v>
      </c>
      <c r="E2376" s="20" t="str">
        <f>TRIM('Dataset 3 - Movies Data'!E2376)</f>
        <v xml:space="preserve">
The crazy adventures of the SOS Brigade, led by the insane but charismatic Haruhi.</v>
      </c>
      <c r="F2376" s="20" t="s">
        <v>7966</v>
      </c>
      <c r="G2376" s="45">
        <v>7848</v>
      </c>
      <c r="H2376" s="20">
        <v>24</v>
      </c>
      <c r="I2376" s="49">
        <f t="shared" si="37"/>
        <v>188352</v>
      </c>
    </row>
    <row r="2377" spans="1:9" ht="14" x14ac:dyDescent="0.3">
      <c r="A2377" s="19" t="str">
        <f>TRIM(PROPER('Dataset 3 - Movies Data'!A2377))</f>
        <v>Croc-Blanc</v>
      </c>
      <c r="B2377" s="20" t="s">
        <v>16779</v>
      </c>
      <c r="C2377" s="20" t="str">
        <f>TRIM(PROPER('Dataset 3 - Movies Data'!C2377))</f>
        <v xml:space="preserve">
Animation, Adventure</v>
      </c>
      <c r="D2377" s="20">
        <v>7</v>
      </c>
      <c r="E2377" s="20" t="str">
        <f>TRIM('Dataset 3 - Movies Data'!E2377)</f>
        <v xml:space="preserve">
Based on the timeless novel by Jack London. A loyal wolfdog's curiosity leads him on the adventure of a lifetime while serving a series of three distinctly different masters.</v>
      </c>
      <c r="F2377" s="20" t="s">
        <v>7969</v>
      </c>
      <c r="G2377" s="45">
        <v>3413</v>
      </c>
      <c r="H2377" s="20">
        <v>85</v>
      </c>
      <c r="I2377" s="49">
        <f t="shared" si="37"/>
        <v>290105</v>
      </c>
    </row>
    <row r="2378" spans="1:9" ht="14" x14ac:dyDescent="0.3">
      <c r="A2378" s="19" t="str">
        <f>TRIM(PROPER('Dataset 3 - Movies Data'!A2378))</f>
        <v>Lunatics</v>
      </c>
      <c r="B2378" s="20" t="s">
        <v>16779</v>
      </c>
      <c r="C2378" s="20" t="str">
        <f>TRIM(PROPER('Dataset 3 - Movies Data'!C2378))</f>
        <v xml:space="preserve">
Comedy</v>
      </c>
      <c r="D2378" s="20">
        <v>6.6</v>
      </c>
      <c r="E2378" s="20" t="str">
        <f>TRIM('Dataset 3 - Movies Data'!E2378)</f>
        <v xml:space="preserve">
This mockumentary series follows the peculiar lives of six eccentric - and sometimes obscene - misfits who march to their own beat.</v>
      </c>
      <c r="F2378" s="20" t="s">
        <v>7972</v>
      </c>
      <c r="G2378" s="45">
        <v>2884</v>
      </c>
      <c r="H2378" s="20">
        <v>35</v>
      </c>
      <c r="I2378" s="49">
        <f t="shared" si="37"/>
        <v>100940</v>
      </c>
    </row>
    <row r="2379" spans="1:9" ht="14" x14ac:dyDescent="0.3">
      <c r="A2379" s="19" t="str">
        <f>TRIM(PROPER('Dataset 3 - Movies Data'!A2379))</f>
        <v>Michiel De Ruyter</v>
      </c>
      <c r="B2379" s="20" t="s">
        <v>16779</v>
      </c>
      <c r="C2379" s="20" t="str">
        <f>TRIM(PROPER('Dataset 3 - Movies Data'!C2379))</f>
        <v xml:space="preserve">
Action, Adventure, Biography</v>
      </c>
      <c r="D2379" s="20">
        <v>7</v>
      </c>
      <c r="E2379" s="20" t="str">
        <f>TRIM('Dataset 3 - Movies Data'!E2379)</f>
        <v xml:space="preserve">
When the young republic of The Netherlands is attacked by England, France, and Germany, and the country is on the brink of civil war, only one man can lead the country's strongest weapon, the Dutch fleet: Michiel de Ruyter (Frank Lammers).</v>
      </c>
      <c r="F2379" s="20" t="s">
        <v>7975</v>
      </c>
      <c r="G2379" s="45">
        <v>9359</v>
      </c>
      <c r="H2379" s="20">
        <v>151</v>
      </c>
      <c r="I2379" s="49">
        <f t="shared" si="37"/>
        <v>1413209</v>
      </c>
    </row>
    <row r="2380" spans="1:9" ht="14" x14ac:dyDescent="0.3">
      <c r="A2380" s="19" t="str">
        <f>TRIM(PROPER('Dataset 3 - Movies Data'!A2380))</f>
        <v>One</v>
      </c>
      <c r="B2380" s="20" t="s">
        <v>16770</v>
      </c>
      <c r="C2380" s="20" t="str">
        <f>TRIM(PROPER('Dataset 3 - Movies Data'!C2380))</f>
        <v xml:space="preserve">
Drama, Thriller</v>
      </c>
      <c r="D2380" s="20">
        <v>6.6</v>
      </c>
      <c r="E2380" s="20" t="str">
        <f>TRIM('Dataset 3 - Movies Data'!E2380)</f>
        <v xml:space="preserve">
Story of Kadakkal Chandran, the Chief Minister of Kerala whose uncompromising attitude towards corruption and his dictatorial actions has gained him a lot of enemies. The events gets more intense when he faces an allegation.</v>
      </c>
      <c r="F2380" s="20" t="s">
        <v>7978</v>
      </c>
      <c r="G2380" s="45">
        <v>2286</v>
      </c>
      <c r="H2380" s="20">
        <v>151</v>
      </c>
      <c r="I2380" s="49">
        <f t="shared" si="37"/>
        <v>345186</v>
      </c>
    </row>
    <row r="2381" spans="1:9" ht="14" x14ac:dyDescent="0.3">
      <c r="A2381" s="19" t="str">
        <f>TRIM(PROPER('Dataset 3 - Movies Data'!A2381))</f>
        <v>Blood Brother</v>
      </c>
      <c r="B2381" s="20" t="s">
        <v>16779</v>
      </c>
      <c r="C2381" s="20" t="str">
        <f>TRIM(PROPER('Dataset 3 - Movies Data'!C2381))</f>
        <v xml:space="preserve">
Action, Crime, Drama</v>
      </c>
      <c r="D2381" s="20">
        <v>4.5</v>
      </c>
      <c r="E2381" s="20" t="str">
        <f>TRIM('Dataset 3 - Movies Data'!E2381)</f>
        <v xml:space="preserve">
The lives of two best friends take different paths when Jake goes to prison to protect his friends, and Chris turns things around to become a police officer. Released after 15 years, Jake seeks revenge against his friends.</v>
      </c>
      <c r="F2381" s="20" t="s">
        <v>7981</v>
      </c>
      <c r="G2381" s="45">
        <v>936</v>
      </c>
      <c r="H2381" s="20">
        <v>90</v>
      </c>
      <c r="I2381" s="49">
        <f t="shared" si="37"/>
        <v>84240</v>
      </c>
    </row>
    <row r="2382" spans="1:9" ht="14" x14ac:dyDescent="0.3">
      <c r="A2382" s="19" t="str">
        <f>TRIM(PROPER('Dataset 3 - Movies Data'!A2382))</f>
        <v>Kid Cosmic</v>
      </c>
      <c r="B2382" s="20">
        <v>2021</v>
      </c>
      <c r="C2382" s="20" t="str">
        <f>TRIM(PROPER('Dataset 3 - Movies Data'!C2382))</f>
        <v xml:space="preserve">
Animation, Action, Adventure</v>
      </c>
      <c r="D2382" s="20">
        <v>8</v>
      </c>
      <c r="E2382" s="20" t="str">
        <f>TRIM('Dataset 3 - Movies Data'!E2382)</f>
        <v xml:space="preserve">
A young boy who dreams of becoming a hero, stumbles across some cosmic stones of power. His dreams appear to have come true.</v>
      </c>
      <c r="F2382" s="20" t="s">
        <v>7984</v>
      </c>
      <c r="G2382" s="45">
        <v>787</v>
      </c>
      <c r="H2382" s="20">
        <v>25</v>
      </c>
      <c r="I2382" s="49">
        <f t="shared" si="37"/>
        <v>19675</v>
      </c>
    </row>
    <row r="2383" spans="1:9" ht="14" x14ac:dyDescent="0.3">
      <c r="A2383" s="19" t="str">
        <f>TRIM(PROPER('Dataset 3 - Movies Data'!A2383))</f>
        <v>Dachra</v>
      </c>
      <c r="B2383" s="20" t="s">
        <v>16779</v>
      </c>
      <c r="C2383" s="20" t="str">
        <f>TRIM(PROPER('Dataset 3 - Movies Data'!C2383))</f>
        <v xml:space="preserve">
Horror</v>
      </c>
      <c r="D2383" s="20">
        <v>6.7</v>
      </c>
      <c r="E2383" s="20" t="str">
        <f>TRIM('Dataset 3 - Movies Data'!E2383)</f>
        <v xml:space="preserve">
An investigation into witchcraft leads a trio of journalism students to a mysterious town marked by sinister rituals. Inspired by true events.</v>
      </c>
      <c r="F2383" s="20" t="s">
        <v>7987</v>
      </c>
      <c r="G2383" s="45">
        <v>1263</v>
      </c>
      <c r="H2383" s="20">
        <v>114</v>
      </c>
      <c r="I2383" s="49">
        <f t="shared" si="37"/>
        <v>143982</v>
      </c>
    </row>
    <row r="2384" spans="1:9" ht="14" x14ac:dyDescent="0.3">
      <c r="A2384" s="19" t="str">
        <f>TRIM(PROPER('Dataset 3 - Movies Data'!A2384))</f>
        <v>Yeom-Lyeok</v>
      </c>
      <c r="B2384" s="20" t="s">
        <v>16779</v>
      </c>
      <c r="C2384" s="20" t="str">
        <f>TRIM(PROPER('Dataset 3 - Movies Data'!C2384))</f>
        <v xml:space="preserve">
Action, Comedy, Fantasy</v>
      </c>
      <c r="D2384" s="20">
        <v>5.9</v>
      </c>
      <c r="E2384" s="20" t="str">
        <f>TRIM('Dataset 3 - Movies Data'!E2384)</f>
        <v xml:space="preserve">
After drinking water from a mountain spring, a bank security guard gains telekinetic superpowers, which he must use to save his estranged daughter from an evil construction company, as a superhero.</v>
      </c>
      <c r="F2384" s="20" t="s">
        <v>7990</v>
      </c>
      <c r="G2384" s="45">
        <v>5130</v>
      </c>
      <c r="H2384" s="20">
        <v>101</v>
      </c>
      <c r="I2384" s="49">
        <f t="shared" si="37"/>
        <v>518130</v>
      </c>
    </row>
    <row r="2385" spans="1:9" ht="14" x14ac:dyDescent="0.3">
      <c r="A2385" s="19" t="str">
        <f>TRIM(PROPER('Dataset 3 - Movies Data'!A2385))</f>
        <v>Against The Ice</v>
      </c>
      <c r="B2385" s="20" t="s">
        <v>16779</v>
      </c>
      <c r="C2385" s="20" t="str">
        <f>TRIM(PROPER('Dataset 3 - Movies Data'!C2385))</f>
        <v xml:space="preserve">
Adventure, Drama, History</v>
      </c>
      <c r="D2385" s="20">
        <v>6.6</v>
      </c>
      <c r="E2385" s="20" t="str">
        <f>TRIM('Dataset 3 - Movies Data'!E2385)</f>
        <v xml:space="preserve">
In 1909, Denmark's Alabama Expedition led by Captain Ejnar Mikkelsen was attempting to disprove the United States' claim to North Eastern Greenland, a claim that was rooted in the idea that... See full summary »
</v>
      </c>
      <c r="F2385" s="20" t="s">
        <v>7993</v>
      </c>
      <c r="G2385" s="45">
        <v>2357.5</v>
      </c>
      <c r="H2385" s="20">
        <v>86</v>
      </c>
      <c r="I2385" s="49">
        <f t="shared" si="37"/>
        <v>202745</v>
      </c>
    </row>
    <row r="2386" spans="1:9" ht="14" x14ac:dyDescent="0.3">
      <c r="A2386" s="19" t="str">
        <f>TRIM(PROPER('Dataset 3 - Movies Data'!A2386))</f>
        <v>Blackpink: Light Up The Sky</v>
      </c>
      <c r="B2386" s="20" t="s">
        <v>16779</v>
      </c>
      <c r="C2386" s="20" t="str">
        <f>TRIM(PROPER('Dataset 3 - Movies Data'!C2386))</f>
        <v xml:space="preserve">
Documentary, Music</v>
      </c>
      <c r="D2386" s="20">
        <v>7.5</v>
      </c>
      <c r="E2386" s="20" t="str">
        <f>TRIM('Dataset 3 - Movies Data'!E2386)</f>
        <v xml:space="preserve">
Chart the meteoric rise of the South Korean girl group BLACKPINK in director Caroline Suh's documentary.</v>
      </c>
      <c r="F2386" s="20" t="s">
        <v>7996</v>
      </c>
      <c r="G2386" s="45">
        <v>5531</v>
      </c>
      <c r="H2386" s="20">
        <v>79</v>
      </c>
      <c r="I2386" s="49">
        <f t="shared" si="37"/>
        <v>436949</v>
      </c>
    </row>
    <row r="2387" spans="1:9" ht="14" x14ac:dyDescent="0.3">
      <c r="A2387" s="19" t="str">
        <f>TRIM(PROPER('Dataset 3 - Movies Data'!A2387))</f>
        <v>El Reino</v>
      </c>
      <c r="B2387" s="20">
        <v>2021</v>
      </c>
      <c r="C2387" s="20" t="str">
        <f>TRIM(PROPER('Dataset 3 - Movies Data'!C2387))</f>
        <v xml:space="preserve">
Crime, Drama</v>
      </c>
      <c r="D2387" s="20">
        <v>6.6</v>
      </c>
      <c r="E2387" s="20" t="str">
        <f>TRIM('Dataset 3 - Movies Data'!E2387)</f>
        <v xml:space="preserve">
After his running mate's murder, a controversial televangelist becomes Argentina's presidential candidate. But nothing about him is as holy as he seems.</v>
      </c>
      <c r="F2387" s="20" t="s">
        <v>7999</v>
      </c>
      <c r="G2387" s="45">
        <v>2357.5</v>
      </c>
      <c r="H2387" s="20">
        <v>86</v>
      </c>
      <c r="I2387" s="49">
        <f t="shared" si="37"/>
        <v>202745</v>
      </c>
    </row>
    <row r="2388" spans="1:9" ht="14" x14ac:dyDescent="0.3">
      <c r="A2388" s="19" t="str">
        <f>TRIM(PROPER('Dataset 3 - Movies Data'!A2388))</f>
        <v>Elite Short Stories: Guzmán Caye Rebe</v>
      </c>
      <c r="B2388" s="20" t="s">
        <v>16779</v>
      </c>
      <c r="C2388" s="20" t="str">
        <f>TRIM(PROPER('Dataset 3 - Movies Data'!C2388))</f>
        <v xml:space="preserve">
Short, Crime, Drama</v>
      </c>
      <c r="D2388" s="20">
        <v>7.5</v>
      </c>
      <c r="E2388" s="20" t="str">
        <f>TRIM('Dataset 3 - Movies Data'!E2388)</f>
        <v xml:space="preserve">
Rebe hosts an intimate house warming party for her friends, but the situation takes a dramatic turn with the help of drugs and unexpected visitors.</v>
      </c>
      <c r="F2388" s="20" t="s">
        <v>8003</v>
      </c>
      <c r="G2388" s="45">
        <v>1545</v>
      </c>
      <c r="H2388" s="20">
        <v>36</v>
      </c>
      <c r="I2388" s="49">
        <f t="shared" si="37"/>
        <v>55620</v>
      </c>
    </row>
    <row r="2389" spans="1:9" ht="14" x14ac:dyDescent="0.3">
      <c r="A2389" s="19" t="str">
        <f>TRIM(PROPER('Dataset 3 - Movies Data'!A2389))</f>
        <v>Kadokyaputa Sakura</v>
      </c>
      <c r="B2389" s="20">
        <v>1998</v>
      </c>
      <c r="C2389" s="20" t="str">
        <f>TRIM(PROPER('Dataset 3 - Movies Data'!C2389))</f>
        <v xml:space="preserve">
Animation, Action, Adventure</v>
      </c>
      <c r="D2389" s="20">
        <v>8</v>
      </c>
      <c r="E2389" s="20" t="str">
        <f>TRIM('Dataset 3 - Movies Data'!E2389)</f>
        <v xml:space="preserve">
Sakura stumbled upon the book of Clow Cards in a library. Accidentally setting the magical cards loose, it's now up to Sakura to catch them all with her best friend Tomoyo, and Kerberos, the guardian of the cards.</v>
      </c>
      <c r="F2389" s="20" t="s">
        <v>8007</v>
      </c>
      <c r="G2389" s="45">
        <v>4613</v>
      </c>
      <c r="H2389" s="20">
        <v>30</v>
      </c>
      <c r="I2389" s="49">
        <f t="shared" si="37"/>
        <v>138390</v>
      </c>
    </row>
    <row r="2390" spans="1:9" ht="14" x14ac:dyDescent="0.3">
      <c r="A2390" s="19" t="str">
        <f>TRIM(PROPER('Dataset 3 - Movies Data'!A2390))</f>
        <v>The Disappearance Of Madeleine Mccann</v>
      </c>
      <c r="B2390" s="20" t="s">
        <v>16779</v>
      </c>
      <c r="C2390" s="20" t="str">
        <f>TRIM(PROPER('Dataset 3 - Movies Data'!C2390))</f>
        <v xml:space="preserve">
Documentary, Crime, Mystery</v>
      </c>
      <c r="D2390" s="20">
        <v>6.6</v>
      </c>
      <c r="E2390" s="20" t="str">
        <f>TRIM('Dataset 3 - Movies Data'!E2390)</f>
        <v xml:space="preserve">
The Disappearance of Madeleine McCann takes a detailed look at the disappearance of three-year-old Madeleine McCann, who vanished from the seaside resort of Praia de Luz in Portugal, while on holiday with her family.</v>
      </c>
      <c r="F2390" s="20" t="s">
        <v>8010</v>
      </c>
      <c r="G2390" s="45">
        <v>9309</v>
      </c>
      <c r="H2390" s="20">
        <v>60</v>
      </c>
      <c r="I2390" s="49">
        <f t="shared" si="37"/>
        <v>558540</v>
      </c>
    </row>
    <row r="2391" spans="1:9" ht="14" x14ac:dyDescent="0.3">
      <c r="A2391" s="19" t="str">
        <f>TRIM(PROPER('Dataset 3 - Movies Data'!A2391))</f>
        <v>The Guest House</v>
      </c>
      <c r="B2391" s="20" t="s">
        <v>16779</v>
      </c>
      <c r="C2391" s="20" t="str">
        <f>TRIM(PROPER('Dataset 3 - Movies Data'!C2391))</f>
        <v xml:space="preserve">
Romance</v>
      </c>
      <c r="D2391" s="20">
        <v>3.6</v>
      </c>
      <c r="E2391" s="20" t="str">
        <f>TRIM('Dataset 3 - Movies Data'!E2391)</f>
        <v xml:space="preserve">
Before leaving for college, a recently dumped goth girl's life changes forever when she falls in love with a smart and professional college grad who is staying in the family's guest house.</v>
      </c>
      <c r="F2391" s="20" t="s">
        <v>8013</v>
      </c>
      <c r="G2391" s="45">
        <v>1449</v>
      </c>
      <c r="H2391" s="20">
        <v>82</v>
      </c>
      <c r="I2391" s="49">
        <f t="shared" si="37"/>
        <v>118818</v>
      </c>
    </row>
    <row r="2392" spans="1:9" ht="14" x14ac:dyDescent="0.3">
      <c r="A2392" s="19" t="str">
        <f>TRIM(PROPER('Dataset 3 - Movies Data'!A2392))</f>
        <v>This Film Is Not Yet Rated</v>
      </c>
      <c r="B2392" s="20" t="s">
        <v>16779</v>
      </c>
      <c r="C2392" s="20" t="str">
        <f>TRIM(PROPER('Dataset 3 - Movies Data'!C2392))</f>
        <v xml:space="preserve">
Documentary</v>
      </c>
      <c r="D2392" s="20">
        <v>7.5</v>
      </c>
      <c r="E2392" s="20" t="str">
        <f>TRIM('Dataset 3 - Movies Data'!E2392)</f>
        <v xml:space="preserve">
Kirby Dick's exposé about the American movie ratings board.</v>
      </c>
      <c r="F2392" s="20" t="s">
        <v>8016</v>
      </c>
      <c r="G2392" s="45">
        <v>27671</v>
      </c>
      <c r="H2392" s="20">
        <v>98</v>
      </c>
      <c r="I2392" s="49">
        <f t="shared" si="37"/>
        <v>2711758</v>
      </c>
    </row>
    <row r="2393" spans="1:9" ht="14" x14ac:dyDescent="0.3">
      <c r="A2393" s="19" t="str">
        <f>TRIM(PROPER('Dataset 3 - Movies Data'!A2393))</f>
        <v>Mind Game</v>
      </c>
      <c r="B2393" s="20" t="s">
        <v>16769</v>
      </c>
      <c r="C2393" s="20" t="str">
        <f>TRIM(PROPER('Dataset 3 - Movies Data'!C2393))</f>
        <v xml:space="preserve">
Animation, Adventure, Comedy</v>
      </c>
      <c r="D2393" s="20">
        <v>7.8</v>
      </c>
      <c r="E2393" s="20" t="str">
        <f>TRIM('Dataset 3 - Movies Data'!E2393)</f>
        <v xml:space="preserve">
After a deadly encounter with two yakuza, a loser with a crush on his childhood girlfriend goes to heaven and back, embarking on a psychedelic self-discovery experience with her and his friends.</v>
      </c>
      <c r="F2393" s="20" t="s">
        <v>8021</v>
      </c>
      <c r="G2393" s="45">
        <v>8774</v>
      </c>
      <c r="H2393" s="20">
        <v>103</v>
      </c>
      <c r="I2393" s="49">
        <f t="shared" si="37"/>
        <v>903722</v>
      </c>
    </row>
    <row r="2394" spans="1:9" ht="14" x14ac:dyDescent="0.3">
      <c r="A2394" s="19" t="str">
        <f>TRIM(PROPER('Dataset 3 - Movies Data'!A2394))</f>
        <v>Do Do Sol Sol La La Sol</v>
      </c>
      <c r="B2394" s="20" t="s">
        <v>16779</v>
      </c>
      <c r="C2394" s="20" t="str">
        <f>TRIM(PROPER('Dataset 3 - Movies Data'!C2394))</f>
        <v xml:space="preserve">
Comedy, Music, Romance</v>
      </c>
      <c r="D2394" s="20">
        <v>7.4</v>
      </c>
      <c r="E2394" s="20" t="str">
        <f>TRIM('Dataset 3 - Movies Data'!E2394)</f>
        <v xml:space="preserve">
A riches-to-rags pianist who loses everything but her smile is guided by twinkling little stars to a small town where she finds hope, home and love.</v>
      </c>
      <c r="F2394" s="20" t="s">
        <v>8025</v>
      </c>
      <c r="G2394" s="45">
        <v>1046</v>
      </c>
      <c r="H2394" s="20">
        <v>60</v>
      </c>
      <c r="I2394" s="49">
        <f t="shared" si="37"/>
        <v>62760</v>
      </c>
    </row>
    <row r="2395" spans="1:9" ht="14" x14ac:dyDescent="0.3">
      <c r="A2395" s="19" t="str">
        <f>TRIM(PROPER('Dataset 3 - Movies Data'!A2395))</f>
        <v>Happy New Year</v>
      </c>
      <c r="B2395" s="20" t="s">
        <v>16769</v>
      </c>
      <c r="C2395" s="20" t="str">
        <f>TRIM(PROPER('Dataset 3 - Movies Data'!C2395))</f>
        <v xml:space="preserve">
Action, Comedy, Crime</v>
      </c>
      <c r="D2395" s="20">
        <v>5</v>
      </c>
      <c r="E2395" s="20" t="str">
        <f>TRIM('Dataset 3 - Movies Data'!E2395)</f>
        <v xml:space="preserve">
A gang of amateur dancers takes part in a dancing competition to avenge their personal vendetta.</v>
      </c>
      <c r="F2395" s="20" t="s">
        <v>8028</v>
      </c>
      <c r="G2395" s="45">
        <v>35211</v>
      </c>
      <c r="H2395" s="20">
        <v>180</v>
      </c>
      <c r="I2395" s="49">
        <f t="shared" si="37"/>
        <v>6337980</v>
      </c>
    </row>
    <row r="2396" spans="1:9" ht="14" x14ac:dyDescent="0.3">
      <c r="A2396" s="19" t="str">
        <f>TRIM(PROPER('Dataset 3 - Movies Data'!A2396))</f>
        <v>Hell And Back</v>
      </c>
      <c r="B2396" s="20" t="s">
        <v>16779</v>
      </c>
      <c r="C2396" s="20" t="str">
        <f>TRIM(PROPER('Dataset 3 - Movies Data'!C2396))</f>
        <v xml:space="preserve">
Animation, Adventure, Comedy</v>
      </c>
      <c r="D2396" s="20">
        <v>5.4</v>
      </c>
      <c r="E2396" s="20" t="str">
        <f>TRIM('Dataset 3 - Movies Data'!E2396)</f>
        <v xml:space="preserve">
Two best friends set out to rescue their pal after he's accidentally dragged to hell.</v>
      </c>
      <c r="F2396" s="20" t="s">
        <v>8031</v>
      </c>
      <c r="G2396" s="45">
        <v>4823</v>
      </c>
      <c r="H2396" s="20">
        <v>86</v>
      </c>
      <c r="I2396" s="49">
        <f t="shared" si="37"/>
        <v>414778</v>
      </c>
    </row>
    <row r="2397" spans="1:9" ht="14" x14ac:dyDescent="0.3">
      <c r="A2397" s="19" t="str">
        <f>TRIM(PROPER('Dataset 3 - Movies Data'!A2397))</f>
        <v>Altered Carbon: Resleeved</v>
      </c>
      <c r="B2397" s="20" t="s">
        <v>16779</v>
      </c>
      <c r="C2397" s="20" t="str">
        <f>TRIM(PROPER('Dataset 3 - Movies Data'!C2397))</f>
        <v xml:space="preserve">
Animation, Action, Crime</v>
      </c>
      <c r="D2397" s="20">
        <v>6.5</v>
      </c>
      <c r="E2397" s="20" t="str">
        <f>TRIM('Dataset 3 - Movies Data'!E2397)</f>
        <v xml:space="preserve">
On the planet Latimer, reawakened Takeshi Kovacs must protect a teenage tattooist named Holly while investigating the death of a yakuza boss alongside Gina, a strangely familiar no-nonsense CTAC agent.</v>
      </c>
      <c r="F2397" s="20" t="s">
        <v>8035</v>
      </c>
      <c r="G2397" s="45">
        <v>5301</v>
      </c>
      <c r="H2397" s="20">
        <v>74</v>
      </c>
      <c r="I2397" s="49">
        <f t="shared" si="37"/>
        <v>392274</v>
      </c>
    </row>
    <row r="2398" spans="1:9" ht="14" x14ac:dyDescent="0.3">
      <c r="A2398" s="19" t="str">
        <f>TRIM(PROPER('Dataset 3 - Movies Data'!A2398))</f>
        <v>Class Of 83</v>
      </c>
      <c r="B2398" s="20" t="s">
        <v>16779</v>
      </c>
      <c r="C2398" s="20" t="str">
        <f>TRIM(PROPER('Dataset 3 - Movies Data'!C2398))</f>
        <v xml:space="preserve">
Action, Crime, Drama</v>
      </c>
      <c r="D2398" s="20">
        <v>5.8</v>
      </c>
      <c r="E2398" s="20" t="str">
        <f>TRIM('Dataset 3 - Movies Data'!E2398)</f>
        <v xml:space="preserve">
The story of an upright policeman-turned-trainer whose wards deal with various complexities.</v>
      </c>
      <c r="F2398" s="20" t="s">
        <v>8038</v>
      </c>
      <c r="G2398" s="45">
        <v>5197</v>
      </c>
      <c r="H2398" s="20">
        <v>98</v>
      </c>
      <c r="I2398" s="49">
        <f t="shared" si="37"/>
        <v>509306</v>
      </c>
    </row>
    <row r="2399" spans="1:9" ht="14" x14ac:dyDescent="0.3">
      <c r="A2399" s="19" t="str">
        <f>TRIM(PROPER('Dataset 3 - Movies Data'!A2399))</f>
        <v>From Scratch</v>
      </c>
      <c r="B2399" s="20" t="s">
        <v>16779</v>
      </c>
      <c r="C2399" s="20" t="str">
        <f>TRIM(PROPER('Dataset 3 - Movies Data'!C2399))</f>
        <v xml:space="preserve">
Drama</v>
      </c>
      <c r="D2399" s="20">
        <v>6.6</v>
      </c>
      <c r="E2399" s="20" t="str">
        <f>TRIM('Dataset 3 - Movies Data'!E2399)</f>
        <v xml:space="preserve">
An American woman falls in love with a Sicilian man while studying abroad in Italy.</v>
      </c>
      <c r="F2399" s="20" t="s">
        <v>8041</v>
      </c>
      <c r="G2399" s="45">
        <v>2357.5</v>
      </c>
      <c r="H2399" s="20">
        <v>86</v>
      </c>
      <c r="I2399" s="49">
        <f t="shared" si="37"/>
        <v>202745</v>
      </c>
    </row>
    <row r="2400" spans="1:9" ht="14" x14ac:dyDescent="0.3">
      <c r="A2400" s="19" t="str">
        <f>TRIM(PROPER('Dataset 3 - Movies Data'!A2400))</f>
        <v>The Incredible Jessica James</v>
      </c>
      <c r="B2400" s="20" t="s">
        <v>16779</v>
      </c>
      <c r="C2400" s="20" t="str">
        <f>TRIM(PROPER('Dataset 3 - Movies Data'!C2400))</f>
        <v xml:space="preserve">
Comedy</v>
      </c>
      <c r="D2400" s="20">
        <v>6.5</v>
      </c>
      <c r="E2400" s="20" t="str">
        <f>TRIM('Dataset 3 - Movies Data'!E2400)</f>
        <v xml:space="preserve">
An aspiring playwright in New York strikes up a friendship with a guy while on the rebound from a break-up.</v>
      </c>
      <c r="F2400" s="20" t="s">
        <v>8044</v>
      </c>
      <c r="G2400" s="45">
        <v>6808</v>
      </c>
      <c r="H2400" s="20">
        <v>85</v>
      </c>
      <c r="I2400" s="49">
        <f t="shared" si="37"/>
        <v>578680</v>
      </c>
    </row>
    <row r="2401" spans="1:9" ht="14" x14ac:dyDescent="0.3">
      <c r="A2401" s="19" t="str">
        <f>TRIM(PROPER('Dataset 3 - Movies Data'!A2401))</f>
        <v>Neo Yokio</v>
      </c>
      <c r="B2401" s="20">
        <v>2017</v>
      </c>
      <c r="C2401" s="20" t="str">
        <f>TRIM(PROPER('Dataset 3 - Movies Data'!C2401))</f>
        <v xml:space="preserve">
Animation, Action, Adventure</v>
      </c>
      <c r="D2401" s="20">
        <v>5.9</v>
      </c>
      <c r="E2401" s="20" t="str">
        <f>TRIM('Dataset 3 - Movies Data'!E2401)</f>
        <v xml:space="preserve">
Mourning the death of a recent relationship, an elegant and fashionable demon hunter struggles to stay afloat in the elite society of Neo Yokio.</v>
      </c>
      <c r="F2401" s="20" t="s">
        <v>8047</v>
      </c>
      <c r="G2401" s="45">
        <v>3171</v>
      </c>
      <c r="H2401" s="20">
        <v>23</v>
      </c>
      <c r="I2401" s="49">
        <f t="shared" si="37"/>
        <v>72933</v>
      </c>
    </row>
    <row r="2402" spans="1:9" ht="14" x14ac:dyDescent="0.3">
      <c r="A2402" s="19" t="str">
        <f>TRIM(PROPER('Dataset 3 - Movies Data'!A2402))</f>
        <v>18 Regali</v>
      </c>
      <c r="B2402" s="20" t="s">
        <v>16779</v>
      </c>
      <c r="C2402" s="20" t="str">
        <f>TRIM(PROPER('Dataset 3 - Movies Data'!C2402))</f>
        <v xml:space="preserve">
Drama</v>
      </c>
      <c r="D2402" s="20">
        <v>6.7</v>
      </c>
      <c r="E2402" s="20" t="str">
        <f>TRIM('Dataset 3 - Movies Data'!E2402)</f>
        <v xml:space="preserve">
Inspired by the extraordinary story of Elisa Girotto, the woman who moved the world by leaving 18 birthday gifts for her daughter when she discovered that she would have little time with her.</v>
      </c>
      <c r="F2402" s="20" t="s">
        <v>8050</v>
      </c>
      <c r="G2402" s="45">
        <v>3312</v>
      </c>
      <c r="H2402" s="20">
        <v>115</v>
      </c>
      <c r="I2402" s="49">
        <f t="shared" si="37"/>
        <v>380880</v>
      </c>
    </row>
    <row r="2403" spans="1:9" ht="14" x14ac:dyDescent="0.3">
      <c r="A2403" s="19" t="str">
        <f>TRIM(PROPER('Dataset 3 - Movies Data'!A2403))</f>
        <v>Nightbooks</v>
      </c>
      <c r="B2403" s="20" t="s">
        <v>16779</v>
      </c>
      <c r="C2403" s="20" t="str">
        <f>TRIM(PROPER('Dataset 3 - Movies Data'!C2403))</f>
        <v xml:space="preserve">
Family, Fantasy, Horror</v>
      </c>
      <c r="D2403" s="20">
        <v>6.6</v>
      </c>
      <c r="E2403" s="20" t="str">
        <f>TRIM('Dataset 3 - Movies Data'!E2403)</f>
        <v xml:space="preserve">
Follows Alex, a boy obsessed with scary stories who is imprisoned by an evil young witch in her contemporary New York City apartment.</v>
      </c>
      <c r="F2403" s="20" t="s">
        <v>8053</v>
      </c>
      <c r="G2403" s="45">
        <v>2357.5</v>
      </c>
      <c r="H2403" s="20">
        <v>86</v>
      </c>
      <c r="I2403" s="49">
        <f t="shared" si="37"/>
        <v>202745</v>
      </c>
    </row>
    <row r="2404" spans="1:9" ht="14" x14ac:dyDescent="0.3">
      <c r="A2404" s="19" t="str">
        <f>TRIM(PROPER('Dataset 3 - Movies Data'!A2404))</f>
        <v>Parallels</v>
      </c>
      <c r="B2404" s="20" t="s">
        <v>16769</v>
      </c>
      <c r="C2404" s="20" t="str">
        <f>TRIM(PROPER('Dataset 3 - Movies Data'!C2404))</f>
        <v xml:space="preserve">
Action, Sci-Fi</v>
      </c>
      <c r="D2404" s="20">
        <v>6.1</v>
      </c>
      <c r="E2404" s="20" t="str">
        <f>TRIM('Dataset 3 - Movies Data'!E2404)</f>
        <v xml:space="preserve">
A mysterious building is the gateway to infinite parallel Earths.</v>
      </c>
      <c r="F2404" s="20" t="s">
        <v>8056</v>
      </c>
      <c r="G2404" s="45">
        <v>14125</v>
      </c>
      <c r="H2404" s="20">
        <v>83</v>
      </c>
      <c r="I2404" s="49">
        <f t="shared" si="37"/>
        <v>1172375</v>
      </c>
    </row>
    <row r="2405" spans="1:9" ht="14" x14ac:dyDescent="0.3">
      <c r="A2405" s="19" t="str">
        <f>TRIM(PROPER('Dataset 3 - Movies Data'!A2405))</f>
        <v>Gekkan Shojo Nozaki-Kun</v>
      </c>
      <c r="B2405" s="20">
        <v>2014</v>
      </c>
      <c r="C2405" s="20" t="str">
        <f>TRIM(PROPER('Dataset 3 - Movies Data'!C2405))</f>
        <v xml:space="preserve">
Animation, Comedy, Romance</v>
      </c>
      <c r="D2405" s="20">
        <v>7.6</v>
      </c>
      <c r="E2405" s="20" t="str">
        <f>TRIM('Dataset 3 - Movies Data'!E2405)</f>
        <v xml:space="preserve">
High school student Chiyo Sakura has a crush on schoolmate Umetarou Nozaki, but when she confesses her love to him, he mistakes her for a fan and gives her an autograph. When she says that ... See full summary »
</v>
      </c>
      <c r="F2405" s="20" t="s">
        <v>8059</v>
      </c>
      <c r="G2405" s="45">
        <v>2870</v>
      </c>
      <c r="H2405" s="20">
        <v>24</v>
      </c>
      <c r="I2405" s="49">
        <f t="shared" si="37"/>
        <v>68880</v>
      </c>
    </row>
    <row r="2406" spans="1:9" ht="14" x14ac:dyDescent="0.3">
      <c r="A2406" s="19" t="str">
        <f>TRIM(PROPER('Dataset 3 - Movies Data'!A2406))</f>
        <v>I Am Vengeance: Retaliation</v>
      </c>
      <c r="B2406" s="20" t="s">
        <v>16779</v>
      </c>
      <c r="C2406" s="20" t="str">
        <f>TRIM(PROPER('Dataset 3 - Movies Data'!C2406))</f>
        <v xml:space="preserve">
Action</v>
      </c>
      <c r="D2406" s="20">
        <v>3.4</v>
      </c>
      <c r="E2406" s="20" t="str">
        <f>TRIM('Dataset 3 - Movies Data'!E2406)</f>
        <v xml:space="preserve">
Former special-forces soldier John Gold is given the opportunity to bring Sean Teague - the man who betrayed his team on their final mission in Eastern Europe several years ago - to justice... See full summary »
</v>
      </c>
      <c r="F2406" s="20" t="s">
        <v>8062</v>
      </c>
      <c r="G2406" s="45">
        <v>1835</v>
      </c>
      <c r="H2406" s="20">
        <v>82</v>
      </c>
      <c r="I2406" s="49">
        <f t="shared" si="37"/>
        <v>150470</v>
      </c>
    </row>
    <row r="2407" spans="1:9" ht="14" x14ac:dyDescent="0.3">
      <c r="A2407" s="19" t="str">
        <f>TRIM(PROPER('Dataset 3 - Movies Data'!A2407))</f>
        <v>Street</v>
      </c>
      <c r="B2407" s="20" t="s">
        <v>16769</v>
      </c>
      <c r="C2407" s="20" t="str">
        <f>TRIM(PROPER('Dataset 3 - Movies Data'!C2407))</f>
        <v xml:space="preserve">
Action</v>
      </c>
      <c r="D2407" s="20">
        <v>4.5999999999999996</v>
      </c>
      <c r="E2407" s="20" t="str">
        <f>TRIM('Dataset 3 - Movies Data'!E2407)</f>
        <v xml:space="preserve">
Remo Street is a young fighter who has to choose between the long hard road to honor and glory, or succumbing to a brutal future as a cage fighter for the Russian Mafia.</v>
      </c>
      <c r="F2407" s="20" t="s">
        <v>8065</v>
      </c>
      <c r="G2407" s="45">
        <v>973</v>
      </c>
      <c r="H2407" s="20">
        <v>85</v>
      </c>
      <c r="I2407" s="49">
        <f t="shared" si="37"/>
        <v>82705</v>
      </c>
    </row>
    <row r="2408" spans="1:9" ht="14" x14ac:dyDescent="0.3">
      <c r="A2408" s="19" t="str">
        <f>TRIM(PROPER('Dataset 3 - Movies Data'!A2408))</f>
        <v>37 Sekanzu</v>
      </c>
      <c r="B2408" s="20" t="s">
        <v>16779</v>
      </c>
      <c r="C2408" s="20" t="str">
        <f>TRIM(PROPER('Dataset 3 - Movies Data'!C2408))</f>
        <v xml:space="preserve">
Drama</v>
      </c>
      <c r="D2408" s="20">
        <v>7.3</v>
      </c>
      <c r="E2408" s="20" t="str">
        <f>TRIM('Dataset 3 - Movies Data'!E2408)</f>
        <v xml:space="preserve">
Yuma is a young Japanese woman who suffers from cerebral palsy. Torn between her obligations towards her family and her dream to become a manga artist, she struggles to lead a self-determined life.</v>
      </c>
      <c r="F2408" s="20" t="s">
        <v>8068</v>
      </c>
      <c r="G2408" s="45">
        <v>2345</v>
      </c>
      <c r="H2408" s="20">
        <v>115</v>
      </c>
      <c r="I2408" s="49">
        <f t="shared" si="37"/>
        <v>269675</v>
      </c>
    </row>
    <row r="2409" spans="1:9" ht="14" x14ac:dyDescent="0.3">
      <c r="A2409" s="19" t="str">
        <f>TRIM(PROPER('Dataset 3 - Movies Data'!A2409))</f>
        <v>Metegol</v>
      </c>
      <c r="B2409" s="20" t="s">
        <v>16779</v>
      </c>
      <c r="C2409" s="20" t="str">
        <f>TRIM(PROPER('Dataset 3 - Movies Data'!C2409))</f>
        <v xml:space="preserve">
Animation, Adventure, Family</v>
      </c>
      <c r="D2409" s="20">
        <v>6.5</v>
      </c>
      <c r="E2409" s="20" t="str">
        <f>TRIM('Dataset 3 - Movies Data'!E2409)</f>
        <v xml:space="preserve">
A young man named Amadeo sets off on an unexpected adventure with the players of his beloved Foosball game.</v>
      </c>
      <c r="F2409" s="20" t="s">
        <v>8071</v>
      </c>
      <c r="G2409" s="45">
        <v>9201</v>
      </c>
      <c r="H2409" s="20">
        <v>106</v>
      </c>
      <c r="I2409" s="49">
        <f t="shared" si="37"/>
        <v>975306</v>
      </c>
    </row>
    <row r="2410" spans="1:9" ht="14" x14ac:dyDescent="0.3">
      <c r="A2410" s="19" t="str">
        <f>TRIM(PROPER('Dataset 3 - Movies Data'!A2410))</f>
        <v>Sikago Tajagi</v>
      </c>
      <c r="B2410" s="20" t="s">
        <v>16779</v>
      </c>
      <c r="C2410" s="20" t="str">
        <f>TRIM(PROPER('Dataset 3 - Movies Data'!C2410))</f>
        <v xml:space="preserve">
Drama, Fantasy, Romance</v>
      </c>
      <c r="D2410" s="20">
        <v>8.3000000000000007</v>
      </c>
      <c r="E2410" s="20" t="str">
        <f>TRIM('Dataset 3 - Movies Data'!E2410)</f>
        <v xml:space="preserve">
Writers that lived under Japanese rule in the 1930's are reincarnated into a bestselling writer who is in a slump, a mysterious ghostwriter and a devoted fan of the bestselling writer.</v>
      </c>
      <c r="F2410" s="20" t="s">
        <v>8074</v>
      </c>
      <c r="G2410" s="45">
        <v>1385</v>
      </c>
      <c r="H2410" s="20">
        <v>70</v>
      </c>
      <c r="I2410" s="49">
        <f t="shared" si="37"/>
        <v>96950</v>
      </c>
    </row>
    <row r="2411" spans="1:9" ht="14" x14ac:dyDescent="0.3">
      <c r="A2411" s="19" t="str">
        <f>TRIM(PROPER('Dataset 3 - Movies Data'!A2411))</f>
        <v>I Came By</v>
      </c>
      <c r="B2411" s="20" t="s">
        <v>16779</v>
      </c>
      <c r="C2411" s="20" t="str">
        <f>TRIM(PROPER('Dataset 3 - Movies Data'!C2411))</f>
        <v xml:space="preserve">
Thriller</v>
      </c>
      <c r="D2411" s="20">
        <v>6.6</v>
      </c>
      <c r="E2411" s="20" t="str">
        <f>TRIM('Dataset 3 - Movies Data'!E2411)</f>
        <v xml:space="preserve">
Follows a young graffiti artist who discovers a shocking secret that would put him and the ones closest to him in danger.</v>
      </c>
      <c r="F2411" s="20" t="s">
        <v>8077</v>
      </c>
      <c r="G2411" s="45">
        <v>2357.5</v>
      </c>
      <c r="H2411" s="20">
        <v>86</v>
      </c>
      <c r="I2411" s="49">
        <f t="shared" si="37"/>
        <v>202745</v>
      </c>
    </row>
    <row r="2412" spans="1:9" ht="14" x14ac:dyDescent="0.3">
      <c r="A2412" s="19" t="str">
        <f>TRIM(PROPER('Dataset 3 - Movies Data'!A2412))</f>
        <v>Wu Assassins: Fistful Of Vengeance</v>
      </c>
      <c r="B2412" s="20" t="s">
        <v>16779</v>
      </c>
      <c r="C2412" s="20" t="str">
        <f>TRIM(PROPER('Dataset 3 - Movies Data'!C2412))</f>
        <v xml:space="preserve">
Action, Crime, Drama</v>
      </c>
      <c r="D2412" s="20">
        <v>6.6</v>
      </c>
      <c r="E2412" s="20" t="str">
        <f>TRIM('Dataset 3 - Movies Data'!E2412)</f>
        <v xml:space="preserve">
Kai Jin, a young Chinatown chef in present day San Francisco, becomes entangled with the Chinese Triad's pursuit of deadly ancient powers known as the "Wu Xing.</v>
      </c>
      <c r="F2412" s="20" t="s">
        <v>8080</v>
      </c>
      <c r="G2412" s="45">
        <v>2357.5</v>
      </c>
      <c r="H2412" s="20">
        <v>86</v>
      </c>
      <c r="I2412" s="49">
        <f t="shared" si="37"/>
        <v>202745</v>
      </c>
    </row>
    <row r="2413" spans="1:9" ht="14" x14ac:dyDescent="0.3">
      <c r="A2413" s="19" t="str">
        <f>TRIM(PROPER('Dataset 3 - Movies Data'!A2413))</f>
        <v>Cheer</v>
      </c>
      <c r="B2413" s="20" t="s">
        <v>16779</v>
      </c>
      <c r="C2413" s="20" t="str">
        <f>TRIM(PROPER('Dataset 3 - Movies Data'!C2413))</f>
        <v xml:space="preserve">
Documentary, Reality-Tv</v>
      </c>
      <c r="D2413" s="20">
        <v>8.1</v>
      </c>
      <c r="E2413" s="20" t="str">
        <f>TRIM('Dataset 3 - Movies Data'!E2413)</f>
        <v xml:space="preserve">
In the small town of Corsicana, Texas, hard-driving head cheer coach Monica Aldama demands perfection from her team of competitive college athletes.</v>
      </c>
      <c r="F2413" s="20" t="s">
        <v>8083</v>
      </c>
      <c r="G2413" s="45">
        <v>4270</v>
      </c>
      <c r="H2413" s="20">
        <v>355</v>
      </c>
      <c r="I2413" s="49">
        <f t="shared" si="37"/>
        <v>1515850</v>
      </c>
    </row>
    <row r="2414" spans="1:9" ht="14" x14ac:dyDescent="0.3">
      <c r="A2414" s="19" t="str">
        <f>TRIM(PROPER('Dataset 3 - Movies Data'!A2414))</f>
        <v>Babylon</v>
      </c>
      <c r="B2414" s="20" t="s">
        <v>16779</v>
      </c>
      <c r="C2414" s="20" t="str">
        <f>TRIM(PROPER('Dataset 3 - Movies Data'!C2414))</f>
        <v xml:space="preserve">
Comedy, Crime, Drama</v>
      </c>
      <c r="D2414" s="20">
        <v>7.1</v>
      </c>
      <c r="E2414" s="20" t="str">
        <f>TRIM('Dataset 3 - Movies Data'!E2414)</f>
        <v xml:space="preserve">
A look at the people in charge and on the front lines of a contemporary police force.</v>
      </c>
      <c r="F2414" s="20" t="s">
        <v>8086</v>
      </c>
      <c r="G2414" s="45">
        <v>2142</v>
      </c>
      <c r="H2414" s="20">
        <v>50</v>
      </c>
      <c r="I2414" s="49">
        <f t="shared" si="37"/>
        <v>107100</v>
      </c>
    </row>
    <row r="2415" spans="1:9" ht="14" x14ac:dyDescent="0.3">
      <c r="A2415" s="19" t="str">
        <f>TRIM(PROPER('Dataset 3 - Movies Data'!A2415))</f>
        <v>Malibu Rescue</v>
      </c>
      <c r="B2415" s="20">
        <v>2019</v>
      </c>
      <c r="C2415" s="20" t="str">
        <f>TRIM(PROPER('Dataset 3 - Movies Data'!C2415))</f>
        <v xml:space="preserve">
Action, Comedy, Family</v>
      </c>
      <c r="D2415" s="20">
        <v>5.5</v>
      </c>
      <c r="E2415" s="20" t="str">
        <f>TRIM('Dataset 3 - Movies Data'!E2415)</f>
        <v xml:space="preserve">
A ragtag group of aspiring junior lifeguards from The Valley compete against the snobby local kids for bragging rights and the ultimate tower at Malibu beach.</v>
      </c>
      <c r="F2415" s="20" t="s">
        <v>8089</v>
      </c>
      <c r="G2415" s="45">
        <v>848</v>
      </c>
      <c r="H2415" s="20">
        <v>86</v>
      </c>
      <c r="I2415" s="49">
        <f t="shared" si="37"/>
        <v>72928</v>
      </c>
    </row>
    <row r="2416" spans="1:9" ht="14" x14ac:dyDescent="0.3">
      <c r="A2416" s="19" t="str">
        <f>TRIM(PROPER('Dataset 3 - Movies Data'!A2416))</f>
        <v>Geomsaekeoreul Ibryeokhaseyo: Www</v>
      </c>
      <c r="B2416" s="20" t="s">
        <v>16779</v>
      </c>
      <c r="C2416" s="20" t="str">
        <f>TRIM(PROPER('Dataset 3 - Movies Data'!C2416))</f>
        <v xml:space="preserve">
Drama, Romance</v>
      </c>
      <c r="D2416" s="20">
        <v>7.9</v>
      </c>
      <c r="E2416" s="20" t="str">
        <f>TRIM('Dataset 3 - Movies Data'!E2416)</f>
        <v xml:space="preserve">
Bae Ta Mi works as a director for a big web portal company. She is in her late 30's and is quite competitive. With her competitiveness, Ta Mi enjoys success. The methods she uses to win has... See full summary »
</v>
      </c>
      <c r="F2416" s="20" t="s">
        <v>8092</v>
      </c>
      <c r="G2416" s="45">
        <v>833</v>
      </c>
      <c r="H2416" s="20">
        <v>70</v>
      </c>
      <c r="I2416" s="49">
        <f t="shared" si="37"/>
        <v>58310</v>
      </c>
    </row>
    <row r="2417" spans="1:9" ht="14" x14ac:dyDescent="0.3">
      <c r="A2417" s="19" t="str">
        <f>TRIM(PROPER('Dataset 3 - Movies Data'!A2417))</f>
        <v>Thriller</v>
      </c>
      <c r="B2417" s="20" t="s">
        <v>16779</v>
      </c>
      <c r="C2417" s="20" t="str">
        <f>TRIM(PROPER('Dataset 3 - Movies Data'!C2417))</f>
        <v xml:space="preserve">
Crime, Drama, Horror</v>
      </c>
      <c r="D2417" s="20">
        <v>3.6</v>
      </c>
      <c r="E2417" s="20" t="str">
        <f>TRIM('Dataset 3 - Movies Data'!E2417)</f>
        <v xml:space="preserve">
A childhood prank comes back to haunt a clique of South Central Los Angeles teens when their victim returns home during their high-school Homecoming weekend.</v>
      </c>
      <c r="F2417" s="20" t="s">
        <v>8095</v>
      </c>
      <c r="G2417" s="45">
        <v>1093</v>
      </c>
      <c r="H2417" s="20">
        <v>87</v>
      </c>
      <c r="I2417" s="49">
        <f t="shared" si="37"/>
        <v>95091</v>
      </c>
    </row>
    <row r="2418" spans="1:9" ht="14" x14ac:dyDescent="0.3">
      <c r="A2418" s="19" t="str">
        <f>TRIM(PROPER('Dataset 3 - Movies Data'!A2418))</f>
        <v>Tiempo Compartido</v>
      </c>
      <c r="B2418" s="20" t="s">
        <v>16779</v>
      </c>
      <c r="C2418" s="20" t="str">
        <f>TRIM(PROPER('Dataset 3 - Movies Data'!C2418))</f>
        <v xml:space="preserve">
Drama, Mystery, Thriller</v>
      </c>
      <c r="D2418" s="20">
        <v>6</v>
      </c>
      <c r="E2418" s="20" t="str">
        <f>TRIM('Dataset 3 - Movies Data'!E2418)</f>
        <v xml:space="preserve">
Two haunted family men join forces in a destructive crusade to rescue their families from a tropical paradise, after becoming convinced that an American timeshare conglomerate has a sinister plan to take their loved ones away.</v>
      </c>
      <c r="F2418" s="20" t="s">
        <v>8098</v>
      </c>
      <c r="G2418" s="45">
        <v>2528</v>
      </c>
      <c r="H2418" s="20">
        <v>96</v>
      </c>
      <c r="I2418" s="49">
        <f t="shared" si="37"/>
        <v>242688</v>
      </c>
    </row>
    <row r="2419" spans="1:9" ht="14" x14ac:dyDescent="0.3">
      <c r="A2419" s="19" t="str">
        <f>TRIM(PROPER('Dataset 3 - Movies Data'!A2419))</f>
        <v>Beats</v>
      </c>
      <c r="B2419" s="20" t="s">
        <v>16769</v>
      </c>
      <c r="C2419" s="20" t="str">
        <f>TRIM(PROPER('Dataset 3 - Movies Data'!C2419))</f>
        <v xml:space="preserve">
Drama</v>
      </c>
      <c r="D2419" s="20">
        <v>6.4</v>
      </c>
      <c r="E2419" s="20" t="str">
        <f>TRIM('Dataset 3 - Movies Data'!E2419)</f>
        <v xml:space="preserve">
A reclusive teenage musical prodigy forms an unlikely friendship with a down-on-his-luck high school security guard. United by their mutual love of hiphop, they confront the demons of their past and try to break into Chicago's music scene.</v>
      </c>
      <c r="F2419" s="20" t="s">
        <v>8101</v>
      </c>
      <c r="G2419" s="45">
        <v>4651</v>
      </c>
      <c r="H2419" s="20">
        <v>109</v>
      </c>
      <c r="I2419" s="49">
        <f t="shared" si="37"/>
        <v>506959</v>
      </c>
    </row>
    <row r="2420" spans="1:9" ht="14" x14ac:dyDescent="0.3">
      <c r="A2420" s="19" t="str">
        <f>TRIM(PROPER('Dataset 3 - Movies Data'!A2420))</f>
        <v>Yungnyong-I Nareusya</v>
      </c>
      <c r="B2420" s="20">
        <v>2015</v>
      </c>
      <c r="C2420" s="20" t="str">
        <f>TRIM(PROPER('Dataset 3 - Movies Data'!C2420))</f>
        <v xml:space="preserve">
Drama, History</v>
      </c>
      <c r="D2420" s="20">
        <v>8.9</v>
      </c>
      <c r="E2420" s="20" t="str">
        <f>TRIM('Dataset 3 - Movies Data'!E2420)</f>
        <v xml:space="preserve">
Story of the the foundation of the Joseon Dynasty in Korea and ambition, success and fall of several real and fictional characters.</v>
      </c>
      <c r="F2420" s="20" t="s">
        <v>8104</v>
      </c>
      <c r="G2420" s="45">
        <v>803</v>
      </c>
      <c r="H2420" s="20">
        <v>86</v>
      </c>
      <c r="I2420" s="49">
        <f t="shared" si="37"/>
        <v>69058</v>
      </c>
    </row>
    <row r="2421" spans="1:9" ht="14" x14ac:dyDescent="0.3">
      <c r="A2421" s="19" t="str">
        <f>TRIM(PROPER('Dataset 3 - Movies Data'!A2421))</f>
        <v>Sulla Mia Pelle</v>
      </c>
      <c r="B2421" s="20" t="s">
        <v>16779</v>
      </c>
      <c r="C2421" s="20" t="str">
        <f>TRIM(PROPER('Dataset 3 - Movies Data'!C2421))</f>
        <v xml:space="preserve">
Biography, Drama</v>
      </c>
      <c r="D2421" s="20">
        <v>7.3</v>
      </c>
      <c r="E2421" s="20" t="str">
        <f>TRIM('Dataset 3 - Movies Data'!E2421)</f>
        <v xml:space="preserve">
The incredible true story behind the most controversial Italian court cases in recent years. Stefano Cucchi was arrested for a minor crime but in just one week's time, a family is changed forever.</v>
      </c>
      <c r="F2421" s="20" t="s">
        <v>8107</v>
      </c>
      <c r="G2421" s="45">
        <v>8345</v>
      </c>
      <c r="H2421" s="20">
        <v>100</v>
      </c>
      <c r="I2421" s="49">
        <f t="shared" si="37"/>
        <v>834500</v>
      </c>
    </row>
    <row r="2422" spans="1:9" ht="14" x14ac:dyDescent="0.3">
      <c r="A2422" s="19" t="str">
        <f>TRIM(PROPER('Dataset 3 - Movies Data'!A2422))</f>
        <v>Choked: Paisa Bolta Hai</v>
      </c>
      <c r="B2422" s="20" t="s">
        <v>16779</v>
      </c>
      <c r="C2422" s="20" t="str">
        <f>TRIM(PROPER('Dataset 3 - Movies Data'!C2422))</f>
        <v xml:space="preserve">
Drama</v>
      </c>
      <c r="D2422" s="20">
        <v>5.8</v>
      </c>
      <c r="E2422" s="20" t="str">
        <f>TRIM('Dataset 3 - Movies Data'!E2422)</f>
        <v xml:space="preserve">
A bank employee weighed down by her jobless husband's debts - and her own broken dreams - finds a secret source of seemingly unlimited cash in her home.</v>
      </c>
      <c r="F2422" s="20" t="s">
        <v>8110</v>
      </c>
      <c r="G2422" s="45">
        <v>4967</v>
      </c>
      <c r="H2422" s="20">
        <v>114</v>
      </c>
      <c r="I2422" s="49">
        <f t="shared" si="37"/>
        <v>566238</v>
      </c>
    </row>
    <row r="2423" spans="1:9" ht="14" x14ac:dyDescent="0.3">
      <c r="A2423" s="19" t="str">
        <f>TRIM(PROPER('Dataset 3 - Movies Data'!A2423))</f>
        <v>Roku De Nashi Majutsu Kôshi To Akashic Records</v>
      </c>
      <c r="B2423" s="20">
        <v>2017</v>
      </c>
      <c r="C2423" s="20" t="str">
        <f>TRIM(PROPER('Dataset 3 - Movies Data'!C2423))</f>
        <v xml:space="preserve">
Animation, Action, Comedy</v>
      </c>
      <c r="D2423" s="20">
        <v>7.1</v>
      </c>
      <c r="E2423" s="20" t="str">
        <f>TRIM('Dataset 3 - Movies Data'!E2423)</f>
        <v xml:space="preserve">
The Alzano Empire is home to one of the most distinguished magic schools in the world: the Alzano Imperial Magic Academy. Here, ambitious young students undergo training to become competent... See full summary »
</v>
      </c>
      <c r="F2423" s="20" t="s">
        <v>8113</v>
      </c>
      <c r="G2423" s="45">
        <v>1557</v>
      </c>
      <c r="H2423" s="20">
        <v>24</v>
      </c>
      <c r="I2423" s="49">
        <f t="shared" si="37"/>
        <v>37368</v>
      </c>
    </row>
    <row r="2424" spans="1:9" ht="14" x14ac:dyDescent="0.3">
      <c r="A2424" s="19" t="str">
        <f>TRIM(PROPER('Dataset 3 - Movies Data'!A2424))</f>
        <v>New Kids Turbo</v>
      </c>
      <c r="B2424" s="20" t="s">
        <v>16779</v>
      </c>
      <c r="C2424" s="20" t="str">
        <f>TRIM(PROPER('Dataset 3 - Movies Data'!C2424))</f>
        <v xml:space="preserve">
Action, Comedy</v>
      </c>
      <c r="D2424" s="20">
        <v>6.4</v>
      </c>
      <c r="E2424" s="20" t="str">
        <f>TRIM('Dataset 3 - Movies Data'!E2424)</f>
        <v xml:space="preserve">
Five friends from 'Maaskantje' are getting fired because of the economic crisis. They decide that they won't pay for anything anymore.</v>
      </c>
      <c r="F2424" s="20" t="s">
        <v>8116</v>
      </c>
      <c r="G2424" s="45">
        <v>15413</v>
      </c>
      <c r="H2424" s="20">
        <v>84</v>
      </c>
      <c r="I2424" s="49">
        <f t="shared" si="37"/>
        <v>1294692</v>
      </c>
    </row>
    <row r="2425" spans="1:9" ht="14" x14ac:dyDescent="0.3">
      <c r="A2425" s="19" t="str">
        <f>TRIM(PROPER('Dataset 3 - Movies Data'!A2425))</f>
        <v>Mersal</v>
      </c>
      <c r="B2425" s="20" t="s">
        <v>16779</v>
      </c>
      <c r="C2425" s="20" t="str">
        <f>TRIM(PROPER('Dataset 3 - Movies Data'!C2425))</f>
        <v xml:space="preserve">
Action, Thriller</v>
      </c>
      <c r="D2425" s="20">
        <v>7.8</v>
      </c>
      <c r="E2425" s="20" t="str">
        <f>TRIM('Dataset 3 - Movies Data'!E2425)</f>
        <v xml:space="preserve">
A magician and a doctor attempt to expose the corruption at the heart of India's medical industry.</v>
      </c>
      <c r="F2425" s="20" t="s">
        <v>8119</v>
      </c>
      <c r="G2425" s="45">
        <v>30551</v>
      </c>
      <c r="H2425" s="20">
        <v>172</v>
      </c>
      <c r="I2425" s="49">
        <f t="shared" si="37"/>
        <v>5254772</v>
      </c>
    </row>
    <row r="2426" spans="1:9" ht="14" x14ac:dyDescent="0.3">
      <c r="A2426" s="19" t="str">
        <f>TRIM(PROPER('Dataset 3 - Movies Data'!A2426))</f>
        <v>Bee And Puppycat</v>
      </c>
      <c r="B2426" s="20">
        <v>2013</v>
      </c>
      <c r="C2426" s="20" t="str">
        <f>TRIM(PROPER('Dataset 3 - Movies Data'!C2426))</f>
        <v xml:space="preserve">
Animation, Short, Action</v>
      </c>
      <c r="D2426" s="20">
        <v>8.1999999999999993</v>
      </c>
      <c r="E2426" s="20" t="str">
        <f>TRIM('Dataset 3 - Movies Data'!E2426)</f>
        <v xml:space="preserve">
Bee, an unemployed woman is living a normal life, until a grumpy companion named PuppyCat arrives. Follow Bee and and PuppyCat as they travel between reality and "Fishbowl Space".</v>
      </c>
      <c r="F2426" s="20" t="s">
        <v>8122</v>
      </c>
      <c r="G2426" s="45">
        <v>1555</v>
      </c>
      <c r="H2426" s="20">
        <v>7</v>
      </c>
      <c r="I2426" s="49">
        <f t="shared" si="37"/>
        <v>10885</v>
      </c>
    </row>
    <row r="2427" spans="1:9" ht="14" x14ac:dyDescent="0.3">
      <c r="A2427" s="19" t="str">
        <f>TRIM(PROPER('Dataset 3 - Movies Data'!A2427))</f>
        <v>Born To Raise Hell</v>
      </c>
      <c r="B2427" s="20" t="s">
        <v>16779</v>
      </c>
      <c r="C2427" s="20" t="str">
        <f>TRIM(PROPER('Dataset 3 - Movies Data'!C2427))</f>
        <v xml:space="preserve">
Action, Crime, Thriller</v>
      </c>
      <c r="D2427" s="20">
        <v>4.4000000000000004</v>
      </c>
      <c r="E2427" s="20" t="str">
        <f>TRIM('Dataset 3 - Movies Data'!E2427)</f>
        <v xml:space="preserve">
A US drugs cop in Bucharest is up against a Russian gun and drug trafficker employing cute women and a Gypsy gang leader, who plunders, rapes and kills the young and rich. Lots of fighting and shooting.</v>
      </c>
      <c r="F2427" s="20" t="s">
        <v>8125</v>
      </c>
      <c r="G2427" s="45">
        <v>4086</v>
      </c>
      <c r="H2427" s="20">
        <v>98</v>
      </c>
      <c r="I2427" s="49">
        <f t="shared" si="37"/>
        <v>400428</v>
      </c>
    </row>
    <row r="2428" spans="1:9" ht="14" x14ac:dyDescent="0.3">
      <c r="A2428" s="19" t="str">
        <f>TRIM(PROPER('Dataset 3 - Movies Data'!A2428))</f>
        <v>Marco Polo: One Hundred Eyes</v>
      </c>
      <c r="B2428" s="20">
        <v>2015</v>
      </c>
      <c r="C2428" s="20" t="str">
        <f>TRIM(PROPER('Dataset 3 - Movies Data'!C2428))</f>
        <v xml:space="preserve">
Action, Drama, History</v>
      </c>
      <c r="D2428" s="20">
        <v>7.8</v>
      </c>
      <c r="E2428" s="20" t="str">
        <f>TRIM('Dataset 3 - Movies Data'!E2428)</f>
        <v xml:space="preserve">
Before he lost his sight. Before he pledged his service to Kublai Khan. Hundred Eyes saw what made him into the deadly assassin who trains Marco Polo.</v>
      </c>
      <c r="F2428" s="20" t="s">
        <v>8128</v>
      </c>
      <c r="G2428" s="45">
        <v>10146</v>
      </c>
      <c r="H2428" s="20">
        <v>28</v>
      </c>
      <c r="I2428" s="49">
        <f t="shared" si="37"/>
        <v>284088</v>
      </c>
    </row>
    <row r="2429" spans="1:9" ht="14" x14ac:dyDescent="0.3">
      <c r="A2429" s="19" t="str">
        <f>TRIM(PROPER('Dataset 3 - Movies Data'!A2429))</f>
        <v>Burn Out</v>
      </c>
      <c r="B2429" s="20" t="s">
        <v>16769</v>
      </c>
      <c r="C2429" s="20" t="str">
        <f>TRIM(PROPER('Dataset 3 - Movies Data'!C2429))</f>
        <v xml:space="preserve">
Action, Crime, Thriller</v>
      </c>
      <c r="D2429" s="20">
        <v>6.2</v>
      </c>
      <c r="E2429" s="20" t="str">
        <f>TRIM('Dataset 3 - Movies Data'!E2429)</f>
        <v xml:space="preserve">
To save his loved ones, Tony must use his motorcycle talents for drug deliveries.</v>
      </c>
      <c r="F2429" s="20" t="s">
        <v>8131</v>
      </c>
      <c r="G2429" s="45">
        <v>3275</v>
      </c>
      <c r="H2429" s="20">
        <v>107</v>
      </c>
      <c r="I2429" s="49">
        <f t="shared" si="37"/>
        <v>350425</v>
      </c>
    </row>
    <row r="2430" spans="1:9" ht="14" x14ac:dyDescent="0.3">
      <c r="A2430" s="19" t="str">
        <f>TRIM(PROPER('Dataset 3 - Movies Data'!A2430))</f>
        <v>The Magic School Bus Rides Again</v>
      </c>
      <c r="B2430" s="20">
        <v>2017</v>
      </c>
      <c r="C2430" s="20" t="str">
        <f>TRIM(PROPER('Dataset 3 - Movies Data'!C2430))</f>
        <v xml:space="preserve">
Animation, Adventure, Family</v>
      </c>
      <c r="D2430" s="20">
        <v>6.2</v>
      </c>
      <c r="E2430" s="20" t="str">
        <f>TRIM('Dataset 3 - Movies Data'!E2430)</f>
        <v xml:space="preserve">
Ms. Frizzle and her class along with an inventive high-tech bus that invites children on high-flying hijinks that introduce the incredible world of science.</v>
      </c>
      <c r="F2430" s="20" t="s">
        <v>8134</v>
      </c>
      <c r="G2430" s="45">
        <v>719</v>
      </c>
      <c r="H2430" s="20">
        <v>26</v>
      </c>
      <c r="I2430" s="49">
        <f t="shared" si="37"/>
        <v>18694</v>
      </c>
    </row>
    <row r="2431" spans="1:9" ht="14" x14ac:dyDescent="0.3">
      <c r="A2431" s="19" t="str">
        <f>TRIM(PROPER('Dataset 3 - Movies Data'!A2431))</f>
        <v>The Maid</v>
      </c>
      <c r="B2431" s="20" t="s">
        <v>16779</v>
      </c>
      <c r="C2431" s="20" t="str">
        <f>TRIM(PROPER('Dataset 3 - Movies Data'!C2431))</f>
        <v xml:space="preserve">
Drama, Horror, Mystery</v>
      </c>
      <c r="D2431" s="20">
        <v>5.7</v>
      </c>
      <c r="E2431" s="20" t="str">
        <f>TRIM('Dataset 3 - Movies Data'!E2431)</f>
        <v xml:space="preserve">
A teenager Joy, work as a domestic maid and being haunted by the previous maid spirit, to discover the secret behind her death.</v>
      </c>
      <c r="F2431" s="20" t="s">
        <v>8137</v>
      </c>
      <c r="G2431" s="45">
        <v>560</v>
      </c>
      <c r="H2431" s="20">
        <v>102</v>
      </c>
      <c r="I2431" s="49">
        <f t="shared" si="37"/>
        <v>57120</v>
      </c>
    </row>
    <row r="2432" spans="1:9" ht="14" x14ac:dyDescent="0.3">
      <c r="A2432" s="19" t="str">
        <f>TRIM(PROPER('Dataset 3 - Movies Data'!A2432))</f>
        <v>Sadece Sen</v>
      </c>
      <c r="B2432" s="20" t="s">
        <v>16779</v>
      </c>
      <c r="C2432" s="20" t="str">
        <f>TRIM(PROPER('Dataset 3 - Movies Data'!C2432))</f>
        <v xml:space="preserve">
Action, Drama, Romance</v>
      </c>
      <c r="D2432" s="20">
        <v>7.3</v>
      </c>
      <c r="E2432" s="20" t="str">
        <f>TRIM('Dataset 3 - Movies Data'!E2432)</f>
        <v xml:space="preserve">
A former boxer falls in love with a blind woman and starts to build a new life, but his dark past returns to endanger them both.</v>
      </c>
      <c r="F2432" s="20" t="s">
        <v>8141</v>
      </c>
      <c r="G2432" s="45">
        <v>4752</v>
      </c>
      <c r="H2432" s="20">
        <v>105</v>
      </c>
      <c r="I2432" s="49">
        <f t="shared" si="37"/>
        <v>498960</v>
      </c>
    </row>
    <row r="2433" spans="1:9" ht="14" x14ac:dyDescent="0.3">
      <c r="A2433" s="19" t="str">
        <f>TRIM(PROPER('Dataset 3 - Movies Data'!A2433))</f>
        <v>Hyena</v>
      </c>
      <c r="B2433" s="20">
        <v>2020</v>
      </c>
      <c r="C2433" s="20" t="str">
        <f>TRIM(PROPER('Dataset 3 - Movies Data'!C2433))</f>
        <v xml:space="preserve">
Drama, Romance</v>
      </c>
      <c r="D2433" s="20">
        <v>7.8</v>
      </c>
      <c r="E2433" s="20" t="str">
        <f>TRIM('Dataset 3 - Movies Data'!E2433)</f>
        <v xml:space="preserve">
'Hyena' deals with very competitive, private lawyers who only work for the richest 1% of society.</v>
      </c>
      <c r="F2433" s="20" t="s">
        <v>8144</v>
      </c>
      <c r="G2433" s="45">
        <v>598</v>
      </c>
      <c r="H2433" s="20">
        <v>60</v>
      </c>
      <c r="I2433" s="49">
        <f t="shared" si="37"/>
        <v>35880</v>
      </c>
    </row>
    <row r="2434" spans="1:9" ht="14" x14ac:dyDescent="0.3">
      <c r="A2434" s="19" t="str">
        <f>TRIM(PROPER('Dataset 3 - Movies Data'!A2434))</f>
        <v>Middleditch &amp; Schwartz</v>
      </c>
      <c r="B2434" s="20">
        <v>2020</v>
      </c>
      <c r="C2434" s="20" t="str">
        <f>TRIM(PROPER('Dataset 3 - Movies Data'!C2434))</f>
        <v xml:space="preserve">
Comedy</v>
      </c>
      <c r="D2434" s="20">
        <v>8.6</v>
      </c>
      <c r="E2434" s="20" t="str">
        <f>TRIM('Dataset 3 - Movies Data'!E2434)</f>
        <v xml:space="preserve">
Thomas Middleditch ("Silicon Valley") and Ben Schwartz ("Parks and Recreation") perform two-person long-form improv.</v>
      </c>
      <c r="F2434" s="20" t="s">
        <v>8147</v>
      </c>
      <c r="G2434" s="45">
        <v>4251</v>
      </c>
      <c r="H2434" s="20">
        <v>51</v>
      </c>
      <c r="I2434" s="49">
        <f t="shared" si="37"/>
        <v>216801</v>
      </c>
    </row>
    <row r="2435" spans="1:9" ht="14" x14ac:dyDescent="0.3">
      <c r="A2435" s="19" t="str">
        <f>TRIM(PROPER('Dataset 3 - Movies Data'!A2435))</f>
        <v>Against The Sun</v>
      </c>
      <c r="B2435" s="20" t="s">
        <v>16779</v>
      </c>
      <c r="C2435" s="20" t="str">
        <f>TRIM(PROPER('Dataset 3 - Movies Data'!C2435))</f>
        <v xml:space="preserve">
Biography, Drama, War</v>
      </c>
      <c r="D2435" s="20">
        <v>6.5</v>
      </c>
      <c r="E2435" s="20" t="str">
        <f>TRIM('Dataset 3 - Movies Data'!E2435)</f>
        <v xml:space="preserve">
A WWII pilot, bombardier, and radioman find themselves adrift on a lifeboat without food or water after being forced to ditch their plane during a scouting mission.</v>
      </c>
      <c r="F2435" s="20" t="s">
        <v>8150</v>
      </c>
      <c r="G2435" s="45">
        <v>5503</v>
      </c>
      <c r="H2435" s="20">
        <v>100</v>
      </c>
      <c r="I2435" s="49">
        <f t="shared" ref="I2435:I2498" si="38">SUM(G2435*H2435)</f>
        <v>550300</v>
      </c>
    </row>
    <row r="2436" spans="1:9" ht="14" x14ac:dyDescent="0.3">
      <c r="A2436" s="19" t="str">
        <f>TRIM(PROPER('Dataset 3 - Movies Data'!A2436))</f>
        <v>Craig Ross Jr.'S Monogamy</v>
      </c>
      <c r="B2436" s="20">
        <v>2018</v>
      </c>
      <c r="C2436" s="20" t="str">
        <f>TRIM(PROPER('Dataset 3 - Movies Data'!C2436))</f>
        <v xml:space="preserve">
Drama</v>
      </c>
      <c r="D2436" s="20">
        <v>7.2</v>
      </c>
      <c r="E2436" s="20" t="str">
        <f>TRIM('Dataset 3 - Movies Data'!E2436)</f>
        <v xml:space="preserve">
Four couples from all over the country travel to Los Angeles to undergo a new type of treatment called Swap Therapy to repair their broken marriages.</v>
      </c>
      <c r="F2436" s="20" t="s">
        <v>8153</v>
      </c>
      <c r="G2436" s="45">
        <v>321</v>
      </c>
      <c r="H2436" s="20">
        <v>30</v>
      </c>
      <c r="I2436" s="49">
        <f t="shared" si="38"/>
        <v>9630</v>
      </c>
    </row>
    <row r="2437" spans="1:9" ht="14" x14ac:dyDescent="0.3">
      <c r="A2437" s="19" t="str">
        <f>TRIM(PROPER('Dataset 3 - Movies Data'!A2437))</f>
        <v>Girls Hostel</v>
      </c>
      <c r="B2437" s="20">
        <v>2018</v>
      </c>
      <c r="C2437" s="20" t="str">
        <f>TRIM(PROPER('Dataset 3 - Movies Data'!C2437))</f>
        <v xml:space="preserve">
Comedy, Drama</v>
      </c>
      <c r="D2437" s="20">
        <v>8.1</v>
      </c>
      <c r="E2437" s="20" t="str">
        <f>TRIM('Dataset 3 - Movies Data'!E2437)</f>
        <v xml:space="preserve">
Imagine a night in with 4 girls. Now imagine doing that for 4 years. In a building full of girls that is a Girl's Hostel. Live the Dushmani, the Dosti, the Pyaar, the Bhasad.</v>
      </c>
      <c r="F2437" s="20" t="s">
        <v>8156</v>
      </c>
      <c r="G2437" s="45">
        <v>3566</v>
      </c>
      <c r="H2437" s="20">
        <v>23</v>
      </c>
      <c r="I2437" s="49">
        <f t="shared" si="38"/>
        <v>82018</v>
      </c>
    </row>
    <row r="2438" spans="1:9" ht="14" x14ac:dyDescent="0.3">
      <c r="A2438" s="19" t="str">
        <f>TRIM(PROPER('Dataset 3 - Movies Data'!A2438))</f>
        <v>Zbrodnia</v>
      </c>
      <c r="B2438" s="20">
        <v>2014</v>
      </c>
      <c r="C2438" s="20" t="str">
        <f>TRIM(PROPER('Dataset 3 - Movies Data'!C2438))</f>
        <v xml:space="preserve">
Action, Crime</v>
      </c>
      <c r="D2438" s="20">
        <v>6.2</v>
      </c>
      <c r="E2438" s="20" t="str">
        <f>TRIM('Dataset 3 - Movies Data'!E2438)</f>
        <v xml:space="preserve">
The peaceful lives of the residents inhabiting a seaside town are shaken following a series of macabre crimes.</v>
      </c>
      <c r="F2438" s="20" t="s">
        <v>8159</v>
      </c>
      <c r="G2438" s="45">
        <v>558</v>
      </c>
      <c r="H2438" s="20">
        <v>60</v>
      </c>
      <c r="I2438" s="49">
        <f t="shared" si="38"/>
        <v>33480</v>
      </c>
    </row>
    <row r="2439" spans="1:9" ht="14" x14ac:dyDescent="0.3">
      <c r="A2439" s="19" t="str">
        <f>TRIM(PROPER('Dataset 3 - Movies Data'!A2439))</f>
        <v>Vampires</v>
      </c>
      <c r="B2439" s="20">
        <v>2020</v>
      </c>
      <c r="C2439" s="20" t="str">
        <f>TRIM(PROPER('Dataset 3 - Movies Data'!C2439))</f>
        <v xml:space="preserve">
Drama, Fantasy, Horror</v>
      </c>
      <c r="D2439" s="20">
        <v>5.6</v>
      </c>
      <c r="E2439" s="20" t="str">
        <f>TRIM('Dataset 3 - Movies Data'!E2439)</f>
        <v xml:space="preserve">
A Parisian teenager who is half human, half vampire grapples with her emerging powers, and family turmoil as she is pursued by a secret vampire community.</v>
      </c>
      <c r="F2439" s="20" t="s">
        <v>8162</v>
      </c>
      <c r="G2439" s="45">
        <v>1081</v>
      </c>
      <c r="H2439" s="20">
        <v>86</v>
      </c>
      <c r="I2439" s="49">
        <f t="shared" si="38"/>
        <v>92966</v>
      </c>
    </row>
    <row r="2440" spans="1:9" ht="14" x14ac:dyDescent="0.3">
      <c r="A2440" s="19" t="str">
        <f>TRIM(PROPER('Dataset 3 - Movies Data'!A2440))</f>
        <v>Akjilkyungchal</v>
      </c>
      <c r="B2440" s="20" t="s">
        <v>16779</v>
      </c>
      <c r="C2440" s="20" t="str">
        <f>TRIM(PROPER('Dataset 3 - Movies Data'!C2440))</f>
        <v xml:space="preserve">
Action, Crime, Drama</v>
      </c>
      <c r="D2440" s="20">
        <v>6.3</v>
      </c>
      <c r="E2440" s="20" t="str">
        <f>TRIM('Dataset 3 - Movies Data'!E2440)</f>
        <v xml:space="preserve">
A corrupt cop enlists a teenage girl's help to expose a corporate scandal and eventually becomes her unlikely protector.</v>
      </c>
      <c r="F2440" s="20" t="s">
        <v>8165</v>
      </c>
      <c r="G2440" s="45">
        <v>1768</v>
      </c>
      <c r="H2440" s="20">
        <v>127</v>
      </c>
      <c r="I2440" s="49">
        <f t="shared" si="38"/>
        <v>224536</v>
      </c>
    </row>
    <row r="2441" spans="1:9" ht="14" x14ac:dyDescent="0.3">
      <c r="A2441" s="19" t="str">
        <f>TRIM(PROPER('Dataset 3 - Movies Data'!A2441))</f>
        <v>Cinema Bandi</v>
      </c>
      <c r="B2441" s="20" t="s">
        <v>16779</v>
      </c>
      <c r="C2441" s="20" t="str">
        <f>TRIM(PROPER('Dataset 3 - Movies Data'!C2441))</f>
        <v xml:space="preserve">
Comedy, Drama</v>
      </c>
      <c r="D2441" s="20">
        <v>8</v>
      </c>
      <c r="E2441" s="20" t="str">
        <f>TRIM('Dataset 3 - Movies Data'!E2441)</f>
        <v xml:space="preserve">
When a driver finds an expensive camera in the back seat of his rickshaw, he comes up with a ridiculously ambitious plan to gather the village and make a film - a ticket to get their drought-hit village out of its dreary conditions.</v>
      </c>
      <c r="F2441" s="20" t="s">
        <v>8168</v>
      </c>
      <c r="G2441" s="45">
        <v>2001</v>
      </c>
      <c r="H2441" s="20">
        <v>98</v>
      </c>
      <c r="I2441" s="49">
        <f t="shared" si="38"/>
        <v>196098</v>
      </c>
    </row>
    <row r="2442" spans="1:9" ht="14" x14ac:dyDescent="0.3">
      <c r="A2442" s="19" t="str">
        <f>TRIM(PROPER('Dataset 3 - Movies Data'!A2442))</f>
        <v>Nappily Ever After</v>
      </c>
      <c r="B2442" s="20" t="s">
        <v>16779</v>
      </c>
      <c r="C2442" s="20" t="str">
        <f>TRIM(PROPER('Dataset 3 - Movies Data'!C2442))</f>
        <v xml:space="preserve">
Comedy, Drama, Romance</v>
      </c>
      <c r="D2442" s="20">
        <v>6.4</v>
      </c>
      <c r="E2442" s="20" t="str">
        <f>TRIM('Dataset 3 - Movies Data'!E2442)</f>
        <v xml:space="preserve">
Violet Jones tired of waiting for her longtime boyfriend to propose, breaks up with him. But old feelings, and heaps of jealousy, no doubt, arise when he promptly begins dating another woman.</v>
      </c>
      <c r="F2442" s="20" t="s">
        <v>8171</v>
      </c>
      <c r="G2442" s="45">
        <v>8611</v>
      </c>
      <c r="H2442" s="20">
        <v>98</v>
      </c>
      <c r="I2442" s="49">
        <f t="shared" si="38"/>
        <v>843878</v>
      </c>
    </row>
    <row r="2443" spans="1:9" ht="14" x14ac:dyDescent="0.3">
      <c r="A2443" s="19" t="str">
        <f>TRIM(PROPER('Dataset 3 - Movies Data'!A2443))</f>
        <v>Neodo Inganini</v>
      </c>
      <c r="B2443" s="20" t="s">
        <v>16779</v>
      </c>
      <c r="C2443" s="20" t="str">
        <f>TRIM(PROPER('Dataset 3 - Movies Data'!C2443))</f>
        <v xml:space="preserve">
Comedy, Drama, Romance</v>
      </c>
      <c r="D2443" s="20">
        <v>8</v>
      </c>
      <c r="E2443" s="20" t="str">
        <f>TRIM('Dataset 3 - Movies Data'!E2443)</f>
        <v xml:space="preserve">
Nam Shin is a son from a family who runs a large company. After an unexpected accident, he falls into a coma. His mother Oh Ro Ra is an authority on brain science and artificial ... See full summary »
</v>
      </c>
      <c r="F2443" s="20" t="s">
        <v>8174</v>
      </c>
      <c r="G2443" s="45">
        <v>1802</v>
      </c>
      <c r="H2443" s="20">
        <v>35</v>
      </c>
      <c r="I2443" s="49">
        <f t="shared" si="38"/>
        <v>63070</v>
      </c>
    </row>
    <row r="2444" spans="1:9" ht="14" x14ac:dyDescent="0.3">
      <c r="A2444" s="19" t="str">
        <f>TRIM(PROPER('Dataset 3 - Movies Data'!A2444))</f>
        <v>La Reina De Indias Y El Conquistador</v>
      </c>
      <c r="B2444" s="20">
        <v>2020</v>
      </c>
      <c r="C2444" s="20" t="str">
        <f>TRIM(PROPER('Dataset 3 - Movies Data'!C2444))</f>
        <v xml:space="preserve">
Drama, History</v>
      </c>
      <c r="D2444" s="20">
        <v>6.7</v>
      </c>
      <c r="E2444" s="20" t="str">
        <f>TRIM('Dataset 3 - Movies Data'!E2444)</f>
        <v xml:space="preserve">
This is the story of Catalina, the indigenous woman who gave away her soul, her heart and her life to a conqueror. "The Queen and the Conqueror" rebuilds one of the first love stories that ... See full summary »
</v>
      </c>
      <c r="F2444" s="20" t="s">
        <v>8177</v>
      </c>
      <c r="G2444" s="45">
        <v>135</v>
      </c>
      <c r="H2444" s="20">
        <v>50</v>
      </c>
      <c r="I2444" s="49">
        <f t="shared" si="38"/>
        <v>6750</v>
      </c>
    </row>
    <row r="2445" spans="1:9" ht="14" x14ac:dyDescent="0.3">
      <c r="A2445" s="19" t="str">
        <f>TRIM(PROPER('Dataset 3 - Movies Data'!A2445))</f>
        <v>Shiny_Flakes: The Teenage Drug Lord</v>
      </c>
      <c r="B2445" s="20" t="s">
        <v>16779</v>
      </c>
      <c r="C2445" s="20" t="str">
        <f>TRIM(PROPER('Dataset 3 - Movies Data'!C2445))</f>
        <v xml:space="preserve">
Documentary, Biography, Crime</v>
      </c>
      <c r="D2445" s="20">
        <v>7.5</v>
      </c>
      <c r="E2445" s="20" t="str">
        <f>TRIM('Dataset 3 - Movies Data'!E2445)</f>
        <v xml:space="preserve">
Max S. reveals how he built a drug empire from his childhood bedroom in this story that inspired the series "How to Sell Drugs Online (Fast)."</v>
      </c>
      <c r="F2445" s="20" t="s">
        <v>8180</v>
      </c>
      <c r="G2445" s="45">
        <v>132</v>
      </c>
      <c r="H2445" s="20">
        <v>96</v>
      </c>
      <c r="I2445" s="49">
        <f t="shared" si="38"/>
        <v>12672</v>
      </c>
    </row>
    <row r="2446" spans="1:9" ht="14" x14ac:dyDescent="0.3">
      <c r="A2446" s="19" t="str">
        <f>TRIM(PROPER('Dataset 3 - Movies Data'!A2446))</f>
        <v>The Platform</v>
      </c>
      <c r="B2446" s="20">
        <v>2020</v>
      </c>
      <c r="C2446" s="20" t="str">
        <f>TRIM(PROPER('Dataset 3 - Movies Data'!C2446))</f>
        <v xml:space="preserve">
Drama</v>
      </c>
      <c r="D2446" s="20">
        <v>7</v>
      </c>
      <c r="E2446" s="20" t="str">
        <f>TRIM('Dataset 3 - Movies Data'!E2446)</f>
        <v xml:space="preserve">
A War sparks with a piece of information. The programmer genius Karam El Sayed eventful youth has left him in disbelief of people and their view of the truth. To ensure the accuracy of ... See full summary »
</v>
      </c>
      <c r="F2446" s="20" t="s">
        <v>8183</v>
      </c>
      <c r="G2446" s="45">
        <v>239</v>
      </c>
      <c r="H2446" s="20">
        <v>45</v>
      </c>
      <c r="I2446" s="49">
        <f t="shared" si="38"/>
        <v>10755</v>
      </c>
    </row>
    <row r="2447" spans="1:9" ht="14" x14ac:dyDescent="0.3">
      <c r="A2447" s="19" t="str">
        <f>TRIM(PROPER('Dataset 3 - Movies Data'!A2447))</f>
        <v>Widaehan Yuhokja</v>
      </c>
      <c r="B2447" s="20" t="s">
        <v>16779</v>
      </c>
      <c r="C2447" s="20" t="str">
        <f>TRIM(PROPER('Dataset 3 - Movies Data'!C2447))</f>
        <v xml:space="preserve">
Drama, Mystery, Romance</v>
      </c>
      <c r="D2447" s="20">
        <v>7.2</v>
      </c>
      <c r="E2447" s="20" t="str">
        <f>TRIM('Dataset 3 - Movies Data'!E2447)</f>
        <v xml:space="preserve">
Kwon Shi Hyun, Choi Soo Ji and Lee Se Joo are a collection of messy ties, all from backgrounds of privilege and wealth. Kwon Shi Hyun and Choi Soo Ji are best friends and she is the current... See full summary »
</v>
      </c>
      <c r="F2447" s="20" t="s">
        <v>8186</v>
      </c>
      <c r="G2447" s="45">
        <v>1331</v>
      </c>
      <c r="H2447" s="20">
        <v>32</v>
      </c>
      <c r="I2447" s="49">
        <f t="shared" si="38"/>
        <v>42592</v>
      </c>
    </row>
    <row r="2448" spans="1:9" ht="14" x14ac:dyDescent="0.3">
      <c r="A2448" s="19" t="str">
        <f>TRIM(PROPER('Dataset 3 - Movies Data'!A2448))</f>
        <v>Houdini</v>
      </c>
      <c r="B2448" s="20" t="s">
        <v>16779</v>
      </c>
      <c r="C2448" s="20" t="str">
        <f>TRIM(PROPER('Dataset 3 - Movies Data'!C2448))</f>
        <v xml:space="preserve">
Biography, Drama</v>
      </c>
      <c r="D2448" s="20">
        <v>7.4</v>
      </c>
      <c r="E2448" s="20" t="str">
        <f>TRIM('Dataset 3 - Movies Data'!E2448)</f>
        <v xml:space="preserve">
Follow the man behind the magic as he finds fame, engages in espionage, battles spiritualists and encounters the greatest names of the era, from U.S. presidents to Sir Arthur Conan Doyle and Grigori Rasputin.</v>
      </c>
      <c r="F2448" s="20" t="s">
        <v>8189</v>
      </c>
      <c r="G2448" s="45">
        <v>11302</v>
      </c>
      <c r="H2448" s="20">
        <v>174</v>
      </c>
      <c r="I2448" s="49">
        <f t="shared" si="38"/>
        <v>1966548</v>
      </c>
    </row>
    <row r="2449" spans="1:9" ht="14" x14ac:dyDescent="0.3">
      <c r="A2449" s="19" t="str">
        <f>TRIM(PROPER('Dataset 3 - Movies Data'!A2449))</f>
        <v>Was It Love</v>
      </c>
      <c r="B2449" s="20" t="s">
        <v>16779</v>
      </c>
      <c r="C2449" s="20" t="str">
        <f>TRIM(PROPER('Dataset 3 - Movies Data'!C2449))</f>
        <v xml:space="preserve">
Comedy, Drama, Romance</v>
      </c>
      <c r="D2449" s="20">
        <v>7.2</v>
      </c>
      <c r="E2449" s="20" t="str">
        <f>TRIM('Dataset 3 - Movies Data'!E2449)</f>
        <v xml:space="preserve">
"Was it love?" is a romantic drama about a single mother of 14 years who is stuck between an attractive man who is bad, an attractive man who is young and a sexy man who is scary.</v>
      </c>
      <c r="F2449" s="20" t="s">
        <v>8192</v>
      </c>
      <c r="G2449" s="45">
        <v>685</v>
      </c>
      <c r="H2449" s="20">
        <v>70</v>
      </c>
      <c r="I2449" s="49">
        <f t="shared" si="38"/>
        <v>47950</v>
      </c>
    </row>
    <row r="2450" spans="1:9" ht="14" x14ac:dyDescent="0.3">
      <c r="A2450" s="19" t="str">
        <f>TRIM(PROPER('Dataset 3 - Movies Data'!A2450))</f>
        <v>Super Why!</v>
      </c>
      <c r="B2450" s="20">
        <v>2007</v>
      </c>
      <c r="C2450" s="20" t="str">
        <f>TRIM(PROPER('Dataset 3 - Movies Data'!C2450))</f>
        <v xml:space="preserve">
Animation, Family</v>
      </c>
      <c r="D2450" s="20">
        <v>6.1</v>
      </c>
      <c r="E2450" s="20" t="str">
        <f>TRIM('Dataset 3 - Movies Data'!E2450)</f>
        <v xml:space="preserve">
Super why is a great adventure to get kids to "look in a book!" Wyatt and his pals usually have to solve a problem by looking into a story and solving a puzzle. My infant son loves this ... See full summary »
</v>
      </c>
      <c r="F2450" s="20" t="s">
        <v>8196</v>
      </c>
      <c r="G2450" s="45">
        <v>693</v>
      </c>
      <c r="H2450" s="20">
        <v>30</v>
      </c>
      <c r="I2450" s="49">
        <f t="shared" si="38"/>
        <v>20790</v>
      </c>
    </row>
    <row r="2451" spans="1:9" ht="14" x14ac:dyDescent="0.3">
      <c r="A2451" s="19" t="str">
        <f>TRIM(PROPER('Dataset 3 - Movies Data'!A2451))</f>
        <v>Michael Bolton'S Big, Sexy Valentine'S Day Special</v>
      </c>
      <c r="B2451" s="20">
        <v>2017</v>
      </c>
      <c r="C2451" s="20" t="str">
        <f>TRIM(PROPER('Dataset 3 - Movies Data'!C2451))</f>
        <v xml:space="preserve">
Comedy, Music, Musical</v>
      </c>
      <c r="D2451" s="20">
        <v>6.7</v>
      </c>
      <c r="E2451" s="20" t="str">
        <f>TRIM('Dataset 3 - Movies Data'!E2451)</f>
        <v xml:space="preserve">
After Santa tells Michael Bolton that he needs 75,000 new babies by Christmas to meet toy supply, Michael Bolton hosts a sexy telethon to get the world to start making love.</v>
      </c>
      <c r="F2451" s="20" t="s">
        <v>8201</v>
      </c>
      <c r="G2451" s="45">
        <v>1993</v>
      </c>
      <c r="H2451" s="20">
        <v>54</v>
      </c>
      <c r="I2451" s="49">
        <f t="shared" si="38"/>
        <v>107622</v>
      </c>
    </row>
    <row r="2452" spans="1:9" ht="14" x14ac:dyDescent="0.3">
      <c r="A2452" s="19" t="str">
        <f>TRIM(PROPER('Dataset 3 - Movies Data'!A2452))</f>
        <v>They Cloned Tyrone</v>
      </c>
      <c r="B2452" s="20" t="s">
        <v>16779</v>
      </c>
      <c r="C2452" s="20" t="str">
        <f>TRIM(PROPER('Dataset 3 - Movies Data'!C2452))</f>
        <v xml:space="preserve">
Comedy, Mystery, Sci-Fi</v>
      </c>
      <c r="D2452" s="20">
        <v>6.6</v>
      </c>
      <c r="E2452" s="20" t="str">
        <f>TRIM('Dataset 3 - Movies Data'!E2452)</f>
        <v xml:space="preserve">
A series of eerie events thrusts an unlikely trio onto the trail of a nefarious government conspiracy in this pulpy mystery caper.</v>
      </c>
      <c r="F2452" s="20" t="s">
        <v>8205</v>
      </c>
      <c r="G2452" s="45">
        <v>2357.5</v>
      </c>
      <c r="H2452" s="20">
        <v>86</v>
      </c>
      <c r="I2452" s="49">
        <f t="shared" si="38"/>
        <v>202745</v>
      </c>
    </row>
    <row r="2453" spans="1:9" ht="14" x14ac:dyDescent="0.3">
      <c r="A2453" s="19" t="str">
        <f>TRIM(PROPER('Dataset 3 - Movies Data'!A2453))</f>
        <v>The Gruffalo</v>
      </c>
      <c r="B2453" s="20">
        <v>2009</v>
      </c>
      <c r="C2453" s="20" t="str">
        <f>TRIM(PROPER('Dataset 3 - Movies Data'!C2453))</f>
        <v xml:space="preserve">
Animation, Family</v>
      </c>
      <c r="D2453" s="20">
        <v>7.5</v>
      </c>
      <c r="E2453" s="20" t="str">
        <f>TRIM('Dataset 3 - Movies Data'!E2453)</f>
        <v xml:space="preserve">
A cunning mouse goes for a walk in the forest, and outwits a succession of predators.</v>
      </c>
      <c r="F2453" s="20" t="s">
        <v>8209</v>
      </c>
      <c r="G2453" s="45">
        <v>6484</v>
      </c>
      <c r="H2453" s="20">
        <v>27</v>
      </c>
      <c r="I2453" s="49">
        <f t="shared" si="38"/>
        <v>175068</v>
      </c>
    </row>
    <row r="2454" spans="1:9" ht="14" x14ac:dyDescent="0.3">
      <c r="A2454" s="19" t="str">
        <f>TRIM(PROPER('Dataset 3 - Movies Data'!A2454))</f>
        <v>Danger Mouse</v>
      </c>
      <c r="B2454" s="20">
        <v>2015</v>
      </c>
      <c r="C2454" s="20" t="str">
        <f>TRIM(PROPER('Dataset 3 - Movies Data'!C2454))</f>
        <v xml:space="preserve">
Animation, Action, Adventure</v>
      </c>
      <c r="D2454" s="20">
        <v>7.1</v>
      </c>
      <c r="E2454" s="20" t="str">
        <f>TRIM('Dataset 3 - Movies Data'!E2454)</f>
        <v xml:space="preserve">
The continuing adventures of secret agent Danger Mouse and his sidekick Penfold.</v>
      </c>
      <c r="F2454" s="20" t="s">
        <v>8212</v>
      </c>
      <c r="G2454" s="45">
        <v>499</v>
      </c>
      <c r="H2454" s="20">
        <v>22</v>
      </c>
      <c r="I2454" s="49">
        <f t="shared" si="38"/>
        <v>10978</v>
      </c>
    </row>
    <row r="2455" spans="1:9" ht="14" x14ac:dyDescent="0.3">
      <c r="A2455" s="19" t="str">
        <f>TRIM(PROPER('Dataset 3 - Movies Data'!A2455))</f>
        <v>Mother: Mazâ</v>
      </c>
      <c r="B2455" s="20" t="s">
        <v>16779</v>
      </c>
      <c r="C2455" s="20" t="str">
        <f>TRIM(PROPER('Dataset 3 - Movies Data'!C2455))</f>
        <v xml:space="preserve">
Drama, Thriller</v>
      </c>
      <c r="D2455" s="20">
        <v>6.8</v>
      </c>
      <c r="E2455" s="20" t="str">
        <f>TRIM('Dataset 3 - Movies Data'!E2455)</f>
        <v xml:space="preserve">
Akiko (Masami Nagasawa) is a single mother and her son is Shuhei (Sho Gunji). Akiko casually has sex with other men, including Ryo (Sadao Abe). Akiko is the only person whom Shuhei can rely on. One day, Shuhei makes a shocking decision.</v>
      </c>
      <c r="F2455" s="20" t="s">
        <v>8215</v>
      </c>
      <c r="G2455" s="45">
        <v>2098</v>
      </c>
      <c r="H2455" s="20">
        <v>126</v>
      </c>
      <c r="I2455" s="49">
        <f t="shared" si="38"/>
        <v>264348</v>
      </c>
    </row>
    <row r="2456" spans="1:9" ht="14" x14ac:dyDescent="0.3">
      <c r="A2456" s="19" t="str">
        <f>TRIM(PROPER('Dataset 3 - Movies Data'!A2456))</f>
        <v>Truth Or Dare</v>
      </c>
      <c r="B2456" s="20" t="s">
        <v>16770</v>
      </c>
      <c r="C2456" s="20" t="str">
        <f>TRIM(PROPER('Dataset 3 - Movies Data'!C2456))</f>
        <v xml:space="preserve">
Horror, Mystery</v>
      </c>
      <c r="D2456" s="20">
        <v>5.6</v>
      </c>
      <c r="E2456" s="20" t="str">
        <f>TRIM('Dataset 3 - Movies Data'!E2456)</f>
        <v xml:space="preserve">
Young British boys and girls travel to an isolated cabin after being promised a night of heavy partying. Instead of the fun they hoped for, they meet a killer out to reap vengeance on them for the death of his brother.</v>
      </c>
      <c r="F2456" s="20" t="s">
        <v>8218</v>
      </c>
      <c r="G2456" s="45">
        <v>8980</v>
      </c>
      <c r="H2456" s="20">
        <v>96</v>
      </c>
      <c r="I2456" s="49">
        <f t="shared" si="38"/>
        <v>862080</v>
      </c>
    </row>
    <row r="2457" spans="1:9" ht="14" x14ac:dyDescent="0.3">
      <c r="A2457" s="19" t="str">
        <f>TRIM(PROPER('Dataset 3 - Movies Data'!A2457))</f>
        <v>The Healing Powers Of Dude</v>
      </c>
      <c r="B2457" s="20">
        <v>2020</v>
      </c>
      <c r="C2457" s="20" t="str">
        <f>TRIM(PROPER('Dataset 3 - Movies Data'!C2457))</f>
        <v xml:space="preserve">
Short, Action, Adventure</v>
      </c>
      <c r="D2457" s="20">
        <v>6.6</v>
      </c>
      <c r="E2457" s="20" t="str">
        <f>TRIM('Dataset 3 - Movies Data'!E2457)</f>
        <v xml:space="preserve">
Noah, an 11-year-old boy with social anxiety disorder, has to start middle school, he turns to a mutt named Dude, a sarcastic emotional support dog who might need Noah as much as Noah needs him.</v>
      </c>
      <c r="F2457" s="20" t="s">
        <v>8222</v>
      </c>
      <c r="G2457" s="45">
        <v>735</v>
      </c>
      <c r="H2457" s="20">
        <v>25</v>
      </c>
      <c r="I2457" s="49">
        <f t="shared" si="38"/>
        <v>18375</v>
      </c>
    </row>
    <row r="2458" spans="1:9" ht="14" x14ac:dyDescent="0.3">
      <c r="A2458" s="19" t="str">
        <f>TRIM(PROPER('Dataset 3 - Movies Data'!A2458))</f>
        <v>13 Geboden</v>
      </c>
      <c r="B2458" s="20">
        <v>2017</v>
      </c>
      <c r="C2458" s="20" t="str">
        <f>TRIM(PROPER('Dataset 3 - Movies Data'!C2458))</f>
        <v xml:space="preserve">
Crime, Mystery, Thriller</v>
      </c>
      <c r="D2458" s="20">
        <v>7</v>
      </c>
      <c r="E2458" s="20" t="str">
        <f>TRIM('Dataset 3 - Movies Data'!E2458)</f>
        <v xml:space="preserve">
A serial killer reverts to the 10 commandments in order to kick society a conscience with his crimes.</v>
      </c>
      <c r="F2458" s="20" t="s">
        <v>8225</v>
      </c>
      <c r="G2458" s="45">
        <v>2093</v>
      </c>
      <c r="H2458" s="20">
        <v>46</v>
      </c>
      <c r="I2458" s="49">
        <f t="shared" si="38"/>
        <v>96278</v>
      </c>
    </row>
    <row r="2459" spans="1:9" ht="14" x14ac:dyDescent="0.3">
      <c r="A2459" s="19" t="str">
        <f>TRIM(PROPER('Dataset 3 - Movies Data'!A2459))</f>
        <v>The Titan Games</v>
      </c>
      <c r="B2459" s="20">
        <v>2019</v>
      </c>
      <c r="C2459" s="20" t="str">
        <f>TRIM(PROPER('Dataset 3 - Movies Data'!C2459))</f>
        <v xml:space="preserve">
Reality-Tv</v>
      </c>
      <c r="D2459" s="20">
        <v>7</v>
      </c>
      <c r="E2459" s="20" t="str">
        <f>TRIM('Dataset 3 - Movies Data'!E2459)</f>
        <v xml:space="preserve">
Dwayne Johnson presents and stars in "The Titan Games," a groundbreaking new athletic competition based on Dwayne's belief that within each and every one of us is the potential for greatness.</v>
      </c>
      <c r="F2459" s="20" t="s">
        <v>8228</v>
      </c>
      <c r="G2459" s="45">
        <v>3261</v>
      </c>
      <c r="H2459" s="20">
        <v>60</v>
      </c>
      <c r="I2459" s="49">
        <f t="shared" si="38"/>
        <v>195660</v>
      </c>
    </row>
    <row r="2460" spans="1:9" ht="14" x14ac:dyDescent="0.3">
      <c r="A2460" s="19" t="str">
        <f>TRIM(PROPER('Dataset 3 - Movies Data'!A2460))</f>
        <v>St. Agatha</v>
      </c>
      <c r="B2460" s="20" t="s">
        <v>16779</v>
      </c>
      <c r="C2460" s="20" t="str">
        <f>TRIM(PROPER('Dataset 3 - Movies Data'!C2460))</f>
        <v xml:space="preserve">
Horror, Thriller</v>
      </c>
      <c r="D2460" s="20">
        <v>4.9000000000000004</v>
      </c>
      <c r="E2460" s="20" t="str">
        <f>TRIM('Dataset 3 - Movies Data'!E2460)</f>
        <v xml:space="preserve">
In the 1950s in small-town Georgia, a pregnant young woman named Agatha seeks refuge in a convent.</v>
      </c>
      <c r="F2460" s="20" t="s">
        <v>8231</v>
      </c>
      <c r="G2460" s="45">
        <v>4873</v>
      </c>
      <c r="H2460" s="20">
        <v>103</v>
      </c>
      <c r="I2460" s="49">
        <f t="shared" si="38"/>
        <v>501919</v>
      </c>
    </row>
    <row r="2461" spans="1:9" ht="14" x14ac:dyDescent="0.3">
      <c r="A2461" s="19" t="str">
        <f>TRIM(PROPER('Dataset 3 - Movies Data'!A2461))</f>
        <v>The King'S Avatar</v>
      </c>
      <c r="B2461" s="20" t="s">
        <v>16779</v>
      </c>
      <c r="C2461" s="20" t="str">
        <f>TRIM(PROPER('Dataset 3 - Movies Data'!C2461))</f>
        <v xml:space="preserve">
Action, Adventure, Fantasy</v>
      </c>
      <c r="D2461" s="20">
        <v>8.1999999999999993</v>
      </c>
      <c r="E2461" s="20" t="str">
        <f>TRIM('Dataset 3 - Movies Data'!E2461)</f>
        <v xml:space="preserve">
Ye Xiu (Yang Yang) is a well known top tier player in an online game Glory. After forcefully expelled out of his professional team, he was employed in an Internet Cafe as an odd-job worker.</v>
      </c>
      <c r="F2461" s="20" t="s">
        <v>8234</v>
      </c>
      <c r="G2461" s="45">
        <v>826</v>
      </c>
      <c r="H2461" s="20">
        <v>45</v>
      </c>
      <c r="I2461" s="49">
        <f t="shared" si="38"/>
        <v>37170</v>
      </c>
    </row>
    <row r="2462" spans="1:9" ht="14" x14ac:dyDescent="0.3">
      <c r="A2462" s="19" t="str">
        <f>TRIM(PROPER('Dataset 3 - Movies Data'!A2462))</f>
        <v>Alien Worlds</v>
      </c>
      <c r="B2462" s="20" t="s">
        <v>16779</v>
      </c>
      <c r="C2462" s="20" t="str">
        <f>TRIM(PROPER('Dataset 3 - Movies Data'!C2462))</f>
        <v xml:space="preserve">
Documentary, Animation, Sci-Fi</v>
      </c>
      <c r="D2462" s="20">
        <v>6.5</v>
      </c>
      <c r="E2462" s="20" t="str">
        <f>TRIM('Dataset 3 - Movies Data'!E2462)</f>
        <v xml:space="preserve">
Applying the laws of life on Earth to rest of the galaxy, this series blends science facts and fiction to imagine alien life on other planets.</v>
      </c>
      <c r="F2462" s="20" t="s">
        <v>8238</v>
      </c>
      <c r="G2462" s="45">
        <v>3006</v>
      </c>
      <c r="H2462" s="20">
        <v>86</v>
      </c>
      <c r="I2462" s="49">
        <f t="shared" si="38"/>
        <v>258516</v>
      </c>
    </row>
    <row r="2463" spans="1:9" ht="14" x14ac:dyDescent="0.3">
      <c r="A2463" s="19" t="str">
        <f>TRIM(PROPER('Dataset 3 - Movies Data'!A2463))</f>
        <v>Transformers: Robots In Disguise</v>
      </c>
      <c r="B2463" s="20">
        <v>2014</v>
      </c>
      <c r="C2463" s="20" t="str">
        <f>TRIM(PROPER('Dataset 3 - Movies Data'!C2463))</f>
        <v xml:space="preserve">
Animation, Action, Adventure</v>
      </c>
      <c r="D2463" s="20">
        <v>5.9</v>
      </c>
      <c r="E2463" s="20" t="str">
        <f>TRIM('Dataset 3 - Movies Data'!E2463)</f>
        <v xml:space="preserve">
When a new army of Decepticons appear, Bumblebee must lead a new team of Autobots to Earth against their eternal foes.</v>
      </c>
      <c r="F2463" s="20" t="s">
        <v>8241</v>
      </c>
      <c r="G2463" s="45">
        <v>930</v>
      </c>
      <c r="H2463" s="20">
        <v>22</v>
      </c>
      <c r="I2463" s="49">
        <f t="shared" si="38"/>
        <v>20460</v>
      </c>
    </row>
    <row r="2464" spans="1:9" ht="14" x14ac:dyDescent="0.3">
      <c r="A2464" s="19" t="str">
        <f>TRIM(PROPER('Dataset 3 - Movies Data'!A2464))</f>
        <v>The Holiday Movies That Made Us</v>
      </c>
      <c r="B2464" s="20">
        <v>2020</v>
      </c>
      <c r="C2464" s="20" t="str">
        <f>TRIM(PROPER('Dataset 3 - Movies Data'!C2464))</f>
        <v xml:space="preserve">
Documentary, Family</v>
      </c>
      <c r="D2464" s="20">
        <v>7.1</v>
      </c>
      <c r="E2464" s="20" t="str">
        <f>TRIM('Dataset 3 - Movies Data'!E2464)</f>
        <v xml:space="preserve">
Unwrap the real stories behind these iconic Christmas blockbusters, thanks to insider interviews and behind-the-scenes peeks.</v>
      </c>
      <c r="F2464" s="20" t="s">
        <v>8244</v>
      </c>
      <c r="G2464" s="45">
        <v>725</v>
      </c>
      <c r="H2464" s="20">
        <v>44</v>
      </c>
      <c r="I2464" s="49">
        <f t="shared" si="38"/>
        <v>31900</v>
      </c>
    </row>
    <row r="2465" spans="1:9" ht="14" x14ac:dyDescent="0.3">
      <c r="A2465" s="19" t="str">
        <f>TRIM(PROPER('Dataset 3 - Movies Data'!A2465))</f>
        <v>Metal Lords</v>
      </c>
      <c r="B2465" s="20" t="s">
        <v>16779</v>
      </c>
      <c r="C2465" s="20" t="str">
        <f>TRIM(PROPER('Dataset 3 - Movies Data'!C2465))</f>
        <v xml:space="preserve">
Drama, Music</v>
      </c>
      <c r="D2465" s="20">
        <v>6.6</v>
      </c>
      <c r="E2465" s="20" t="str">
        <f>TRIM('Dataset 3 - Movies Data'!E2465)</f>
        <v xml:space="preserve">
Two friends try to form a heavy metal band with a cellist for the Battle of the Bands.</v>
      </c>
      <c r="F2465" s="20" t="s">
        <v>8247</v>
      </c>
      <c r="G2465" s="45">
        <v>2357.5</v>
      </c>
      <c r="H2465" s="20">
        <v>86</v>
      </c>
      <c r="I2465" s="49">
        <f t="shared" si="38"/>
        <v>202745</v>
      </c>
    </row>
    <row r="2466" spans="1:9" ht="14" x14ac:dyDescent="0.3">
      <c r="A2466" s="19" t="str">
        <f>TRIM(PROPER('Dataset 3 - Movies Data'!A2466))</f>
        <v>Away</v>
      </c>
      <c r="B2466" s="20" t="s">
        <v>16769</v>
      </c>
      <c r="C2466" s="20" t="str">
        <f>TRIM(PROPER('Dataset 3 - Movies Data'!C2466))</f>
        <v xml:space="preserve">
Crime, Drama</v>
      </c>
      <c r="D2466" s="20">
        <v>6.8</v>
      </c>
      <c r="E2466" s="20" t="str">
        <f>TRIM('Dataset 3 - Movies Data'!E2466)</f>
        <v xml:space="preserve">
A story set in the north English seaside town of Blackpool and centered on two kindred spirits who form an unlikely friendship.</v>
      </c>
      <c r="F2466" s="20" t="s">
        <v>8249</v>
      </c>
      <c r="G2466" s="45">
        <v>2079</v>
      </c>
      <c r="H2466" s="20">
        <v>105</v>
      </c>
      <c r="I2466" s="49">
        <f t="shared" si="38"/>
        <v>218295</v>
      </c>
    </row>
    <row r="2467" spans="1:9" ht="14" x14ac:dyDescent="0.3">
      <c r="A2467" s="19" t="str">
        <f>TRIM(PROPER('Dataset 3 - Movies Data'!A2467))</f>
        <v>You Are My Home</v>
      </c>
      <c r="B2467" s="20" t="s">
        <v>16779</v>
      </c>
      <c r="C2467" s="20" t="str">
        <f>TRIM(PROPER('Dataset 3 - Movies Data'!C2467))</f>
        <v xml:space="preserve">
Animation, Family, Fantasy</v>
      </c>
      <c r="D2467" s="20">
        <v>6.5</v>
      </c>
      <c r="E2467" s="20" t="str">
        <f>TRIM('Dataset 3 - Movies Data'!E2467)</f>
        <v xml:space="preserve">
This drama follows the relationship of a heartbroken woman and a young immigrant girl who has lost her mother at the border, coming together just before Christmas.</v>
      </c>
      <c r="F2467" s="20" t="s">
        <v>8252</v>
      </c>
      <c r="G2467" s="45">
        <v>375</v>
      </c>
      <c r="H2467" s="20">
        <v>92</v>
      </c>
      <c r="I2467" s="49">
        <f t="shared" si="38"/>
        <v>34500</v>
      </c>
    </row>
    <row r="2468" spans="1:9" ht="14" x14ac:dyDescent="0.3">
      <c r="A2468" s="19" t="str">
        <f>TRIM(PROPER('Dataset 3 - Movies Data'!A2468))</f>
        <v>Lockwood &amp; Co</v>
      </c>
      <c r="B2468" s="20" t="s">
        <v>16779</v>
      </c>
      <c r="C2468" s="20" t="str">
        <f>TRIM(PROPER('Dataset 3 - Movies Data'!C2468))</f>
        <v xml:space="preserve">
Action, Adventure, Drama</v>
      </c>
      <c r="D2468" s="20">
        <v>6.6</v>
      </c>
      <c r="E2468" s="20" t="str">
        <f>TRIM('Dataset 3 - Movies Data'!E2468)</f>
        <v xml:space="preserve">
A tiny startup, run by two teenage boys and a newly arrived, supremely psychically gifted girl, a renegade trio destined to unravel a mystery that will change the course of history.</v>
      </c>
      <c r="F2468" s="20" t="s">
        <v>118</v>
      </c>
      <c r="G2468" s="45">
        <v>2357.5</v>
      </c>
      <c r="H2468" s="20">
        <v>60</v>
      </c>
      <c r="I2468" s="49">
        <f t="shared" si="38"/>
        <v>141450</v>
      </c>
    </row>
    <row r="2469" spans="1:9" ht="14" x14ac:dyDescent="0.3">
      <c r="A2469" s="19" t="str">
        <f>TRIM(PROPER('Dataset 3 - Movies Data'!A2469))</f>
        <v>Advantageous</v>
      </c>
      <c r="B2469" s="20" t="s">
        <v>16779</v>
      </c>
      <c r="C2469" s="20" t="str">
        <f>TRIM(PROPER('Dataset 3 - Movies Data'!C2469))</f>
        <v xml:space="preserve">
Drama, Family, Sci-Fi</v>
      </c>
      <c r="D2469" s="20">
        <v>6.2</v>
      </c>
      <c r="E2469" s="20" t="str">
        <f>TRIM('Dataset 3 - Movies Data'!E2469)</f>
        <v xml:space="preserve">
In a near-future city where soaring opulence overshadows economic hardship, Gwen and her daughter Jules do all they can to hold on to their joy together, despite the instability surfacing in their world.</v>
      </c>
      <c r="F2469" s="20" t="s">
        <v>8258</v>
      </c>
      <c r="G2469" s="45">
        <v>5140</v>
      </c>
      <c r="H2469" s="20">
        <v>90</v>
      </c>
      <c r="I2469" s="49">
        <f t="shared" si="38"/>
        <v>462600</v>
      </c>
    </row>
    <row r="2470" spans="1:9" ht="14" x14ac:dyDescent="0.3">
      <c r="A2470" s="19" t="str">
        <f>TRIM(PROPER('Dataset 3 - Movies Data'!A2470))</f>
        <v>Annyeong? Naya!</v>
      </c>
      <c r="B2470" s="20">
        <v>2021</v>
      </c>
      <c r="C2470" s="20" t="str">
        <f>TRIM(PROPER('Dataset 3 - Movies Data'!C2470))</f>
        <v xml:space="preserve">
Comedy, Fantasy, Romance</v>
      </c>
      <c r="D2470" s="20">
        <v>7.2</v>
      </c>
      <c r="E2470" s="20" t="str">
        <f>TRIM('Dataset 3 - Movies Data'!E2470)</f>
        <v xml:space="preserve">
Miserable and unsuccessful, a woman thinks she's lost all her spark, until one day, her spunky younger self appears in front of her demanding change.</v>
      </c>
      <c r="F2470" s="20" t="s">
        <v>8261</v>
      </c>
      <c r="G2470" s="45">
        <v>344</v>
      </c>
      <c r="H2470" s="20">
        <v>65</v>
      </c>
      <c r="I2470" s="49">
        <f t="shared" si="38"/>
        <v>22360</v>
      </c>
    </row>
    <row r="2471" spans="1:9" ht="14" x14ac:dyDescent="0.3">
      <c r="A2471" s="19" t="str">
        <f>TRIM(PROPER('Dataset 3 - Movies Data'!A2471))</f>
        <v>Opening Night</v>
      </c>
      <c r="B2471" s="20" t="s">
        <v>16770</v>
      </c>
      <c r="C2471" s="20" t="str">
        <f>TRIM(PROPER('Dataset 3 - Movies Data'!C2471))</f>
        <v xml:space="preserve">
Comedy, Musical</v>
      </c>
      <c r="D2471" s="20">
        <v>6</v>
      </c>
      <c r="E2471" s="20" t="str">
        <f>TRIM('Dataset 3 - Movies Data'!E2471)</f>
        <v xml:space="preserve">
A failed Broadway singer who now works as a production manager must save opening night on his new production by wrangling his eccentric cast and crew.</v>
      </c>
      <c r="F2471" s="20" t="s">
        <v>8264</v>
      </c>
      <c r="G2471" s="45">
        <v>2458</v>
      </c>
      <c r="H2471" s="20">
        <v>90</v>
      </c>
      <c r="I2471" s="49">
        <f t="shared" si="38"/>
        <v>221220</v>
      </c>
    </row>
    <row r="2472" spans="1:9" ht="14" x14ac:dyDescent="0.3">
      <c r="A2472" s="19" t="str">
        <f>TRIM(PROPER('Dataset 3 - Movies Data'!A2472))</f>
        <v>Berserk: Ougon Jidai-Hen Ii - Dorudorei Koryaku</v>
      </c>
      <c r="B2472" s="20" t="s">
        <v>16779</v>
      </c>
      <c r="C2472" s="20" t="str">
        <f>TRIM(PROPER('Dataset 3 - Movies Data'!C2472))</f>
        <v xml:space="preserve">
Animation, Action, Adventure</v>
      </c>
      <c r="D2472" s="20">
        <v>7.8</v>
      </c>
      <c r="E2472" s="20" t="str">
        <f>TRIM('Dataset 3 - Movies Data'!E2472)</f>
        <v xml:space="preserve">
For three years, Guts believed his mission was to pursue Griffith's dream together with him. But in order to become Griffith's equal and truly be called his friend, Guts realizes he will ... See full summary »
</v>
      </c>
      <c r="F2472" s="20" t="s">
        <v>8267</v>
      </c>
      <c r="G2472" s="45">
        <v>9421</v>
      </c>
      <c r="H2472" s="20">
        <v>95</v>
      </c>
      <c r="I2472" s="49">
        <f t="shared" si="38"/>
        <v>894995</v>
      </c>
    </row>
    <row r="2473" spans="1:9" ht="14" x14ac:dyDescent="0.3">
      <c r="A2473" s="19" t="str">
        <f>TRIM(PROPER('Dataset 3 - Movies Data'!A2473))</f>
        <v>Well-Intended Love</v>
      </c>
      <c r="B2473" s="20">
        <v>2019</v>
      </c>
      <c r="C2473" s="20" t="str">
        <f>TRIM(PROPER('Dataset 3 - Movies Data'!C2473))</f>
        <v xml:space="preserve">
Drama, Romance</v>
      </c>
      <c r="D2473" s="20">
        <v>7.3</v>
      </c>
      <c r="E2473" s="20" t="str">
        <f>TRIM('Dataset 3 - Movies Data'!E2473)</f>
        <v xml:space="preserve">
A third-rate actress with leukemia got married to the powerful CEO of a company because she needs him to receive a bone marrow transplant so she can continue her career.</v>
      </c>
      <c r="F2473" s="20" t="s">
        <v>8270</v>
      </c>
      <c r="G2473" s="45">
        <v>1184</v>
      </c>
      <c r="H2473" s="20">
        <v>45</v>
      </c>
      <c r="I2473" s="49">
        <f t="shared" si="38"/>
        <v>53280</v>
      </c>
    </row>
    <row r="2474" spans="1:9" ht="14" x14ac:dyDescent="0.3">
      <c r="A2474" s="19" t="str">
        <f>TRIM(PROPER('Dataset 3 - Movies Data'!A2474))</f>
        <v>Stalked By My Doctor</v>
      </c>
      <c r="B2474" s="20">
        <v>2015</v>
      </c>
      <c r="C2474" s="20" t="str">
        <f>TRIM(PROPER('Dataset 3 - Movies Data'!C2474))</f>
        <v xml:space="preserve">
Thriller</v>
      </c>
      <c r="D2474" s="20">
        <v>5.5</v>
      </c>
      <c r="E2474" s="20" t="str">
        <f>TRIM('Dataset 3 - Movies Data'!E2474)</f>
        <v xml:space="preserve">
A doctor's obsession with a teenage patient turns violent and dangerous.</v>
      </c>
      <c r="F2474" s="20" t="s">
        <v>8273</v>
      </c>
      <c r="G2474" s="45">
        <v>1462</v>
      </c>
      <c r="H2474" s="20">
        <v>88</v>
      </c>
      <c r="I2474" s="49">
        <f t="shared" si="38"/>
        <v>128656</v>
      </c>
    </row>
    <row r="2475" spans="1:9" ht="14" x14ac:dyDescent="0.3">
      <c r="A2475" s="19" t="str">
        <f>TRIM(PROPER('Dataset 3 - Movies Data'!A2475))</f>
        <v>Hi Bye, Mama!</v>
      </c>
      <c r="B2475" s="20">
        <v>2020</v>
      </c>
      <c r="C2475" s="20" t="str">
        <f>TRIM(PROPER('Dataset 3 - Movies Data'!C2475))</f>
        <v xml:space="preserve">
Comedy, Drama, Fantasy</v>
      </c>
      <c r="D2475" s="20">
        <v>8</v>
      </c>
      <c r="E2475" s="20" t="str">
        <f>TRIM('Dataset 3 - Movies Data'!E2475)</f>
        <v xml:space="preserve">
It's the story of a mother who died and begins a 49-day long project of reincarnation and a husband who has barely begun to live a new life after overcoming the pain of losing his wife.</v>
      </c>
      <c r="F2475" s="20" t="s">
        <v>8276</v>
      </c>
      <c r="G2475" s="45">
        <v>1215</v>
      </c>
      <c r="H2475" s="20">
        <v>70</v>
      </c>
      <c r="I2475" s="49">
        <f t="shared" si="38"/>
        <v>85050</v>
      </c>
    </row>
    <row r="2476" spans="1:9" ht="14" x14ac:dyDescent="0.3">
      <c r="A2476" s="19" t="str">
        <f>TRIM(PROPER('Dataset 3 - Movies Data'!A2476))</f>
        <v>Nicky Jam: El Ganador</v>
      </c>
      <c r="B2476" s="20">
        <v>2018</v>
      </c>
      <c r="C2476" s="20" t="str">
        <f>TRIM(PROPER('Dataset 3 - Movies Data'!C2476))</f>
        <v xml:space="preserve">
Biography, Music</v>
      </c>
      <c r="D2476" s="20">
        <v>7.8</v>
      </c>
      <c r="E2476" s="20" t="str">
        <f>TRIM('Dataset 3 - Movies Data'!E2476)</f>
        <v xml:space="preserve">
A look at the life and career of the Latin music superstar, Nicky Jam.</v>
      </c>
      <c r="F2476" s="20" t="s">
        <v>8280</v>
      </c>
      <c r="G2476" s="45">
        <v>1030</v>
      </c>
      <c r="H2476" s="20">
        <v>45</v>
      </c>
      <c r="I2476" s="49">
        <f t="shared" si="38"/>
        <v>46350</v>
      </c>
    </row>
    <row r="2477" spans="1:9" ht="14" x14ac:dyDescent="0.3">
      <c r="A2477" s="19" t="str">
        <f>TRIM(PROPER('Dataset 3 - Movies Data'!A2477))</f>
        <v>Crímenes De Familia</v>
      </c>
      <c r="B2477" s="20" t="s">
        <v>16779</v>
      </c>
      <c r="C2477" s="20" t="str">
        <f>TRIM(PROPER('Dataset 3 - Movies Data'!C2477))</f>
        <v xml:space="preserve">
Crime, Drama, Thriller</v>
      </c>
      <c r="D2477" s="20">
        <v>6.6</v>
      </c>
      <c r="E2477" s="20" t="str">
        <f>TRIM('Dataset 3 - Movies Data'!E2477)</f>
        <v xml:space="preserve">
Desperate and confused, Alicia will do the impossible to keep her son from prison after he's convicted of trying to murder his ex-wife.</v>
      </c>
      <c r="F2477" s="20" t="s">
        <v>8283</v>
      </c>
      <c r="G2477" s="45">
        <v>3486</v>
      </c>
      <c r="H2477" s="20">
        <v>99</v>
      </c>
      <c r="I2477" s="49">
        <f t="shared" si="38"/>
        <v>345114</v>
      </c>
    </row>
    <row r="2478" spans="1:9" ht="14" x14ac:dyDescent="0.3">
      <c r="A2478" s="19" t="str">
        <f>TRIM(PROPER('Dataset 3 - Movies Data'!A2478))</f>
        <v>Gakusen Toshi Asterisk</v>
      </c>
      <c r="B2478" s="20">
        <v>2015</v>
      </c>
      <c r="C2478" s="20" t="str">
        <f>TRIM(PROPER('Dataset 3 - Movies Data'!C2478))</f>
        <v xml:space="preserve">
Animation, Action, Comedy</v>
      </c>
      <c r="D2478" s="20">
        <v>6.9</v>
      </c>
      <c r="E2478" s="20" t="str">
        <f>TRIM('Dataset 3 - Movies Data'!E2478)</f>
        <v xml:space="preserve">
The Academy City on the water, Rikka (also known as Asterisk) is the world's largest stage for the integrated battle entertainment, "Star Wars Festival." The young boys and girls of the "... See full summary »
</v>
      </c>
      <c r="F2478" s="20" t="s">
        <v>8286</v>
      </c>
      <c r="G2478" s="45">
        <v>1696</v>
      </c>
      <c r="H2478" s="20">
        <v>23</v>
      </c>
      <c r="I2478" s="49">
        <f t="shared" si="38"/>
        <v>39008</v>
      </c>
    </row>
    <row r="2479" spans="1:9" ht="14" x14ac:dyDescent="0.3">
      <c r="A2479" s="19" t="str">
        <f>TRIM(PROPER('Dataset 3 - Movies Data'!A2479))</f>
        <v>My Perfect Romance</v>
      </c>
      <c r="B2479" s="20">
        <v>2018</v>
      </c>
      <c r="C2479" s="20" t="str">
        <f>TRIM(PROPER('Dataset 3 - Movies Data'!C2479))</f>
        <v xml:space="preserve">
Romance</v>
      </c>
      <c r="D2479" s="20">
        <v>4.7</v>
      </c>
      <c r="E2479" s="20" t="str">
        <f>TRIM('Dataset 3 - Movies Data'!E2479)</f>
        <v xml:space="preserve">
Newly appointed CEO of Robinson Tech, Wes Robinson, is looking for new ideas to boost the company's sales. Vivian Blair, a program developer, shares a dating algorithm she has been working ... See full summary »
</v>
      </c>
      <c r="F2479" s="20" t="s">
        <v>8289</v>
      </c>
      <c r="G2479" s="45">
        <v>2737</v>
      </c>
      <c r="H2479" s="20">
        <v>91</v>
      </c>
      <c r="I2479" s="49">
        <f t="shared" si="38"/>
        <v>249067</v>
      </c>
    </row>
    <row r="2480" spans="1:9" ht="14" x14ac:dyDescent="0.3">
      <c r="A2480" s="19" t="str">
        <f>TRIM(PROPER('Dataset 3 - Movies Data'!A2480))</f>
        <v>La Víctima Número 8</v>
      </c>
      <c r="B2480" s="20" t="s">
        <v>16779</v>
      </c>
      <c r="C2480" s="20" t="str">
        <f>TRIM(PROPER('Dataset 3 - Movies Data'!C2480))</f>
        <v xml:space="preserve">
Action, Adventure, Crime</v>
      </c>
      <c r="D2480" s="20">
        <v>7</v>
      </c>
      <c r="E2480" s="20" t="str">
        <f>TRIM('Dataset 3 - Movies Data'!E2480)</f>
        <v xml:space="preserve">
An attack of a yihadist nature in the Old Town of Bilbao ends up with the lives of seven people and leaves malwounds to more than one thirteenth, many of them gravity. Victims and ... See full summary »
</v>
      </c>
      <c r="F2480" s="20" t="s">
        <v>8292</v>
      </c>
      <c r="G2480" s="45">
        <v>1760</v>
      </c>
      <c r="H2480" s="20">
        <v>53</v>
      </c>
      <c r="I2480" s="49">
        <f t="shared" si="38"/>
        <v>93280</v>
      </c>
    </row>
    <row r="2481" spans="1:9" ht="14" x14ac:dyDescent="0.3">
      <c r="A2481" s="19" t="str">
        <f>TRIM(PROPER('Dataset 3 - Movies Data'!A2481))</f>
        <v>Born To Be Blue</v>
      </c>
      <c r="B2481" s="20" t="s">
        <v>16779</v>
      </c>
      <c r="C2481" s="20" t="str">
        <f>TRIM(PROPER('Dataset 3 - Movies Data'!C2481))</f>
        <v xml:space="preserve">
Biography, Drama, Music</v>
      </c>
      <c r="D2481" s="20">
        <v>6.9</v>
      </c>
      <c r="E2481" s="20" t="str">
        <f>TRIM('Dataset 3 - Movies Data'!E2481)</f>
        <v xml:space="preserve">
A re-imagining of jazz legend Chet Baker's musical comeback in the late '60s.</v>
      </c>
      <c r="F2481" s="20" t="s">
        <v>8295</v>
      </c>
      <c r="G2481" s="45">
        <v>8304</v>
      </c>
      <c r="H2481" s="20">
        <v>97</v>
      </c>
      <c r="I2481" s="49">
        <f t="shared" si="38"/>
        <v>805488</v>
      </c>
    </row>
    <row r="2482" spans="1:9" ht="14" x14ac:dyDescent="0.3">
      <c r="A2482" s="19" t="str">
        <f>TRIM(PROPER('Dataset 3 - Movies Data'!A2482))</f>
        <v>Go, Dog. Go!</v>
      </c>
      <c r="B2482" s="20">
        <v>2021</v>
      </c>
      <c r="C2482" s="20" t="str">
        <f>TRIM(PROPER('Dataset 3 - Movies Data'!C2482))</f>
        <v xml:space="preserve">
Animation</v>
      </c>
      <c r="D2482" s="20">
        <v>7.4</v>
      </c>
      <c r="E2482" s="20" t="str">
        <f>TRIM('Dataset 3 - Movies Data'!E2482)</f>
        <v xml:space="preserve">
Young pup Tag Barker and her adventures in Pawston, a colorful community of dogs on the go.</v>
      </c>
      <c r="F2482" s="20" t="s">
        <v>8299</v>
      </c>
      <c r="G2482" s="45">
        <v>126</v>
      </c>
      <c r="H2482" s="20">
        <v>86</v>
      </c>
      <c r="I2482" s="49">
        <f t="shared" si="38"/>
        <v>10836</v>
      </c>
    </row>
    <row r="2483" spans="1:9" ht="14" x14ac:dyDescent="0.3">
      <c r="A2483" s="19" t="str">
        <f>TRIM(PROPER('Dataset 3 - Movies Data'!A2483))</f>
        <v>Thus Spoke Kishibe Rohan</v>
      </c>
      <c r="B2483" s="20">
        <v>2017</v>
      </c>
      <c r="C2483" s="20" t="str">
        <f>TRIM(PROPER('Dataset 3 - Movies Data'!C2483))</f>
        <v xml:space="preserve">
Animation, Action, Adventure</v>
      </c>
      <c r="D2483" s="20">
        <v>7.7</v>
      </c>
      <c r="E2483" s="20" t="str">
        <f>TRIM('Dataset 3 - Movies Data'!E2483)</f>
        <v xml:space="preserve">
A popular manga creator becomes enmeshed in paranormal events while conducting research.</v>
      </c>
      <c r="F2483" s="20" t="s">
        <v>8302</v>
      </c>
      <c r="G2483" s="45">
        <v>673</v>
      </c>
      <c r="H2483" s="20">
        <v>97</v>
      </c>
      <c r="I2483" s="49">
        <f t="shared" si="38"/>
        <v>65281</v>
      </c>
    </row>
    <row r="2484" spans="1:9" ht="14" x14ac:dyDescent="0.3">
      <c r="A2484" s="19" t="str">
        <f>TRIM(PROPER('Dataset 3 - Movies Data'!A2484))</f>
        <v>The Pentaverate</v>
      </c>
      <c r="B2484" s="20">
        <v>2022</v>
      </c>
      <c r="C2484" s="20" t="str">
        <f>TRIM(PROPER('Dataset 3 - Movies Data'!C2484))</f>
        <v xml:space="preserve">
Comedy</v>
      </c>
      <c r="D2484" s="20">
        <v>6.6</v>
      </c>
      <c r="E2484" s="20" t="str">
        <f>TRIM('Dataset 3 - Movies Data'!E2484)</f>
        <v xml:space="preserve">
An unlikely Canadian journalist finds himself embroiled in a mission to uncover the truth and just possibly save the world himself.</v>
      </c>
      <c r="F2484" s="20" t="s">
        <v>8305</v>
      </c>
      <c r="G2484" s="45">
        <v>2357.5</v>
      </c>
      <c r="H2484" s="20">
        <v>86</v>
      </c>
      <c r="I2484" s="49">
        <f t="shared" si="38"/>
        <v>202745</v>
      </c>
    </row>
    <row r="2485" spans="1:9" ht="14" x14ac:dyDescent="0.3">
      <c r="A2485" s="19" t="str">
        <f>TRIM(PROPER('Dataset 3 - Movies Data'!A2485))</f>
        <v>Life Itself</v>
      </c>
      <c r="B2485" s="20" t="s">
        <v>16779</v>
      </c>
      <c r="C2485" s="20" t="str">
        <f>TRIM(PROPER('Dataset 3 - Movies Data'!C2485))</f>
        <v xml:space="preserve">
Documentary, Biography</v>
      </c>
      <c r="D2485" s="20">
        <v>7.8</v>
      </c>
      <c r="E2485" s="20" t="str">
        <f>TRIM('Dataset 3 - Movies Data'!E2485)</f>
        <v xml:space="preserve">
The life and career of the renowned film critic and social commentator, Roger Ebert.</v>
      </c>
      <c r="F2485" s="20" t="s">
        <v>8308</v>
      </c>
      <c r="G2485" s="45">
        <v>15182</v>
      </c>
      <c r="H2485" s="20">
        <v>121</v>
      </c>
      <c r="I2485" s="49">
        <f t="shared" si="38"/>
        <v>1837022</v>
      </c>
    </row>
    <row r="2486" spans="1:9" ht="14" x14ac:dyDescent="0.3">
      <c r="A2486" s="19" t="str">
        <f>TRIM(PROPER('Dataset 3 - Movies Data'!A2486))</f>
        <v>Tigertail</v>
      </c>
      <c r="B2486" s="20" t="s">
        <v>16779</v>
      </c>
      <c r="C2486" s="20" t="str">
        <f>TRIM(PROPER('Dataset 3 - Movies Data'!C2486))</f>
        <v xml:space="preserve">
Drama</v>
      </c>
      <c r="D2486" s="20">
        <v>6.5</v>
      </c>
      <c r="E2486" s="20" t="str">
        <f>TRIM('Dataset 3 - Movies Data'!E2486)</f>
        <v xml:space="preserve">
In this multi-generational drama, a Taiwanese factory worker leaves his homeland to seek opportunity in America, where he struggles to find connection while balancing family and newfound responsibilities.</v>
      </c>
      <c r="F2486" s="20" t="s">
        <v>8311</v>
      </c>
      <c r="G2486" s="45">
        <v>3301</v>
      </c>
      <c r="H2486" s="20">
        <v>91</v>
      </c>
      <c r="I2486" s="49">
        <f t="shared" si="38"/>
        <v>300391</v>
      </c>
    </row>
    <row r="2487" spans="1:9" ht="14" x14ac:dyDescent="0.3">
      <c r="A2487" s="19" t="str">
        <f>TRIM(PROPER('Dataset 3 - Movies Data'!A2487))</f>
        <v>Real Rob</v>
      </c>
      <c r="B2487" s="20">
        <v>2015</v>
      </c>
      <c r="C2487" s="20" t="str">
        <f>TRIM(PROPER('Dataset 3 - Movies Data'!C2487))</f>
        <v xml:space="preserve">
Comedy</v>
      </c>
      <c r="D2487" s="20">
        <v>6.4</v>
      </c>
      <c r="E2487" s="20" t="str">
        <f>TRIM('Dataset 3 - Movies Data'!E2487)</f>
        <v xml:space="preserve">
Centers around comedian Rob Schneider's real life while living in Hollywood.</v>
      </c>
      <c r="F2487" s="20" t="s">
        <v>8314</v>
      </c>
      <c r="G2487" s="45">
        <v>2650</v>
      </c>
      <c r="H2487" s="20">
        <v>30</v>
      </c>
      <c r="I2487" s="49">
        <f t="shared" si="38"/>
        <v>79500</v>
      </c>
    </row>
    <row r="2488" spans="1:9" ht="14" x14ac:dyDescent="0.3">
      <c r="A2488" s="19" t="str">
        <f>TRIM(PROPER('Dataset 3 - Movies Data'!A2488))</f>
        <v>Uisa Yohan</v>
      </c>
      <c r="B2488" s="20">
        <v>2019</v>
      </c>
      <c r="C2488" s="20" t="str">
        <f>TRIM(PROPER('Dataset 3 - Movies Data'!C2488))</f>
        <v xml:space="preserve">
Drama, Mystery, Romance</v>
      </c>
      <c r="D2488" s="20">
        <v>8.1999999999999993</v>
      </c>
      <c r="E2488" s="20" t="str">
        <f>TRIM('Dataset 3 - Movies Data'!E2488)</f>
        <v xml:space="preserve">
In a refreshing take on the genre, "Doctor John" will portray the doctors' search for the cause of their patients' mysterious pain as a thrilling chase, almost like a detective hunting down the perpetrator behind an unsolved crime.</v>
      </c>
      <c r="F2488" s="20" t="s">
        <v>8317</v>
      </c>
      <c r="G2488" s="45">
        <v>857</v>
      </c>
      <c r="H2488" s="20">
        <v>35</v>
      </c>
      <c r="I2488" s="49">
        <f t="shared" si="38"/>
        <v>29995</v>
      </c>
    </row>
    <row r="2489" spans="1:9" ht="14" x14ac:dyDescent="0.3">
      <c r="A2489" s="19" t="str">
        <f>TRIM(PROPER('Dataset 3 - Movies Data'!A2489))</f>
        <v>Maria</v>
      </c>
      <c r="B2489" s="20" t="s">
        <v>16770</v>
      </c>
      <c r="C2489" s="20" t="str">
        <f>TRIM(PROPER('Dataset 3 - Movies Data'!C2489))</f>
        <v xml:space="preserve">
Action, Crime, Drama</v>
      </c>
      <c r="D2489" s="20">
        <v>5</v>
      </c>
      <c r="E2489" s="20" t="str">
        <f>TRIM('Dataset 3 - Movies Data'!E2489)</f>
        <v xml:space="preserve">
A Filipino female assassin quits and fakes her death. Her old boss finds out after she's gotten a family. He tries to kill them. She responds.</v>
      </c>
      <c r="F2489" s="20" t="s">
        <v>8320</v>
      </c>
      <c r="G2489" s="45">
        <v>1872</v>
      </c>
      <c r="H2489" s="20">
        <v>90</v>
      </c>
      <c r="I2489" s="49">
        <f t="shared" si="38"/>
        <v>168480</v>
      </c>
    </row>
    <row r="2490" spans="1:9" ht="14" x14ac:dyDescent="0.3">
      <c r="A2490" s="19" t="str">
        <f>TRIM(PROPER('Dataset 3 - Movies Data'!A2490))</f>
        <v>Frozen Fever</v>
      </c>
      <c r="B2490" s="20" t="s">
        <v>16779</v>
      </c>
      <c r="C2490" s="20" t="str">
        <f>TRIM(PROPER('Dataset 3 - Movies Data'!C2490))</f>
        <v xml:space="preserve">
Animation, Short, Adventure</v>
      </c>
      <c r="D2490" s="20">
        <v>6.9</v>
      </c>
      <c r="E2490" s="20" t="str">
        <f>TRIM('Dataset 3 - Movies Data'!E2490)</f>
        <v xml:space="preserve">
On Anna's birthday, Elsa and Kristoff are determined to give her the best celebration ever, but Elsa's icy powers may put more than just the party at risk.</v>
      </c>
      <c r="F2490" s="20" t="s">
        <v>1333</v>
      </c>
      <c r="G2490" s="45">
        <v>14945</v>
      </c>
      <c r="H2490" s="20">
        <v>8</v>
      </c>
      <c r="I2490" s="49">
        <f t="shared" si="38"/>
        <v>119560</v>
      </c>
    </row>
    <row r="2491" spans="1:9" ht="14" x14ac:dyDescent="0.3">
      <c r="A2491" s="19" t="str">
        <f>TRIM(PROPER('Dataset 3 - Movies Data'!A2491))</f>
        <v>Abstract: The Art Of Design</v>
      </c>
      <c r="B2491" s="20">
        <v>2017</v>
      </c>
      <c r="C2491" s="20" t="str">
        <f>TRIM(PROPER('Dataset 3 - Movies Data'!C2491))</f>
        <v xml:space="preserve">
Documentary</v>
      </c>
      <c r="D2491" s="20">
        <v>8.4</v>
      </c>
      <c r="E2491" s="20" t="str">
        <f>TRIM('Dataset 3 - Movies Data'!E2491)</f>
        <v xml:space="preserve">
A look beyond blueprints and computers into the art and science of design, showcasing great designers from every discipline whose work shapes our world.</v>
      </c>
      <c r="F2491" s="20" t="s">
        <v>8325</v>
      </c>
      <c r="G2491" s="45">
        <v>5046</v>
      </c>
      <c r="H2491" s="20">
        <v>45</v>
      </c>
      <c r="I2491" s="49">
        <f t="shared" si="38"/>
        <v>227070</v>
      </c>
    </row>
    <row r="2492" spans="1:9" ht="14" x14ac:dyDescent="0.3">
      <c r="A2492" s="19" t="str">
        <f>TRIM(PROPER('Dataset 3 - Movies Data'!A2492))</f>
        <v>Sell By</v>
      </c>
      <c r="B2492" s="20" t="s">
        <v>16779</v>
      </c>
      <c r="C2492" s="20" t="str">
        <f>TRIM(PROPER('Dataset 3 - Movies Data'!C2492))</f>
        <v xml:space="preserve">
Comedy, Drama, Romance</v>
      </c>
      <c r="D2492" s="20">
        <v>5.7</v>
      </c>
      <c r="E2492" s="20" t="str">
        <f>TRIM('Dataset 3 - Movies Data'!E2492)</f>
        <v xml:space="preserve">
An ensemble comedy about romance in the smartphone era.</v>
      </c>
      <c r="F2492" s="20" t="s">
        <v>8328</v>
      </c>
      <c r="G2492" s="45">
        <v>928</v>
      </c>
      <c r="H2492" s="20">
        <v>94</v>
      </c>
      <c r="I2492" s="49">
        <f t="shared" si="38"/>
        <v>87232</v>
      </c>
    </row>
    <row r="2493" spans="1:9" ht="14" x14ac:dyDescent="0.3">
      <c r="A2493" s="19" t="str">
        <f>TRIM(PROPER('Dataset 3 - Movies Data'!A2493))</f>
        <v>Bodyguard</v>
      </c>
      <c r="B2493" s="20" t="s">
        <v>16769</v>
      </c>
      <c r="C2493" s="20" t="str">
        <f>TRIM(PROPER('Dataset 3 - Movies Data'!C2493))</f>
        <v xml:space="preserve">
Action, Comedy, Drama</v>
      </c>
      <c r="D2493" s="20">
        <v>4.7</v>
      </c>
      <c r="E2493" s="20" t="str">
        <f>TRIM('Dataset 3 - Movies Data'!E2493)</f>
        <v xml:space="preserve">
The daughter of a wealthy nobleman secretly falls in love with her bodyguard.</v>
      </c>
      <c r="F2493" s="20" t="s">
        <v>8330</v>
      </c>
      <c r="G2493" s="45">
        <v>24275</v>
      </c>
      <c r="H2493" s="20">
        <v>130</v>
      </c>
      <c r="I2493" s="49">
        <f t="shared" si="38"/>
        <v>3155750</v>
      </c>
    </row>
    <row r="2494" spans="1:9" ht="14" x14ac:dyDescent="0.3">
      <c r="A2494" s="19" t="str">
        <f>TRIM(PROPER('Dataset 3 - Movies Data'!A2494))</f>
        <v>Super Buddies</v>
      </c>
      <c r="B2494" s="20">
        <v>2013</v>
      </c>
      <c r="C2494" s="20" t="str">
        <f>TRIM(PROPER('Dataset 3 - Movies Data'!C2494))</f>
        <v xml:space="preserve">
Family</v>
      </c>
      <c r="D2494" s="20">
        <v>4.3</v>
      </c>
      <c r="E2494" s="20" t="str">
        <f>TRIM('Dataset 3 - Movies Data'!E2494)</f>
        <v xml:space="preserve">
A new breed of super hero is born in Disney's all-new movie!</v>
      </c>
      <c r="F2494" s="20" t="s">
        <v>8334</v>
      </c>
      <c r="G2494" s="45">
        <v>1278</v>
      </c>
      <c r="H2494" s="20">
        <v>81</v>
      </c>
      <c r="I2494" s="49">
        <f t="shared" si="38"/>
        <v>103518</v>
      </c>
    </row>
    <row r="2495" spans="1:9" ht="14" x14ac:dyDescent="0.3">
      <c r="A2495" s="19" t="str">
        <f>TRIM(PROPER('Dataset 3 - Movies Data'!A2495))</f>
        <v>Spivak</v>
      </c>
      <c r="B2495" s="20" t="s">
        <v>16779</v>
      </c>
      <c r="C2495" s="20" t="str">
        <f>TRIM(PROPER('Dataset 3 - Movies Data'!C2495))</f>
        <v xml:space="preserve">
Comedy</v>
      </c>
      <c r="D2495" s="20">
        <v>5.6</v>
      </c>
      <c r="E2495" s="20" t="str">
        <f>TRIM('Dataset 3 - Movies Data'!E2495)</f>
        <v xml:space="preserve">
Struggling writer Wally Spivak is stuck in a rut - - until he meets an engaged couple and starts to see life in a whole new way.</v>
      </c>
      <c r="F2495" s="20" t="s">
        <v>8337</v>
      </c>
      <c r="G2495" s="45">
        <v>673</v>
      </c>
      <c r="H2495" s="20">
        <v>91</v>
      </c>
      <c r="I2495" s="49">
        <f t="shared" si="38"/>
        <v>61243</v>
      </c>
    </row>
    <row r="2496" spans="1:9" ht="14" x14ac:dyDescent="0.3">
      <c r="A2496" s="19" t="str">
        <f>TRIM(PROPER('Dataset 3 - Movies Data'!A2496))</f>
        <v>Inside Man</v>
      </c>
      <c r="B2496" s="20" t="s">
        <v>16779</v>
      </c>
      <c r="C2496" s="20" t="str">
        <f>TRIM(PROPER('Dataset 3 - Movies Data'!C2496))</f>
        <v xml:space="preserve">
Drama, Mystery, Thriller</v>
      </c>
      <c r="D2496" s="20">
        <v>6.6</v>
      </c>
      <c r="E2496" s="20" t="str">
        <f>TRIM('Dataset 3 - Movies Data'!E2496)</f>
        <v xml:space="preserve">
A prisoner on death row in the US and a woman trapped in a cellar under an English vicarage, cross paths in the most unexpected way.</v>
      </c>
      <c r="F2496" s="20" t="s">
        <v>8340</v>
      </c>
      <c r="G2496" s="45">
        <v>2357.5</v>
      </c>
      <c r="H2496" s="20">
        <v>86</v>
      </c>
      <c r="I2496" s="49">
        <f t="shared" si="38"/>
        <v>202745</v>
      </c>
    </row>
    <row r="2497" spans="1:9" ht="14" x14ac:dyDescent="0.3">
      <c r="A2497" s="19" t="str">
        <f>TRIM(PROPER('Dataset 3 - Movies Data'!A2497))</f>
        <v>Maen Too Maen</v>
      </c>
      <c r="B2497" s="20" t="s">
        <v>16779</v>
      </c>
      <c r="C2497" s="20" t="str">
        <f>TRIM(PROPER('Dataset 3 - Movies Data'!C2497))</f>
        <v xml:space="preserve">
Action, Drama, Thriller</v>
      </c>
      <c r="D2497" s="20">
        <v>7.4</v>
      </c>
      <c r="E2497" s="20" t="str">
        <f>TRIM('Dataset 3 - Movies Data'!E2497)</f>
        <v xml:space="preserve">
A secret agent works under cover as a bodyguard and is forced to deal with both national security missions as well as a temperamental superstar.</v>
      </c>
      <c r="F2497" s="20" t="s">
        <v>8343</v>
      </c>
      <c r="G2497" s="45">
        <v>1045</v>
      </c>
      <c r="H2497" s="20">
        <v>80</v>
      </c>
      <c r="I2497" s="49">
        <f t="shared" si="38"/>
        <v>83600</v>
      </c>
    </row>
    <row r="2498" spans="1:9" ht="14" x14ac:dyDescent="0.3">
      <c r="A2498" s="19" t="str">
        <f>TRIM(PROPER('Dataset 3 - Movies Data'!A2498))</f>
        <v>Adú</v>
      </c>
      <c r="B2498" s="20" t="s">
        <v>16779</v>
      </c>
      <c r="C2498" s="20" t="str">
        <f>TRIM(PROPER('Dataset 3 - Movies Data'!C2498))</f>
        <v xml:space="preserve">
Drama</v>
      </c>
      <c r="D2498" s="20">
        <v>6.7</v>
      </c>
      <c r="E2498" s="20" t="str">
        <f>TRIM('Dataset 3 - Movies Data'!E2498)</f>
        <v xml:space="preserve">
Three people, three stories, one thing in common: Africa.</v>
      </c>
      <c r="F2498" s="20" t="s">
        <v>8346</v>
      </c>
      <c r="G2498" s="45">
        <v>4416</v>
      </c>
      <c r="H2498" s="20">
        <v>119</v>
      </c>
      <c r="I2498" s="49">
        <f t="shared" si="38"/>
        <v>525504</v>
      </c>
    </row>
    <row r="2499" spans="1:9" ht="14" x14ac:dyDescent="0.3">
      <c r="A2499" s="19" t="str">
        <f>TRIM(PROPER('Dataset 3 - Movies Data'!A2499))</f>
        <v>The Great Train Robbery</v>
      </c>
      <c r="B2499" s="20" t="s">
        <v>16779</v>
      </c>
      <c r="C2499" s="20" t="str">
        <f>TRIM(PROPER('Dataset 3 - Movies Data'!C2499))</f>
        <v xml:space="preserve">
Biography, Crime, Drama</v>
      </c>
      <c r="D2499" s="20">
        <v>7.4</v>
      </c>
      <c r="E2499" s="20" t="str">
        <f>TRIM('Dataset 3 - Movies Data'!E2499)</f>
        <v xml:space="preserve">
A two-part drama which portrays The Great Train Robbery of 8 August 1963, firstly from the point of view of the robbers and then from the point of view of the police who set out to identify and catch the robbers.</v>
      </c>
      <c r="F2499" s="20" t="s">
        <v>8349</v>
      </c>
      <c r="G2499" s="45">
        <v>3668</v>
      </c>
      <c r="H2499" s="20">
        <v>90</v>
      </c>
      <c r="I2499" s="49">
        <f t="shared" ref="I2499:I2562" si="39">SUM(G2499*H2499)</f>
        <v>330120</v>
      </c>
    </row>
    <row r="2500" spans="1:9" ht="14" x14ac:dyDescent="0.3">
      <c r="A2500" s="19" t="str">
        <f>TRIM(PROPER('Dataset 3 - Movies Data'!A2500))</f>
        <v>The Innocence Files</v>
      </c>
      <c r="B2500" s="20" t="s">
        <v>16779</v>
      </c>
      <c r="C2500" s="20" t="str">
        <f>TRIM(PROPER('Dataset 3 - Movies Data'!C2500))</f>
        <v xml:space="preserve">
Documentary, Crime</v>
      </c>
      <c r="D2500" s="20">
        <v>8</v>
      </c>
      <c r="E2500" s="20" t="str">
        <f>TRIM('Dataset 3 - Movies Data'!E2500)</f>
        <v xml:space="preserve">
Cases of wrongful conviction that the Innocence Project and organizations within the Innocence Network have worked to highlight and overturn.</v>
      </c>
      <c r="F2500" s="20" t="s">
        <v>8352</v>
      </c>
      <c r="G2500" s="45">
        <v>2335</v>
      </c>
      <c r="H2500" s="20">
        <v>573</v>
      </c>
      <c r="I2500" s="49">
        <f t="shared" si="39"/>
        <v>1337955</v>
      </c>
    </row>
    <row r="2501" spans="1:9" ht="14" x14ac:dyDescent="0.3">
      <c r="A2501" s="19" t="str">
        <f>TRIM(PROPER('Dataset 3 - Movies Data'!A2501))</f>
        <v>Queen Sono</v>
      </c>
      <c r="B2501" s="20">
        <v>2020</v>
      </c>
      <c r="C2501" s="20" t="str">
        <f>TRIM(PROPER('Dataset 3 - Movies Data'!C2501))</f>
        <v xml:space="preserve">
Action, Crime, Drama</v>
      </c>
      <c r="D2501" s="20">
        <v>6</v>
      </c>
      <c r="E2501" s="20" t="str">
        <f>TRIM('Dataset 3 - Movies Data'!E2501)</f>
        <v xml:space="preserve">
A drama about a secret agent who fights crime while dealing with crises in her personal life.</v>
      </c>
      <c r="F2501" s="20" t="s">
        <v>8355</v>
      </c>
      <c r="G2501" s="45">
        <v>1093</v>
      </c>
      <c r="H2501" s="20">
        <v>43</v>
      </c>
      <c r="I2501" s="49">
        <f t="shared" si="39"/>
        <v>46999</v>
      </c>
    </row>
    <row r="2502" spans="1:9" ht="14" x14ac:dyDescent="0.3">
      <c r="A2502" s="19" t="str">
        <f>TRIM(PROPER('Dataset 3 - Movies Data'!A2502))</f>
        <v>Johan Falk: Gsi - Gruppen För Särskilda Insatser</v>
      </c>
      <c r="B2502" s="20" t="s">
        <v>16779</v>
      </c>
      <c r="C2502" s="20" t="str">
        <f>TRIM(PROPER('Dataset 3 - Movies Data'!C2502))</f>
        <v xml:space="preserve">
Action, Crime, Thriller</v>
      </c>
      <c r="D2502" s="20">
        <v>6.9</v>
      </c>
      <c r="E2502" s="20" t="str">
        <f>TRIM('Dataset 3 - Movies Data'!E2502)</f>
        <v xml:space="preserve">
Policeman Johan Falk returns to Gothenburg and starts service at the successful special service GSI, but the relation between the unit and the criminals introduces him to a world he never thought existed.</v>
      </c>
      <c r="F2502" s="20" t="s">
        <v>8358</v>
      </c>
      <c r="G2502" s="45">
        <v>3720</v>
      </c>
      <c r="H2502" s="20">
        <v>118</v>
      </c>
      <c r="I2502" s="49">
        <f t="shared" si="39"/>
        <v>438960</v>
      </c>
    </row>
    <row r="2503" spans="1:9" ht="14" x14ac:dyDescent="0.3">
      <c r="A2503" s="19" t="str">
        <f>TRIM(PROPER('Dataset 3 - Movies Data'!A2503))</f>
        <v>Fresh, Fried And Crispy</v>
      </c>
      <c r="B2503" s="20">
        <v>2021</v>
      </c>
      <c r="C2503" s="20" t="str">
        <f>TRIM(PROPER('Dataset 3 - Movies Data'!C2503))</f>
        <v xml:space="preserve">
Reality-Tv</v>
      </c>
      <c r="D2503" s="20">
        <v>6.3</v>
      </c>
      <c r="E2503" s="20" t="str">
        <f>TRIM('Dataset 3 - Movies Data'!E2503)</f>
        <v xml:space="preserve">
Passionate about food and ready for fun, critic Daym Drops drops in on America's smokin' hot spots for the best, freshest takes on fried food.</v>
      </c>
      <c r="F2503" s="20" t="s">
        <v>8361</v>
      </c>
      <c r="G2503" s="45">
        <v>417</v>
      </c>
      <c r="H2503" s="20">
        <v>86</v>
      </c>
      <c r="I2503" s="49">
        <f t="shared" si="39"/>
        <v>35862</v>
      </c>
    </row>
    <row r="2504" spans="1:9" ht="14" x14ac:dyDescent="0.3">
      <c r="A2504" s="19" t="str">
        <f>TRIM(PROPER('Dataset 3 - Movies Data'!A2504))</f>
        <v>60 Il, Jijeongsaengjonja</v>
      </c>
      <c r="B2504" s="20" t="s">
        <v>16779</v>
      </c>
      <c r="C2504" s="20" t="str">
        <f>TRIM(PROPER('Dataset 3 - Movies Data'!C2504))</f>
        <v xml:space="preserve">
Drama, Thriller</v>
      </c>
      <c r="D2504" s="20">
        <v>8.1</v>
      </c>
      <c r="E2504" s="20" t="str">
        <f>TRIM('Dataset 3 - Movies Data'!E2504)</f>
        <v xml:space="preserve">
When the National Assembly suffers a catastrophic attack, Minister of Environment Park Mu Jin must find a way to lead Korea through the ensuing chaos.</v>
      </c>
      <c r="F2504" s="20" t="s">
        <v>8364</v>
      </c>
      <c r="G2504" s="45">
        <v>910</v>
      </c>
      <c r="H2504" s="20">
        <v>70</v>
      </c>
      <c r="I2504" s="49">
        <f t="shared" si="39"/>
        <v>63700</v>
      </c>
    </row>
    <row r="2505" spans="1:9" ht="14" x14ac:dyDescent="0.3">
      <c r="A2505" s="19" t="str">
        <f>TRIM(PROPER('Dataset 3 - Movies Data'!A2505))</f>
        <v>What Did Jack Do?</v>
      </c>
      <c r="B2505" s="20" t="s">
        <v>16779</v>
      </c>
      <c r="C2505" s="20" t="str">
        <f>TRIM(PROPER('Dataset 3 - Movies Data'!C2505))</f>
        <v xml:space="preserve">
Short, Comedy, Crime</v>
      </c>
      <c r="D2505" s="20">
        <v>6.5</v>
      </c>
      <c r="E2505" s="20" t="str">
        <f>TRIM('Dataset 3 - Movies Data'!E2505)</f>
        <v xml:space="preserve">
In a locked down train station, a homicide detective conducts an interview with a tormented monkey.</v>
      </c>
      <c r="F2505" s="20" t="s">
        <v>8368</v>
      </c>
      <c r="G2505" s="45">
        <v>11306</v>
      </c>
      <c r="H2505" s="20">
        <v>17</v>
      </c>
      <c r="I2505" s="49">
        <f t="shared" si="39"/>
        <v>192202</v>
      </c>
    </row>
    <row r="2506" spans="1:9" ht="14" x14ac:dyDescent="0.3">
      <c r="A2506" s="19" t="str">
        <f>TRIM(PROPER('Dataset 3 - Movies Data'!A2506))</f>
        <v>Betty En Ny</v>
      </c>
      <c r="B2506" s="20">
        <v>2019</v>
      </c>
      <c r="C2506" s="20" t="str">
        <f>TRIM(PROPER('Dataset 3 - Movies Data'!C2506))</f>
        <v xml:space="preserve">
Comedy</v>
      </c>
      <c r="D2506" s="20">
        <v>7.7</v>
      </c>
      <c r="E2506" s="20" t="str">
        <f>TRIM('Dataset 3 - Movies Data'!E2506)</f>
        <v xml:space="preserve">
The show centers on Beatriz Aurora Rincon Lozano, a young climber who takes a job at V&amp;M Fashion as secretary to the company president.</v>
      </c>
      <c r="F2506" s="20" t="s">
        <v>8371</v>
      </c>
      <c r="G2506" s="45">
        <v>477</v>
      </c>
      <c r="H2506" s="20">
        <v>60</v>
      </c>
      <c r="I2506" s="49">
        <f t="shared" si="39"/>
        <v>28620</v>
      </c>
    </row>
    <row r="2507" spans="1:9" ht="14" x14ac:dyDescent="0.3">
      <c r="A2507" s="19" t="str">
        <f>TRIM(PROPER('Dataset 3 - Movies Data'!A2507))</f>
        <v>Instant Hotel</v>
      </c>
      <c r="B2507" s="20">
        <v>2017</v>
      </c>
      <c r="C2507" s="20" t="str">
        <f>TRIM(PROPER('Dataset 3 - Movies Data'!C2507))</f>
        <v xml:space="preserve">
Reality-Tv</v>
      </c>
      <c r="D2507" s="20">
        <v>7.3</v>
      </c>
      <c r="E2507" s="20" t="str">
        <f>TRIM('Dataset 3 - Movies Data'!E2507)</f>
        <v xml:space="preserve">
A reality television series which began airing on the Seven Network, Australia and now a Netflix original series. The series follows homeowners who have transformed their homes into hotels ... See full summary »
</v>
      </c>
      <c r="F2507" s="20" t="s">
        <v>8374</v>
      </c>
      <c r="G2507" s="45">
        <v>1328</v>
      </c>
      <c r="H2507" s="20">
        <v>45</v>
      </c>
      <c r="I2507" s="49">
        <f t="shared" si="39"/>
        <v>59760</v>
      </c>
    </row>
    <row r="2508" spans="1:9" ht="14" x14ac:dyDescent="0.3">
      <c r="A2508" s="19" t="str">
        <f>TRIM(PROPER('Dataset 3 - Movies Data'!A2508))</f>
        <v>True Story</v>
      </c>
      <c r="B2508" s="20" t="s">
        <v>16771</v>
      </c>
      <c r="C2508" s="20" t="str">
        <f>TRIM(PROPER('Dataset 3 - Movies Data'!C2508))</f>
        <v xml:space="preserve">
Comedy, Drama</v>
      </c>
      <c r="D2508" s="20">
        <v>6.6</v>
      </c>
      <c r="E2508" s="20" t="str">
        <f>TRIM('Dataset 3 - Movies Data'!E2508)</f>
        <v xml:space="preserve">
A tour stop in Kid's hometown of Philadelphia becomes a matter of life and death for one of the world's most famous comedians.</v>
      </c>
      <c r="F2508" s="20" t="s">
        <v>8376</v>
      </c>
      <c r="G2508" s="45">
        <v>2357.5</v>
      </c>
      <c r="H2508" s="20">
        <v>86</v>
      </c>
      <c r="I2508" s="49">
        <f t="shared" si="39"/>
        <v>202745</v>
      </c>
    </row>
    <row r="2509" spans="1:9" ht="14" x14ac:dyDescent="0.3">
      <c r="A2509" s="19" t="str">
        <f>TRIM(PROPER('Dataset 3 - Movies Data'!A2509))</f>
        <v>Henry Gamble'S Birthday Party</v>
      </c>
      <c r="B2509" s="20" t="s">
        <v>16779</v>
      </c>
      <c r="C2509" s="20" t="str">
        <f>TRIM(PROPER('Dataset 3 - Movies Data'!C2509))</f>
        <v xml:space="preserve">
Drama</v>
      </c>
      <c r="D2509" s="20">
        <v>6.1</v>
      </c>
      <c r="E2509" s="20" t="str">
        <f>TRIM('Dataset 3 - Movies Data'!E2509)</f>
        <v xml:space="preserve">
Preacher's kid Henry Gamble is turning 17 today. Bring your swimsuit.</v>
      </c>
      <c r="F2509" s="20" t="s">
        <v>8379</v>
      </c>
      <c r="G2509" s="45">
        <v>2753</v>
      </c>
      <c r="H2509" s="20">
        <v>87</v>
      </c>
      <c r="I2509" s="49">
        <f t="shared" si="39"/>
        <v>239511</v>
      </c>
    </row>
    <row r="2510" spans="1:9" ht="14" x14ac:dyDescent="0.3">
      <c r="A2510" s="19" t="str">
        <f>TRIM(PROPER('Dataset 3 - Movies Data'!A2510))</f>
        <v>Made In China</v>
      </c>
      <c r="B2510" s="20" t="s">
        <v>16770</v>
      </c>
      <c r="C2510" s="20" t="str">
        <f>TRIM(PROPER('Dataset 3 - Movies Data'!C2510))</f>
        <v xml:space="preserve">
Comedy, Drama</v>
      </c>
      <c r="D2510" s="20">
        <v>6.2</v>
      </c>
      <c r="E2510" s="20" t="str">
        <f>TRIM('Dataset 3 - Movies Data'!E2510)</f>
        <v xml:space="preserve">
Story of Failed Gujarati Businessman, who jumps into unknown world of China to get once in a life time business idea, which will change his life.</v>
      </c>
      <c r="F2510" s="20" t="s">
        <v>8382</v>
      </c>
      <c r="G2510" s="45">
        <v>3947</v>
      </c>
      <c r="H2510" s="20">
        <v>128</v>
      </c>
      <c r="I2510" s="49">
        <f t="shared" si="39"/>
        <v>505216</v>
      </c>
    </row>
    <row r="2511" spans="1:9" ht="14" x14ac:dyDescent="0.3">
      <c r="A2511" s="19" t="str">
        <f>TRIM(PROPER('Dataset 3 - Movies Data'!A2511))</f>
        <v>Diagnosis</v>
      </c>
      <c r="B2511" s="20">
        <v>2019</v>
      </c>
      <c r="C2511" s="20" t="str">
        <f>TRIM(PROPER('Dataset 3 - Movies Data'!C2511))</f>
        <v xml:space="preserve">
Documentary</v>
      </c>
      <c r="D2511" s="20">
        <v>7.8</v>
      </c>
      <c r="E2511" s="20" t="str">
        <f>TRIM('Dataset 3 - Movies Data'!E2511)</f>
        <v xml:space="preserve">
Medical docuseries focusing on patients with unique illnesses and their journeys to find a diagnosis and cure.</v>
      </c>
      <c r="F2511" s="20" t="s">
        <v>8385</v>
      </c>
      <c r="G2511" s="45">
        <v>975</v>
      </c>
      <c r="H2511" s="20">
        <v>86</v>
      </c>
      <c r="I2511" s="49">
        <f t="shared" si="39"/>
        <v>83850</v>
      </c>
    </row>
    <row r="2512" spans="1:9" ht="14" x14ac:dyDescent="0.3">
      <c r="A2512" s="19" t="str">
        <f>TRIM(PROPER('Dataset 3 - Movies Data'!A2512))</f>
        <v>Minecraft: Story Mode</v>
      </c>
      <c r="B2512" s="20" t="s">
        <v>16779</v>
      </c>
      <c r="C2512" s="20" t="str">
        <f>TRIM(PROPER('Dataset 3 - Movies Data'!C2512))</f>
        <v xml:space="preserve">
Adventure</v>
      </c>
      <c r="D2512" s="20">
        <v>5.7</v>
      </c>
      <c r="E2512" s="20" t="str">
        <f>TRIM('Dataset 3 - Movies Data'!E2512)</f>
        <v xml:space="preserve">
MInecraft: Story Mode is an interactive, animated TV series from Netflix and Telltale Games. Viewers input decisions that affect the course of the story, using a remote control or computer keyboard.</v>
      </c>
      <c r="F2512" s="20" t="s">
        <v>8389</v>
      </c>
      <c r="G2512" s="45">
        <v>181</v>
      </c>
      <c r="H2512" s="20">
        <v>86</v>
      </c>
      <c r="I2512" s="49">
        <f t="shared" si="39"/>
        <v>15566</v>
      </c>
    </row>
    <row r="2513" spans="1:9" ht="14" x14ac:dyDescent="0.3">
      <c r="A2513" s="19" t="str">
        <f>TRIM(PROPER('Dataset 3 - Movies Data'!A2513))</f>
        <v>My Holo Love</v>
      </c>
      <c r="B2513" s="20" t="s">
        <v>16779</v>
      </c>
      <c r="C2513" s="20" t="str">
        <f>TRIM(PROPER('Dataset 3 - Movies Data'!C2513))</f>
        <v xml:space="preserve">
Drama, Romance, Sci-Fi</v>
      </c>
      <c r="D2513" s="20">
        <v>7.7</v>
      </c>
      <c r="E2513" s="20" t="str">
        <f>TRIM('Dataset 3 - Movies Data'!E2513)</f>
        <v xml:space="preserve">
A successful woman, who has aphasia and this inability to recognize faces interferes with her social life.</v>
      </c>
      <c r="F2513" s="20" t="s">
        <v>8392</v>
      </c>
      <c r="G2513" s="45">
        <v>1779</v>
      </c>
      <c r="H2513" s="20">
        <v>55</v>
      </c>
      <c r="I2513" s="49">
        <f t="shared" si="39"/>
        <v>97845</v>
      </c>
    </row>
    <row r="2514" spans="1:9" ht="14" x14ac:dyDescent="0.3">
      <c r="A2514" s="19" t="str">
        <f>TRIM(PROPER('Dataset 3 - Movies Data'!A2514))</f>
        <v>2020 Golden Globe Awards</v>
      </c>
      <c r="B2514" s="20">
        <v>2020</v>
      </c>
      <c r="C2514" s="20" t="str">
        <f>TRIM(PROPER('Dataset 3 - Movies Data'!C2514))</f>
        <v xml:space="preserve">
Comedy</v>
      </c>
      <c r="D2514" s="20">
        <v>7.2</v>
      </c>
      <c r="E2514" s="20" t="str">
        <f>TRIM('Dataset 3 - Movies Data'!E2514)</f>
        <v xml:space="preserve">
Comedian Ricky Gervais brutally roasts Hollywood and exposes their hypocrisy.</v>
      </c>
      <c r="F2514" s="20" t="s">
        <v>8395</v>
      </c>
      <c r="G2514" s="45">
        <v>703</v>
      </c>
      <c r="H2514" s="20">
        <v>134</v>
      </c>
      <c r="I2514" s="49">
        <f t="shared" si="39"/>
        <v>94202</v>
      </c>
    </row>
    <row r="2515" spans="1:9" ht="14" x14ac:dyDescent="0.3">
      <c r="A2515" s="19" t="str">
        <f>TRIM(PROPER('Dataset 3 - Movies Data'!A2515))</f>
        <v>Last Chance U: Basketball</v>
      </c>
      <c r="B2515" s="20">
        <v>2021</v>
      </c>
      <c r="C2515" s="20" t="str">
        <f>TRIM(PROPER('Dataset 3 - Movies Data'!C2515))</f>
        <v xml:space="preserve">
Documentary, Sport</v>
      </c>
      <c r="D2515" s="20">
        <v>8.4</v>
      </c>
      <c r="E2515" s="20" t="str">
        <f>TRIM('Dataset 3 - Movies Data'!E2515)</f>
        <v xml:space="preserve">
Explore an honest and gritty look inside the world of community college basketball.</v>
      </c>
      <c r="F2515" s="20" t="s">
        <v>118</v>
      </c>
      <c r="G2515" s="45">
        <v>1950</v>
      </c>
      <c r="H2515" s="20">
        <v>86</v>
      </c>
      <c r="I2515" s="49">
        <f t="shared" si="39"/>
        <v>167700</v>
      </c>
    </row>
    <row r="2516" spans="1:9" ht="14" x14ac:dyDescent="0.3">
      <c r="A2516" s="19" t="str">
        <f>TRIM(PROPER('Dataset 3 - Movies Data'!A2516))</f>
        <v>Dolly Kitty Aur Woh Chamakte Sitare</v>
      </c>
      <c r="B2516" s="20" t="s">
        <v>16779</v>
      </c>
      <c r="C2516" s="20" t="str">
        <f>TRIM(PROPER('Dataset 3 - Movies Data'!C2516))</f>
        <v xml:space="preserve">
Comedy, Drama</v>
      </c>
      <c r="D2516" s="20">
        <v>5.3</v>
      </c>
      <c r="E2516" s="20" t="str">
        <f>TRIM('Dataset 3 - Movies Data'!E2516)</f>
        <v xml:space="preserve">
A disillusioned Delhi wife and her new-in-town cousin navigate damning secrets, dreams and their thorny dynamic on their respective roads to freedom.</v>
      </c>
      <c r="F2516" s="20" t="s">
        <v>8400</v>
      </c>
      <c r="G2516" s="45">
        <v>4946</v>
      </c>
      <c r="H2516" s="20">
        <v>126</v>
      </c>
      <c r="I2516" s="49">
        <f t="shared" si="39"/>
        <v>623196</v>
      </c>
    </row>
    <row r="2517" spans="1:9" ht="14" x14ac:dyDescent="0.3">
      <c r="A2517" s="19" t="str">
        <f>TRIM(PROPER('Dataset 3 - Movies Data'!A2517))</f>
        <v>Aelliseu</v>
      </c>
      <c r="B2517" s="20" t="s">
        <v>16779</v>
      </c>
      <c r="C2517" s="20" t="str">
        <f>TRIM(PROPER('Dataset 3 - Movies Data'!C2517))</f>
        <v xml:space="preserve">
Drama, Fantasy, Mystery</v>
      </c>
      <c r="D2517" s="20">
        <v>7.2</v>
      </c>
      <c r="E2517" s="20" t="str">
        <f>TRIM('Dataset 3 - Movies Data'!E2517)</f>
        <v xml:space="preserve">
The story of detective Park Jin Gyeom who comes to know about the existence of time travelers while investigating a mysterious murder case.</v>
      </c>
      <c r="F2517" s="20" t="s">
        <v>8403</v>
      </c>
      <c r="G2517" s="45">
        <v>792</v>
      </c>
      <c r="H2517" s="20">
        <v>70</v>
      </c>
      <c r="I2517" s="49">
        <f t="shared" si="39"/>
        <v>55440</v>
      </c>
    </row>
    <row r="2518" spans="1:9" ht="14" x14ac:dyDescent="0.3">
      <c r="A2518" s="19" t="str">
        <f>TRIM(PROPER('Dataset 3 - Movies Data'!A2518))</f>
        <v>Yeowoogakshibyeol</v>
      </c>
      <c r="B2518" s="20">
        <v>2018</v>
      </c>
      <c r="C2518" s="20" t="str">
        <f>TRIM(PROPER('Dataset 3 - Movies Data'!C2518))</f>
        <v xml:space="preserve">
Drama, Romance</v>
      </c>
      <c r="D2518" s="20">
        <v>7.1</v>
      </c>
      <c r="E2518" s="20" t="str">
        <f>TRIM('Dataset 3 - Movies Data'!E2518)</f>
        <v xml:space="preserve">
Two people overcome ups and downs in their lives to find true romance and make dreams come true at Incheon International Airport.</v>
      </c>
      <c r="F2518" s="20" t="s">
        <v>8406</v>
      </c>
      <c r="G2518" s="45">
        <v>617</v>
      </c>
      <c r="H2518" s="20">
        <v>35</v>
      </c>
      <c r="I2518" s="49">
        <f t="shared" si="39"/>
        <v>21595</v>
      </c>
    </row>
    <row r="2519" spans="1:9" ht="14" x14ac:dyDescent="0.3">
      <c r="A2519" s="19" t="str">
        <f>TRIM(PROPER('Dataset 3 - Movies Data'!A2519))</f>
        <v>Yeolhyeolsaje</v>
      </c>
      <c r="B2519" s="20">
        <v>2019</v>
      </c>
      <c r="C2519" s="20" t="str">
        <f>TRIM(PROPER('Dataset 3 - Movies Data'!C2519))</f>
        <v xml:space="preserve">
Action, Comedy, Crime</v>
      </c>
      <c r="D2519" s="20">
        <v>8.1999999999999993</v>
      </c>
      <c r="E2519" s="20" t="str">
        <f>TRIM('Dataset 3 - Movies Data'!E2519)</f>
        <v xml:space="preserve">
A drama about a Catholic priest with anger management issues and a detective from the Gudam Police Station who meet during their joint investigation into the murder of an elderly priest.</v>
      </c>
      <c r="F2519" s="20" t="s">
        <v>8409</v>
      </c>
      <c r="G2519" s="45">
        <v>585</v>
      </c>
      <c r="H2519" s="20">
        <v>35</v>
      </c>
      <c r="I2519" s="49">
        <f t="shared" si="39"/>
        <v>20475</v>
      </c>
    </row>
    <row r="2520" spans="1:9" ht="14" x14ac:dyDescent="0.3">
      <c r="A2520" s="19" t="str">
        <f>TRIM(PROPER('Dataset 3 - Movies Data'!A2520))</f>
        <v>The Adventures Of Puss In Boots</v>
      </c>
      <c r="B2520" s="20">
        <v>2015</v>
      </c>
      <c r="C2520" s="20" t="str">
        <f>TRIM(PROPER('Dataset 3 - Movies Data'!C2520))</f>
        <v xml:space="preserve">
Animation, Action, Adventure</v>
      </c>
      <c r="D2520" s="20">
        <v>6.7</v>
      </c>
      <c r="E2520" s="20" t="str">
        <f>TRIM('Dataset 3 - Movies Data'!E2520)</f>
        <v xml:space="preserve">
The famous cat protects the city of San Lorenzo, a mythical land invisible to the outside world.</v>
      </c>
      <c r="F2520" s="20" t="s">
        <v>8412</v>
      </c>
      <c r="G2520" s="45">
        <v>1491</v>
      </c>
      <c r="H2520" s="20">
        <v>23</v>
      </c>
      <c r="I2520" s="49">
        <f t="shared" si="39"/>
        <v>34293</v>
      </c>
    </row>
    <row r="2521" spans="1:9" ht="14" x14ac:dyDescent="0.3">
      <c r="A2521" s="19" t="str">
        <f>TRIM(PROPER('Dataset 3 - Movies Data'!A2521))</f>
        <v>Christmas With A View</v>
      </c>
      <c r="B2521" s="20">
        <v>2018</v>
      </c>
      <c r="C2521" s="20" t="str">
        <f>TRIM(PROPER('Dataset 3 - Movies Data'!C2521))</f>
        <v xml:space="preserve">
Drama, Romance</v>
      </c>
      <c r="D2521" s="20">
        <v>5.2</v>
      </c>
      <c r="E2521" s="20" t="str">
        <f>TRIM('Dataset 3 - Movies Data'!E2521)</f>
        <v xml:space="preserve">
Secret aspirations between a failed restaurateur and a celebrity chef threaten their blossoming Christmas romance.</v>
      </c>
      <c r="F2521" s="20" t="s">
        <v>8415</v>
      </c>
      <c r="G2521" s="45">
        <v>3906</v>
      </c>
      <c r="H2521" s="20">
        <v>91</v>
      </c>
      <c r="I2521" s="49">
        <f t="shared" si="39"/>
        <v>355446</v>
      </c>
    </row>
    <row r="2522" spans="1:9" ht="14" x14ac:dyDescent="0.3">
      <c r="A2522" s="19" t="str">
        <f>TRIM(PROPER('Dataset 3 - Movies Data'!A2522))</f>
        <v>Gireumjin Mello</v>
      </c>
      <c r="B2522" s="20" t="s">
        <v>16779</v>
      </c>
      <c r="C2522" s="20" t="str">
        <f>TRIM(PROPER('Dataset 3 - Movies Data'!C2522))</f>
        <v xml:space="preserve">
Comedy, Romance</v>
      </c>
      <c r="D2522" s="20">
        <v>7.5</v>
      </c>
      <c r="E2522" s="20" t="str">
        <f>TRIM('Dataset 3 - Movies Data'!E2522)</f>
        <v xml:space="preserve">
Set at a small Chinese restaurant, "Wok of Love" follows Seo Poong's attempt at survival, food and love.</v>
      </c>
      <c r="F2522" s="20" t="s">
        <v>8418</v>
      </c>
      <c r="G2522" s="45">
        <v>657</v>
      </c>
      <c r="H2522" s="20">
        <v>35</v>
      </c>
      <c r="I2522" s="49">
        <f t="shared" si="39"/>
        <v>22995</v>
      </c>
    </row>
    <row r="2523" spans="1:9" ht="14" x14ac:dyDescent="0.3">
      <c r="A2523" s="19" t="str">
        <f>TRIM(PROPER('Dataset 3 - Movies Data'!A2523))</f>
        <v>Super Wings!</v>
      </c>
      <c r="B2523" s="20">
        <v>2015</v>
      </c>
      <c r="C2523" s="20" t="str">
        <f>TRIM(PROPER('Dataset 3 - Movies Data'!C2523))</f>
        <v xml:space="preserve">
Animation, Adventure, Family</v>
      </c>
      <c r="D2523" s="20">
        <v>6.1</v>
      </c>
      <c r="E2523" s="20" t="str">
        <f>TRIM('Dataset 3 - Movies Data'!E2523)</f>
        <v xml:space="preserve">
A jet plane named Jett travels the world delivering packages to children and solving problems with his friends the Super Wings.</v>
      </c>
      <c r="F2523" s="20" t="s">
        <v>8421</v>
      </c>
      <c r="G2523" s="45">
        <v>287</v>
      </c>
      <c r="H2523" s="20">
        <v>15</v>
      </c>
      <c r="I2523" s="49">
        <f t="shared" si="39"/>
        <v>4305</v>
      </c>
    </row>
    <row r="2524" spans="1:9" ht="14" x14ac:dyDescent="0.3">
      <c r="A2524" s="19" t="str">
        <f>TRIM(PROPER('Dataset 3 - Movies Data'!A2524))</f>
        <v>Anatomy Of A Scandal</v>
      </c>
      <c r="B2524" s="20" t="s">
        <v>16779</v>
      </c>
      <c r="C2524" s="20" t="str">
        <f>TRIM(PROPER('Dataset 3 - Movies Data'!C2524))</f>
        <v xml:space="preserve">
Drama, Thriller</v>
      </c>
      <c r="D2524" s="20">
        <v>6.6</v>
      </c>
      <c r="E2524" s="20" t="str">
        <f>TRIM('Dataset 3 - Movies Data'!E2524)</f>
        <v xml:space="preserve">
A sexual consent scandal amongst British privileged elite and the women caught up in its wake.</v>
      </c>
      <c r="F2524" s="20" t="s">
        <v>8424</v>
      </c>
      <c r="G2524" s="45">
        <v>2357.5</v>
      </c>
      <c r="H2524" s="20">
        <v>86</v>
      </c>
      <c r="I2524" s="49">
        <f t="shared" si="39"/>
        <v>202745</v>
      </c>
    </row>
    <row r="2525" spans="1:9" ht="14" x14ac:dyDescent="0.3">
      <c r="A2525" s="19" t="str">
        <f>TRIM(PROPER('Dataset 3 - Movies Data'!A2525))</f>
        <v>Criminal: Germany</v>
      </c>
      <c r="B2525" s="20">
        <v>2019</v>
      </c>
      <c r="C2525" s="20" t="str">
        <f>TRIM(PROPER('Dataset 3 - Movies Data'!C2525))</f>
        <v xml:space="preserve">
Crime, Drama, Mystery</v>
      </c>
      <c r="D2525" s="20">
        <v>7.7</v>
      </c>
      <c r="E2525" s="20" t="str">
        <f>TRIM('Dataset 3 - Movies Data'!E2525)</f>
        <v xml:space="preserve">
In the interview room, detectives go head-to-head with suspects and try to get to the truth - even if it means breaking the rules and risking it all.</v>
      </c>
      <c r="F2525" s="20" t="s">
        <v>8427</v>
      </c>
      <c r="G2525" s="45">
        <v>4577</v>
      </c>
      <c r="H2525" s="20">
        <v>59</v>
      </c>
      <c r="I2525" s="49">
        <f t="shared" si="39"/>
        <v>270043</v>
      </c>
    </row>
    <row r="2526" spans="1:9" ht="14" x14ac:dyDescent="0.3">
      <c r="A2526" s="19" t="str">
        <f>TRIM(PROPER('Dataset 3 - Movies Data'!A2526))</f>
        <v>Top Secret Ufo Projects: Declassified</v>
      </c>
      <c r="B2526" s="20">
        <v>2021</v>
      </c>
      <c r="C2526" s="20" t="str">
        <f>TRIM(PROPER('Dataset 3 - Movies Data'!C2526))</f>
        <v xml:space="preserve">
Documentary</v>
      </c>
      <c r="D2526" s="20">
        <v>5.7</v>
      </c>
      <c r="E2526" s="20" t="str">
        <f>TRIM('Dataset 3 - Movies Data'!E2526)</f>
        <v xml:space="preserve">
Through claims of extraterrestrial encounters have long been dismissed, many believe the existence of UFOs is not just likely, but a certainty.</v>
      </c>
      <c r="F2526" s="20" t="s">
        <v>8430</v>
      </c>
      <c r="G2526" s="45">
        <v>78</v>
      </c>
      <c r="H2526" s="20">
        <v>86</v>
      </c>
      <c r="I2526" s="49">
        <f t="shared" si="39"/>
        <v>6708</v>
      </c>
    </row>
    <row r="2527" spans="1:9" ht="14" x14ac:dyDescent="0.3">
      <c r="A2527" s="19" t="str">
        <f>TRIM(PROPER('Dataset 3 - Movies Data'!A2527))</f>
        <v>Walt Before Mickey</v>
      </c>
      <c r="B2527" s="20" t="s">
        <v>16779</v>
      </c>
      <c r="C2527" s="20" t="str">
        <f>TRIM(PROPER('Dataset 3 - Movies Data'!C2527))</f>
        <v xml:space="preserve">
Biography, Drama</v>
      </c>
      <c r="D2527" s="20">
        <v>5.9</v>
      </c>
      <c r="E2527" s="20" t="str">
        <f>TRIM('Dataset 3 - Movies Data'!E2527)</f>
        <v xml:space="preserve">
Based on the book "Walt Before Mickey" covers the early years of Walt Disney's career.</v>
      </c>
      <c r="F2527" s="20" t="s">
        <v>8433</v>
      </c>
      <c r="G2527" s="45">
        <v>5887</v>
      </c>
      <c r="H2527" s="20">
        <v>107</v>
      </c>
      <c r="I2527" s="49">
        <f t="shared" si="39"/>
        <v>629909</v>
      </c>
    </row>
    <row r="2528" spans="1:9" ht="14" x14ac:dyDescent="0.3">
      <c r="A2528" s="19" t="str">
        <f>TRIM(PROPER('Dataset 3 - Movies Data'!A2528))</f>
        <v>Sseo-Ni</v>
      </c>
      <c r="B2528" s="20" t="s">
        <v>16779</v>
      </c>
      <c r="C2528" s="20" t="str">
        <f>TRIM(PROPER('Dataset 3 - Movies Data'!C2528))</f>
        <v xml:space="preserve">
Comedy, Drama</v>
      </c>
      <c r="D2528" s="20">
        <v>7.8</v>
      </c>
      <c r="E2528" s="20" t="str">
        <f>TRIM('Dataset 3 - Movies Data'!E2528)</f>
        <v xml:space="preserve">
Seven girls become good friends in high school, then events pull them apart for 25 years. When one of the friends lies dying in a hospital, she wishes to see each of them one last time.</v>
      </c>
      <c r="F2528" s="20" t="s">
        <v>8436</v>
      </c>
      <c r="G2528" s="45">
        <v>5405</v>
      </c>
      <c r="H2528" s="20">
        <v>124</v>
      </c>
      <c r="I2528" s="49">
        <f t="shared" si="39"/>
        <v>670220</v>
      </c>
    </row>
    <row r="2529" spans="1:9" ht="14" x14ac:dyDescent="0.3">
      <c r="A2529" s="19" t="str">
        <f>TRIM(PROPER('Dataset 3 - Movies Data'!A2529))</f>
        <v>Jinn</v>
      </c>
      <c r="B2529" s="20" t="s">
        <v>16779</v>
      </c>
      <c r="C2529" s="20" t="str">
        <f>TRIM(PROPER('Dataset 3 - Movies Data'!C2529))</f>
        <v xml:space="preserve">
Drama, Fantasy, Horror</v>
      </c>
      <c r="D2529" s="20">
        <v>3.5</v>
      </c>
      <c r="E2529" s="20" t="str">
        <f>TRIM('Dataset 3 - Movies Data'!E2529)</f>
        <v xml:space="preserve">
An Arabic-language coming-of-age series with elements of the supernatural.</v>
      </c>
      <c r="F2529" s="20" t="s">
        <v>8439</v>
      </c>
      <c r="G2529" s="45">
        <v>9684</v>
      </c>
      <c r="H2529" s="20">
        <v>30</v>
      </c>
      <c r="I2529" s="49">
        <f t="shared" si="39"/>
        <v>290520</v>
      </c>
    </row>
    <row r="2530" spans="1:9" ht="14" x14ac:dyDescent="0.3">
      <c r="A2530" s="19" t="str">
        <f>TRIM(PROPER('Dataset 3 - Movies Data'!A2530))</f>
        <v>Gekijouban Fate/Stay Night: Heaven'S Feel - I. Presage Flower</v>
      </c>
      <c r="B2530" s="20" t="s">
        <v>16779</v>
      </c>
      <c r="C2530" s="20" t="str">
        <f>TRIM(PROPER('Dataset 3 - Movies Data'!C2530))</f>
        <v xml:space="preserve">
Animation, Action, Drama</v>
      </c>
      <c r="D2530" s="20">
        <v>7.5</v>
      </c>
      <c r="E2530" s="20" t="str">
        <f>TRIM('Dataset 3 - Movies Data'!E2530)</f>
        <v xml:space="preserve">
Movie adaptation of the third route of Fate/Stay Night.</v>
      </c>
      <c r="F2530" s="20" t="s">
        <v>8442</v>
      </c>
      <c r="G2530" s="45">
        <v>2147</v>
      </c>
      <c r="H2530" s="20">
        <v>120</v>
      </c>
      <c r="I2530" s="49">
        <f t="shared" si="39"/>
        <v>257640</v>
      </c>
    </row>
    <row r="2531" spans="1:9" ht="14" x14ac:dyDescent="0.3">
      <c r="A2531" s="19" t="str">
        <f>TRIM(PROPER('Dataset 3 - Movies Data'!A2531))</f>
        <v>Biggie: I Got A Story To Tell</v>
      </c>
      <c r="B2531" s="20" t="s">
        <v>16779</v>
      </c>
      <c r="C2531" s="20" t="str">
        <f>TRIM(PROPER('Dataset 3 - Movies Data'!C2531))</f>
        <v xml:space="preserve">
Documentary, Biography, Music</v>
      </c>
      <c r="D2531" s="20">
        <v>6.9</v>
      </c>
      <c r="E2531" s="20" t="str">
        <f>TRIM('Dataset 3 - Movies Data'!E2531)</f>
        <v xml:space="preserve">
This documentary features rare footage filmed by Christopher Wallace's best friend, Damion "D-Roc" Butler, and interviews with his closest friends and family, revealing a side of Biggie Smalls that the world never knew.</v>
      </c>
      <c r="F2531" s="20" t="s">
        <v>8445</v>
      </c>
      <c r="G2531" s="45">
        <v>4347</v>
      </c>
      <c r="H2531" s="20">
        <v>97</v>
      </c>
      <c r="I2531" s="49">
        <f t="shared" si="39"/>
        <v>421659</v>
      </c>
    </row>
    <row r="2532" spans="1:9" ht="14" x14ac:dyDescent="0.3">
      <c r="A2532" s="19" t="str">
        <f>TRIM(PROPER('Dataset 3 - Movies Data'!A2532))</f>
        <v>Accidentally In Love</v>
      </c>
      <c r="B2532" s="20">
        <v>2018</v>
      </c>
      <c r="C2532" s="20" t="str">
        <f>TRIM(PROPER('Dataset 3 - Movies Data'!C2532))</f>
        <v xml:space="preserve">
Music, Romance</v>
      </c>
      <c r="D2532" s="20">
        <v>7.6</v>
      </c>
      <c r="E2532" s="20" t="str">
        <f>TRIM('Dataset 3 - Movies Data'!E2532)</f>
        <v xml:space="preserve">
A popular singer decides to go back to school, becoming the center of attention there, and meets an ordinary female student with a dual personality.</v>
      </c>
      <c r="F2532" s="20" t="s">
        <v>8449</v>
      </c>
      <c r="G2532" s="45">
        <v>933</v>
      </c>
      <c r="H2532" s="20">
        <v>30</v>
      </c>
      <c r="I2532" s="49">
        <f t="shared" si="39"/>
        <v>27990</v>
      </c>
    </row>
    <row r="2533" spans="1:9" ht="14" x14ac:dyDescent="0.3">
      <c r="A2533" s="19" t="str">
        <f>TRIM(PROPER('Dataset 3 - Movies Data'!A2533))</f>
        <v>Kyaputen Hârokku</v>
      </c>
      <c r="B2533" s="20" t="s">
        <v>16779</v>
      </c>
      <c r="C2533" s="20" t="str">
        <f>TRIM(PROPER('Dataset 3 - Movies Data'!C2533))</f>
        <v xml:space="preserve">
Animation, Adventure, Sci-Fi</v>
      </c>
      <c r="D2533" s="20">
        <v>6.4</v>
      </c>
      <c r="E2533" s="20" t="str">
        <f>TRIM('Dataset 3 - Movies Data'!E2533)</f>
        <v xml:space="preserve">
Mankind is dying. Only one man can do anything about it, Space Captain Harlock, but the Gaia Coalition will stop at nothing to end him.</v>
      </c>
      <c r="F2533" s="20" t="s">
        <v>8453</v>
      </c>
      <c r="G2533" s="45">
        <v>11876</v>
      </c>
      <c r="H2533" s="20">
        <v>115</v>
      </c>
      <c r="I2533" s="49">
        <f t="shared" si="39"/>
        <v>1365740</v>
      </c>
    </row>
    <row r="2534" spans="1:9" ht="14" x14ac:dyDescent="0.3">
      <c r="A2534" s="19" t="str">
        <f>TRIM(PROPER('Dataset 3 - Movies Data'!A2534))</f>
        <v>Carole &amp; Tuesday</v>
      </c>
      <c r="B2534" s="20" t="s">
        <v>16779</v>
      </c>
      <c r="C2534" s="20" t="str">
        <f>TRIM(PROPER('Dataset 3 - Movies Data'!C2534))</f>
        <v xml:space="preserve">
Animation, Drama, Music</v>
      </c>
      <c r="D2534" s="20">
        <v>7.9</v>
      </c>
      <c r="E2534" s="20" t="str">
        <f>TRIM('Dataset 3 - Movies Data'!E2534)</f>
        <v xml:space="preserve">
Two girls, from different backgrounds but sharing a love for music, meet and change history with their united musical talent.</v>
      </c>
      <c r="F2534" s="20" t="s">
        <v>8456</v>
      </c>
      <c r="G2534" s="45">
        <v>1694</v>
      </c>
      <c r="H2534" s="20">
        <v>22</v>
      </c>
      <c r="I2534" s="49">
        <f t="shared" si="39"/>
        <v>37268</v>
      </c>
    </row>
    <row r="2535" spans="1:9" ht="14" x14ac:dyDescent="0.3">
      <c r="A2535" s="19" t="str">
        <f>TRIM(PROPER('Dataset 3 - Movies Data'!A2535))</f>
        <v>Sirius The Jaeger</v>
      </c>
      <c r="B2535" s="20" t="s">
        <v>16779</v>
      </c>
      <c r="C2535" s="20" t="str">
        <f>TRIM(PROPER('Dataset 3 - Movies Data'!C2535))</f>
        <v xml:space="preserve">
Animation, Action, History</v>
      </c>
      <c r="D2535" s="20">
        <v>6.8</v>
      </c>
      <c r="E2535" s="20" t="str">
        <f>TRIM('Dataset 3 - Movies Data'!E2535)</f>
        <v xml:space="preserve">
Imperial Capital, 1930. A strange group of people carrying musical instrument cases landed on Tokyo station. They are called the "Jaegers", who came to hunt vampires. Amongst them, there ... See full summary »
</v>
      </c>
      <c r="F2535" s="20" t="s">
        <v>8460</v>
      </c>
      <c r="G2535" s="45">
        <v>1550</v>
      </c>
      <c r="H2535" s="20">
        <v>25</v>
      </c>
      <c r="I2535" s="49">
        <f t="shared" si="39"/>
        <v>38750</v>
      </c>
    </row>
    <row r="2536" spans="1:9" ht="14" x14ac:dyDescent="0.3">
      <c r="A2536" s="19" t="str">
        <f>TRIM(PROPER('Dataset 3 - Movies Data'!A2536))</f>
        <v>Hyperdrive</v>
      </c>
      <c r="B2536" s="20">
        <v>2019</v>
      </c>
      <c r="C2536" s="20" t="str">
        <f>TRIM(PROPER('Dataset 3 - Movies Data'!C2536))</f>
        <v xml:space="preserve">
Reality-Tv</v>
      </c>
      <c r="D2536" s="20">
        <v>8</v>
      </c>
      <c r="E2536" s="20" t="str">
        <f>TRIM('Dataset 3 - Movies Data'!E2536)</f>
        <v xml:space="preserve">
Tournament series where drivers from around the world compete on one of the largest automotive obstacle courses ever made.</v>
      </c>
      <c r="F2536" s="20" t="s">
        <v>8463</v>
      </c>
      <c r="G2536" s="45">
        <v>2371</v>
      </c>
      <c r="H2536" s="20">
        <v>29</v>
      </c>
      <c r="I2536" s="49">
        <f t="shared" si="39"/>
        <v>68759</v>
      </c>
    </row>
    <row r="2537" spans="1:9" ht="14" x14ac:dyDescent="0.3">
      <c r="A2537" s="19" t="str">
        <f>TRIM(PROPER('Dataset 3 - Movies Data'!A2537))</f>
        <v>Zhui Bu</v>
      </c>
      <c r="B2537" s="20" t="s">
        <v>16779</v>
      </c>
      <c r="C2537" s="20" t="str">
        <f>TRIM(PROPER('Dataset 3 - Movies Data'!C2537))</f>
        <v xml:space="preserve">
Action, Crime, Thriller</v>
      </c>
      <c r="D2537" s="20">
        <v>5.2</v>
      </c>
      <c r="E2537" s="20" t="str">
        <f>TRIM('Dataset 3 - Movies Data'!E2537)</f>
        <v xml:space="preserve">
Accused of heinous crimes he didn't commit, a prosecutor sets out on a mission to clear his name.</v>
      </c>
      <c r="F2537" s="20" t="s">
        <v>8466</v>
      </c>
      <c r="G2537" s="45">
        <v>2915</v>
      </c>
      <c r="H2537" s="20">
        <v>106</v>
      </c>
      <c r="I2537" s="49">
        <f t="shared" si="39"/>
        <v>308990</v>
      </c>
    </row>
    <row r="2538" spans="1:9" ht="14" x14ac:dyDescent="0.3">
      <c r="A2538" s="19" t="str">
        <f>TRIM(PROPER('Dataset 3 - Movies Data'!A2538))</f>
        <v>Hasmukh</v>
      </c>
      <c r="B2538" s="20">
        <v>2020</v>
      </c>
      <c r="C2538" s="20" t="str">
        <f>TRIM(PROPER('Dataset 3 - Movies Data'!C2538))</f>
        <v xml:space="preserve">
Comedy, Crime</v>
      </c>
      <c r="D2538" s="20">
        <v>5.3</v>
      </c>
      <c r="E2538" s="20" t="str">
        <f>TRIM('Dataset 3 - Movies Data'!E2538)</f>
        <v xml:space="preserve">
A timid, small-town comedian's long-awaited big break takes a dark turn when he realizes committing murder is the only way to keep his onstage mojo.</v>
      </c>
      <c r="F2538" s="20" t="s">
        <v>8469</v>
      </c>
      <c r="G2538" s="45">
        <v>2479</v>
      </c>
      <c r="H2538" s="20">
        <v>34</v>
      </c>
      <c r="I2538" s="49">
        <f t="shared" si="39"/>
        <v>84286</v>
      </c>
    </row>
    <row r="2539" spans="1:9" ht="14" x14ac:dyDescent="0.3">
      <c r="A2539" s="19" t="str">
        <f>TRIM(PROPER('Dataset 3 - Movies Data'!A2539))</f>
        <v>Bac Nord</v>
      </c>
      <c r="B2539" s="20" t="s">
        <v>16779</v>
      </c>
      <c r="C2539" s="20" t="str">
        <f>TRIM(PROPER('Dataset 3 - Movies Data'!C2539))</f>
        <v xml:space="preserve">
Crime, Thriller</v>
      </c>
      <c r="D2539" s="20">
        <v>6.2</v>
      </c>
      <c r="E2539" s="20" t="str">
        <f>TRIM('Dataset 3 - Movies Data'!E2539)</f>
        <v xml:space="preserve">
A police brigade working in the dangerous northern neighborhoods of Marseille, where the level of crime is higher than anywhere else in France.</v>
      </c>
      <c r="F2539" s="20" t="s">
        <v>8472</v>
      </c>
      <c r="G2539" s="45">
        <v>54</v>
      </c>
      <c r="H2539" s="20">
        <v>105</v>
      </c>
      <c r="I2539" s="49">
        <f t="shared" si="39"/>
        <v>5670</v>
      </c>
    </row>
    <row r="2540" spans="1:9" ht="14" x14ac:dyDescent="0.3">
      <c r="A2540" s="19" t="str">
        <f>TRIM(PROPER('Dataset 3 - Movies Data'!A2540))</f>
        <v>Le Monde Est À Toi</v>
      </c>
      <c r="B2540" s="20" t="s">
        <v>16779</v>
      </c>
      <c r="C2540" s="20" t="str">
        <f>TRIM(PROPER('Dataset 3 - Movies Data'!C2540))</f>
        <v xml:space="preserve">
Comedy, Crime</v>
      </c>
      <c r="D2540" s="20">
        <v>6.4</v>
      </c>
      <c r="E2540" s="20" t="str">
        <f>TRIM('Dataset 3 - Movies Data'!E2540)</f>
        <v xml:space="preserve">
A small-time dealer dreams of another life but can't afford it. To escape, he must accept one last job involving Spain, drugs, the Illuminati and his overbearing mother.</v>
      </c>
      <c r="F2540" s="20" t="s">
        <v>8475</v>
      </c>
      <c r="G2540" s="45">
        <v>3906</v>
      </c>
      <c r="H2540" s="20">
        <v>102</v>
      </c>
      <c r="I2540" s="49">
        <f t="shared" si="39"/>
        <v>398412</v>
      </c>
    </row>
    <row r="2541" spans="1:9" ht="14" x14ac:dyDescent="0.3">
      <c r="A2541" s="19" t="str">
        <f>TRIM(PROPER('Dataset 3 - Movies Data'!A2541))</f>
        <v>Hai Phuong</v>
      </c>
      <c r="B2541" s="20" t="s">
        <v>16779</v>
      </c>
      <c r="C2541" s="20" t="str">
        <f>TRIM(PROPER('Dataset 3 - Movies Data'!C2541))</f>
        <v xml:space="preserve">
Action, Drama, Thriller</v>
      </c>
      <c r="D2541" s="20">
        <v>6.3</v>
      </c>
      <c r="E2541" s="20" t="str">
        <f>TRIM('Dataset 3 - Movies Data'!E2541)</f>
        <v xml:space="preserve">
Veronica Ngo stars as an ex-gangster who is lying low in the countryside after becoming a mother, but she can't escape her violent past when her daughter is kidnapped.</v>
      </c>
      <c r="F2541" s="20" t="s">
        <v>8478</v>
      </c>
      <c r="G2541" s="45">
        <v>4265</v>
      </c>
      <c r="H2541" s="20">
        <v>98</v>
      </c>
      <c r="I2541" s="49">
        <f t="shared" si="39"/>
        <v>417970</v>
      </c>
    </row>
    <row r="2542" spans="1:9" ht="14" x14ac:dyDescent="0.3">
      <c r="A2542" s="19" t="str">
        <f>TRIM(PROPER('Dataset 3 - Movies Data'!A2542))</f>
        <v>Wir Sind Die Welle</v>
      </c>
      <c r="B2542" s="20">
        <v>2019</v>
      </c>
      <c r="C2542" s="20" t="str">
        <f>TRIM(PROPER('Dataset 3 - Movies Data'!C2542))</f>
        <v xml:space="preserve">
Drama</v>
      </c>
      <c r="D2542" s="20">
        <v>6.2</v>
      </c>
      <c r="E2542" s="20" t="str">
        <f>TRIM('Dataset 3 - Movies Data'!E2542)</f>
        <v xml:space="preserve">
A new version of Rhue's novel in which a group of teenagers who start a youth movement which develops a dangerous momentum.</v>
      </c>
      <c r="F2542" s="20" t="s">
        <v>8482</v>
      </c>
      <c r="G2542" s="45">
        <v>2389</v>
      </c>
      <c r="H2542" s="20">
        <v>50</v>
      </c>
      <c r="I2542" s="49">
        <f t="shared" si="39"/>
        <v>119450</v>
      </c>
    </row>
    <row r="2543" spans="1:9" ht="14" x14ac:dyDescent="0.3">
      <c r="A2543" s="19" t="str">
        <f>TRIM(PROPER('Dataset 3 - Movies Data'!A2543))</f>
        <v>The Neighbor</v>
      </c>
      <c r="B2543" s="20" t="s">
        <v>16770</v>
      </c>
      <c r="C2543" s="20" t="str">
        <f>TRIM(PROPER('Dataset 3 - Movies Data'!C2543))</f>
        <v xml:space="preserve">
Crime, Horror, Thriller</v>
      </c>
      <c r="D2543" s="20">
        <v>5.8</v>
      </c>
      <c r="E2543" s="20" t="str">
        <f>TRIM('Dataset 3 - Movies Data'!E2543)</f>
        <v xml:space="preserve">
Set in Cutter Mississippi, the film follows a man who discovers the dark truth about his neighbor and the secrets he may be keeping in the cellar.</v>
      </c>
      <c r="F2543" s="20" t="s">
        <v>8485</v>
      </c>
      <c r="G2543" s="45">
        <v>7407</v>
      </c>
      <c r="H2543" s="20">
        <v>87</v>
      </c>
      <c r="I2543" s="49">
        <f t="shared" si="39"/>
        <v>644409</v>
      </c>
    </row>
    <row r="2544" spans="1:9" ht="14" x14ac:dyDescent="0.3">
      <c r="A2544" s="19" t="str">
        <f>TRIM(PROPER('Dataset 3 - Movies Data'!A2544))</f>
        <v>Archibald'S Next Big Thing</v>
      </c>
      <c r="B2544" s="20">
        <v>2019</v>
      </c>
      <c r="C2544" s="20" t="str">
        <f>TRIM(PROPER('Dataset 3 - Movies Data'!C2544))</f>
        <v xml:space="preserve">
Animation, Adventure, Comedy</v>
      </c>
      <c r="D2544" s="20">
        <v>7.8</v>
      </c>
      <c r="E2544" s="20" t="str">
        <f>TRIM('Dataset 3 - Movies Data'!E2544)</f>
        <v xml:space="preserve">
The adventures of a care-free Chicken named Archibald.</v>
      </c>
      <c r="F2544" s="20" t="s">
        <v>8488</v>
      </c>
      <c r="G2544" s="45">
        <v>241</v>
      </c>
      <c r="H2544" s="20">
        <v>24</v>
      </c>
      <c r="I2544" s="49">
        <f t="shared" si="39"/>
        <v>5784</v>
      </c>
    </row>
    <row r="2545" spans="1:9" ht="14" x14ac:dyDescent="0.3">
      <c r="A2545" s="19" t="str">
        <f>TRIM(PROPER('Dataset 3 - Movies Data'!A2545))</f>
        <v>Sarah Cooper: Everything'S Fine</v>
      </c>
      <c r="B2545" s="20">
        <v>2020</v>
      </c>
      <c r="C2545" s="20" t="str">
        <f>TRIM(PROPER('Dataset 3 - Movies Data'!C2545))</f>
        <v xml:space="preserve">
Comedy</v>
      </c>
      <c r="D2545" s="20">
        <v>5.6</v>
      </c>
      <c r="E2545" s="20" t="str">
        <f>TRIM('Dataset 3 - Movies Data'!E2545)</f>
        <v xml:space="preserve">
A variety special full of issues of politics, race, gender and class. Sarah will also be joined by special guests.</v>
      </c>
      <c r="F2545" s="20" t="s">
        <v>8491</v>
      </c>
      <c r="G2545" s="45">
        <v>1592</v>
      </c>
      <c r="H2545" s="20">
        <v>49</v>
      </c>
      <c r="I2545" s="49">
        <f t="shared" si="39"/>
        <v>78008</v>
      </c>
    </row>
    <row r="2546" spans="1:9" ht="14" x14ac:dyDescent="0.3">
      <c r="A2546" s="19" t="str">
        <f>TRIM(PROPER('Dataset 3 - Movies Data'!A2546))</f>
        <v>Watashi Ga Motete Dousunda</v>
      </c>
      <c r="B2546" s="20">
        <v>2016</v>
      </c>
      <c r="C2546" s="20" t="str">
        <f>TRIM(PROPER('Dataset 3 - Movies Data'!C2546))</f>
        <v xml:space="preserve">
Animation, Comedy, Drama</v>
      </c>
      <c r="D2546" s="20">
        <v>6.6</v>
      </c>
      <c r="E2546" s="20" t="str">
        <f>TRIM('Dataset 3 - Movies Data'!E2546)</f>
        <v xml:space="preserve">
Kae Serinuma is a second year high school student and an avid fujoshi who secretly ships her classmates, Igarashi and Nanashima. The death of her favorite anime character causes her to ... See full summary »
</v>
      </c>
      <c r="F2546" s="20" t="s">
        <v>8494</v>
      </c>
      <c r="G2546" s="45">
        <v>919</v>
      </c>
      <c r="H2546" s="20">
        <v>23</v>
      </c>
      <c r="I2546" s="49">
        <f t="shared" si="39"/>
        <v>21137</v>
      </c>
    </row>
    <row r="2547" spans="1:9" ht="14" x14ac:dyDescent="0.3">
      <c r="A2547" s="19" t="str">
        <f>TRIM(PROPER('Dataset 3 - Movies Data'!A2547))</f>
        <v>Memories Of A Murderer: The Nilsen Tapes</v>
      </c>
      <c r="B2547" s="20" t="s">
        <v>16779</v>
      </c>
      <c r="C2547" s="20" t="str">
        <f>TRIM(PROPER('Dataset 3 - Movies Data'!C2547))</f>
        <v xml:space="preserve">
Documentary, Biography, Crime</v>
      </c>
      <c r="D2547" s="20">
        <v>6.6</v>
      </c>
      <c r="E2547" s="20" t="str">
        <f>TRIM('Dataset 3 - Movies Data'!E2547)</f>
        <v xml:space="preserve">
Serial killer Dennis Nilsen narrates his life and horrific crimes via a series of chilling audiotapes recorded from his jail cell.</v>
      </c>
      <c r="F2547" s="20" t="s">
        <v>8497</v>
      </c>
      <c r="G2547" s="45">
        <v>2357.5</v>
      </c>
      <c r="H2547" s="20">
        <v>84</v>
      </c>
      <c r="I2547" s="49">
        <f t="shared" si="39"/>
        <v>198030</v>
      </c>
    </row>
    <row r="2548" spans="1:9" ht="14" x14ac:dyDescent="0.3">
      <c r="A2548" s="19" t="str">
        <f>TRIM(PROPER('Dataset 3 - Movies Data'!A2548))</f>
        <v>Barbie: Dolphin Magic</v>
      </c>
      <c r="B2548" s="20">
        <v>2017</v>
      </c>
      <c r="C2548" s="20" t="str">
        <f>TRIM(PROPER('Dataset 3 - Movies Data'!C2548))</f>
        <v xml:space="preserve">
Animation, Adventure, Family</v>
      </c>
      <c r="D2548" s="20">
        <v>5.7</v>
      </c>
      <c r="E2548" s="20" t="str">
        <f>TRIM('Dataset 3 - Movies Data'!E2548)</f>
        <v xml:space="preserve">
As Barbie and her sisters enjoy their vacation at a sun-kissed island resort, a rare Gemstone dolphin goes missing. Will she and her mysterious new friend, Isla, find it? And, above all, will Isla share her well-hidden secret with Barbie?</v>
      </c>
      <c r="F2548" s="20" t="s">
        <v>8501</v>
      </c>
      <c r="G2548" s="45">
        <v>619</v>
      </c>
      <c r="H2548" s="20">
        <v>61</v>
      </c>
      <c r="I2548" s="49">
        <f t="shared" si="39"/>
        <v>37759</v>
      </c>
    </row>
    <row r="2549" spans="1:9" ht="14" x14ac:dyDescent="0.3">
      <c r="A2549" s="19" t="str">
        <f>TRIM(PROPER('Dataset 3 - Movies Data'!A2549))</f>
        <v>Superstition</v>
      </c>
      <c r="B2549" s="20">
        <v>2017</v>
      </c>
      <c r="C2549" s="20" t="str">
        <f>TRIM(PROPER('Dataset 3 - Movies Data'!C2549))</f>
        <v xml:space="preserve">
Drama, Fantasy, Horror</v>
      </c>
      <c r="D2549" s="20">
        <v>5.2</v>
      </c>
      <c r="E2549" s="20" t="str">
        <f>TRIM('Dataset 3 - Movies Data'!E2549)</f>
        <v xml:space="preserve">
The supernatural drama centers around the Hastings family, owners of the only funeral home in the mysterious town of La Rochelle, Georgia. The family also acts as the keepers of the town's dark secrets and history.</v>
      </c>
      <c r="F2549" s="20" t="s">
        <v>8504</v>
      </c>
      <c r="G2549" s="45">
        <v>1779</v>
      </c>
      <c r="H2549" s="20">
        <v>45</v>
      </c>
      <c r="I2549" s="49">
        <f t="shared" si="39"/>
        <v>80055</v>
      </c>
    </row>
    <row r="2550" spans="1:9" ht="14" x14ac:dyDescent="0.3">
      <c r="A2550" s="19" t="str">
        <f>TRIM(PROPER('Dataset 3 - Movies Data'!A2550))</f>
        <v>Our Man Flint</v>
      </c>
      <c r="B2550" s="20" t="s">
        <v>16779</v>
      </c>
      <c r="C2550" s="20" t="str">
        <f>TRIM(PROPER('Dataset 3 - Movies Data'!C2550))</f>
        <v xml:space="preserve">
Action, Adventure, Comedy</v>
      </c>
      <c r="D2550" s="20">
        <v>6.5</v>
      </c>
      <c r="E2550" s="20" t="str">
        <f>TRIM('Dataset 3 - Movies Data'!E2550)</f>
        <v xml:space="preserve">
When scientists use eco-terrorism to impose their will on the world by affecting extremes in the weather, Intelligence Chief Cramden calls in top agent Derek Flint.</v>
      </c>
      <c r="F2550" s="20" t="s">
        <v>8507</v>
      </c>
      <c r="G2550" s="45">
        <v>6205</v>
      </c>
      <c r="H2550" s="20">
        <v>108</v>
      </c>
      <c r="I2550" s="49">
        <f t="shared" si="39"/>
        <v>670140</v>
      </c>
    </row>
    <row r="2551" spans="1:9" ht="14" x14ac:dyDescent="0.3">
      <c r="A2551" s="19" t="str">
        <f>TRIM(PROPER('Dataset 3 - Movies Data'!A2551))</f>
        <v>Cheongchunsidae</v>
      </c>
      <c r="B2551" s="20">
        <v>2016</v>
      </c>
      <c r="C2551" s="20" t="str">
        <f>TRIM(PROPER('Dataset 3 - Movies Data'!C2551))</f>
        <v xml:space="preserve">
Comedy, Drama, Romance</v>
      </c>
      <c r="D2551" s="20">
        <v>8.3000000000000007</v>
      </c>
      <c r="E2551" s="20" t="str">
        <f>TRIM('Dataset 3 - Movies Data'!E2551)</f>
        <v xml:space="preserve">
5 college students, from different walks of life end up living together in a fictional house share called Belle Epoque</v>
      </c>
      <c r="F2551" s="20" t="s">
        <v>8511</v>
      </c>
      <c r="G2551" s="45">
        <v>1861</v>
      </c>
      <c r="H2551" s="20">
        <v>60</v>
      </c>
      <c r="I2551" s="49">
        <f t="shared" si="39"/>
        <v>111660</v>
      </c>
    </row>
    <row r="2552" spans="1:9" ht="14" x14ac:dyDescent="0.3">
      <c r="A2552" s="19" t="str">
        <f>TRIM(PROPER('Dataset 3 - Movies Data'!A2552))</f>
        <v>Boca A Boca</v>
      </c>
      <c r="B2552" s="20" t="s">
        <v>16769</v>
      </c>
      <c r="C2552" s="20" t="str">
        <f>TRIM(PROPER('Dataset 3 - Movies Data'!C2552))</f>
        <v xml:space="preserve">
Drama, Mystery, Thriller</v>
      </c>
      <c r="D2552" s="20">
        <v>6.4</v>
      </c>
      <c r="E2552" s="20" t="str">
        <f>TRIM('Dataset 3 - Movies Data'!E2552)</f>
        <v xml:space="preserve">
In a Brazilian cattle-ranching town, adolescents panic when they're threatened by the outbreak of a contagious infection transmitted by kissing.</v>
      </c>
      <c r="F2552" s="20" t="s">
        <v>8514</v>
      </c>
      <c r="G2552" s="45">
        <v>674</v>
      </c>
      <c r="H2552" s="20">
        <v>86</v>
      </c>
      <c r="I2552" s="49">
        <f t="shared" si="39"/>
        <v>57964</v>
      </c>
    </row>
    <row r="2553" spans="1:9" ht="14" x14ac:dyDescent="0.3">
      <c r="A2553" s="19" t="str">
        <f>TRIM(PROPER('Dataset 3 - Movies Data'!A2553))</f>
        <v>V.R. Troopers</v>
      </c>
      <c r="B2553" s="20">
        <v>1994</v>
      </c>
      <c r="C2553" s="20" t="str">
        <f>TRIM(PROPER('Dataset 3 - Movies Data'!C2553))</f>
        <v xml:space="preserve">
Action, Adventure, Family</v>
      </c>
      <c r="D2553" s="20">
        <v>5.8</v>
      </c>
      <c r="E2553" s="20" t="str">
        <f>TRIM('Dataset 3 - Movies Data'!E2553)</f>
        <v xml:space="preserve">
A trio of teenagers gain powers from "Virtual Reality" to fight the evil forces of Grimlord.</v>
      </c>
      <c r="F2553" s="20" t="s">
        <v>8518</v>
      </c>
      <c r="G2553" s="45">
        <v>971</v>
      </c>
      <c r="H2553" s="20">
        <v>30</v>
      </c>
      <c r="I2553" s="49">
        <f t="shared" si="39"/>
        <v>29130</v>
      </c>
    </row>
    <row r="2554" spans="1:9" ht="14" x14ac:dyDescent="0.3">
      <c r="A2554" s="19" t="str">
        <f>TRIM(PROPER('Dataset 3 - Movies Data'!A2554))</f>
        <v>Cuba And The Cameraman</v>
      </c>
      <c r="B2554" s="20" t="s">
        <v>16779</v>
      </c>
      <c r="C2554" s="20" t="str">
        <f>TRIM(PROPER('Dataset 3 - Movies Data'!C2554))</f>
        <v xml:space="preserve">
Documentary</v>
      </c>
      <c r="D2554" s="20">
        <v>8.3000000000000007</v>
      </c>
      <c r="E2554" s="20" t="str">
        <f>TRIM('Dataset 3 - Movies Data'!E2554)</f>
        <v xml:space="preserve">
Life in Cuba for three struggling families over the course of 45 years, from the cautious optimism of the early 1970s to the harrowing 1990s after the fall of the Soviet Union and the 2016 death of Fidel Castro.</v>
      </c>
      <c r="F2554" s="20" t="s">
        <v>8521</v>
      </c>
      <c r="G2554" s="45">
        <v>4124</v>
      </c>
      <c r="H2554" s="20">
        <v>113</v>
      </c>
      <c r="I2554" s="49">
        <f t="shared" si="39"/>
        <v>466012</v>
      </c>
    </row>
    <row r="2555" spans="1:9" ht="14" x14ac:dyDescent="0.3">
      <c r="A2555" s="19" t="str">
        <f>TRIM(PROPER('Dataset 3 - Movies Data'!A2555))</f>
        <v>That Winter, The Wind Blows</v>
      </c>
      <c r="B2555" s="20" t="s">
        <v>16779</v>
      </c>
      <c r="C2555" s="20" t="str">
        <f>TRIM(PROPER('Dataset 3 - Movies Data'!C2555))</f>
        <v xml:space="preserve">
Drama</v>
      </c>
      <c r="D2555" s="20">
        <v>7.7</v>
      </c>
      <c r="E2555" s="20" t="str">
        <f>TRIM('Dataset 3 - Movies Data'!E2555)</f>
        <v xml:space="preserve">
The story of Oh Soo, a well known gambler and that of Oh Young, the blind heiress of a large corporation. Oh Soo decides to impersonate Oh Young's lost brother in order to get enough money ... See full summary »
</v>
      </c>
      <c r="F2555" s="20" t="s">
        <v>8524</v>
      </c>
      <c r="G2555" s="45">
        <v>1551</v>
      </c>
      <c r="H2555" s="20">
        <v>65</v>
      </c>
      <c r="I2555" s="49">
        <f t="shared" si="39"/>
        <v>100815</v>
      </c>
    </row>
    <row r="2556" spans="1:9" ht="14" x14ac:dyDescent="0.3">
      <c r="A2556" s="19" t="str">
        <f>TRIM(PROPER('Dataset 3 - Movies Data'!A2556))</f>
        <v>Prank Encounters</v>
      </c>
      <c r="B2556" s="20">
        <v>2019</v>
      </c>
      <c r="C2556" s="20" t="str">
        <f>TRIM(PROPER('Dataset 3 - Movies Data'!C2556))</f>
        <v xml:space="preserve">
Comedy, Horror, Reality-Tv</v>
      </c>
      <c r="D2556" s="20">
        <v>5.2</v>
      </c>
      <c r="E2556" s="20" t="str">
        <f>TRIM('Dataset 3 - Movies Data'!E2556)</f>
        <v xml:space="preserve">
takes two complete strangers who each think they're starting their first day at a new job. It's business as usual until their paths collide and these part-time jobs turn into full-time nightmares.</v>
      </c>
      <c r="F2556" s="20" t="s">
        <v>8528</v>
      </c>
      <c r="G2556" s="45">
        <v>2458</v>
      </c>
      <c r="H2556" s="20">
        <v>24</v>
      </c>
      <c r="I2556" s="49">
        <f t="shared" si="39"/>
        <v>58992</v>
      </c>
    </row>
    <row r="2557" spans="1:9" ht="14" x14ac:dyDescent="0.3">
      <c r="A2557" s="19" t="str">
        <f>TRIM(PROPER('Dataset 3 - Movies Data'!A2557))</f>
        <v>The Disastrous Life Of Saiki K.: Reawakened</v>
      </c>
      <c r="B2557" s="20">
        <v>2019</v>
      </c>
      <c r="C2557" s="20" t="str">
        <f>TRIM(PROPER('Dataset 3 - Movies Data'!C2557))</f>
        <v xml:space="preserve">
Animation, Comedy</v>
      </c>
      <c r="D2557" s="20">
        <v>7.9</v>
      </c>
      <c r="E2557" s="20" t="str">
        <f>TRIM('Dataset 3 - Movies Data'!E2557)</f>
        <v xml:space="preserve">
Kusuo and his gaggle of self-proclaimed friends are back for more psychic mishaps. If he didn't have enough problems before, he's got even more now.</v>
      </c>
      <c r="F2557" s="20" t="s">
        <v>8531</v>
      </c>
      <c r="G2557" s="45">
        <v>1138</v>
      </c>
      <c r="H2557" s="20">
        <v>86</v>
      </c>
      <c r="I2557" s="49">
        <f t="shared" si="39"/>
        <v>97868</v>
      </c>
    </row>
    <row r="2558" spans="1:9" ht="14" x14ac:dyDescent="0.3">
      <c r="A2558" s="19" t="str">
        <f>TRIM(PROPER('Dataset 3 - Movies Data'!A2558))</f>
        <v>Elite Short Stories: Nadia Guzmán</v>
      </c>
      <c r="B2558" s="20" t="s">
        <v>16779</v>
      </c>
      <c r="C2558" s="20" t="str">
        <f>TRIM(PROPER('Dataset 3 - Movies Data'!C2558))</f>
        <v xml:space="preserve">
Short, Drama, Romance</v>
      </c>
      <c r="D2558" s="20">
        <v>6.3</v>
      </c>
      <c r="E2558" s="20" t="str">
        <f>TRIM('Dataset 3 - Movies Data'!E2558)</f>
        <v xml:space="preserve">
Nadia feels conflicted about whether or not to see her long distance boyfriend, Guzmán, when she returns to Spain for her sister's wedding.</v>
      </c>
      <c r="F2558" s="20" t="s">
        <v>8534</v>
      </c>
      <c r="G2558" s="45">
        <v>1254</v>
      </c>
      <c r="H2558" s="20">
        <v>33</v>
      </c>
      <c r="I2558" s="49">
        <f t="shared" si="39"/>
        <v>41382</v>
      </c>
    </row>
    <row r="2559" spans="1:9" ht="14" x14ac:dyDescent="0.3">
      <c r="A2559" s="19" t="str">
        <f>TRIM(PROPER('Dataset 3 - Movies Data'!A2559))</f>
        <v>Un-Myeong-Cheol-Eom Neol Sa-Rang-Hae</v>
      </c>
      <c r="B2559" s="20" t="s">
        <v>16779</v>
      </c>
      <c r="C2559" s="20" t="str">
        <f>TRIM(PROPER('Dataset 3 - Movies Data'!C2559))</f>
        <v xml:space="preserve">
Comedy, Romance</v>
      </c>
      <c r="D2559" s="20">
        <v>7.9</v>
      </c>
      <c r="E2559" s="20" t="str">
        <f>TRIM('Dataset 3 - Movies Data'!E2559)</f>
        <v xml:space="preserve">
A touching Korean drama filled with comedy about a girl who finds happiness, friendship and love in the most unexpected way!</v>
      </c>
      <c r="F2559" s="20" t="s">
        <v>8537</v>
      </c>
      <c r="G2559" s="45">
        <v>2027</v>
      </c>
      <c r="H2559" s="20">
        <v>60</v>
      </c>
      <c r="I2559" s="49">
        <f t="shared" si="39"/>
        <v>121620</v>
      </c>
    </row>
    <row r="2560" spans="1:9" ht="14" x14ac:dyDescent="0.3">
      <c r="A2560" s="19" t="str">
        <f>TRIM(PROPER('Dataset 3 - Movies Data'!A2560))</f>
        <v>Soaked In Bleach</v>
      </c>
      <c r="B2560" s="20" t="s">
        <v>16779</v>
      </c>
      <c r="C2560" s="20" t="str">
        <f>TRIM(PROPER('Dataset 3 - Movies Data'!C2560))</f>
        <v xml:space="preserve">
Documentary, Crime</v>
      </c>
      <c r="D2560" s="20">
        <v>7.4</v>
      </c>
      <c r="E2560" s="20" t="str">
        <f>TRIM('Dataset 3 - Movies Data'!E2560)</f>
        <v xml:space="preserve">
Tom Grant, a private investigator once hired by Courtney Love, reveals his take on the death of Kurt Cobain.</v>
      </c>
      <c r="F2560" s="20" t="s">
        <v>8540</v>
      </c>
      <c r="G2560" s="45">
        <v>12398</v>
      </c>
      <c r="H2560" s="20">
        <v>90</v>
      </c>
      <c r="I2560" s="49">
        <f t="shared" si="39"/>
        <v>1115820</v>
      </c>
    </row>
    <row r="2561" spans="1:9" ht="14" x14ac:dyDescent="0.3">
      <c r="A2561" s="19" t="str">
        <f>TRIM(PROPER('Dataset 3 - Movies Data'!A2561))</f>
        <v>Numberblocks</v>
      </c>
      <c r="B2561" s="20">
        <v>2017</v>
      </c>
      <c r="C2561" s="20" t="str">
        <f>TRIM(PROPER('Dataset 3 - Movies Data'!C2561))</f>
        <v xml:space="preserve">
Animation</v>
      </c>
      <c r="D2561" s="20">
        <v>8.1</v>
      </c>
      <c r="E2561" s="20" t="str">
        <f>TRIM('Dataset 3 - Movies Data'!E2561)</f>
        <v xml:space="preserve">
Learning numbers and how to count with colourful personified blocks, each with their own quirks.</v>
      </c>
      <c r="F2561" s="20" t="s">
        <v>8543</v>
      </c>
      <c r="G2561" s="45">
        <v>134</v>
      </c>
      <c r="H2561" s="20">
        <v>5</v>
      </c>
      <c r="I2561" s="49">
        <f t="shared" si="39"/>
        <v>670</v>
      </c>
    </row>
    <row r="2562" spans="1:9" ht="14" x14ac:dyDescent="0.3">
      <c r="A2562" s="19" t="str">
        <f>TRIM(PROPER('Dataset 3 - Movies Data'!A2562))</f>
        <v>Floor Is Lava</v>
      </c>
      <c r="B2562" s="20">
        <v>2020</v>
      </c>
      <c r="C2562" s="20" t="str">
        <f>TRIM(PROPER('Dataset 3 - Movies Data'!C2562))</f>
        <v xml:space="preserve">
Game-Show, Reality-Tv</v>
      </c>
      <c r="D2562" s="20">
        <v>5.3</v>
      </c>
      <c r="E2562" s="20" t="str">
        <f>TRIM('Dataset 3 - Movies Data'!E2562)</f>
        <v xml:space="preserve">
Teams compete to navigate rooms flooded with lava by leaping from chairs, hanging from curtains and swinging from chandeliers.</v>
      </c>
      <c r="F2562" s="20" t="s">
        <v>8546</v>
      </c>
      <c r="G2562" s="45">
        <v>1897</v>
      </c>
      <c r="H2562" s="20">
        <v>38</v>
      </c>
      <c r="I2562" s="49">
        <f t="shared" si="39"/>
        <v>72086</v>
      </c>
    </row>
    <row r="2563" spans="1:9" ht="14" x14ac:dyDescent="0.3">
      <c r="A2563" s="19" t="str">
        <f>TRIM(PROPER('Dataset 3 - Movies Data'!A2563))</f>
        <v>Candy Jar</v>
      </c>
      <c r="B2563" s="20" t="s">
        <v>16779</v>
      </c>
      <c r="C2563" s="20" t="str">
        <f>TRIM(PROPER('Dataset 3 - Movies Data'!C2563))</f>
        <v xml:space="preserve">
Comedy</v>
      </c>
      <c r="D2563" s="20">
        <v>5.8</v>
      </c>
      <c r="E2563" s="20" t="str">
        <f>TRIM('Dataset 3 - Movies Data'!E2563)</f>
        <v xml:space="preserve">
Dueling high school debate champs who are at odds on just about everything forge ahead with ambitious plans to get into the colleges of their dreams.</v>
      </c>
      <c r="F2563" s="20" t="s">
        <v>8549</v>
      </c>
      <c r="G2563" s="45">
        <v>4658</v>
      </c>
      <c r="H2563" s="20">
        <v>92</v>
      </c>
      <c r="I2563" s="49">
        <f t="shared" ref="I2563:I2626" si="40">SUM(G2563*H2563)</f>
        <v>428536</v>
      </c>
    </row>
    <row r="2564" spans="1:9" ht="14" x14ac:dyDescent="0.3">
      <c r="A2564" s="19" t="str">
        <f>TRIM(PROPER('Dataset 3 - Movies Data'!A2564))</f>
        <v>Orígenes Secretos</v>
      </c>
      <c r="B2564" s="20" t="s">
        <v>16779</v>
      </c>
      <c r="C2564" s="20" t="str">
        <f>TRIM(PROPER('Dataset 3 - Movies Data'!C2564))</f>
        <v xml:space="preserve">
Action, Adventure, Comedy</v>
      </c>
      <c r="D2564" s="20">
        <v>6.1</v>
      </c>
      <c r="E2564" s="20" t="str">
        <f>TRIM('Dataset 3 - Movies Data'!E2564)</f>
        <v xml:space="preserve">
Madrid, 2019. A serial killer is spreading chaos. Anonymous people with no apparent connection are being murdered while imitating the first appearances of the most famous superheroes.</v>
      </c>
      <c r="F2564" s="20" t="s">
        <v>8552</v>
      </c>
      <c r="G2564" s="45">
        <v>5746</v>
      </c>
      <c r="H2564" s="20">
        <v>96</v>
      </c>
      <c r="I2564" s="49">
        <f t="shared" si="40"/>
        <v>551616</v>
      </c>
    </row>
    <row r="2565" spans="1:9" ht="14" x14ac:dyDescent="0.3">
      <c r="A2565" s="19" t="str">
        <f>TRIM(PROPER('Dataset 3 - Movies Data'!A2565))</f>
        <v>La Terre Et Le Sang</v>
      </c>
      <c r="B2565" s="20" t="s">
        <v>16779</v>
      </c>
      <c r="C2565" s="20" t="str">
        <f>TRIM(PROPER('Dataset 3 - Movies Data'!C2565))</f>
        <v xml:space="preserve">
Action, Crime, Drama</v>
      </c>
      <c r="D2565" s="20">
        <v>4.9000000000000004</v>
      </c>
      <c r="E2565" s="20" t="str">
        <f>TRIM('Dataset 3 - Movies Data'!E2565)</f>
        <v xml:space="preserve">
Saïd owns a sawmill deep in the woods, which he decides to sell. Little does he know that one of his apprentices was cornered by his brother and forced to hide a large amount of cocaine inside the factory.</v>
      </c>
      <c r="F2565" s="20" t="s">
        <v>8555</v>
      </c>
      <c r="G2565" s="45">
        <v>2313</v>
      </c>
      <c r="H2565" s="20">
        <v>80</v>
      </c>
      <c r="I2565" s="49">
        <f t="shared" si="40"/>
        <v>185040</v>
      </c>
    </row>
    <row r="2566" spans="1:9" ht="14" x14ac:dyDescent="0.3">
      <c r="A2566" s="19" t="str">
        <f>TRIM(PROPER('Dataset 3 - Movies Data'!A2566))</f>
        <v>Sotto Il Sole Di Riccione</v>
      </c>
      <c r="B2566" s="20" t="s">
        <v>16779</v>
      </c>
      <c r="C2566" s="20" t="str">
        <f>TRIM(PROPER('Dataset 3 - Movies Data'!C2566))</f>
        <v xml:space="preserve">
Comedy, Drama, Romance</v>
      </c>
      <c r="D2566" s="20">
        <v>5.4</v>
      </c>
      <c r="E2566" s="20" t="str">
        <f>TRIM('Dataset 3 - Movies Data'!E2566)</f>
        <v xml:space="preserve">
On holiday at Riccione beach, a group of teens get to know each other and help each other get through summer loves' heartache.</v>
      </c>
      <c r="F2566" s="20" t="s">
        <v>8558</v>
      </c>
      <c r="G2566" s="45">
        <v>2060</v>
      </c>
      <c r="H2566" s="20">
        <v>101</v>
      </c>
      <c r="I2566" s="49">
        <f t="shared" si="40"/>
        <v>208060</v>
      </c>
    </row>
    <row r="2567" spans="1:9" ht="14" x14ac:dyDescent="0.3">
      <c r="A2567" s="19" t="str">
        <f>TRIM(PROPER('Dataset 3 - Movies Data'!A2567))</f>
        <v>Gwaenchanhah, Sarangiya</v>
      </c>
      <c r="B2567" s="20">
        <v>2014</v>
      </c>
      <c r="C2567" s="20" t="str">
        <f>TRIM(PROPER('Dataset 3 - Movies Data'!C2567))</f>
        <v xml:space="preserve">
Comedy, Drama, Romance</v>
      </c>
      <c r="D2567" s="20">
        <v>8.3000000000000007</v>
      </c>
      <c r="E2567" s="20" t="str">
        <f>TRIM('Dataset 3 - Movies Data'!E2567)</f>
        <v xml:space="preserve">
A love story between a psychiatrist named Ji Hae Soo and an author who had schizophrenia named Jang Jae Yeol.</v>
      </c>
      <c r="F2567" s="20" t="s">
        <v>8561</v>
      </c>
      <c r="G2567" s="45">
        <v>3454</v>
      </c>
      <c r="H2567" s="20">
        <v>60</v>
      </c>
      <c r="I2567" s="49">
        <f t="shared" si="40"/>
        <v>207240</v>
      </c>
    </row>
    <row r="2568" spans="1:9" ht="14" x14ac:dyDescent="0.3">
      <c r="A2568" s="19" t="str">
        <f>TRIM(PROPER('Dataset 3 - Movies Data'!A2568))</f>
        <v>Chemi Bednieri Ojakhi</v>
      </c>
      <c r="B2568" s="20" t="s">
        <v>16779</v>
      </c>
      <c r="C2568" s="20" t="str">
        <f>TRIM(PROPER('Dataset 3 - Movies Data'!C2568))</f>
        <v xml:space="preserve">
Drama</v>
      </c>
      <c r="D2568" s="20">
        <v>7.4</v>
      </c>
      <c r="E2568" s="20" t="str">
        <f>TRIM('Dataset 3 - Movies Data'!E2568)</f>
        <v xml:space="preserve">
In a patriarchal society, an ordinary Georgian family lives with three generations under one roof. All are shocked when 52-year-old Manana decides to move out from her parents' home and ... See full summary »
</v>
      </c>
      <c r="F2568" s="20" t="s">
        <v>8564</v>
      </c>
      <c r="G2568" s="45">
        <v>3482</v>
      </c>
      <c r="H2568" s="20">
        <v>120</v>
      </c>
      <c r="I2568" s="49">
        <f t="shared" si="40"/>
        <v>417840</v>
      </c>
    </row>
    <row r="2569" spans="1:9" ht="14" x14ac:dyDescent="0.3">
      <c r="A2569" s="19" t="str">
        <f>TRIM(PROPER('Dataset 3 - Movies Data'!A2569))</f>
        <v>Fate/Grand Order: Zettai Maju Sensen Babylonia</v>
      </c>
      <c r="B2569" s="20">
        <v>2016</v>
      </c>
      <c r="C2569" s="20" t="str">
        <f>TRIM(PROPER('Dataset 3 - Movies Data'!C2569))</f>
        <v xml:space="preserve">
Animation, Action, Drama</v>
      </c>
      <c r="D2569" s="20">
        <v>7.3</v>
      </c>
      <c r="E2569" s="20" t="str">
        <f>TRIM('Dataset 3 - Movies Data'!E2569)</f>
        <v xml:space="preserve">
Chaldea agents Ritsuka Fujimnaru and Mash Kyrielight travel to Babylon and encounter the heroes and gods of that realm.</v>
      </c>
      <c r="F2569" s="20" t="s">
        <v>8567</v>
      </c>
      <c r="G2569" s="45">
        <v>526</v>
      </c>
      <c r="H2569" s="20">
        <v>86</v>
      </c>
      <c r="I2569" s="49">
        <f t="shared" si="40"/>
        <v>45236</v>
      </c>
    </row>
    <row r="2570" spans="1:9" ht="14" x14ac:dyDescent="0.3">
      <c r="A2570" s="19" t="str">
        <f>TRIM(PROPER('Dataset 3 - Movies Data'!A2570))</f>
        <v>Dan, Hanaui Sarang</v>
      </c>
      <c r="B2570" s="20" t="s">
        <v>16779</v>
      </c>
      <c r="C2570" s="20" t="str">
        <f>TRIM(PROPER('Dataset 3 - Movies Data'!C2570))</f>
        <v xml:space="preserve">
Comedy, Drama, Fantasy</v>
      </c>
      <c r="D2570" s="20">
        <v>7.8</v>
      </c>
      <c r="E2570" s="20" t="str">
        <f>TRIM('Dataset 3 - Movies Data'!E2570)</f>
        <v xml:space="preserve">
Dan is a care-free angel who always gets into trouble. In order to return to heaven, he is tasked with a mission to find true love for a cold and single-minded ballerina Lee Yun Seo, but ends up falling for her himself.</v>
      </c>
      <c r="F2570" s="20" t="s">
        <v>8570</v>
      </c>
      <c r="G2570" s="45">
        <v>1420</v>
      </c>
      <c r="H2570" s="20">
        <v>35</v>
      </c>
      <c r="I2570" s="49">
        <f t="shared" si="40"/>
        <v>49700</v>
      </c>
    </row>
    <row r="2571" spans="1:9" ht="14" x14ac:dyDescent="0.3">
      <c r="A2571" s="19" t="str">
        <f>TRIM(PROPER('Dataset 3 - Movies Data'!A2571))</f>
        <v>Trial 4</v>
      </c>
      <c r="B2571" s="20" t="s">
        <v>16779</v>
      </c>
      <c r="C2571" s="20" t="str">
        <f>TRIM(PROPER('Dataset 3 - Movies Data'!C2571))</f>
        <v xml:space="preserve">
Documentary, Crime</v>
      </c>
      <c r="D2571" s="20">
        <v>7.4</v>
      </c>
      <c r="E2571" s="20" t="str">
        <f>TRIM('Dataset 3 - Movies Data'!E2571)</f>
        <v xml:space="preserve">
Charged as a teen in the 1993 killing of a Boston cop, Sean K. Ellis fights to prove his innocence while exposing police corruption and systemic racism.</v>
      </c>
      <c r="F2571" s="20" t="s">
        <v>8573</v>
      </c>
      <c r="G2571" s="45">
        <v>1789</v>
      </c>
      <c r="H2571" s="20">
        <v>437</v>
      </c>
      <c r="I2571" s="49">
        <f t="shared" si="40"/>
        <v>781793</v>
      </c>
    </row>
    <row r="2572" spans="1:9" ht="14" x14ac:dyDescent="0.3">
      <c r="A2572" s="19" t="str">
        <f>TRIM(PROPER('Dataset 3 - Movies Data'!A2572))</f>
        <v>Meel Patthar</v>
      </c>
      <c r="B2572" s="20" t="s">
        <v>16779</v>
      </c>
      <c r="C2572" s="20" t="str">
        <f>TRIM(PROPER('Dataset 3 - Movies Data'!C2572))</f>
        <v xml:space="preserve">
Drama</v>
      </c>
      <c r="D2572" s="20">
        <v>6.5</v>
      </c>
      <c r="E2572" s="20" t="str">
        <f>TRIM('Dataset 3 - Movies Data'!E2572)</f>
        <v xml:space="preserve">
Recently marking 500,000 kilometers on the road, a newly bereaved trucker faces the threat of losing the job that has come to define him to a new intern.</v>
      </c>
      <c r="F2572" s="20" t="s">
        <v>8576</v>
      </c>
      <c r="G2572" s="45">
        <v>465</v>
      </c>
      <c r="H2572" s="20">
        <v>98</v>
      </c>
      <c r="I2572" s="49">
        <f t="shared" si="40"/>
        <v>45570</v>
      </c>
    </row>
    <row r="2573" spans="1:9" ht="14" x14ac:dyDescent="0.3">
      <c r="A2573" s="19" t="str">
        <f>TRIM(PROPER('Dataset 3 - Movies Data'!A2573))</f>
        <v>My First First Love</v>
      </c>
      <c r="B2573" s="20" t="s">
        <v>16779</v>
      </c>
      <c r="C2573" s="20" t="str">
        <f>TRIM(PROPER('Dataset 3 - Movies Data'!C2573))</f>
        <v xml:space="preserve">
Drama</v>
      </c>
      <c r="D2573" s="20">
        <v>7.5</v>
      </c>
      <c r="E2573" s="20" t="str">
        <f>TRIM('Dataset 3 - Movies Data'!E2573)</f>
        <v xml:space="preserve">
The story of college students and their realization of first love as they meet new friends.</v>
      </c>
      <c r="F2573" s="20" t="s">
        <v>8579</v>
      </c>
      <c r="G2573" s="45">
        <v>1690</v>
      </c>
      <c r="H2573" s="20">
        <v>50</v>
      </c>
      <c r="I2573" s="49">
        <f t="shared" si="40"/>
        <v>84500</v>
      </c>
    </row>
    <row r="2574" spans="1:9" ht="14" x14ac:dyDescent="0.3">
      <c r="A2574" s="19" t="str">
        <f>TRIM(PROPER('Dataset 3 - Movies Data'!A2574))</f>
        <v>Chelsea Does</v>
      </c>
      <c r="B2574" s="20" t="s">
        <v>16779</v>
      </c>
      <c r="C2574" s="20" t="str">
        <f>TRIM(PROPER('Dataset 3 - Movies Data'!C2574))</f>
        <v xml:space="preserve">
Documentary</v>
      </c>
      <c r="D2574" s="20">
        <v>7.2</v>
      </c>
      <c r="E2574" s="20" t="str">
        <f>TRIM('Dataset 3 - Movies Data'!E2574)</f>
        <v xml:space="preserve">
Comedienne and writer Chelsea Handler discusses the topics of marriage, racism, Silicon Valley, and drugs.</v>
      </c>
      <c r="F2574" s="20" t="s">
        <v>8582</v>
      </c>
      <c r="G2574" s="45">
        <v>2395</v>
      </c>
      <c r="H2574" s="20">
        <v>70</v>
      </c>
      <c r="I2574" s="49">
        <f t="shared" si="40"/>
        <v>167650</v>
      </c>
    </row>
    <row r="2575" spans="1:9" ht="14" x14ac:dyDescent="0.3">
      <c r="A2575" s="19" t="str">
        <f>TRIM(PROPER('Dataset 3 - Movies Data'!A2575))</f>
        <v>Hurricane Bianca</v>
      </c>
      <c r="B2575" s="20" t="s">
        <v>16779</v>
      </c>
      <c r="C2575" s="20" t="str">
        <f>TRIM(PROPER('Dataset 3 - Movies Data'!C2575))</f>
        <v xml:space="preserve">
Comedy, Drama</v>
      </c>
      <c r="D2575" s="20">
        <v>5.9</v>
      </c>
      <c r="E2575" s="20" t="str">
        <f>TRIM('Dataset 3 - Movies Data'!E2575)</f>
        <v xml:space="preserve">
A New York teacher, who moves to small town Texas where he's fired for being gay, returns disguised as a mean lady to get revenge on the nasty town.</v>
      </c>
      <c r="F2575" s="20" t="s">
        <v>8585</v>
      </c>
      <c r="G2575" s="45">
        <v>6221</v>
      </c>
      <c r="H2575" s="20">
        <v>84</v>
      </c>
      <c r="I2575" s="49">
        <f t="shared" si="40"/>
        <v>522564</v>
      </c>
    </row>
    <row r="2576" spans="1:9" ht="14" x14ac:dyDescent="0.3">
      <c r="A2576" s="19" t="str">
        <f>TRIM(PROPER('Dataset 3 - Movies Data'!A2576))</f>
        <v>More Tales Of The City</v>
      </c>
      <c r="B2576" s="20" t="s">
        <v>16779</v>
      </c>
      <c r="C2576" s="20" t="str">
        <f>TRIM(PROPER('Dataset 3 - Movies Data'!C2576))</f>
        <v xml:space="preserve">
Drama, Romance</v>
      </c>
      <c r="D2576" s="20">
        <v>7.9</v>
      </c>
      <c r="E2576" s="20" t="str">
        <f>TRIM('Dataset 3 - Movies Data'!E2576)</f>
        <v xml:space="preserve">
In this sequel to the controversial PBS mini-series, Mona Ramsey is on a cross-country trip that takes her to a brothel which may hold a secret about her past. Michael "Mouse" Tolliver and ... See full summary »
</v>
      </c>
      <c r="F2576" s="20" t="s">
        <v>8588</v>
      </c>
      <c r="G2576" s="45">
        <v>1751</v>
      </c>
      <c r="H2576" s="20">
        <v>330</v>
      </c>
      <c r="I2576" s="49">
        <f t="shared" si="40"/>
        <v>577830</v>
      </c>
    </row>
    <row r="2577" spans="1:9" ht="14" x14ac:dyDescent="0.3">
      <c r="A2577" s="19" t="str">
        <f>TRIM(PROPER('Dataset 3 - Movies Data'!A2577))</f>
        <v>Wir Können Nicht Anders</v>
      </c>
      <c r="B2577" s="20" t="s">
        <v>16779</v>
      </c>
      <c r="C2577" s="20" t="str">
        <f>TRIM(PROPER('Dataset 3 - Movies Data'!C2577))</f>
        <v xml:space="preserve">
Comedy, Crime, Thriller</v>
      </c>
      <c r="D2577" s="20">
        <v>4.8</v>
      </c>
      <c r="E2577" s="20" t="str">
        <f>TRIM('Dataset 3 - Movies Data'!E2577)</f>
        <v xml:space="preserve">
A man foils an attempted murder, then flees the crew of would-be killers along with their intended target as a woman he's just met tries to find him.</v>
      </c>
      <c r="F2577" s="20" t="s">
        <v>8591</v>
      </c>
      <c r="G2577" s="45">
        <v>1086</v>
      </c>
      <c r="H2577" s="20">
        <v>105</v>
      </c>
      <c r="I2577" s="49">
        <f t="shared" si="40"/>
        <v>114030</v>
      </c>
    </row>
    <row r="2578" spans="1:9" ht="14" x14ac:dyDescent="0.3">
      <c r="A2578" s="19" t="str">
        <f>TRIM(PROPER('Dataset 3 - Movies Data'!A2578))</f>
        <v>Diamond City</v>
      </c>
      <c r="B2578" s="20">
        <v>2020</v>
      </c>
      <c r="C2578" s="20" t="str">
        <f>TRIM(PROPER('Dataset 3 - Movies Data'!C2578))</f>
        <v xml:space="preserve">
Crime, Drama</v>
      </c>
      <c r="D2578" s="20">
        <v>7.1</v>
      </c>
      <c r="E2578" s="20" t="str">
        <f>TRIM('Dataset 3 - Movies Data'!E2578)</f>
        <v xml:space="preserve">
A prominent prosecuting attorney must defend her innocence when she's set up and sent to prison as she investigates a conspiracy. Once a prosecutor, now a prisoner, she's having to learn the hard way how the system can fail.</v>
      </c>
      <c r="F2578" s="20" t="s">
        <v>8594</v>
      </c>
      <c r="G2578" s="45">
        <v>14</v>
      </c>
      <c r="H2578" s="20">
        <v>86</v>
      </c>
      <c r="I2578" s="49">
        <f t="shared" si="40"/>
        <v>1204</v>
      </c>
    </row>
    <row r="2579" spans="1:9" ht="14" x14ac:dyDescent="0.3">
      <c r="A2579" s="19" t="str">
        <f>TRIM(PROPER('Dataset 3 - Movies Data'!A2579))</f>
        <v>Ultimate Beastmaster</v>
      </c>
      <c r="B2579" s="20">
        <v>2017</v>
      </c>
      <c r="C2579" s="20" t="str">
        <f>TRIM(PROPER('Dataset 3 - Movies Data'!C2579))</f>
        <v xml:space="preserve">
Game-Show, Reality-Tv</v>
      </c>
      <c r="D2579" s="20">
        <v>7.3</v>
      </c>
      <c r="E2579" s="20" t="str">
        <f>TRIM('Dataset 3 - Movies Data'!E2579)</f>
        <v xml:space="preserve">
Eighteen competitors from six countries compete against each other in an intense obstacle course for cash prizes, individual glory and national pride.</v>
      </c>
      <c r="F2579" s="20" t="s">
        <v>8597</v>
      </c>
      <c r="G2579" s="45">
        <v>2242</v>
      </c>
      <c r="H2579" s="20">
        <v>55</v>
      </c>
      <c r="I2579" s="49">
        <f t="shared" si="40"/>
        <v>123310</v>
      </c>
    </row>
    <row r="2580" spans="1:9" ht="14" x14ac:dyDescent="0.3">
      <c r="A2580" s="19" t="str">
        <f>TRIM(PROPER('Dataset 3 - Movies Data'!A2580))</f>
        <v>Ku'Damm 56</v>
      </c>
      <c r="B2580" s="20" t="s">
        <v>16779</v>
      </c>
      <c r="C2580" s="20" t="str">
        <f>TRIM(PROPER('Dataset 3 - Movies Data'!C2580))</f>
        <v xml:space="preserve">
Drama</v>
      </c>
      <c r="D2580" s="20">
        <v>7.6</v>
      </c>
      <c r="E2580" s="20" t="str">
        <f>TRIM('Dataset 3 - Movies Data'!E2580)</f>
        <v xml:space="preserve">
Caterina Schöllack runs a dance school in Berlin in 1956. It is her goal to give her three daughters the best possible opportunity, meaning to ensure that they marry well, but until then ... See full summary »
</v>
      </c>
      <c r="F2580" s="20" t="s">
        <v>8600</v>
      </c>
      <c r="G2580" s="45">
        <v>1863</v>
      </c>
      <c r="H2580" s="20">
        <v>100</v>
      </c>
      <c r="I2580" s="49">
        <f t="shared" si="40"/>
        <v>186300</v>
      </c>
    </row>
    <row r="2581" spans="1:9" ht="14" x14ac:dyDescent="0.3">
      <c r="A2581" s="19" t="str">
        <f>TRIM(PROPER('Dataset 3 - Movies Data'!A2581))</f>
        <v>World'S Most Wanted</v>
      </c>
      <c r="B2581" s="20">
        <v>2020</v>
      </c>
      <c r="C2581" s="20" t="str">
        <f>TRIM(PROPER('Dataset 3 - Movies Data'!C2581))</f>
        <v xml:space="preserve">
Documentary, Crime</v>
      </c>
      <c r="D2581" s="20">
        <v>7.2</v>
      </c>
      <c r="E2581" s="20" t="str">
        <f>TRIM('Dataset 3 - Movies Data'!E2581)</f>
        <v xml:space="preserve">
Heinous criminals have avoided capture despite massive rewards and global investigations. This docuseries profiles five of the world's most wanted.</v>
      </c>
      <c r="F2581" s="20" t="s">
        <v>8603</v>
      </c>
      <c r="G2581" s="45">
        <v>2067</v>
      </c>
      <c r="H2581" s="20">
        <v>86</v>
      </c>
      <c r="I2581" s="49">
        <f t="shared" si="40"/>
        <v>177762</v>
      </c>
    </row>
    <row r="2582" spans="1:9" ht="14" x14ac:dyDescent="0.3">
      <c r="A2582" s="19" t="str">
        <f>TRIM(PROPER('Dataset 3 - Movies Data'!A2582))</f>
        <v>Ôkami To Kôshinryô</v>
      </c>
      <c r="B2582" s="20">
        <v>2008</v>
      </c>
      <c r="C2582" s="20" t="str">
        <f>TRIM(PROPER('Dataset 3 - Movies Data'!C2582))</f>
        <v xml:space="preserve">
Animation, Adventure, Fantasy</v>
      </c>
      <c r="D2582" s="20">
        <v>8</v>
      </c>
      <c r="E2582" s="20" t="str">
        <f>TRIM('Dataset 3 - Movies Data'!E2582)</f>
        <v xml:space="preserve">
Kraft Lawrence goes from town to town to make profits as a travelling merchant, with the help of a wolf deity by the name of Holo.</v>
      </c>
      <c r="F2582" s="20" t="s">
        <v>8606</v>
      </c>
      <c r="G2582" s="45">
        <v>3959</v>
      </c>
      <c r="H2582" s="20">
        <v>24</v>
      </c>
      <c r="I2582" s="49">
        <f t="shared" si="40"/>
        <v>95016</v>
      </c>
    </row>
    <row r="2583" spans="1:9" ht="14" x14ac:dyDescent="0.3">
      <c r="A2583" s="19" t="str">
        <f>TRIM(PROPER('Dataset 3 - Movies Data'!A2583))</f>
        <v>Next In Fashion</v>
      </c>
      <c r="B2583" s="20" t="s">
        <v>16779</v>
      </c>
      <c r="C2583" s="20" t="str">
        <f>TRIM(PROPER('Dataset 3 - Movies Data'!C2583))</f>
        <v xml:space="preserve">
Reality-Tv</v>
      </c>
      <c r="D2583" s="20">
        <v>7.3</v>
      </c>
      <c r="E2583" s="20" t="str">
        <f>TRIM('Dataset 3 - Movies Data'!E2583)</f>
        <v xml:space="preserve">
18 budding fashion designers compete for a $250,000 prize and the opportunity to launch a clothing line with Net-a-Porter.</v>
      </c>
      <c r="F2583" s="20" t="s">
        <v>8609</v>
      </c>
      <c r="G2583" s="45">
        <v>3098</v>
      </c>
      <c r="H2583" s="20">
        <v>50</v>
      </c>
      <c r="I2583" s="49">
        <f t="shared" si="40"/>
        <v>154900</v>
      </c>
    </row>
    <row r="2584" spans="1:9" ht="14" x14ac:dyDescent="0.3">
      <c r="A2584" s="19" t="str">
        <f>TRIM(PROPER('Dataset 3 - Movies Data'!A2584))</f>
        <v>7Seeds</v>
      </c>
      <c r="B2584" s="20">
        <v>2019</v>
      </c>
      <c r="C2584" s="20" t="str">
        <f>TRIM(PROPER('Dataset 3 - Movies Data'!C2584))</f>
        <v xml:space="preserve">
Animation, Action, Adventure</v>
      </c>
      <c r="D2584" s="20">
        <v>6.4</v>
      </c>
      <c r="E2584" s="20" t="str">
        <f>TRIM('Dataset 3 - Movies Data'!E2584)</f>
        <v xml:space="preserve">
In the immediate future, a giant meteorite has collided with earth. All living organisms, including mankind, have been wiped off the face of the planet. The government, who had foreseen ... See full summary »
</v>
      </c>
      <c r="F2584" s="20" t="s">
        <v>8612</v>
      </c>
      <c r="G2584" s="45">
        <v>1155</v>
      </c>
      <c r="H2584" s="20">
        <v>25</v>
      </c>
      <c r="I2584" s="49">
        <f t="shared" si="40"/>
        <v>28875</v>
      </c>
    </row>
    <row r="2585" spans="1:9" ht="14" x14ac:dyDescent="0.3">
      <c r="A2585" s="19" t="str">
        <f>TRIM(PROPER('Dataset 3 - Movies Data'!A2585))</f>
        <v>One Of Us</v>
      </c>
      <c r="B2585" s="20" t="s">
        <v>16772</v>
      </c>
      <c r="C2585" s="20" t="str">
        <f>TRIM(PROPER('Dataset 3 - Movies Data'!C2585))</f>
        <v xml:space="preserve">
Documentary</v>
      </c>
      <c r="D2585" s="20">
        <v>7.1</v>
      </c>
      <c r="E2585" s="20" t="str">
        <f>TRIM('Dataset 3 - Movies Data'!E2585)</f>
        <v xml:space="preserve">
Penetrating the insular world of New York's Hasidic community, focusing on three individuals driven to break away despite threats of retaliation.</v>
      </c>
      <c r="F2585" s="20" t="s">
        <v>8615</v>
      </c>
      <c r="G2585" s="45">
        <v>6119</v>
      </c>
      <c r="H2585" s="20">
        <v>95</v>
      </c>
      <c r="I2585" s="49">
        <f t="shared" si="40"/>
        <v>581305</v>
      </c>
    </row>
    <row r="2586" spans="1:9" ht="14" x14ac:dyDescent="0.3">
      <c r="A2586" s="19" t="str">
        <f>TRIM(PROPER('Dataset 3 - Movies Data'!A2586))</f>
        <v>The Pentaverate</v>
      </c>
      <c r="B2586" s="20" t="s">
        <v>16779</v>
      </c>
      <c r="C2586" s="20" t="str">
        <f>TRIM(PROPER('Dataset 3 - Movies Data'!C2586))</f>
        <v xml:space="preserve">
Comedy</v>
      </c>
      <c r="D2586" s="20">
        <v>6.6</v>
      </c>
      <c r="E2586" s="20" t="str">
        <f>TRIM('Dataset 3 - Movies Data'!E2586)</f>
        <v xml:space="preserve">
What if a secret society has been working to influence world events for the greater good since the Black Plague? A comedy series starring Mike Myers.</v>
      </c>
      <c r="F2586" s="20" t="s">
        <v>8617</v>
      </c>
      <c r="G2586" s="45">
        <v>2357.5</v>
      </c>
      <c r="H2586" s="20">
        <v>86</v>
      </c>
      <c r="I2586" s="49">
        <f t="shared" si="40"/>
        <v>202745</v>
      </c>
    </row>
    <row r="2587" spans="1:9" ht="14" x14ac:dyDescent="0.3">
      <c r="A2587" s="19" t="str">
        <f>TRIM(PROPER('Dataset 3 - Movies Data'!A2587))</f>
        <v>The Royal Treatment</v>
      </c>
      <c r="B2587" s="20" t="s">
        <v>16779</v>
      </c>
      <c r="C2587" s="20" t="str">
        <f>TRIM(PROPER('Dataset 3 - Movies Data'!C2587))</f>
        <v xml:space="preserve">
Romance</v>
      </c>
      <c r="D2587" s="20">
        <v>6.6</v>
      </c>
      <c r="E2587" s="20" t="str">
        <f>TRIM('Dataset 3 - Movies Data'!E2587)</f>
        <v xml:space="preserve">
The story follows Isabella and Prince Thomas. Isabella runs her own salon and isn't afraid to speak her mind, while Prince Thomas runs his own country and is about to marry for duty rather than love.</v>
      </c>
      <c r="F2587" s="20" t="s">
        <v>8620</v>
      </c>
      <c r="G2587" s="45">
        <v>2357.5</v>
      </c>
      <c r="H2587" s="20">
        <v>86</v>
      </c>
      <c r="I2587" s="49">
        <f t="shared" si="40"/>
        <v>202745</v>
      </c>
    </row>
    <row r="2588" spans="1:9" ht="14" x14ac:dyDescent="0.3">
      <c r="A2588" s="19" t="str">
        <f>TRIM(PROPER('Dataset 3 - Movies Data'!A2588))</f>
        <v>Ni No Kuni</v>
      </c>
      <c r="B2588" s="20" t="s">
        <v>16779</v>
      </c>
      <c r="C2588" s="20" t="str">
        <f>TRIM(PROPER('Dataset 3 - Movies Data'!C2588))</f>
        <v xml:space="preserve">
Animation, Action, Adventure</v>
      </c>
      <c r="D2588" s="20">
        <v>6.1</v>
      </c>
      <c r="E2588" s="20" t="str">
        <f>TRIM('Dataset 3 - Movies Data'!E2588)</f>
        <v xml:space="preserve">
High schooler Yuu and his friend Haru get involved in a case involving his childhood friend Kotona, which forces them to go back and forth between another world that is different but is ... See full summary »
</v>
      </c>
      <c r="F2588" s="20" t="s">
        <v>8623</v>
      </c>
      <c r="G2588" s="45">
        <v>2909</v>
      </c>
      <c r="H2588" s="20">
        <v>106</v>
      </c>
      <c r="I2588" s="49">
        <f t="shared" si="40"/>
        <v>308354</v>
      </c>
    </row>
    <row r="2589" spans="1:9" ht="14" x14ac:dyDescent="0.3">
      <c r="A2589" s="19" t="str">
        <f>TRIM(PROPER('Dataset 3 - Movies Data'!A2589))</f>
        <v>Da Yu Hai Tang</v>
      </c>
      <c r="B2589" s="20" t="s">
        <v>16779</v>
      </c>
      <c r="C2589" s="20" t="str">
        <f>TRIM(PROPER('Dataset 3 - Movies Data'!C2589))</f>
        <v xml:space="preserve">
Animation, Adventure, Drama</v>
      </c>
      <c r="D2589" s="20">
        <v>7.1</v>
      </c>
      <c r="E2589" s="20" t="str">
        <f>TRIM('Dataset 3 - Movies Data'!E2589)</f>
        <v xml:space="preserve">
A 16-year-old girl travels to the human world in the form of a dolphin and forms a connection with a human boy.</v>
      </c>
      <c r="F2589" s="20" t="s">
        <v>8626</v>
      </c>
      <c r="G2589" s="45">
        <v>5365</v>
      </c>
      <c r="H2589" s="20">
        <v>100</v>
      </c>
      <c r="I2589" s="49">
        <f t="shared" si="40"/>
        <v>536500</v>
      </c>
    </row>
    <row r="2590" spans="1:9" ht="14" x14ac:dyDescent="0.3">
      <c r="A2590" s="19" t="str">
        <f>TRIM(PROPER('Dataset 3 - Movies Data'!A2590))</f>
        <v>Sundown</v>
      </c>
      <c r="B2590" s="20" t="s">
        <v>16770</v>
      </c>
      <c r="C2590" s="20" t="str">
        <f>TRIM(PROPER('Dataset 3 - Movies Data'!C2590))</f>
        <v xml:space="preserve">
Action, Adventure, Comedy</v>
      </c>
      <c r="D2590" s="20">
        <v>5.4</v>
      </c>
      <c r="E2590" s="20" t="str">
        <f>TRIM('Dataset 3 - Movies Data'!E2590)</f>
        <v xml:space="preserve">
High school seniors Logan and Blake prepare for an epic Spring Break as they travel to the beautiful and exotic Mexican beach resort of Puerto Vallarta hoping to hook up with their high school crushes.</v>
      </c>
      <c r="F2590" s="20" t="s">
        <v>8629</v>
      </c>
      <c r="G2590" s="45">
        <v>2278</v>
      </c>
      <c r="H2590" s="20">
        <v>103</v>
      </c>
      <c r="I2590" s="49">
        <f t="shared" si="40"/>
        <v>234634</v>
      </c>
    </row>
    <row r="2591" spans="1:9" ht="14" x14ac:dyDescent="0.3">
      <c r="A2591" s="19" t="str">
        <f>TRIM(PROPER('Dataset 3 - Movies Data'!A2591))</f>
        <v>Olaf'S Frozen Adventure</v>
      </c>
      <c r="B2591" s="20" t="s">
        <v>16779</v>
      </c>
      <c r="C2591" s="20" t="str">
        <f>TRIM(PROPER('Dataset 3 - Movies Data'!C2591))</f>
        <v xml:space="preserve">
Animation, Short, Adventure</v>
      </c>
      <c r="D2591" s="20">
        <v>5.6</v>
      </c>
      <c r="E2591" s="20" t="str">
        <f>TRIM('Dataset 3 - Movies Data'!E2591)</f>
        <v xml:space="preserve">
A Christmas-themed special featuring characters from Walt Disney Pictures' 53rd full-length animated motion picture, "Frozen (2013)".</v>
      </c>
      <c r="F2591" s="20" t="s">
        <v>8632</v>
      </c>
      <c r="G2591" s="45">
        <v>11969</v>
      </c>
      <c r="H2591" s="20">
        <v>22</v>
      </c>
      <c r="I2591" s="49">
        <f t="shared" si="40"/>
        <v>263318</v>
      </c>
    </row>
    <row r="2592" spans="1:9" ht="14" x14ac:dyDescent="0.3">
      <c r="A2592" s="19" t="str">
        <f>TRIM(PROPER('Dataset 3 - Movies Data'!A2592))</f>
        <v>Seoreunijiman Yeolilgobibmida</v>
      </c>
      <c r="B2592" s="20" t="s">
        <v>16779</v>
      </c>
      <c r="C2592" s="20" t="str">
        <f>TRIM(PROPER('Dataset 3 - Movies Data'!C2592))</f>
        <v xml:space="preserve">
Comedy, Romance</v>
      </c>
      <c r="D2592" s="20">
        <v>7.9</v>
      </c>
      <c r="E2592" s="20" t="str">
        <f>TRIM('Dataset 3 - Movies Data'!E2592)</f>
        <v xml:space="preserve">
Woo Seo Ri, a violin prodigy at 17 who was about to study in Germany, got into a bus accident and fell into a coma waking up 13 years later. Mentally she is still only 17, while physically ... See full summary »
</v>
      </c>
      <c r="F2592" s="20" t="s">
        <v>8635</v>
      </c>
      <c r="G2592" s="45">
        <v>1423</v>
      </c>
      <c r="H2592" s="20">
        <v>35</v>
      </c>
      <c r="I2592" s="49">
        <f t="shared" si="40"/>
        <v>49805</v>
      </c>
    </row>
    <row r="2593" spans="1:9" ht="14" x14ac:dyDescent="0.3">
      <c r="A2593" s="19" t="str">
        <f>TRIM(PROPER('Dataset 3 - Movies Data'!A2593))</f>
        <v>Seven In Heaven</v>
      </c>
      <c r="B2593" s="20" t="s">
        <v>16779</v>
      </c>
      <c r="C2593" s="20" t="str">
        <f>TRIM(PROPER('Dataset 3 - Movies Data'!C2593))</f>
        <v xml:space="preserve">
Drama, Horror, Mystery</v>
      </c>
      <c r="D2593" s="20">
        <v>5.3</v>
      </c>
      <c r="E2593" s="20" t="str">
        <f>TRIM('Dataset 3 - Movies Data'!E2593)</f>
        <v xml:space="preserve">
Teenagers Jude and June spend seven minutes in a locked closet and emerge in a hostile and dangerous alternate world.</v>
      </c>
      <c r="F2593" s="20" t="s">
        <v>8638</v>
      </c>
      <c r="G2593" s="45">
        <v>2522</v>
      </c>
      <c r="H2593" s="20">
        <v>94</v>
      </c>
      <c r="I2593" s="49">
        <f t="shared" si="40"/>
        <v>237068</v>
      </c>
    </row>
    <row r="2594" spans="1:9" ht="14" x14ac:dyDescent="0.3">
      <c r="A2594" s="19" t="str">
        <f>TRIM(PROPER('Dataset 3 - Movies Data'!A2594))</f>
        <v>Come Sunday</v>
      </c>
      <c r="B2594" s="20" t="s">
        <v>16779</v>
      </c>
      <c r="C2594" s="20" t="str">
        <f>TRIM(PROPER('Dataset 3 - Movies Data'!C2594))</f>
        <v xml:space="preserve">
Biography, Drama</v>
      </c>
      <c r="D2594" s="20">
        <v>6</v>
      </c>
      <c r="E2594" s="20" t="str">
        <f>TRIM('Dataset 3 - Movies Data'!E2594)</f>
        <v xml:space="preserve">
Evangelist Carlton Pearson is ostracized by his church for preaching that there is no Hell.</v>
      </c>
      <c r="F2594" s="20" t="s">
        <v>8641</v>
      </c>
      <c r="G2594" s="45">
        <v>2145</v>
      </c>
      <c r="H2594" s="20">
        <v>106</v>
      </c>
      <c r="I2594" s="49">
        <f t="shared" si="40"/>
        <v>227370</v>
      </c>
    </row>
    <row r="2595" spans="1:9" ht="14" x14ac:dyDescent="0.3">
      <c r="A2595" s="19" t="str">
        <f>TRIM(PROPER('Dataset 3 - Movies Data'!A2595))</f>
        <v>The Netflix Afterparty</v>
      </c>
      <c r="B2595" s="20">
        <v>2020</v>
      </c>
      <c r="C2595" s="20" t="str">
        <f>TRIM(PROPER('Dataset 3 - Movies Data'!C2595))</f>
        <v xml:space="preserve">
Talk-Show</v>
      </c>
      <c r="D2595" s="20">
        <v>3.7</v>
      </c>
      <c r="E2595" s="20" t="str">
        <f>TRIM('Dataset 3 - Movies Data'!E2595)</f>
        <v xml:space="preserve">
David Spade, Fortune Feimster and London Hughes welcome cast members, creators and comics from Netflix's most buzz-worthy series, specials and movies.</v>
      </c>
      <c r="F2595" s="20" t="s">
        <v>8645</v>
      </c>
      <c r="G2595" s="45">
        <v>431</v>
      </c>
      <c r="H2595" s="20">
        <v>86</v>
      </c>
      <c r="I2595" s="49">
        <f t="shared" si="40"/>
        <v>37066</v>
      </c>
    </row>
    <row r="2596" spans="1:9" ht="14" x14ac:dyDescent="0.3">
      <c r="A2596" s="19" t="str">
        <f>TRIM(PROPER('Dataset 3 - Movies Data'!A2596))</f>
        <v>Gojira: Kaijû Wakusei</v>
      </c>
      <c r="B2596" s="20" t="s">
        <v>16779</v>
      </c>
      <c r="C2596" s="20" t="str">
        <f>TRIM(PROPER('Dataset 3 - Movies Data'!C2596))</f>
        <v xml:space="preserve">
Animation, Action, Adventure</v>
      </c>
      <c r="D2596" s="20">
        <v>6</v>
      </c>
      <c r="E2596" s="20" t="str">
        <f>TRIM('Dataset 3 - Movies Data'!E2596)</f>
        <v xml:space="preserve">
A desperate group of refugees attempts to recolonize Earth 20,000 years after Godzilla took over, but one young man wants revenge above all else.</v>
      </c>
      <c r="F2596" s="20" t="s">
        <v>8648</v>
      </c>
      <c r="G2596" s="45">
        <v>8108</v>
      </c>
      <c r="H2596" s="20">
        <v>89</v>
      </c>
      <c r="I2596" s="49">
        <f t="shared" si="40"/>
        <v>721612</v>
      </c>
    </row>
    <row r="2597" spans="1:9" ht="14" x14ac:dyDescent="0.3">
      <c r="A2597" s="19" t="str">
        <f>TRIM(PROPER('Dataset 3 - Movies Data'!A2597))</f>
        <v>Break</v>
      </c>
      <c r="B2597" s="20" t="s">
        <v>16772</v>
      </c>
      <c r="C2597" s="20" t="str">
        <f>TRIM(PROPER('Dataset 3 - Movies Data'!C2597))</f>
        <v xml:space="preserve">
Drama</v>
      </c>
      <c r="D2597" s="20">
        <v>5.9</v>
      </c>
      <c r="E2597" s="20" t="str">
        <f>TRIM('Dataset 3 - Movies Data'!E2597)</f>
        <v xml:space="preserve">
Lucie, a young dancer suffers an accident. When she wakes up from a coma, she and her partner start training for a dance show. On the way, she starts looking for her estranged father, a path that might lead her to life-changing love.</v>
      </c>
      <c r="F2597" s="20" t="s">
        <v>8652</v>
      </c>
      <c r="G2597" s="45">
        <v>1012</v>
      </c>
      <c r="H2597" s="20">
        <v>96</v>
      </c>
      <c r="I2597" s="49">
        <f t="shared" si="40"/>
        <v>97152</v>
      </c>
    </row>
    <row r="2598" spans="1:9" ht="14" x14ac:dyDescent="0.3">
      <c r="A2598" s="19" t="str">
        <f>TRIM(PROPER('Dataset 3 - Movies Data'!A2598))</f>
        <v>Bon Cop, Bad Cop</v>
      </c>
      <c r="B2598" s="20" t="s">
        <v>16779</v>
      </c>
      <c r="C2598" s="20" t="str">
        <f>TRIM(PROPER('Dataset 3 - Movies Data'!C2598))</f>
        <v xml:space="preserve">
Action, Comedy, Crime</v>
      </c>
      <c r="D2598" s="20">
        <v>6.8</v>
      </c>
      <c r="E2598" s="20" t="str">
        <f>TRIM('Dataset 3 - Movies Data'!E2598)</f>
        <v xml:space="preserve">
Two Canadian detectives, one from Ontario and the other from Quebec, must work together when a murdered victim is found on the Ontario-Quebec border.</v>
      </c>
      <c r="F2598" s="20" t="s">
        <v>8655</v>
      </c>
      <c r="G2598" s="45">
        <v>12296</v>
      </c>
      <c r="H2598" s="20">
        <v>117</v>
      </c>
      <c r="I2598" s="49">
        <f t="shared" si="40"/>
        <v>1438632</v>
      </c>
    </row>
    <row r="2599" spans="1:9" ht="14" x14ac:dyDescent="0.3">
      <c r="A2599" s="19" t="str">
        <f>TRIM(PROPER('Dataset 3 - Movies Data'!A2599))</f>
        <v>Plagi Breslau</v>
      </c>
      <c r="B2599" s="20" t="s">
        <v>16779</v>
      </c>
      <c r="C2599" s="20" t="str">
        <f>TRIM(PROPER('Dataset 3 - Movies Data'!C2599))</f>
        <v xml:space="preserve">
Action, Crime, Mystery</v>
      </c>
      <c r="D2599" s="20">
        <v>5.8</v>
      </c>
      <c r="E2599" s="20" t="str">
        <f>TRIM('Dataset 3 - Movies Data'!E2599)</f>
        <v xml:space="preserve">
Every day at 6 pm a serial killer kills a different person. Police officer Helena Rus decides to find the killer by researching about 18th century history of the city.</v>
      </c>
      <c r="F2599" s="20" t="s">
        <v>8658</v>
      </c>
      <c r="G2599" s="45">
        <v>4401</v>
      </c>
      <c r="H2599" s="20">
        <v>110</v>
      </c>
      <c r="I2599" s="49">
        <f t="shared" si="40"/>
        <v>484110</v>
      </c>
    </row>
    <row r="2600" spans="1:9" ht="14" x14ac:dyDescent="0.3">
      <c r="A2600" s="19" t="str">
        <f>TRIM(PROPER('Dataset 3 - Movies Data'!A2600))</f>
        <v>Maya And The Three</v>
      </c>
      <c r="B2600" s="20">
        <v>2021</v>
      </c>
      <c r="C2600" s="20" t="str">
        <f>TRIM(PROPER('Dataset 3 - Movies Data'!C2600))</f>
        <v xml:space="preserve">
Animation, Action, Adventure</v>
      </c>
      <c r="D2600" s="20">
        <v>6.6</v>
      </c>
      <c r="E2600" s="20" t="str">
        <f>TRIM('Dataset 3 - Movies Data'!E2600)</f>
        <v xml:space="preserve">
A Mesoamerican warrior princess embarks on a quest to recruit three legendary fighters to help save the world of gods and humankind.</v>
      </c>
      <c r="F2600" s="20" t="s">
        <v>8661</v>
      </c>
      <c r="G2600" s="45">
        <v>2357.5</v>
      </c>
      <c r="H2600" s="20">
        <v>86</v>
      </c>
      <c r="I2600" s="49">
        <f t="shared" si="40"/>
        <v>202745</v>
      </c>
    </row>
    <row r="2601" spans="1:9" ht="14" x14ac:dyDescent="0.3">
      <c r="A2601" s="19" t="str">
        <f>TRIM(PROPER('Dataset 3 - Movies Data'!A2601))</f>
        <v>Berlin Calling</v>
      </c>
      <c r="B2601" s="20" t="s">
        <v>16779</v>
      </c>
      <c r="C2601" s="20" t="str">
        <f>TRIM(PROPER('Dataset 3 - Movies Data'!C2601))</f>
        <v xml:space="preserve">
Comedy, Drama, Music</v>
      </c>
      <c r="D2601" s="20">
        <v>7.2</v>
      </c>
      <c r="E2601" s="20" t="str">
        <f>TRIM('Dataset 3 - Movies Data'!E2601)</f>
        <v xml:space="preserve">
A man tours clubs around the globe with his manager and girlfriend. On the eve of their largest album release he is admitted to a psychiatric clinic after overdosing at a gig.</v>
      </c>
      <c r="F2601" s="20" t="s">
        <v>8664</v>
      </c>
      <c r="G2601" s="45">
        <v>13984</v>
      </c>
      <c r="H2601" s="20">
        <v>109</v>
      </c>
      <c r="I2601" s="49">
        <f t="shared" si="40"/>
        <v>1524256</v>
      </c>
    </row>
    <row r="2602" spans="1:9" ht="14" x14ac:dyDescent="0.3">
      <c r="A2602" s="19" t="str">
        <f>TRIM(PROPER('Dataset 3 - Movies Data'!A2602))</f>
        <v>Eung-Dab-Hala 1994</v>
      </c>
      <c r="B2602" s="20" t="s">
        <v>16779</v>
      </c>
      <c r="C2602" s="20" t="str">
        <f>TRIM(PROPER('Dataset 3 - Movies Data'!C2602))</f>
        <v xml:space="preserve">
Comedy, Drama, Romance</v>
      </c>
      <c r="D2602" s="20">
        <v>7.8</v>
      </c>
      <c r="E2602" s="20" t="str">
        <f>TRIM('Dataset 3 - Movies Data'!E2602)</f>
        <v xml:space="preserve">
Focuses on the life events of the residents of a boarding house in '90's Seoul. The plot revolves around the passion and vigor of being a young adult; the challenges of moving to a new ... See full summary »
</v>
      </c>
      <c r="F2602" s="20" t="s">
        <v>8667</v>
      </c>
      <c r="G2602" s="45">
        <v>1091</v>
      </c>
      <c r="H2602" s="20">
        <v>75</v>
      </c>
      <c r="I2602" s="49">
        <f t="shared" si="40"/>
        <v>81825</v>
      </c>
    </row>
    <row r="2603" spans="1:9" ht="14" x14ac:dyDescent="0.3">
      <c r="A2603" s="19" t="str">
        <f>TRIM(PROPER('Dataset 3 - Movies Data'!A2603))</f>
        <v>Chicago Overcoat</v>
      </c>
      <c r="B2603" s="20" t="s">
        <v>16779</v>
      </c>
      <c r="C2603" s="20" t="str">
        <f>TRIM(PROPER('Dataset 3 - Movies Data'!C2603))</f>
        <v xml:space="preserve">
Action, Adventure, Crime</v>
      </c>
      <c r="D2603" s="20">
        <v>6</v>
      </c>
      <c r="E2603" s="20" t="str">
        <f>TRIM('Dataset 3 - Movies Data'!E2603)</f>
        <v xml:space="preserve">
The fates of an aging hitman and a washed up detective become entwined when one last job leads to one last chance to settle an old score.</v>
      </c>
      <c r="F2603" s="20" t="s">
        <v>8670</v>
      </c>
      <c r="G2603" s="45">
        <v>1052</v>
      </c>
      <c r="H2603" s="20">
        <v>94</v>
      </c>
      <c r="I2603" s="49">
        <f t="shared" si="40"/>
        <v>98888</v>
      </c>
    </row>
    <row r="2604" spans="1:9" ht="14" x14ac:dyDescent="0.3">
      <c r="A2604" s="19" t="str">
        <f>TRIM(PROPER('Dataset 3 - Movies Data'!A2604))</f>
        <v>Isekai Wa Smartphone To Tomo Ni.</v>
      </c>
      <c r="B2604" s="20" t="s">
        <v>16779</v>
      </c>
      <c r="C2604" s="20" t="str">
        <f>TRIM(PROPER('Dataset 3 - Movies Data'!C2604))</f>
        <v xml:space="preserve">
Animation, Adventure, Comedy</v>
      </c>
      <c r="D2604" s="20">
        <v>6.6</v>
      </c>
      <c r="E2604" s="20" t="str">
        <f>TRIM('Dataset 3 - Movies Data'!E2604)</f>
        <v xml:space="preserve">
When a boy is accidentally killed by God, he is resurrected in another world as recompense with his magically enhanced smartphone being only the first of his gifts there.</v>
      </c>
      <c r="F2604" s="20" t="s">
        <v>8673</v>
      </c>
      <c r="G2604" s="45">
        <v>1474</v>
      </c>
      <c r="H2604" s="20">
        <v>24</v>
      </c>
      <c r="I2604" s="49">
        <f t="shared" si="40"/>
        <v>35376</v>
      </c>
    </row>
    <row r="2605" spans="1:9" ht="14" x14ac:dyDescent="0.3">
      <c r="A2605" s="19" t="str">
        <f>TRIM(PROPER('Dataset 3 - Movies Data'!A2605))</f>
        <v>El Hilo Rojo</v>
      </c>
      <c r="B2605" s="20" t="s">
        <v>16779</v>
      </c>
      <c r="C2605" s="20" t="str">
        <f>TRIM(PROPER('Dataset 3 - Movies Data'!C2605))</f>
        <v xml:space="preserve">
Drama, Romance</v>
      </c>
      <c r="D2605" s="20">
        <v>5.4</v>
      </c>
      <c r="E2605" s="20" t="str">
        <f>TRIM('Dataset 3 - Movies Data'!E2605)</f>
        <v xml:space="preserve">
Seven years after their fateful first encounter, Abril and Manuel meet again. Although they're both married, their attraction has only grown.</v>
      </c>
      <c r="F2605" s="20" t="s">
        <v>8676</v>
      </c>
      <c r="G2605" s="45">
        <v>2371</v>
      </c>
      <c r="H2605" s="20">
        <v>100</v>
      </c>
      <c r="I2605" s="49">
        <f t="shared" si="40"/>
        <v>237100</v>
      </c>
    </row>
    <row r="2606" spans="1:9" ht="14" x14ac:dyDescent="0.3">
      <c r="A2606" s="19" t="str">
        <f>TRIM(PROPER('Dataset 3 - Movies Data'!A2606))</f>
        <v>American Son</v>
      </c>
      <c r="B2606" s="20" t="s">
        <v>16779</v>
      </c>
      <c r="C2606" s="20" t="str">
        <f>TRIM(PROPER('Dataset 3 - Movies Data'!C2606))</f>
        <v xml:space="preserve">
Drama</v>
      </c>
      <c r="D2606" s="20">
        <v>5.8</v>
      </c>
      <c r="E2606" s="20" t="str">
        <f>TRIM('Dataset 3 - Movies Data'!E2606)</f>
        <v xml:space="preserve">
An estranged couple reunite in a Florida police station to help find their missing teenage son.</v>
      </c>
      <c r="F2606" s="20" t="s">
        <v>8679</v>
      </c>
      <c r="G2606" s="45">
        <v>6554</v>
      </c>
      <c r="H2606" s="20">
        <v>90</v>
      </c>
      <c r="I2606" s="49">
        <f t="shared" si="40"/>
        <v>589860</v>
      </c>
    </row>
    <row r="2607" spans="1:9" ht="14" x14ac:dyDescent="0.3">
      <c r="A2607" s="19" t="str">
        <f>TRIM(PROPER('Dataset 3 - Movies Data'!A2607))</f>
        <v>Savage Dog</v>
      </c>
      <c r="B2607" s="20" t="s">
        <v>16779</v>
      </c>
      <c r="C2607" s="20" t="str">
        <f>TRIM(PROPER('Dataset 3 - Movies Data'!C2607))</f>
        <v xml:space="preserve">
Action, Drama</v>
      </c>
      <c r="D2607" s="20">
        <v>5</v>
      </c>
      <c r="E2607" s="20" t="str">
        <f>TRIM('Dataset 3 - Movies Data'!E2607)</f>
        <v xml:space="preserve">
A story set in Indochina in 1959, a land beyond rule and a time without mercy and the birth of a legend.</v>
      </c>
      <c r="F2607" s="20" t="s">
        <v>8682</v>
      </c>
      <c r="G2607" s="45">
        <v>3041</v>
      </c>
      <c r="H2607" s="20">
        <v>94</v>
      </c>
      <c r="I2607" s="49">
        <f t="shared" si="40"/>
        <v>285854</v>
      </c>
    </row>
    <row r="2608" spans="1:9" ht="14" x14ac:dyDescent="0.3">
      <c r="A2608" s="19" t="str">
        <f>TRIM(PROPER('Dataset 3 - Movies Data'!A2608))</f>
        <v>Itai No Wa Iya Nano De Bougyoryoku Ni Kyokufuri Shitai To Omoimasu</v>
      </c>
      <c r="B2608" s="20">
        <v>2020</v>
      </c>
      <c r="C2608" s="20" t="str">
        <f>TRIM(PROPER('Dataset 3 - Movies Data'!C2608))</f>
        <v xml:space="preserve">
Animation, Action, Adventure</v>
      </c>
      <c r="D2608" s="20">
        <v>7.5</v>
      </c>
      <c r="E2608" s="20" t="str">
        <f>TRIM('Dataset 3 - Movies Data'!E2608)</f>
        <v xml:space="preserve">
Honjou Kaede is invited by her friend Shiramine Risa to play a virtual reality MMO game with her. While Kaede doesn't dislike games, what she really, truly dislikes is being in pain.</v>
      </c>
      <c r="F2608" s="20" t="s">
        <v>8685</v>
      </c>
      <c r="G2608" s="45">
        <v>996</v>
      </c>
      <c r="H2608" s="20">
        <v>23</v>
      </c>
      <c r="I2608" s="49">
        <f t="shared" si="40"/>
        <v>22908</v>
      </c>
    </row>
    <row r="2609" spans="1:9" ht="14" x14ac:dyDescent="0.3">
      <c r="A2609" s="19" t="str">
        <f>TRIM(PROPER('Dataset 3 - Movies Data'!A2609))</f>
        <v>Go Go Squid!</v>
      </c>
      <c r="B2609" s="20">
        <v>2019</v>
      </c>
      <c r="C2609" s="20" t="str">
        <f>TRIM(PROPER('Dataset 3 - Movies Data'!C2609))</f>
        <v xml:space="preserve">
Drama, Romance</v>
      </c>
      <c r="D2609" s="20">
        <v>8</v>
      </c>
      <c r="E2609" s="20" t="str">
        <f>TRIM('Dataset 3 - Movies Data'!E2609)</f>
        <v xml:space="preserve">
This is a sweet love story about how a straight-A girl student with high IQ pursues a former prince charming as well as an inspirational story about a hero who comes back to regain dream ... See full summary »
</v>
      </c>
      <c r="F2609" s="20" t="s">
        <v>8688</v>
      </c>
      <c r="G2609" s="45">
        <v>768</v>
      </c>
      <c r="H2609" s="20">
        <v>45</v>
      </c>
      <c r="I2609" s="49">
        <f t="shared" si="40"/>
        <v>34560</v>
      </c>
    </row>
    <row r="2610" spans="1:9" ht="14" x14ac:dyDescent="0.3">
      <c r="A2610" s="19" t="str">
        <f>TRIM(PROPER('Dataset 3 - Movies Data'!A2610))</f>
        <v>La Casa De Papel: El Fenómeno</v>
      </c>
      <c r="B2610" s="20">
        <v>2020</v>
      </c>
      <c r="C2610" s="20" t="str">
        <f>TRIM(PROPER('Dataset 3 - Movies Data'!C2610))</f>
        <v xml:space="preserve">
Documentary</v>
      </c>
      <c r="D2610" s="20">
        <v>7.5</v>
      </c>
      <c r="E2610" s="20" t="str">
        <f>TRIM('Dataset 3 - Movies Data'!E2610)</f>
        <v xml:space="preserve">
A documentary on why and how "Money Heist" sparked a wave of enthusiasm around the world for a lovable group of thieves and their professor.</v>
      </c>
      <c r="F2610" s="20" t="s">
        <v>8691</v>
      </c>
      <c r="G2610" s="45">
        <v>2634</v>
      </c>
      <c r="H2610" s="20">
        <v>57</v>
      </c>
      <c r="I2610" s="49">
        <f t="shared" si="40"/>
        <v>150138</v>
      </c>
    </row>
    <row r="2611" spans="1:9" ht="14" x14ac:dyDescent="0.3">
      <c r="A2611" s="19" t="str">
        <f>TRIM(PROPER('Dataset 3 - Movies Data'!A2611))</f>
        <v>Yarina Tek Bilet</v>
      </c>
      <c r="B2611" s="20" t="s">
        <v>16779</v>
      </c>
      <c r="C2611" s="20" t="str">
        <f>TRIM(PROPER('Dataset 3 - Movies Data'!C2611))</f>
        <v xml:space="preserve">
Comedy, Drama, Romance</v>
      </c>
      <c r="D2611" s="20">
        <v>5.6</v>
      </c>
      <c r="E2611" s="20" t="str">
        <f>TRIM('Dataset 3 - Movies Data'!E2611)</f>
        <v xml:space="preserve">
A romantic story of two strangers who come across each other on a journey from Ankara to Izmir.</v>
      </c>
      <c r="F2611" s="20" t="s">
        <v>8694</v>
      </c>
      <c r="G2611" s="45">
        <v>4492</v>
      </c>
      <c r="H2611" s="20">
        <v>90</v>
      </c>
      <c r="I2611" s="49">
        <f t="shared" si="40"/>
        <v>404280</v>
      </c>
    </row>
    <row r="2612" spans="1:9" ht="14" x14ac:dyDescent="0.3">
      <c r="A2612" s="19" t="str">
        <f>TRIM(PROPER('Dataset 3 - Movies Data'!A2612))</f>
        <v>Past Midnight</v>
      </c>
      <c r="B2612" s="20" t="s">
        <v>16779</v>
      </c>
      <c r="C2612" s="20" t="str">
        <f>TRIM(PROPER('Dataset 3 - Movies Data'!C2612))</f>
        <v xml:space="preserve">
Action, Adventure, Drama</v>
      </c>
      <c r="D2612" s="20">
        <v>6.6</v>
      </c>
      <c r="E2612" s="20" t="str">
        <f>TRIM('Dataset 3 - Movies Data'!E2612)</f>
        <v xml:space="preserve">
Add a Plot
</v>
      </c>
      <c r="F2612" s="20" t="s">
        <v>8696</v>
      </c>
      <c r="G2612" s="45">
        <v>2357.5</v>
      </c>
      <c r="H2612" s="20">
        <v>86</v>
      </c>
      <c r="I2612" s="49">
        <f t="shared" si="40"/>
        <v>202745</v>
      </c>
    </row>
    <row r="2613" spans="1:9" ht="14" x14ac:dyDescent="0.3">
      <c r="A2613" s="19" t="str">
        <f>TRIM(PROPER('Dataset 3 - Movies Data'!A2613))</f>
        <v>Rocky Handsome</v>
      </c>
      <c r="B2613" s="20" t="s">
        <v>16779</v>
      </c>
      <c r="C2613" s="20" t="str">
        <f>TRIM(PROPER('Dataset 3 - Movies Data'!C2613))</f>
        <v xml:space="preserve">
Action, Crime, Drama</v>
      </c>
      <c r="D2613" s="20">
        <v>6.8</v>
      </c>
      <c r="E2613" s="20" t="str">
        <f>TRIM('Dataset 3 - Movies Data'!E2613)</f>
        <v xml:space="preserve">
A reclusive pawn shop owner sets his sights on revenge when vicious gangsters kidnap his drug-addicted neighbor's young daughter.</v>
      </c>
      <c r="F2613" s="20" t="s">
        <v>8699</v>
      </c>
      <c r="G2613" s="45">
        <v>7782</v>
      </c>
      <c r="H2613" s="20">
        <v>119</v>
      </c>
      <c r="I2613" s="49">
        <f t="shared" si="40"/>
        <v>926058</v>
      </c>
    </row>
    <row r="2614" spans="1:9" ht="14" x14ac:dyDescent="0.3">
      <c r="A2614" s="19" t="str">
        <f>TRIM(PROPER('Dataset 3 - Movies Data'!A2614))</f>
        <v>Nae Dwie Teriuseu</v>
      </c>
      <c r="B2614" s="20" t="s">
        <v>16779</v>
      </c>
      <c r="C2614" s="20" t="str">
        <f>TRIM(PROPER('Dataset 3 - Movies Data'!C2614))</f>
        <v xml:space="preserve">
Comedy, Drama, Romance</v>
      </c>
      <c r="D2614" s="20">
        <v>7.5</v>
      </c>
      <c r="E2614" s="20" t="str">
        <f>TRIM('Dataset 3 - Movies Data'!E2614)</f>
        <v xml:space="preserve">
Go Ae Rin suddenly loses her husband. A mysterious man, Kim Bon, lives next door. Kim Bon is a legendary NIS agent. He helps Ae Rin uncover a conspiracy, which husband became involved with.</v>
      </c>
      <c r="F2614" s="20" t="s">
        <v>8702</v>
      </c>
      <c r="G2614" s="45">
        <v>993</v>
      </c>
      <c r="H2614" s="20">
        <v>35</v>
      </c>
      <c r="I2614" s="49">
        <f t="shared" si="40"/>
        <v>34755</v>
      </c>
    </row>
    <row r="2615" spans="1:9" ht="14" x14ac:dyDescent="0.3">
      <c r="A2615" s="19" t="str">
        <f>TRIM(PROPER('Dataset 3 - Movies Data'!A2615))</f>
        <v>Win The Wilderness: Alaska</v>
      </c>
      <c r="B2615" s="20" t="s">
        <v>16779</v>
      </c>
      <c r="C2615" s="20" t="str">
        <f>TRIM(PROPER('Dataset 3 - Movies Data'!C2615))</f>
        <v xml:space="preserve">
Documentary, Adventure, Game-Show</v>
      </c>
      <c r="D2615" s="20">
        <v>7</v>
      </c>
      <c r="E2615" s="20" t="str">
        <f>TRIM('Dataset 3 - Movies Data'!E2615)</f>
        <v xml:space="preserve">
Six British couples compete to impress the current, elderly owners of a remote yet breathtaking property in Alaska. The winners will win the property deep within the Alaskan wilderness.</v>
      </c>
      <c r="F2615" s="20" t="s">
        <v>8706</v>
      </c>
      <c r="G2615" s="45">
        <v>654</v>
      </c>
      <c r="H2615" s="20">
        <v>60</v>
      </c>
      <c r="I2615" s="49">
        <f t="shared" si="40"/>
        <v>39240</v>
      </c>
    </row>
    <row r="2616" spans="1:9" ht="14" x14ac:dyDescent="0.3">
      <c r="A2616" s="19" t="str">
        <f>TRIM(PROPER('Dataset 3 - Movies Data'!A2616))</f>
        <v>Amateur</v>
      </c>
      <c r="B2616" s="20" t="s">
        <v>16779</v>
      </c>
      <c r="C2616" s="20" t="str">
        <f>TRIM(PROPER('Dataset 3 - Movies Data'!C2616))</f>
        <v xml:space="preserve">
Drama, Sport</v>
      </c>
      <c r="D2616" s="20">
        <v>5.9</v>
      </c>
      <c r="E2616" s="20" t="str">
        <f>TRIM('Dataset 3 - Movies Data'!E2616)</f>
        <v xml:space="preserve">
A young basketball future star struggles with his personal life in pursuit of his dream.</v>
      </c>
      <c r="F2616" s="20" t="s">
        <v>8709</v>
      </c>
      <c r="G2616" s="45">
        <v>3972</v>
      </c>
      <c r="H2616" s="20">
        <v>96</v>
      </c>
      <c r="I2616" s="49">
        <f t="shared" si="40"/>
        <v>381312</v>
      </c>
    </row>
    <row r="2617" spans="1:9" ht="14" x14ac:dyDescent="0.3">
      <c r="A2617" s="19" t="str">
        <f>TRIM(PROPER('Dataset 3 - Movies Data'!A2617))</f>
        <v>Budapest</v>
      </c>
      <c r="B2617" s="20" t="s">
        <v>16779</v>
      </c>
      <c r="C2617" s="20" t="str">
        <f>TRIM(PROPER('Dataset 3 - Movies Data'!C2617))</f>
        <v xml:space="preserve">
Comedy</v>
      </c>
      <c r="D2617" s="20">
        <v>5.4</v>
      </c>
      <c r="E2617" s="20" t="str">
        <f>TRIM('Dataset 3 - Movies Data'!E2617)</f>
        <v xml:space="preserve">
Two best friends stuck in boring jobs become bachelor party planners in Budapest.</v>
      </c>
      <c r="F2617" s="20" t="s">
        <v>8712</v>
      </c>
      <c r="G2617" s="45">
        <v>2506</v>
      </c>
      <c r="H2617" s="20">
        <v>102</v>
      </c>
      <c r="I2617" s="49">
        <f t="shared" si="40"/>
        <v>255612</v>
      </c>
    </row>
    <row r="2618" spans="1:9" ht="14" x14ac:dyDescent="0.3">
      <c r="A2618" s="19" t="str">
        <f>TRIM(PROPER('Dataset 3 - Movies Data'!A2618))</f>
        <v>My Next Guest Needs No Introduction With David Letterman</v>
      </c>
      <c r="B2618" s="20">
        <v>2018</v>
      </c>
      <c r="C2618" s="20" t="str">
        <f>TRIM(PROPER('Dataset 3 - Movies Data'!C2618))</f>
        <v xml:space="preserve">
Talk-Show</v>
      </c>
      <c r="D2618" s="20">
        <v>7.9</v>
      </c>
      <c r="E2618" s="20" t="str">
        <f>TRIM('Dataset 3 - Movies Data'!E2618)</f>
        <v xml:space="preserve">
Comedian David Letterman interviews people he finds fascinating.</v>
      </c>
      <c r="F2618" s="20" t="s">
        <v>8715</v>
      </c>
      <c r="G2618" s="45">
        <v>4945</v>
      </c>
      <c r="H2618" s="20">
        <v>60</v>
      </c>
      <c r="I2618" s="49">
        <f t="shared" si="40"/>
        <v>296700</v>
      </c>
    </row>
    <row r="2619" spans="1:9" ht="14" x14ac:dyDescent="0.3">
      <c r="A2619" s="19" t="str">
        <f>TRIM(PROPER('Dataset 3 - Movies Data'!A2619))</f>
        <v>God Eater</v>
      </c>
      <c r="B2619" s="20">
        <v>2015</v>
      </c>
      <c r="C2619" s="20" t="str">
        <f>TRIM(PROPER('Dataset 3 - Movies Data'!C2619))</f>
        <v xml:space="preserve">
Animation, Action, Sci-Fi</v>
      </c>
      <c r="D2619" s="20">
        <v>7</v>
      </c>
      <c r="E2619" s="20" t="str">
        <f>TRIM('Dataset 3 - Movies Data'!E2619)</f>
        <v xml:space="preserve">
The year 2071, the Earth has been devastated by mysterious monsters that devour living creatures and are impervious to weapons. An organization called Fenrir is the only one with weapons capable of killing the monsters.</v>
      </c>
      <c r="F2619" s="20" t="s">
        <v>8718</v>
      </c>
      <c r="G2619" s="45">
        <v>1696</v>
      </c>
      <c r="H2619" s="20">
        <v>24</v>
      </c>
      <c r="I2619" s="49">
        <f t="shared" si="40"/>
        <v>40704</v>
      </c>
    </row>
    <row r="2620" spans="1:9" ht="14" x14ac:dyDescent="0.3">
      <c r="A2620" s="19" t="str">
        <f>TRIM(PROPER('Dataset 3 - Movies Data'!A2620))</f>
        <v>Hagane No Renkinjutsushi: Mirosu No Seinaru Hoshi</v>
      </c>
      <c r="B2620" s="20" t="s">
        <v>16779</v>
      </c>
      <c r="C2620" s="20" t="str">
        <f>TRIM(PROPER('Dataset 3 - Movies Data'!C2620))</f>
        <v xml:space="preserve">
Animation, Action, Adventure</v>
      </c>
      <c r="D2620" s="20">
        <v>7</v>
      </c>
      <c r="E2620" s="20" t="str">
        <f>TRIM('Dataset 3 - Movies Data'!E2620)</f>
        <v xml:space="preserve">
In the lost holy land of Milos, the Elrics search for the truth behind an unknown form of alchemy. What secrets are hidden in Milos? Riddles must be solved and dangers faced before the truth can be found.</v>
      </c>
      <c r="F2620" s="20" t="s">
        <v>8721</v>
      </c>
      <c r="G2620" s="45">
        <v>4653</v>
      </c>
      <c r="H2620" s="20">
        <v>110</v>
      </c>
      <c r="I2620" s="49">
        <f t="shared" si="40"/>
        <v>511830</v>
      </c>
    </row>
    <row r="2621" spans="1:9" ht="14" x14ac:dyDescent="0.3">
      <c r="A2621" s="19" t="str">
        <f>TRIM(PROPER('Dataset 3 - Movies Data'!A2621))</f>
        <v>Lovestruck: The Musical</v>
      </c>
      <c r="B2621" s="20">
        <v>2013</v>
      </c>
      <c r="C2621" s="20" t="str">
        <f>TRIM(PROPER('Dataset 3 - Movies Data'!C2621))</f>
        <v xml:space="preserve">
Comedy, Fantasy, Musical</v>
      </c>
      <c r="D2621" s="20">
        <v>6.4</v>
      </c>
      <c r="E2621" s="20" t="str">
        <f>TRIM('Dataset 3 - Movies Data'!E2621)</f>
        <v xml:space="preserve">
A jaded woman who never fulfilled her dreams of a Broadway career pushes her daughter to have one. Daughter rebels and goes to Italy to get married. The mother drinks a potion that makes her young again and tries to sabotage the wedding.</v>
      </c>
      <c r="F2621" s="20" t="s">
        <v>8724</v>
      </c>
      <c r="G2621" s="45">
        <v>2313</v>
      </c>
      <c r="H2621" s="20">
        <v>83</v>
      </c>
      <c r="I2621" s="49">
        <f t="shared" si="40"/>
        <v>191979</v>
      </c>
    </row>
    <row r="2622" spans="1:9" ht="14" x14ac:dyDescent="0.3">
      <c r="A2622" s="19" t="str">
        <f>TRIM(PROPER('Dataset 3 - Movies Data'!A2622))</f>
        <v>Sahara</v>
      </c>
      <c r="B2622" s="20" t="s">
        <v>16779</v>
      </c>
      <c r="C2622" s="20" t="str">
        <f>TRIM(PROPER('Dataset 3 - Movies Data'!C2622))</f>
        <v xml:space="preserve">
Animation, Adventure, Comedy</v>
      </c>
      <c r="D2622" s="20">
        <v>5.6</v>
      </c>
      <c r="E2622" s="20" t="str">
        <f>TRIM('Dataset 3 - Movies Data'!E2622)</f>
        <v xml:space="preserve">
A young cobra and his scorpion best friend go on a journey across the Sahara desert to save a new-found love.</v>
      </c>
      <c r="F2622" s="20" t="s">
        <v>8727</v>
      </c>
      <c r="G2622" s="45">
        <v>2589</v>
      </c>
      <c r="H2622" s="20">
        <v>86</v>
      </c>
      <c r="I2622" s="49">
        <f t="shared" si="40"/>
        <v>222654</v>
      </c>
    </row>
    <row r="2623" spans="1:9" ht="14" x14ac:dyDescent="0.3">
      <c r="A2623" s="19" t="str">
        <f>TRIM(PROPER('Dataset 3 - Movies Data'!A2623))</f>
        <v>Hits</v>
      </c>
      <c r="B2623" s="20" t="s">
        <v>16779</v>
      </c>
      <c r="C2623" s="20" t="str">
        <f>TRIM(PROPER('Dataset 3 - Movies Data'!C2623))</f>
        <v xml:space="preserve">
Comedy, Drama</v>
      </c>
      <c r="D2623" s="20">
        <v>5.8</v>
      </c>
      <c r="E2623" s="20" t="str">
        <f>TRIM('Dataset 3 - Movies Data'!E2623)</f>
        <v xml:space="preserve">
A small town in upstate New York plays host to its inhabitants' delusions of grandeur.</v>
      </c>
      <c r="F2623" s="20" t="s">
        <v>8730</v>
      </c>
      <c r="G2623" s="45">
        <v>1860</v>
      </c>
      <c r="H2623" s="20">
        <v>96</v>
      </c>
      <c r="I2623" s="49">
        <f t="shared" si="40"/>
        <v>178560</v>
      </c>
    </row>
    <row r="2624" spans="1:9" ht="14" x14ac:dyDescent="0.3">
      <c r="A2624" s="19" t="str">
        <f>TRIM(PROPER('Dataset 3 - Movies Data'!A2624))</f>
        <v>Sora Yori Mo Tooi Basho</v>
      </c>
      <c r="B2624" s="20" t="s">
        <v>16779</v>
      </c>
      <c r="C2624" s="20" t="str">
        <f>TRIM(PROPER('Dataset 3 - Movies Data'!C2624))</f>
        <v xml:space="preserve">
Animation, Adventure, Comedy</v>
      </c>
      <c r="D2624" s="20">
        <v>8.3000000000000007</v>
      </c>
      <c r="E2624" s="20" t="str">
        <f>TRIM('Dataset 3 - Movies Data'!E2624)</f>
        <v xml:space="preserve">
Mari Tamaki is in her second year of high school and wants to start something. It's then that she meets Shirase, a girl with few friends who's considered weirdo by the rest of the class and... See full summary »
</v>
      </c>
      <c r="F2624" s="20" t="s">
        <v>8733</v>
      </c>
      <c r="G2624" s="45">
        <v>1764</v>
      </c>
      <c r="H2624" s="20">
        <v>23</v>
      </c>
      <c r="I2624" s="49">
        <f t="shared" si="40"/>
        <v>40572</v>
      </c>
    </row>
    <row r="2625" spans="1:9" ht="14" x14ac:dyDescent="0.3">
      <c r="A2625" s="19" t="str">
        <f>TRIM(PROPER('Dataset 3 - Movies Data'!A2625))</f>
        <v>The Brawler</v>
      </c>
      <c r="B2625" s="20" t="s">
        <v>16769</v>
      </c>
      <c r="C2625" s="20" t="str">
        <f>TRIM(PROPER('Dataset 3 - Movies Data'!C2625))</f>
        <v xml:space="preserve">
Biography, Crime, Drama</v>
      </c>
      <c r="D2625" s="20">
        <v>4.8</v>
      </c>
      <c r="E2625" s="20" t="str">
        <f>TRIM('Dataset 3 - Movies Data'!E2625)</f>
        <v xml:space="preserve">
In 1975, a Bayonne, New Jersey underdog boxer gets a shot to fight the champ.</v>
      </c>
      <c r="F2625" s="20" t="s">
        <v>8736</v>
      </c>
      <c r="G2625" s="45">
        <v>495</v>
      </c>
      <c r="H2625" s="20">
        <v>95</v>
      </c>
      <c r="I2625" s="49">
        <f t="shared" si="40"/>
        <v>47025</v>
      </c>
    </row>
    <row r="2626" spans="1:9" ht="14" x14ac:dyDescent="0.3">
      <c r="A2626" s="19" t="str">
        <f>TRIM(PROPER('Dataset 3 - Movies Data'!A2626))</f>
        <v>Grizzy And The Lemmings</v>
      </c>
      <c r="B2626" s="20">
        <v>2007</v>
      </c>
      <c r="C2626" s="20" t="str">
        <f>TRIM(PROPER('Dataset 3 - Movies Data'!C2626))</f>
        <v xml:space="preserve">
Animation, Comedy, Family</v>
      </c>
      <c r="D2626" s="20">
        <v>7</v>
      </c>
      <c r="E2626" s="20" t="str">
        <f>TRIM('Dataset 3 - Movies Data'!E2626)</f>
        <v xml:space="preserve">
The forest ranger's house is the only area of human civilization in the middle of untamed wilderness in a vast natural reserve in Canada. When the ranger is away, a bear named Grizzy feels ... See full summary »
</v>
      </c>
      <c r="F2626" s="20" t="s">
        <v>8740</v>
      </c>
      <c r="G2626" s="45">
        <v>445</v>
      </c>
      <c r="H2626" s="20">
        <v>7</v>
      </c>
      <c r="I2626" s="49">
        <f t="shared" si="40"/>
        <v>3115</v>
      </c>
    </row>
    <row r="2627" spans="1:9" ht="14" x14ac:dyDescent="0.3">
      <c r="A2627" s="19" t="str">
        <f>TRIM(PROPER('Dataset 3 - Movies Data'!A2627))</f>
        <v>True And The Rainbow Kingdom</v>
      </c>
      <c r="B2627" s="20">
        <v>2017</v>
      </c>
      <c r="C2627" s="20" t="str">
        <f>TRIM(PROPER('Dataset 3 - Movies Data'!C2627))</f>
        <v xml:space="preserve">
Animation, Short, Adventure</v>
      </c>
      <c r="D2627" s="20">
        <v>7.1</v>
      </c>
      <c r="E2627" s="20" t="str">
        <f>TRIM('Dataset 3 - Movies Data'!E2627)</f>
        <v xml:space="preserve">
Fearless eight-year old guardian True uses wishes from the Wishing Tree to help protect the citizens of the colorful land of the Rainbow Kingdom.</v>
      </c>
      <c r="F2627" s="20" t="s">
        <v>8743</v>
      </c>
      <c r="G2627" s="45">
        <v>395</v>
      </c>
      <c r="H2627" s="20">
        <v>22</v>
      </c>
      <c r="I2627" s="49">
        <f t="shared" ref="I2627:I2690" si="41">SUM(G2627*H2627)</f>
        <v>8690</v>
      </c>
    </row>
    <row r="2628" spans="1:9" ht="14" x14ac:dyDescent="0.3">
      <c r="A2628" s="19" t="str">
        <f>TRIM(PROPER('Dataset 3 - Movies Data'!A2628))</f>
        <v>El Silencio Del Pantano</v>
      </c>
      <c r="B2628" s="20" t="s">
        <v>16779</v>
      </c>
      <c r="C2628" s="20" t="str">
        <f>TRIM(PROPER('Dataset 3 - Movies Data'!C2628))</f>
        <v xml:space="preserve">
Action, Adventure, Crime</v>
      </c>
      <c r="D2628" s="20">
        <v>4.9000000000000004</v>
      </c>
      <c r="E2628" s="20" t="str">
        <f>TRIM('Dataset 3 - Movies Data'!E2628)</f>
        <v xml:space="preserve">
A writer of crime stories discovers that reality is more criminal than the stories he writes.</v>
      </c>
      <c r="F2628" s="20" t="s">
        <v>8746</v>
      </c>
      <c r="G2628" s="45">
        <v>3486</v>
      </c>
      <c r="H2628" s="20">
        <v>92</v>
      </c>
      <c r="I2628" s="49">
        <f t="shared" si="41"/>
        <v>320712</v>
      </c>
    </row>
    <row r="2629" spans="1:9" ht="14" x14ac:dyDescent="0.3">
      <c r="A2629" s="19" t="str">
        <f>TRIM(PROPER('Dataset 3 - Movies Data'!A2629))</f>
        <v>6 Balloons</v>
      </c>
      <c r="B2629" s="20" t="s">
        <v>16779</v>
      </c>
      <c r="C2629" s="20" t="str">
        <f>TRIM(PROPER('Dataset 3 - Movies Data'!C2629))</f>
        <v xml:space="preserve">
Drama</v>
      </c>
      <c r="D2629" s="20">
        <v>5.9</v>
      </c>
      <c r="E2629" s="20" t="str">
        <f>TRIM('Dataset 3 - Movies Data'!E2629)</f>
        <v xml:space="preserve">
A woman (Jacobson) learns her brother (Franco) has relapsed on heroin.</v>
      </c>
      <c r="F2629" s="20" t="s">
        <v>8749</v>
      </c>
      <c r="G2629" s="45">
        <v>3865</v>
      </c>
      <c r="H2629" s="20">
        <v>74</v>
      </c>
      <c r="I2629" s="49">
        <f t="shared" si="41"/>
        <v>286010</v>
      </c>
    </row>
    <row r="2630" spans="1:9" ht="14" x14ac:dyDescent="0.3">
      <c r="A2630" s="19" t="str">
        <f>TRIM(PROPER('Dataset 3 - Movies Data'!A2630))</f>
        <v>Rotten</v>
      </c>
      <c r="B2630" s="20">
        <v>2018</v>
      </c>
      <c r="C2630" s="20" t="str">
        <f>TRIM(PROPER('Dataset 3 - Movies Data'!C2630))</f>
        <v xml:space="preserve">
Documentary</v>
      </c>
      <c r="D2630" s="20">
        <v>7.2</v>
      </c>
      <c r="E2630" s="20" t="str">
        <f>TRIM('Dataset 3 - Movies Data'!E2630)</f>
        <v xml:space="preserve">
Rotten dives deep into the food production underworld to expose the corruption, waste and real dangers behind your everyday eating habits.</v>
      </c>
      <c r="F2630" s="20" t="s">
        <v>8752</v>
      </c>
      <c r="G2630" s="45">
        <v>3330</v>
      </c>
      <c r="H2630" s="20">
        <v>55</v>
      </c>
      <c r="I2630" s="49">
        <f t="shared" si="41"/>
        <v>183150</v>
      </c>
    </row>
    <row r="2631" spans="1:9" ht="14" x14ac:dyDescent="0.3">
      <c r="A2631" s="19" t="str">
        <f>TRIM(PROPER('Dataset 3 - Movies Data'!A2631))</f>
        <v>Tout Simplement Noir</v>
      </c>
      <c r="B2631" s="20" t="s">
        <v>16779</v>
      </c>
      <c r="C2631" s="20" t="str">
        <f>TRIM(PROPER('Dataset 3 - Movies Data'!C2631))</f>
        <v xml:space="preserve">
Comedy</v>
      </c>
      <c r="D2631" s="20">
        <v>6.3</v>
      </c>
      <c r="E2631" s="20" t="str">
        <f>TRIM('Dataset 3 - Movies Data'!E2631)</f>
        <v xml:space="preserve">
A politically incorrect comedy about the role of black people in French society.</v>
      </c>
      <c r="F2631" s="20" t="s">
        <v>8755</v>
      </c>
      <c r="G2631" s="45">
        <v>1444</v>
      </c>
      <c r="H2631" s="20">
        <v>90</v>
      </c>
      <c r="I2631" s="49">
        <f t="shared" si="41"/>
        <v>129960</v>
      </c>
    </row>
    <row r="2632" spans="1:9" ht="14" x14ac:dyDescent="0.3">
      <c r="A2632" s="19" t="str">
        <f>TRIM(PROPER('Dataset 3 - Movies Data'!A2632))</f>
        <v>Ugly Delicious</v>
      </c>
      <c r="B2632" s="20">
        <v>2018</v>
      </c>
      <c r="C2632" s="20" t="str">
        <f>TRIM(PROPER('Dataset 3 - Movies Data'!C2632))</f>
        <v xml:space="preserve">
Documentary</v>
      </c>
      <c r="D2632" s="20">
        <v>7.8</v>
      </c>
      <c r="E2632" s="20" t="str">
        <f>TRIM('Dataset 3 - Movies Data'!E2632)</f>
        <v xml:space="preserve">
Chef David Chang travels around the world tasting food from different cultures.</v>
      </c>
      <c r="F2632" s="20" t="s">
        <v>8758</v>
      </c>
      <c r="G2632" s="45">
        <v>3268</v>
      </c>
      <c r="H2632" s="20">
        <v>50</v>
      </c>
      <c r="I2632" s="49">
        <f t="shared" si="41"/>
        <v>163400</v>
      </c>
    </row>
    <row r="2633" spans="1:9" ht="14" x14ac:dyDescent="0.3">
      <c r="A2633" s="19" t="str">
        <f>TRIM(PROPER('Dataset 3 - Movies Data'!A2633))</f>
        <v>Anatomy Of A Love Seen</v>
      </c>
      <c r="B2633" s="20" t="s">
        <v>16779</v>
      </c>
      <c r="C2633" s="20" t="str">
        <f>TRIM(PROPER('Dataset 3 - Movies Data'!C2633))</f>
        <v xml:space="preserve">
Drama, Romance</v>
      </c>
      <c r="D2633" s="20">
        <v>4.7</v>
      </c>
      <c r="E2633" s="20" t="str">
        <f>TRIM('Dataset 3 - Movies Data'!E2633)</f>
        <v xml:space="preserve">
Two young actresses fall in love with each other while filming a lesbian love scene, then break up months later, and then are forced to reunite in order to re-shoot the love scene for the movie's distribution.</v>
      </c>
      <c r="F2633" s="20" t="s">
        <v>8761</v>
      </c>
      <c r="G2633" s="45">
        <v>2487</v>
      </c>
      <c r="H2633" s="20">
        <v>80</v>
      </c>
      <c r="I2633" s="49">
        <f t="shared" si="41"/>
        <v>198960</v>
      </c>
    </row>
    <row r="2634" spans="1:9" ht="14" x14ac:dyDescent="0.3">
      <c r="A2634" s="19" t="str">
        <f>TRIM(PROPER('Dataset 3 - Movies Data'!A2634))</f>
        <v>Lou</v>
      </c>
      <c r="B2634" s="20" t="s">
        <v>16769</v>
      </c>
      <c r="C2634" s="20" t="str">
        <f>TRIM(PROPER('Dataset 3 - Movies Data'!C2634))</f>
        <v xml:space="preserve">
Crime, Drama, Mystery</v>
      </c>
      <c r="D2634" s="20">
        <v>6.6</v>
      </c>
      <c r="E2634" s="20" t="str">
        <f>TRIM('Dataset 3 - Movies Data'!E2634)</f>
        <v xml:space="preserve">
A tough elderly woman living on a remote island is recruited by a neighbor to help her find her kidnapped daughter.</v>
      </c>
      <c r="F2634" s="20" t="s">
        <v>8764</v>
      </c>
      <c r="G2634" s="45">
        <v>2357.5</v>
      </c>
      <c r="H2634" s="20">
        <v>86</v>
      </c>
      <c r="I2634" s="49">
        <f t="shared" si="41"/>
        <v>202745</v>
      </c>
    </row>
    <row r="2635" spans="1:9" ht="14" x14ac:dyDescent="0.3">
      <c r="A2635" s="19" t="str">
        <f>TRIM(PROPER('Dataset 3 - Movies Data'!A2635))</f>
        <v>Destry</v>
      </c>
      <c r="B2635" s="20" t="s">
        <v>16779</v>
      </c>
      <c r="C2635" s="20" t="str">
        <f>TRIM(PROPER('Dataset 3 - Movies Data'!C2635))</f>
        <v xml:space="preserve">
Western</v>
      </c>
      <c r="D2635" s="20">
        <v>6.7</v>
      </c>
      <c r="E2635" s="20" t="str">
        <f>TRIM('Dataset 3 - Movies Data'!E2635)</f>
        <v xml:space="preserve">
A dishonest mayor and powerful criminal dominate a small western town. But when the town's sheriff dies under mysterious circumstances, Tom Destry, son of a famed gunman, is called in to put an end to the corruption.</v>
      </c>
      <c r="F2635" s="20" t="s">
        <v>8768</v>
      </c>
      <c r="G2635" s="45">
        <v>1318</v>
      </c>
      <c r="H2635" s="20">
        <v>95</v>
      </c>
      <c r="I2635" s="49">
        <f t="shared" si="41"/>
        <v>125210</v>
      </c>
    </row>
    <row r="2636" spans="1:9" ht="14" x14ac:dyDescent="0.3">
      <c r="A2636" s="19" t="str">
        <f>TRIM(PROPER('Dataset 3 - Movies Data'!A2636))</f>
        <v>Home Is Where The Killer Is</v>
      </c>
      <c r="B2636" s="20" t="s">
        <v>16779</v>
      </c>
      <c r="C2636" s="20" t="str">
        <f>TRIM(PROPER('Dataset 3 - Movies Data'!C2636))</f>
        <v xml:space="preserve">
Thriller</v>
      </c>
      <c r="D2636" s="20">
        <v>4.4000000000000004</v>
      </c>
      <c r="E2636" s="20" t="str">
        <f>TRIM('Dataset 3 - Movies Data'!E2636)</f>
        <v xml:space="preserve">
Nicole Turner has seen better times. Having just survived a health scare and painful breakup with her boyfriend Kyle, she is now facing eviction. When she finds a room for rent with former ... See full summary »
</v>
      </c>
      <c r="F2636" s="20" t="s">
        <v>8771</v>
      </c>
      <c r="G2636" s="45">
        <v>486</v>
      </c>
      <c r="H2636" s="20">
        <v>87</v>
      </c>
      <c r="I2636" s="49">
        <f t="shared" si="41"/>
        <v>42282</v>
      </c>
    </row>
    <row r="2637" spans="1:9" ht="14" x14ac:dyDescent="0.3">
      <c r="A2637" s="19" t="str">
        <f>TRIM(PROPER('Dataset 3 - Movies Data'!A2637))</f>
        <v>Dakteo Peurijeuneo</v>
      </c>
      <c r="B2637" s="20">
        <v>2019</v>
      </c>
      <c r="C2637" s="20" t="str">
        <f>TRIM(PROPER('Dataset 3 - Movies Data'!C2637))</f>
        <v xml:space="preserve">
Drama, Mystery, Thriller</v>
      </c>
      <c r="D2637" s="20">
        <v>7.8</v>
      </c>
      <c r="E2637" s="20" t="str">
        <f>TRIM('Dataset 3 - Movies Data'!E2637)</f>
        <v xml:space="preserve">
Doctor Prisoner centers around an ace doctor in a university hospital's emergency care center, a skilled professional who treats his patients with full devotion and without discrimination. ... See full summary »
</v>
      </c>
      <c r="F2637" s="20" t="s">
        <v>8774</v>
      </c>
      <c r="G2637" s="45">
        <v>446</v>
      </c>
      <c r="H2637" s="20">
        <v>35</v>
      </c>
      <c r="I2637" s="49">
        <f t="shared" si="41"/>
        <v>15610</v>
      </c>
    </row>
    <row r="2638" spans="1:9" ht="14" x14ac:dyDescent="0.3">
      <c r="A2638" s="19" t="str">
        <f>TRIM(PROPER('Dataset 3 - Movies Data'!A2638))</f>
        <v>Börü</v>
      </c>
      <c r="B2638" s="20" t="s">
        <v>16779</v>
      </c>
      <c r="C2638" s="20" t="str">
        <f>TRIM(PROPER('Dataset 3 - Movies Data'!C2638))</f>
        <v xml:space="preserve">
Action, Thriller, War</v>
      </c>
      <c r="D2638" s="20">
        <v>8.1999999999999993</v>
      </c>
      <c r="E2638" s="20" t="str">
        <f>TRIM('Dataset 3 - Movies Data'!E2638)</f>
        <v xml:space="preserve">
Turkey in the spring of 2014. A time when the enemies are growing on the border, the circle of danger inside is becoming narrower. The Republic of Turkey faces the greatest threats of ... See full summary »
</v>
      </c>
      <c r="F2638" s="20" t="s">
        <v>8778</v>
      </c>
      <c r="G2638" s="45">
        <v>6607</v>
      </c>
      <c r="H2638" s="20">
        <v>80</v>
      </c>
      <c r="I2638" s="49">
        <f t="shared" si="41"/>
        <v>528560</v>
      </c>
    </row>
    <row r="2639" spans="1:9" ht="14" x14ac:dyDescent="0.3">
      <c r="A2639" s="19" t="str">
        <f>TRIM(PROPER('Dataset 3 - Movies Data'!A2639))</f>
        <v>Naeil Geudaewa</v>
      </c>
      <c r="B2639" s="20" t="s">
        <v>16779</v>
      </c>
      <c r="C2639" s="20" t="str">
        <f>TRIM(PROPER('Dataset 3 - Movies Data'!C2639))</f>
        <v xml:space="preserve">
Fantasy, Romance</v>
      </c>
      <c r="D2639" s="20">
        <v>7.5</v>
      </c>
      <c r="E2639" s="20" t="str">
        <f>TRIM('Dataset 3 - Movies Data'!E2639)</f>
        <v xml:space="preserve">
The drama tells the story of Yoo So-joon, who can travel through time by a subway. After seeing his future-self living miserably, Joon decides to marry Ma Rin in order to avoid that fate. As time passes, he learns to love her selflessly.</v>
      </c>
      <c r="F2639" s="20" t="s">
        <v>8781</v>
      </c>
      <c r="G2639" s="45">
        <v>766</v>
      </c>
      <c r="H2639" s="20">
        <v>60</v>
      </c>
      <c r="I2639" s="49">
        <f t="shared" si="41"/>
        <v>45960</v>
      </c>
    </row>
    <row r="2640" spans="1:9" ht="14" x14ac:dyDescent="0.3">
      <c r="A2640" s="19" t="str">
        <f>TRIM(PROPER('Dataset 3 - Movies Data'!A2640))</f>
        <v>The Present</v>
      </c>
      <c r="B2640" s="20" t="s">
        <v>16770</v>
      </c>
      <c r="C2640" s="20" t="str">
        <f>TRIM(PROPER('Dataset 3 - Movies Data'!C2640))</f>
        <v xml:space="preserve">
Short, Drama</v>
      </c>
      <c r="D2640" s="20">
        <v>7.6</v>
      </c>
      <c r="E2640" s="20" t="str">
        <f>TRIM('Dataset 3 - Movies Data'!E2640)</f>
        <v xml:space="preserve">
On his wedding anniversary, Yusef and his young daughter set out in the West Bank to buy his wife a gift. Between soldiers, segregated roads and checkpoints, how easy would it be to go shopping?</v>
      </c>
      <c r="F2640" s="20" t="s">
        <v>8784</v>
      </c>
      <c r="G2640" s="45">
        <v>2573</v>
      </c>
      <c r="H2640" s="20">
        <v>24</v>
      </c>
      <c r="I2640" s="49">
        <f t="shared" si="41"/>
        <v>61752</v>
      </c>
    </row>
    <row r="2641" spans="1:9" ht="14" x14ac:dyDescent="0.3">
      <c r="A2641" s="19" t="str">
        <f>TRIM(PROPER('Dataset 3 - Movies Data'!A2641))</f>
        <v>The Mind, Explained</v>
      </c>
      <c r="B2641" s="20" t="s">
        <v>16779</v>
      </c>
      <c r="C2641" s="20" t="str">
        <f>TRIM(PROPER('Dataset 3 - Movies Data'!C2641))</f>
        <v xml:space="preserve">
Documentary</v>
      </c>
      <c r="D2641" s="20">
        <v>8</v>
      </c>
      <c r="E2641" s="20" t="str">
        <f>TRIM('Dataset 3 - Movies Data'!E2641)</f>
        <v xml:space="preserve">
Ever wonder what's happening inside your head? From dreaming to anxiety disorders, discover how your brain works with this illuminating series.</v>
      </c>
      <c r="F2641" s="20" t="s">
        <v>8787</v>
      </c>
      <c r="G2641" s="45">
        <v>4453</v>
      </c>
      <c r="H2641" s="20">
        <v>20</v>
      </c>
      <c r="I2641" s="49">
        <f t="shared" si="41"/>
        <v>89060</v>
      </c>
    </row>
    <row r="2642" spans="1:9" ht="14" x14ac:dyDescent="0.3">
      <c r="A2642" s="19" t="str">
        <f>TRIM(PROPER('Dataset 3 - Movies Data'!A2642))</f>
        <v>Challenger: The Final Flight</v>
      </c>
      <c r="B2642" s="20" t="s">
        <v>16779</v>
      </c>
      <c r="C2642" s="20" t="str">
        <f>TRIM(PROPER('Dataset 3 - Movies Data'!C2642))</f>
        <v xml:space="preserve">
Documentary, History</v>
      </c>
      <c r="D2642" s="20">
        <v>7.9</v>
      </c>
      <c r="E2642" s="20" t="str">
        <f>TRIM('Dataset 3 - Movies Data'!E2642)</f>
        <v xml:space="preserve">
Four-part docuseries on the 1986 Challenger space shuttle disaster, unpacking an indelible moment for a generation of Americans.</v>
      </c>
      <c r="F2642" s="20" t="s">
        <v>8790</v>
      </c>
      <c r="G2642" s="45">
        <v>5904</v>
      </c>
      <c r="H2642" s="20">
        <v>179</v>
      </c>
      <c r="I2642" s="49">
        <f t="shared" si="41"/>
        <v>1056816</v>
      </c>
    </row>
    <row r="2643" spans="1:9" ht="14" x14ac:dyDescent="0.3">
      <c r="A2643" s="19" t="str">
        <f>TRIM(PROPER('Dataset 3 - Movies Data'!A2643))</f>
        <v>Check Point</v>
      </c>
      <c r="B2643" s="20" t="s">
        <v>16779</v>
      </c>
      <c r="C2643" s="20" t="str">
        <f>TRIM(PROPER('Dataset 3 - Movies Data'!C2643))</f>
        <v xml:space="preserve">
Action, Thriller, War</v>
      </c>
      <c r="D2643" s="20">
        <v>3.2</v>
      </c>
      <c r="E2643" s="20" t="str">
        <f>TRIM('Dataset 3 - Movies Data'!E2643)</f>
        <v xml:space="preserve">
Port City North Carolina: During a routine camp out, a local vagrant, a former marine discovers plans for an invasion in America. When he tries to notify the local Sheriff about his ... See full summary »
</v>
      </c>
      <c r="F2643" s="20" t="s">
        <v>8793</v>
      </c>
      <c r="G2643" s="45">
        <v>1000</v>
      </c>
      <c r="H2643" s="20">
        <v>97</v>
      </c>
      <c r="I2643" s="49">
        <f t="shared" si="41"/>
        <v>97000</v>
      </c>
    </row>
    <row r="2644" spans="1:9" ht="14" x14ac:dyDescent="0.3">
      <c r="A2644" s="19" t="str">
        <f>TRIM(PROPER('Dataset 3 - Movies Data'!A2644))</f>
        <v>La Sombra De La Ley</v>
      </c>
      <c r="B2644" s="20" t="s">
        <v>16779</v>
      </c>
      <c r="C2644" s="20" t="str">
        <f>TRIM(PROPER('Dataset 3 - Movies Data'!C2644))</f>
        <v xml:space="preserve">
Action, Adventure, Crime</v>
      </c>
      <c r="D2644" s="20">
        <v>6.3</v>
      </c>
      <c r="E2644" s="20" t="str">
        <f>TRIM('Dataset 3 - Movies Data'!E2644)</f>
        <v xml:space="preserve">
In 1921 a tough cop is sent from Madrid to Barcelona to locate stolen military weaponry.</v>
      </c>
      <c r="F2644" s="20" t="s">
        <v>8796</v>
      </c>
      <c r="G2644" s="45">
        <v>3539</v>
      </c>
      <c r="H2644" s="20">
        <v>126</v>
      </c>
      <c r="I2644" s="49">
        <f t="shared" si="41"/>
        <v>445914</v>
      </c>
    </row>
    <row r="2645" spans="1:9" ht="14" x14ac:dyDescent="0.3">
      <c r="A2645" s="19" t="str">
        <f>TRIM(PROPER('Dataset 3 - Movies Data'!A2645))</f>
        <v>Dragon Quest: Your Story</v>
      </c>
      <c r="B2645" s="20" t="s">
        <v>16779</v>
      </c>
      <c r="C2645" s="20" t="str">
        <f>TRIM(PROPER('Dataset 3 - Movies Data'!C2645))</f>
        <v xml:space="preserve">
Animation, Adventure, Family</v>
      </c>
      <c r="D2645" s="20">
        <v>6.6</v>
      </c>
      <c r="E2645" s="20" t="str">
        <f>TRIM('Dataset 3 - Movies Data'!E2645)</f>
        <v xml:space="preserve">
Based on the fifth Dragon Quest game.</v>
      </c>
      <c r="F2645" s="20" t="s">
        <v>8799</v>
      </c>
      <c r="G2645" s="45">
        <v>2541</v>
      </c>
      <c r="H2645" s="20">
        <v>103</v>
      </c>
      <c r="I2645" s="49">
        <f t="shared" si="41"/>
        <v>261723</v>
      </c>
    </row>
    <row r="2646" spans="1:9" ht="14" x14ac:dyDescent="0.3">
      <c r="A2646" s="19" t="str">
        <f>TRIM(PROPER('Dataset 3 - Movies Data'!A2646))</f>
        <v>Musarañas</v>
      </c>
      <c r="B2646" s="20" t="s">
        <v>16779</v>
      </c>
      <c r="C2646" s="20" t="str">
        <f>TRIM(PROPER('Dataset 3 - Movies Data'!C2646))</f>
        <v xml:space="preserve">
Drama, Horror, Thriller</v>
      </c>
      <c r="D2646" s="20">
        <v>6.7</v>
      </c>
      <c r="E2646" s="20" t="str">
        <f>TRIM('Dataset 3 - Movies Data'!E2646)</f>
        <v xml:space="preserve">
1950s Madrid: The agoraphobic Montse raised her now 18 y.o. kid sister. The upstairs neighbor falls down the stairs and breaks a leg. The crazy Montse takes him in.</v>
      </c>
      <c r="F2646" s="20" t="s">
        <v>8802</v>
      </c>
      <c r="G2646" s="45">
        <v>6598</v>
      </c>
      <c r="H2646" s="20">
        <v>91</v>
      </c>
      <c r="I2646" s="49">
        <f t="shared" si="41"/>
        <v>600418</v>
      </c>
    </row>
    <row r="2647" spans="1:9" ht="14" x14ac:dyDescent="0.3">
      <c r="A2647" s="19" t="str">
        <f>TRIM(PROPER('Dataset 3 - Movies Data'!A2647))</f>
        <v>Joseonroko Nokdujeon</v>
      </c>
      <c r="B2647" s="20" t="s">
        <v>16779</v>
      </c>
      <c r="C2647" s="20" t="str">
        <f>TRIM(PROPER('Dataset 3 - Movies Data'!C2647))</f>
        <v xml:space="preserve">
Action, Comedy, History</v>
      </c>
      <c r="D2647" s="20">
        <v>7.9</v>
      </c>
      <c r="E2647" s="20" t="str">
        <f>TRIM('Dataset 3 - Movies Data'!E2647)</f>
        <v xml:space="preserve">
Jeon Nok Du is a man with extraordinary ambition to experience the big, wide world. With looks, brains, and athletic abilities, he is the epitome of perfection. After being swept up in an ... See full summary »
</v>
      </c>
      <c r="F2647" s="20" t="s">
        <v>8805</v>
      </c>
      <c r="G2647" s="45">
        <v>832</v>
      </c>
      <c r="H2647" s="20">
        <v>30</v>
      </c>
      <c r="I2647" s="49">
        <f t="shared" si="41"/>
        <v>24960</v>
      </c>
    </row>
    <row r="2648" spans="1:9" ht="14" x14ac:dyDescent="0.3">
      <c r="A2648" s="19" t="str">
        <f>TRIM(PROPER('Dataset 3 - Movies Data'!A2648))</f>
        <v>Use For My Talent</v>
      </c>
      <c r="B2648" s="20">
        <v>2021</v>
      </c>
      <c r="C2648" s="20" t="str">
        <f>TRIM(PROPER('Dataset 3 - Movies Data'!C2648))</f>
        <v xml:space="preserve">
Comedy, Drama, Romance</v>
      </c>
      <c r="D2648" s="20">
        <v>7.1</v>
      </c>
      <c r="E2648" s="20" t="str">
        <f>TRIM('Dataset 3 - Movies Data'!E2648)</f>
        <v xml:space="preserve">
Gu Ren Qi has a closed up personality and mysophobia. Shuang lost her mother in a car accident, and became a lonely person. The two became closer as they get to know each other, later they began to heal from their wounds.</v>
      </c>
      <c r="F2648" s="20" t="s">
        <v>8808</v>
      </c>
      <c r="G2648" s="45">
        <v>103</v>
      </c>
      <c r="H2648" s="20">
        <v>45</v>
      </c>
      <c r="I2648" s="49">
        <f t="shared" si="41"/>
        <v>4635</v>
      </c>
    </row>
    <row r="2649" spans="1:9" ht="14" x14ac:dyDescent="0.3">
      <c r="A2649" s="19" t="str">
        <f>TRIM(PROPER('Dataset 3 - Movies Data'!A2649))</f>
        <v>Trailer Park Boys: Out Of The Park</v>
      </c>
      <c r="B2649" s="20">
        <v>2016</v>
      </c>
      <c r="C2649" s="20" t="str">
        <f>TRIM(PROPER('Dataset 3 - Movies Data'!C2649))</f>
        <v xml:space="preserve">
Adventure, Comedy, Crime</v>
      </c>
      <c r="D2649" s="20">
        <v>6.7</v>
      </c>
      <c r="E2649" s="20" t="str">
        <f>TRIM('Dataset 3 - Movies Data'!E2649)</f>
        <v xml:space="preserve">
Ricky, Julian, and Bubbles go to Europe for a paid vacation and realize when they get there they have to complete tasks in different countries to earn money to party.</v>
      </c>
      <c r="F2649" s="20" t="s">
        <v>8811</v>
      </c>
      <c r="G2649" s="45">
        <v>2144</v>
      </c>
      <c r="H2649" s="20">
        <v>30</v>
      </c>
      <c r="I2649" s="49">
        <f t="shared" si="41"/>
        <v>64320</v>
      </c>
    </row>
    <row r="2650" spans="1:9" ht="14" x14ac:dyDescent="0.3">
      <c r="A2650" s="19" t="str">
        <f>TRIM(PROPER('Dataset 3 - Movies Data'!A2650))</f>
        <v>Beat Bugs</v>
      </c>
      <c r="B2650" s="20">
        <v>2016</v>
      </c>
      <c r="C2650" s="20" t="str">
        <f>TRIM(PROPER('Dataset 3 - Movies Data'!C2650))</f>
        <v xml:space="preserve">
Animation, Short, Adventure</v>
      </c>
      <c r="D2650" s="20">
        <v>7.6</v>
      </c>
      <c r="E2650" s="20" t="str">
        <f>TRIM('Dataset 3 - Movies Data'!E2650)</f>
        <v xml:space="preserve">
Beat Bugs is an animated series, revolving around the lives and adventures of five charming and funny child-like bugs who live in an overgrown American-style backyard.</v>
      </c>
      <c r="F2650" s="20" t="s">
        <v>8814</v>
      </c>
      <c r="G2650" s="45">
        <v>491</v>
      </c>
      <c r="H2650" s="20">
        <v>24</v>
      </c>
      <c r="I2650" s="49">
        <f t="shared" si="41"/>
        <v>11784</v>
      </c>
    </row>
    <row r="2651" spans="1:9" ht="14" x14ac:dyDescent="0.3">
      <c r="A2651" s="19" t="str">
        <f>TRIM(PROPER('Dataset 3 - Movies Data'!A2651))</f>
        <v>Find Me In Your Memory</v>
      </c>
      <c r="B2651" s="20">
        <v>2020</v>
      </c>
      <c r="C2651" s="20" t="str">
        <f>TRIM(PROPER('Dataset 3 - Movies Data'!C2651))</f>
        <v xml:space="preserve">
Fantasy, Mystery, Romance</v>
      </c>
      <c r="D2651" s="20">
        <v>7.4</v>
      </c>
      <c r="E2651" s="20" t="str">
        <f>TRIM('Dataset 3 - Movies Data'!E2651)</f>
        <v xml:space="preserve">
A love story between a man who remembers every second of his life and a woman who forgot her painful past.</v>
      </c>
      <c r="F2651" s="20" t="s">
        <v>8817</v>
      </c>
      <c r="G2651" s="45">
        <v>492</v>
      </c>
      <c r="H2651" s="20">
        <v>35</v>
      </c>
      <c r="I2651" s="49">
        <f t="shared" si="41"/>
        <v>17220</v>
      </c>
    </row>
    <row r="2652" spans="1:9" ht="14" x14ac:dyDescent="0.3">
      <c r="A2652" s="19" t="str">
        <f>TRIM(PROPER('Dataset 3 - Movies Data'!A2652))</f>
        <v>Naesungjukin Boseu</v>
      </c>
      <c r="B2652" s="20" t="s">
        <v>16779</v>
      </c>
      <c r="C2652" s="20" t="str">
        <f>TRIM(PROPER('Dataset 3 - Movies Data'!C2652))</f>
        <v xml:space="preserve">
Comedy, Drama, Romance</v>
      </c>
      <c r="D2652" s="20">
        <v>7.3</v>
      </c>
      <c r="E2652" s="20" t="str">
        <f>TRIM('Dataset 3 - Movies Data'!E2652)</f>
        <v xml:space="preserve">
Eun Hwan-Ki is the CEO of a public relation company but he's extremely shy. Due to his personality, his employees don't know him well. Chae Ro-Woon begins work at Hwan-Ki's company. She's ... See full summary »
</v>
      </c>
      <c r="F2652" s="20" t="s">
        <v>8820</v>
      </c>
      <c r="G2652" s="45">
        <v>1290</v>
      </c>
      <c r="H2652" s="20">
        <v>70</v>
      </c>
      <c r="I2652" s="49">
        <f t="shared" si="41"/>
        <v>90300</v>
      </c>
    </row>
    <row r="2653" spans="1:9" ht="14" x14ac:dyDescent="0.3">
      <c r="A2653" s="19" t="str">
        <f>TRIM(PROPER('Dataset 3 - Movies Data'!A2653))</f>
        <v>The Unlisted</v>
      </c>
      <c r="B2653" s="20">
        <v>2019</v>
      </c>
      <c r="C2653" s="20" t="str">
        <f>TRIM(PROPER('Dataset 3 - Movies Data'!C2653))</f>
        <v xml:space="preserve">
Family, Sci-Fi, Thriller</v>
      </c>
      <c r="D2653" s="20">
        <v>6.7</v>
      </c>
      <c r="E2653" s="20" t="str">
        <f>TRIM('Dataset 3 - Movies Data'!E2653)</f>
        <v xml:space="preserve">
Twelve-year-old identical twins Dru and Kal discover that the government is secretly tracking and manipulating Australia's youth via electronic tracking devices.</v>
      </c>
      <c r="F2653" s="20" t="s">
        <v>8824</v>
      </c>
      <c r="G2653" s="45">
        <v>698</v>
      </c>
      <c r="H2653" s="20">
        <v>22</v>
      </c>
      <c r="I2653" s="49">
        <f t="shared" si="41"/>
        <v>15356</v>
      </c>
    </row>
    <row r="2654" spans="1:9" ht="14" x14ac:dyDescent="0.3">
      <c r="A2654" s="19" t="str">
        <f>TRIM(PROPER('Dataset 3 - Movies Data'!A2654))</f>
        <v>The American Barbecue Showdown</v>
      </c>
      <c r="B2654" s="20">
        <v>2020</v>
      </c>
      <c r="C2654" s="20" t="str">
        <f>TRIM(PROPER('Dataset 3 - Movies Data'!C2654))</f>
        <v xml:space="preserve">
Reality-Tv</v>
      </c>
      <c r="D2654" s="20">
        <v>7.2</v>
      </c>
      <c r="E2654" s="20" t="str">
        <f>TRIM('Dataset 3 - Movies Data'!E2654)</f>
        <v xml:space="preserve">
Food competition that follows the country's best backyard smokers and competitive barbecuers as they compete for the title of American Barbecue Champion.</v>
      </c>
      <c r="F2654" s="20" t="s">
        <v>8827</v>
      </c>
      <c r="G2654" s="45">
        <v>957</v>
      </c>
      <c r="H2654" s="20">
        <v>86</v>
      </c>
      <c r="I2654" s="49">
        <f t="shared" si="41"/>
        <v>82302</v>
      </c>
    </row>
    <row r="2655" spans="1:9" ht="14" x14ac:dyDescent="0.3">
      <c r="A2655" s="19" t="str">
        <f>TRIM(PROPER('Dataset 3 - Movies Data'!A2655))</f>
        <v>Sword Art Online Alternative: Gun Gale Online</v>
      </c>
      <c r="B2655" s="20">
        <v>2018</v>
      </c>
      <c r="C2655" s="20" t="str">
        <f>TRIM(PROPER('Dataset 3 - Movies Data'!C2655))</f>
        <v xml:space="preserve">
Animation, Action, Adventure</v>
      </c>
      <c r="D2655" s="20">
        <v>6.9</v>
      </c>
      <c r="E2655" s="20" t="str">
        <f>TRIM('Dataset 3 - Movies Data'!E2655)</f>
        <v xml:space="preserve">
Karen Kohiruimaki always felt out of place in the real world. Due to her extreme height, she found it hard to make friends with other girls her age. Everything changes when she's introduced... See full summary »
</v>
      </c>
      <c r="F2655" s="20" t="s">
        <v>8830</v>
      </c>
      <c r="G2655" s="45">
        <v>1847</v>
      </c>
      <c r="H2655" s="20">
        <v>24</v>
      </c>
      <c r="I2655" s="49">
        <f t="shared" si="41"/>
        <v>44328</v>
      </c>
    </row>
    <row r="2656" spans="1:9" ht="14" x14ac:dyDescent="0.3">
      <c r="A2656" s="19" t="str">
        <f>TRIM(PROPER('Dataset 3 - Movies Data'!A2656))</f>
        <v>Dime Cuándo Tú</v>
      </c>
      <c r="B2656" s="20" t="s">
        <v>16779</v>
      </c>
      <c r="C2656" s="20" t="str">
        <f>TRIM(PROPER('Dataset 3 - Movies Data'!C2656))</f>
        <v xml:space="preserve">
Comedy</v>
      </c>
      <c r="D2656" s="20">
        <v>5.8</v>
      </c>
      <c r="E2656" s="20" t="str">
        <f>TRIM('Dataset 3 - Movies Data'!E2656)</f>
        <v xml:space="preserve">
After his grandpa's passing, Mexican-American Will decides to go ahead with the plans he'd made to help him discover his roots in Mexico.</v>
      </c>
      <c r="F2656" s="20" t="s">
        <v>8833</v>
      </c>
      <c r="G2656" s="45">
        <v>743</v>
      </c>
      <c r="H2656" s="20">
        <v>95</v>
      </c>
      <c r="I2656" s="49">
        <f t="shared" si="41"/>
        <v>70585</v>
      </c>
    </row>
    <row r="2657" spans="1:9" ht="14" x14ac:dyDescent="0.3">
      <c r="A2657" s="19" t="str">
        <f>TRIM(PROPER('Dataset 3 - Movies Data'!A2657))</f>
        <v>Radio Rebel</v>
      </c>
      <c r="B2657" s="20">
        <v>2012</v>
      </c>
      <c r="C2657" s="20" t="str">
        <f>TRIM(PROPER('Dataset 3 - Movies Data'!C2657))</f>
        <v xml:space="preserve">
Comedy, Drama, Family</v>
      </c>
      <c r="D2657" s="20">
        <v>5.9</v>
      </c>
      <c r="E2657" s="20" t="str">
        <f>TRIM('Dataset 3 - Movies Data'!E2657)</f>
        <v xml:space="preserve">
Tara, a painfully shy high-schooler, has a secret: she is also a confident DJ known as Radio Rebel, who lends her voice to others.</v>
      </c>
      <c r="F2657" s="20" t="s">
        <v>8837</v>
      </c>
      <c r="G2657" s="45">
        <v>9016</v>
      </c>
      <c r="H2657" s="20">
        <v>85</v>
      </c>
      <c r="I2657" s="49">
        <f t="shared" si="41"/>
        <v>766360</v>
      </c>
    </row>
    <row r="2658" spans="1:9" ht="14" x14ac:dyDescent="0.3">
      <c r="A2658" s="19" t="str">
        <f>TRIM(PROPER('Dataset 3 - Movies Data'!A2658))</f>
        <v>7 Prisioneiros</v>
      </c>
      <c r="B2658" s="20" t="s">
        <v>16779</v>
      </c>
      <c r="C2658" s="20" t="str">
        <f>TRIM(PROPER('Dataset 3 - Movies Data'!C2658))</f>
        <v xml:space="preserve">
Drama</v>
      </c>
      <c r="D2658" s="20">
        <v>6.6</v>
      </c>
      <c r="E2658" s="20" t="str">
        <f>TRIM('Dataset 3 - Movies Data'!E2658)</f>
        <v xml:space="preserve">
To provide a better life for his family, 18-year-old Mateus accepts a job in a junkyard São Paulo, where he and a few other boys become trapped in the dangerous world of human trafficking.</v>
      </c>
      <c r="F2658" s="20" t="s">
        <v>8840</v>
      </c>
      <c r="G2658" s="45">
        <v>2357.5</v>
      </c>
      <c r="H2658" s="20">
        <v>90</v>
      </c>
      <c r="I2658" s="49">
        <f t="shared" si="41"/>
        <v>212175</v>
      </c>
    </row>
    <row r="2659" spans="1:9" ht="14" x14ac:dyDescent="0.3">
      <c r="A2659" s="19" t="str">
        <f>TRIM(PROPER('Dataset 3 - Movies Data'!A2659))</f>
        <v>Eating Out: The Open Weekend</v>
      </c>
      <c r="B2659" s="20" t="s">
        <v>16779</v>
      </c>
      <c r="C2659" s="20" t="str">
        <f>TRIM(PROPER('Dataset 3 - Movies Data'!C2659))</f>
        <v xml:space="preserve">
Comedy</v>
      </c>
      <c r="D2659" s="20">
        <v>5.5</v>
      </c>
      <c r="E2659" s="20" t="str">
        <f>TRIM('Dataset 3 - Movies Data'!E2659)</f>
        <v xml:space="preserve">
Zack is gaycationing in Palm Springs with new BF Benji who, to Zack's dismay, wants to try an open relationship. Adding confusion is Casey, Zack's ex, with Peter, his fake BF, plus Casey's fruity friend, Penny, and Zack's friend Lilly.</v>
      </c>
      <c r="F2659" s="20" t="s">
        <v>8843</v>
      </c>
      <c r="G2659" s="45">
        <v>2277</v>
      </c>
      <c r="H2659" s="20">
        <v>82</v>
      </c>
      <c r="I2659" s="49">
        <f t="shared" si="41"/>
        <v>186714</v>
      </c>
    </row>
    <row r="2660" spans="1:9" ht="14" x14ac:dyDescent="0.3">
      <c r="A2660" s="19" t="str">
        <f>TRIM(PROPER('Dataset 3 - Movies Data'!A2660))</f>
        <v>Loaded</v>
      </c>
      <c r="B2660" s="20">
        <v>2017</v>
      </c>
      <c r="C2660" s="20" t="str">
        <f>TRIM(PROPER('Dataset 3 - Movies Data'!C2660))</f>
        <v xml:space="preserve">
Comedy, Drama</v>
      </c>
      <c r="D2660" s="20">
        <v>6.6</v>
      </c>
      <c r="E2660" s="20" t="str">
        <f>TRIM('Dataset 3 - Movies Data'!E2660)</f>
        <v xml:space="preserve">
Four friends who become multi-millionaires when they sell their video game company for a clean £246 million and overnight, the four friends are transformed from "people who play games" to "serious players in the game..." - or are they?</v>
      </c>
      <c r="F2660" s="20" t="s">
        <v>8846</v>
      </c>
      <c r="G2660" s="45">
        <v>1294</v>
      </c>
      <c r="H2660" s="20">
        <v>41</v>
      </c>
      <c r="I2660" s="49">
        <f t="shared" si="41"/>
        <v>53054</v>
      </c>
    </row>
    <row r="2661" spans="1:9" ht="14" x14ac:dyDescent="0.3">
      <c r="A2661" s="19" t="str">
        <f>TRIM(PROPER('Dataset 3 - Movies Data'!A2661))</f>
        <v>Christmas On The Square</v>
      </c>
      <c r="B2661" s="20" t="s">
        <v>16779</v>
      </c>
      <c r="C2661" s="20" t="str">
        <f>TRIM(PROPER('Dataset 3 - Movies Data'!C2661))</f>
        <v xml:space="preserve">
Comedy, Family, Musical</v>
      </c>
      <c r="D2661" s="20">
        <v>5.2</v>
      </c>
      <c r="E2661" s="20" t="str">
        <f>TRIM('Dataset 3 - Movies Data'!E2661)</f>
        <v xml:space="preserve">
An embittered "Scrooge" of a woman plans to sell her small town, regardless of the consequences to the people who live there.</v>
      </c>
      <c r="F2661" s="20" t="s">
        <v>8849</v>
      </c>
      <c r="G2661" s="45">
        <v>2239</v>
      </c>
      <c r="H2661" s="20">
        <v>98</v>
      </c>
      <c r="I2661" s="49">
        <f t="shared" si="41"/>
        <v>219422</v>
      </c>
    </row>
    <row r="2662" spans="1:9" ht="14" x14ac:dyDescent="0.3">
      <c r="A2662" s="19" t="str">
        <f>TRIM(PROPER('Dataset 3 - Movies Data'!A2662))</f>
        <v>On The Verge</v>
      </c>
      <c r="B2662" s="20">
        <v>2021</v>
      </c>
      <c r="C2662" s="20" t="str">
        <f>TRIM(PROPER('Dataset 3 - Movies Data'!C2662))</f>
        <v xml:space="preserve">
Comedy</v>
      </c>
      <c r="D2662" s="20">
        <v>6.6</v>
      </c>
      <c r="E2662" s="20" t="str">
        <f>TRIM('Dataset 3 - Movies Data'!E2662)</f>
        <v xml:space="preserve">
A look a life for a group of women in their forties.</v>
      </c>
      <c r="F2662" s="20" t="s">
        <v>8852</v>
      </c>
      <c r="G2662" s="45">
        <v>2357.5</v>
      </c>
      <c r="H2662" s="20">
        <v>86</v>
      </c>
      <c r="I2662" s="49">
        <f t="shared" si="41"/>
        <v>202745</v>
      </c>
    </row>
    <row r="2663" spans="1:9" ht="14" x14ac:dyDescent="0.3">
      <c r="A2663" s="19" t="str">
        <f>TRIM(PROPER('Dataset 3 - Movies Data'!A2663))</f>
        <v>Frankenstein'S Monster'S Monster, Frankenstein</v>
      </c>
      <c r="B2663" s="20">
        <v>2019</v>
      </c>
      <c r="C2663" s="20" t="str">
        <f>TRIM(PROPER('Dataset 3 - Movies Data'!C2663))</f>
        <v xml:space="preserve">
Comedy</v>
      </c>
      <c r="D2663" s="20">
        <v>5.9</v>
      </c>
      <c r="E2663" s="20" t="str">
        <f>TRIM('Dataset 3 - Movies Data'!E2663)</f>
        <v xml:space="preserve">
David Harbour delves into the enigmatic history of his legendary acting family, as he examines his father's legacy and role in a made-for-TV play.</v>
      </c>
      <c r="F2663" s="20" t="s">
        <v>8855</v>
      </c>
      <c r="G2663" s="45">
        <v>2017</v>
      </c>
      <c r="H2663" s="20">
        <v>32</v>
      </c>
      <c r="I2663" s="49">
        <f t="shared" si="41"/>
        <v>64544</v>
      </c>
    </row>
    <row r="2664" spans="1:9" ht="14" x14ac:dyDescent="0.3">
      <c r="A2664" s="19" t="str">
        <f>TRIM(PROPER('Dataset 3 - Movies Data'!A2664))</f>
        <v>Vivir Dos Veces</v>
      </c>
      <c r="B2664" s="20" t="s">
        <v>16779</v>
      </c>
      <c r="C2664" s="20" t="str">
        <f>TRIM(PROPER('Dataset 3 - Movies Data'!C2664))</f>
        <v xml:space="preserve">
Comedy, Drama</v>
      </c>
      <c r="D2664" s="20">
        <v>7.2</v>
      </c>
      <c r="E2664" s="20" t="str">
        <f>TRIM('Dataset 3 - Movies Data'!E2664)</f>
        <v xml:space="preserve">
A retired academic teacher tries to find the love of his youth after being diagnosed with Alzheimer's.</v>
      </c>
      <c r="F2664" s="20" t="s">
        <v>8858</v>
      </c>
      <c r="G2664" s="45">
        <v>5770</v>
      </c>
      <c r="H2664" s="20">
        <v>101</v>
      </c>
      <c r="I2664" s="49">
        <f t="shared" si="41"/>
        <v>582770</v>
      </c>
    </row>
    <row r="2665" spans="1:9" ht="14" x14ac:dyDescent="0.3">
      <c r="A2665" s="19" t="str">
        <f>TRIM(PROPER('Dataset 3 - Movies Data'!A2665))</f>
        <v>The Final Table</v>
      </c>
      <c r="B2665" s="20">
        <v>2018</v>
      </c>
      <c r="C2665" s="20" t="str">
        <f>TRIM(PROPER('Dataset 3 - Movies Data'!C2665))</f>
        <v xml:space="preserve">
Reality-Tv</v>
      </c>
      <c r="D2665" s="20">
        <v>7.7</v>
      </c>
      <c r="E2665" s="20" t="str">
        <f>TRIM('Dataset 3 - Movies Data'!E2665)</f>
        <v xml:space="preserve">
Teams of chefs vie to impress some of the world's toughest palates as they whip up iconic dishes from different nations in this reality cooking competition.</v>
      </c>
      <c r="F2665" s="20" t="s">
        <v>8861</v>
      </c>
      <c r="G2665" s="45">
        <v>3574</v>
      </c>
      <c r="H2665" s="20">
        <v>60</v>
      </c>
      <c r="I2665" s="49">
        <f t="shared" si="41"/>
        <v>214440</v>
      </c>
    </row>
    <row r="2666" spans="1:9" ht="14" x14ac:dyDescent="0.3">
      <c r="A2666" s="19" t="str">
        <f>TRIM(PROPER('Dataset 3 - Movies Data'!A2666))</f>
        <v>Yo Soy La Felicidad De Este Mundo</v>
      </c>
      <c r="B2666" s="20" t="s">
        <v>16779</v>
      </c>
      <c r="C2666" s="20" t="str">
        <f>TRIM(PROPER('Dataset 3 - Movies Data'!C2666))</f>
        <v xml:space="preserve">
Drama</v>
      </c>
      <c r="D2666" s="20">
        <v>4.5</v>
      </c>
      <c r="E2666" s="20" t="str">
        <f>TRIM('Dataset 3 - Movies Data'!E2666)</f>
        <v xml:space="preserve">
Emiliano looks at his life with the eyes of a film director, mixing the objective reality with the processes of the artistic creation. The story he is filming flounders with his daily life,... See full summary »
</v>
      </c>
      <c r="F2666" s="20" t="s">
        <v>8864</v>
      </c>
      <c r="G2666" s="45">
        <v>983</v>
      </c>
      <c r="H2666" s="20">
        <v>122</v>
      </c>
      <c r="I2666" s="49">
        <f t="shared" si="41"/>
        <v>119926</v>
      </c>
    </row>
    <row r="2667" spans="1:9" ht="14" x14ac:dyDescent="0.3">
      <c r="A2667" s="19" t="str">
        <f>TRIM(PROPER('Dataset 3 - Movies Data'!A2667))</f>
        <v>El Autor</v>
      </c>
      <c r="B2667" s="20" t="s">
        <v>16779</v>
      </c>
      <c r="C2667" s="20" t="str">
        <f>TRIM(PROPER('Dataset 3 - Movies Data'!C2667))</f>
        <v xml:space="preserve">
Comedy, Crime, Drama</v>
      </c>
      <c r="D2667" s="20">
        <v>6.5</v>
      </c>
      <c r="E2667" s="20" t="str">
        <f>TRIM('Dataset 3 - Movies Data'!E2667)</f>
        <v xml:space="preserve">
A man obsessed with the idea of writing "high literature" starts to cause conflicts around him to write about it.</v>
      </c>
      <c r="F2667" s="20" t="s">
        <v>8867</v>
      </c>
      <c r="G2667" s="45">
        <v>5276</v>
      </c>
      <c r="H2667" s="20">
        <v>112</v>
      </c>
      <c r="I2667" s="49">
        <f t="shared" si="41"/>
        <v>590912</v>
      </c>
    </row>
    <row r="2668" spans="1:9" ht="14" x14ac:dyDescent="0.3">
      <c r="A2668" s="19" t="str">
        <f>TRIM(PROPER('Dataset 3 - Movies Data'!A2668))</f>
        <v>Tribhanga</v>
      </c>
      <c r="B2668" s="20" t="s">
        <v>16779</v>
      </c>
      <c r="C2668" s="20" t="str">
        <f>TRIM(PROPER('Dataset 3 - Movies Data'!C2668))</f>
        <v xml:space="preserve">
Drama, Family</v>
      </c>
      <c r="D2668" s="20">
        <v>6.1</v>
      </c>
      <c r="E2668" s="20" t="str">
        <f>TRIM('Dataset 3 - Movies Data'!E2668)</f>
        <v xml:space="preserve">
The lives of three women spanning the late 1980s to present day and underscores the value of family in everyday life.</v>
      </c>
      <c r="F2668" s="20" t="s">
        <v>8870</v>
      </c>
      <c r="G2668" s="45">
        <v>2588</v>
      </c>
      <c r="H2668" s="20">
        <v>95</v>
      </c>
      <c r="I2668" s="49">
        <f t="shared" si="41"/>
        <v>245860</v>
      </c>
    </row>
    <row r="2669" spans="1:9" ht="14" x14ac:dyDescent="0.3">
      <c r="A2669" s="19" t="str">
        <f>TRIM(PROPER('Dataset 3 - Movies Data'!A2669))</f>
        <v>Wheels Of Fortune</v>
      </c>
      <c r="B2669" s="20" t="s">
        <v>16779</v>
      </c>
      <c r="C2669" s="20" t="str">
        <f>TRIM(PROPER('Dataset 3 - Movies Data'!C2669))</f>
        <v xml:space="preserve">
Comedy</v>
      </c>
      <c r="D2669" s="20">
        <v>5.4</v>
      </c>
      <c r="E2669" s="20" t="str">
        <f>TRIM('Dataset 3 - Movies Data'!E2669)</f>
        <v xml:space="preserve">
In order to claim his inheritance, a born loser travels the country with his childhood friends to prove he can be a winner. Ish.</v>
      </c>
      <c r="F2669" s="20" t="s">
        <v>8873</v>
      </c>
      <c r="G2669" s="45">
        <v>618</v>
      </c>
      <c r="H2669" s="20">
        <v>106</v>
      </c>
      <c r="I2669" s="49">
        <f t="shared" si="41"/>
        <v>65508</v>
      </c>
    </row>
    <row r="2670" spans="1:9" ht="14" x14ac:dyDescent="0.3">
      <c r="A2670" s="19" t="str">
        <f>TRIM(PROPER('Dataset 3 - Movies Data'!A2670))</f>
        <v>Aneun Waipeu</v>
      </c>
      <c r="B2670" s="20" t="s">
        <v>16779</v>
      </c>
      <c r="C2670" s="20" t="str">
        <f>TRIM(PROPER('Dataset 3 - Movies Data'!C2670))</f>
        <v xml:space="preserve">
Fantasy, Romance</v>
      </c>
      <c r="D2670" s="20">
        <v>7.6</v>
      </c>
      <c r="E2670" s="20" t="str">
        <f>TRIM('Dataset 3 - Movies Data'!E2670)</f>
        <v xml:space="preserve">
A married couple suddenly finds themselves living entirely different lives after their fates magically change through an unexpected incident.</v>
      </c>
      <c r="F2670" s="20" t="s">
        <v>8876</v>
      </c>
      <c r="G2670" s="45">
        <v>660</v>
      </c>
      <c r="H2670" s="20">
        <v>60</v>
      </c>
      <c r="I2670" s="49">
        <f t="shared" si="41"/>
        <v>39600</v>
      </c>
    </row>
    <row r="2671" spans="1:9" ht="14" x14ac:dyDescent="0.3">
      <c r="A2671" s="19" t="str">
        <f>TRIM(PROPER('Dataset 3 - Movies Data'!A2671))</f>
        <v>Blame!</v>
      </c>
      <c r="B2671" s="20" t="s">
        <v>16779</v>
      </c>
      <c r="C2671" s="20" t="str">
        <f>TRIM(PROPER('Dataset 3 - Movies Data'!C2671))</f>
        <v xml:space="preserve">
Animation, Action, Drama</v>
      </c>
      <c r="D2671" s="20">
        <v>6.7</v>
      </c>
      <c r="E2671" s="20" t="str">
        <f>TRIM('Dataset 3 - Movies Data'!E2671)</f>
        <v xml:space="preserve">
In the distant future, humans are declared "illegal residents" and hunted to near extinction by murderous robots. One day, a group of human scavengers come across a strange man named Killy, who may be the key to humanity's survival.</v>
      </c>
      <c r="F2671" s="20" t="s">
        <v>8879</v>
      </c>
      <c r="G2671" s="45">
        <v>7432</v>
      </c>
      <c r="H2671" s="20">
        <v>106</v>
      </c>
      <c r="I2671" s="49">
        <f t="shared" si="41"/>
        <v>787792</v>
      </c>
    </row>
    <row r="2672" spans="1:9" ht="14" x14ac:dyDescent="0.3">
      <c r="A2672" s="19" t="str">
        <f>TRIM(PROPER('Dataset 3 - Movies Data'!A2672))</f>
        <v>The Boss Baby: Get That Baby!</v>
      </c>
      <c r="B2672" s="20" t="s">
        <v>16779</v>
      </c>
      <c r="C2672" s="20" t="str">
        <f>TRIM(PROPER('Dataset 3 - Movies Data'!C2672))</f>
        <v xml:space="preserve">
Animation, Short, Adventure</v>
      </c>
      <c r="D2672" s="20">
        <v>4.9000000000000004</v>
      </c>
      <c r="E2672" s="20" t="str">
        <f>TRIM('Dataset 3 - Movies Data'!E2672)</f>
        <v xml:space="preserve">
An interactive simulation is created where Boss Baby has to fight several villains hungry for revenge. The choices made in the simulation will determine the viewer's career path within Baby Corp.</v>
      </c>
      <c r="F2672" s="20" t="s">
        <v>8882</v>
      </c>
      <c r="G2672" s="45">
        <v>222</v>
      </c>
      <c r="H2672" s="20">
        <v>24</v>
      </c>
      <c r="I2672" s="49">
        <f t="shared" si="41"/>
        <v>5328</v>
      </c>
    </row>
    <row r="2673" spans="1:9" ht="14" x14ac:dyDescent="0.3">
      <c r="A2673" s="19" t="str">
        <f>TRIM(PROPER('Dataset 3 - Movies Data'!A2673))</f>
        <v>Dawn Of The Croods</v>
      </c>
      <c r="B2673" s="20">
        <v>2015</v>
      </c>
      <c r="C2673" s="20" t="str">
        <f>TRIM(PROPER('Dataset 3 - Movies Data'!C2673))</f>
        <v xml:space="preserve">
Animation, Short, Adventure</v>
      </c>
      <c r="D2673" s="20">
        <v>6</v>
      </c>
      <c r="E2673" s="20" t="str">
        <f>TRIM('Dataset 3 - Movies Data'!E2673)</f>
        <v xml:space="preserve">
Eep, Grug, Thunk, Ugga, Sandy and Gran are back. Follow them as they meet new friends, outrun new creatures and encounter "firsts" the world has never seen - such as school, slumber parties, hiccups and elections.</v>
      </c>
      <c r="F2673" s="20" t="s">
        <v>8885</v>
      </c>
      <c r="G2673" s="45">
        <v>595</v>
      </c>
      <c r="H2673" s="20">
        <v>23</v>
      </c>
      <c r="I2673" s="49">
        <f t="shared" si="41"/>
        <v>13685</v>
      </c>
    </row>
    <row r="2674" spans="1:9" ht="14" x14ac:dyDescent="0.3">
      <c r="A2674" s="19" t="str">
        <f>TRIM(PROPER('Dataset 3 - Movies Data'!A2674))</f>
        <v>Won'T Back Down</v>
      </c>
      <c r="B2674" s="20" t="s">
        <v>16779</v>
      </c>
      <c r="C2674" s="20" t="str">
        <f>TRIM(PROPER('Dataset 3 - Movies Data'!C2674))</f>
        <v xml:space="preserve">
Drama</v>
      </c>
      <c r="D2674" s="20">
        <v>6.5</v>
      </c>
      <c r="E2674" s="20" t="str">
        <f>TRIM('Dataset 3 - Movies Data'!E2674)</f>
        <v xml:space="preserve">
Two determined mothers­, one a teacher, look to transform their children's failing inner city school. Facing a powerful and entrenched bureaucracy, they risk everything to make a difference in the education and future of their children.</v>
      </c>
      <c r="F2674" s="20" t="s">
        <v>8888</v>
      </c>
      <c r="G2674" s="45">
        <v>6317</v>
      </c>
      <c r="H2674" s="20">
        <v>121</v>
      </c>
      <c r="I2674" s="49">
        <f t="shared" si="41"/>
        <v>764357</v>
      </c>
    </row>
    <row r="2675" spans="1:9" ht="14" x14ac:dyDescent="0.3">
      <c r="A2675" s="19" t="str">
        <f>TRIM(PROPER('Dataset 3 - Movies Data'!A2675))</f>
        <v>Pelé</v>
      </c>
      <c r="B2675" s="20" t="s">
        <v>16779</v>
      </c>
      <c r="C2675" s="20" t="str">
        <f>TRIM(PROPER('Dataset 3 - Movies Data'!C2675))</f>
        <v xml:space="preserve">
Documentary, Biography, Sport</v>
      </c>
      <c r="D2675" s="20">
        <v>7</v>
      </c>
      <c r="E2675" s="20" t="str">
        <f>TRIM('Dataset 3 - Movies Data'!E2675)</f>
        <v xml:space="preserve">
Looks back at the extraordinary 12-year period in which Pelé, the only man to win three World Cup titles, went from young superstar in 1958 to national hero in 1970; a radical yet turbulent era in Brazil’s history.</v>
      </c>
      <c r="F2675" s="20" t="s">
        <v>8892</v>
      </c>
      <c r="G2675" s="45">
        <v>3513</v>
      </c>
      <c r="H2675" s="20">
        <v>108</v>
      </c>
      <c r="I2675" s="49">
        <f t="shared" si="41"/>
        <v>379404</v>
      </c>
    </row>
    <row r="2676" spans="1:9" ht="14" x14ac:dyDescent="0.3">
      <c r="A2676" s="19" t="str">
        <f>TRIM(PROPER('Dataset 3 - Movies Data'!A2676))</f>
        <v>Kidô Senshi Gundam Unicorn</v>
      </c>
      <c r="B2676" s="20">
        <v>2010</v>
      </c>
      <c r="C2676" s="20" t="str">
        <f>TRIM(PROPER('Dataset 3 - Movies Data'!C2676))</f>
        <v xml:space="preserve">
Animation, Action, Drama</v>
      </c>
      <c r="D2676" s="20">
        <v>7.8</v>
      </c>
      <c r="E2676" s="20" t="str">
        <f>TRIM('Dataset 3 - Movies Data'!E2676)</f>
        <v xml:space="preserve">
A conspiracy around Laplace's Box is potentially going to start another war between the Earth Federation and Neo Zeon. Chosen by fate, Banagher Links gets the key to the box, and must follow his heart to decide what to do with it.</v>
      </c>
      <c r="F2676" s="20" t="s">
        <v>8895</v>
      </c>
      <c r="G2676" s="45">
        <v>1145</v>
      </c>
      <c r="H2676" s="20">
        <v>86</v>
      </c>
      <c r="I2676" s="49">
        <f t="shared" si="41"/>
        <v>98470</v>
      </c>
    </row>
    <row r="2677" spans="1:9" ht="14" x14ac:dyDescent="0.3">
      <c r="A2677" s="19" t="str">
        <f>TRIM(PROPER('Dataset 3 - Movies Data'!A2677))</f>
        <v>Death Clique</v>
      </c>
      <c r="B2677" s="20">
        <v>2014</v>
      </c>
      <c r="C2677" s="20" t="str">
        <f>TRIM(PROPER('Dataset 3 - Movies Data'!C2677))</f>
        <v xml:space="preserve">
Crime, Drama, Mystery</v>
      </c>
      <c r="D2677" s="20">
        <v>5.6</v>
      </c>
      <c r="E2677" s="20" t="str">
        <f>TRIM('Dataset 3 - Movies Data'!E2677)</f>
        <v xml:space="preserve">
A jealous rivalry between three high school girls leads to a shocking crime.</v>
      </c>
      <c r="F2677" s="20" t="s">
        <v>8898</v>
      </c>
      <c r="G2677" s="45">
        <v>1271</v>
      </c>
      <c r="H2677" s="20">
        <v>83</v>
      </c>
      <c r="I2677" s="49">
        <f t="shared" si="41"/>
        <v>105493</v>
      </c>
    </row>
    <row r="2678" spans="1:9" ht="14" x14ac:dyDescent="0.3">
      <c r="A2678" s="19" t="str">
        <f>TRIM(PROPER('Dataset 3 - Movies Data'!A2678))</f>
        <v>Lost Ollie</v>
      </c>
      <c r="B2678" s="20" t="s">
        <v>16779</v>
      </c>
      <c r="C2678" s="20" t="str">
        <f>TRIM(PROPER('Dataset 3 - Movies Data'!C2678))</f>
        <v xml:space="preserve">
Animation, Adventure, Drama</v>
      </c>
      <c r="D2678" s="20">
        <v>6.6</v>
      </c>
      <c r="E2678" s="20" t="str">
        <f>TRIM('Dataset 3 - Movies Data'!E2678)</f>
        <v xml:space="preserve">
A lost toy, searching across the countryside for the boy who lost him, and the story of the boy who lost more than a best friend.</v>
      </c>
      <c r="F2678" s="20" t="s">
        <v>8901</v>
      </c>
      <c r="G2678" s="45">
        <v>2357.5</v>
      </c>
      <c r="H2678" s="20">
        <v>45</v>
      </c>
      <c r="I2678" s="49">
        <f t="shared" si="41"/>
        <v>106087.5</v>
      </c>
    </row>
    <row r="2679" spans="1:9" ht="14" x14ac:dyDescent="0.3">
      <c r="A2679" s="19" t="str">
        <f>TRIM(PROPER('Dataset 3 - Movies Data'!A2679))</f>
        <v>A Wish For Christmas</v>
      </c>
      <c r="B2679" s="20">
        <v>2016</v>
      </c>
      <c r="C2679" s="20" t="str">
        <f>TRIM(PROPER('Dataset 3 - Movies Data'!C2679))</f>
        <v xml:space="preserve">
Drama, Family, Fantasy</v>
      </c>
      <c r="D2679" s="20">
        <v>6</v>
      </c>
      <c r="E2679" s="20" t="str">
        <f>TRIM('Dataset 3 - Movies Data'!E2679)</f>
        <v xml:space="preserve">
Sara Thomas is the type of woman who prefers to sit on the sidelines at work, but when her big idea for a Christmas initiative is stolen, she makes a wish to Santa that she'll finally have ... See full summary »
</v>
      </c>
      <c r="F2679" s="20" t="s">
        <v>8904</v>
      </c>
      <c r="G2679" s="45">
        <v>4260</v>
      </c>
      <c r="H2679" s="20">
        <v>84</v>
      </c>
      <c r="I2679" s="49">
        <f t="shared" si="41"/>
        <v>357840</v>
      </c>
    </row>
    <row r="2680" spans="1:9" ht="14" x14ac:dyDescent="0.3">
      <c r="A2680" s="19" t="str">
        <f>TRIM(PROPER('Dataset 3 - Movies Data'!A2680))</f>
        <v>Meateater</v>
      </c>
      <c r="B2680" s="20">
        <v>2012</v>
      </c>
      <c r="C2680" s="20" t="str">
        <f>TRIM(PROPER('Dataset 3 - Movies Data'!C2680))</f>
        <v xml:space="preserve">
Documentary</v>
      </c>
      <c r="D2680" s="20">
        <v>7.7</v>
      </c>
      <c r="E2680" s="20" t="str">
        <f>TRIM('Dataset 3 - Movies Data'!E2680)</f>
        <v xml:space="preserve">
A man travels around the vast wilderness hunting various animals. He hunts everything from birds to bears. Once the animal is bagged he demonstrates how to process the game and cook it.</v>
      </c>
      <c r="F2680" s="20" t="s">
        <v>8907</v>
      </c>
      <c r="G2680" s="45">
        <v>1247</v>
      </c>
      <c r="H2680" s="20">
        <v>21</v>
      </c>
      <c r="I2680" s="49">
        <f t="shared" si="41"/>
        <v>26187</v>
      </c>
    </row>
    <row r="2681" spans="1:9" ht="14" x14ac:dyDescent="0.3">
      <c r="A2681" s="19" t="str">
        <f>TRIM(PROPER('Dataset 3 - Movies Data'!A2681))</f>
        <v>Divines</v>
      </c>
      <c r="B2681" s="20" t="s">
        <v>16779</v>
      </c>
      <c r="C2681" s="20" t="str">
        <f>TRIM(PROPER('Dataset 3 - Movies Data'!C2681))</f>
        <v xml:space="preserve">
Crime, Drama</v>
      </c>
      <c r="D2681" s="20">
        <v>7.4</v>
      </c>
      <c r="E2681" s="20" t="str">
        <f>TRIM('Dataset 3 - Movies Data'!E2681)</f>
        <v xml:space="preserve">
A street teenager from a dysfunctional family from a banlieue (HLMs) in Paris comes across a young dancer who turns her life upside down.</v>
      </c>
      <c r="F2681" s="20" t="s">
        <v>8910</v>
      </c>
      <c r="G2681" s="45">
        <v>9245</v>
      </c>
      <c r="H2681" s="20">
        <v>105</v>
      </c>
      <c r="I2681" s="49">
        <f t="shared" si="41"/>
        <v>970725</v>
      </c>
    </row>
    <row r="2682" spans="1:9" ht="14" x14ac:dyDescent="0.3">
      <c r="A2682" s="19" t="str">
        <f>TRIM(PROPER('Dataset 3 - Movies Data'!A2682))</f>
        <v>Love And Redemption</v>
      </c>
      <c r="B2682" s="20">
        <v>2020</v>
      </c>
      <c r="C2682" s="20" t="str">
        <f>TRIM(PROPER('Dataset 3 - Movies Data'!C2682))</f>
        <v xml:space="preserve">
Action, Drama, Fantasy</v>
      </c>
      <c r="D2682" s="20">
        <v>8.6</v>
      </c>
      <c r="E2682" s="20" t="str">
        <f>TRIM('Dataset 3 - Movies Data'!E2682)</f>
        <v xml:space="preserve">
Because of an intricate plot, Zhu Xuan Ji of Xiu Luo Tribe reincarnates into a human and became the daughter of the sect leader of Shao Yang Sect. In this lifetime, Xuan Ji loses all her ... See full summary »
</v>
      </c>
      <c r="F2682" s="20" t="s">
        <v>8913</v>
      </c>
      <c r="G2682" s="45">
        <v>356</v>
      </c>
      <c r="H2682" s="20">
        <v>86</v>
      </c>
      <c r="I2682" s="49">
        <f t="shared" si="41"/>
        <v>30616</v>
      </c>
    </row>
    <row r="2683" spans="1:9" ht="14" x14ac:dyDescent="0.3">
      <c r="A2683" s="19" t="str">
        <f>TRIM(PROPER('Dataset 3 - Movies Data'!A2683))</f>
        <v>Torbaaz</v>
      </c>
      <c r="B2683" s="20" t="s">
        <v>16779</v>
      </c>
      <c r="C2683" s="20" t="str">
        <f>TRIM(PROPER('Dataset 3 - Movies Data'!C2683))</f>
        <v xml:space="preserve">
Action, Drama, Sport</v>
      </c>
      <c r="D2683" s="20">
        <v>6.7</v>
      </c>
      <c r="E2683" s="20" t="str">
        <f>TRIM('Dataset 3 - Movies Data'!E2683)</f>
        <v xml:space="preserve">
A man rises from personal tragedy to lead a group of children from a refugee camp to victory, transforming their lives through the game of cricket.</v>
      </c>
      <c r="F2683" s="20" t="s">
        <v>8916</v>
      </c>
      <c r="G2683" s="45">
        <v>5886</v>
      </c>
      <c r="H2683" s="20">
        <v>133</v>
      </c>
      <c r="I2683" s="49">
        <f t="shared" si="41"/>
        <v>782838</v>
      </c>
    </row>
    <row r="2684" spans="1:9" ht="14" x14ac:dyDescent="0.3">
      <c r="A2684" s="19" t="str">
        <f>TRIM(PROPER('Dataset 3 - Movies Data'!A2684))</f>
        <v>Spellbinder</v>
      </c>
      <c r="B2684" s="20">
        <v>1995</v>
      </c>
      <c r="C2684" s="20" t="str">
        <f>TRIM(PROPER('Dataset 3 - Movies Data'!C2684))</f>
        <v xml:space="preserve">
Adventure, Family, Fantasy</v>
      </c>
      <c r="D2684" s="20">
        <v>8.1999999999999993</v>
      </c>
      <c r="E2684" s="20" t="str">
        <f>TRIM('Dataset 3 - Movies Data'!E2684)</f>
        <v xml:space="preserve">
When a prank at a school camp goes drastically wrong, 15-year-old Paul Reynolds is blasted into an alternative reality and has to try to find a way home.</v>
      </c>
      <c r="F2684" s="20" t="s">
        <v>8920</v>
      </c>
      <c r="G2684" s="45">
        <v>1981</v>
      </c>
      <c r="H2684" s="20">
        <v>24</v>
      </c>
      <c r="I2684" s="49">
        <f t="shared" si="41"/>
        <v>47544</v>
      </c>
    </row>
    <row r="2685" spans="1:9" ht="14" x14ac:dyDescent="0.3">
      <c r="A2685" s="19" t="str">
        <f>TRIM(PROPER('Dataset 3 - Movies Data'!A2685))</f>
        <v>Blown Away</v>
      </c>
      <c r="B2685" s="20">
        <v>2019</v>
      </c>
      <c r="C2685" s="20" t="str">
        <f>TRIM(PROPER('Dataset 3 - Movies Data'!C2685))</f>
        <v xml:space="preserve">
Reality-Tv</v>
      </c>
      <c r="D2685" s="20">
        <v>7.1</v>
      </c>
      <c r="E2685" s="20" t="str">
        <f>TRIM('Dataset 3 - Movies Data'!E2685)</f>
        <v xml:space="preserve">
A reality show featuring glass blowers from around the world competing to be the best. One artist is dismissed after each episode/challenge.</v>
      </c>
      <c r="F2685" s="20" t="s">
        <v>8923</v>
      </c>
      <c r="G2685" s="45">
        <v>2438</v>
      </c>
      <c r="H2685" s="20">
        <v>23</v>
      </c>
      <c r="I2685" s="49">
        <f t="shared" si="41"/>
        <v>56074</v>
      </c>
    </row>
    <row r="2686" spans="1:9" ht="14" x14ac:dyDescent="0.3">
      <c r="A2686" s="19" t="str">
        <f>TRIM(PROPER('Dataset 3 - Movies Data'!A2686))</f>
        <v>Borderline</v>
      </c>
      <c r="B2686" s="20">
        <v>2016</v>
      </c>
      <c r="C2686" s="20" t="str">
        <f>TRIM(PROPER('Dataset 3 - Movies Data'!C2686))</f>
        <v xml:space="preserve">
Comedy</v>
      </c>
      <c r="D2686" s="20">
        <v>7.2</v>
      </c>
      <c r="E2686" s="20" t="str">
        <f>TRIM('Dataset 3 - Movies Data'!E2686)</f>
        <v xml:space="preserve">
Retro-scripted, spoof documentary series following the work of UK Border Force staff at the fictional Northend Airport. Narrated by Ralf Little.</v>
      </c>
      <c r="F2686" s="20" t="s">
        <v>8926</v>
      </c>
      <c r="G2686" s="45">
        <v>1432</v>
      </c>
      <c r="H2686" s="20">
        <v>30</v>
      </c>
      <c r="I2686" s="49">
        <f t="shared" si="41"/>
        <v>42960</v>
      </c>
    </row>
    <row r="2687" spans="1:9" ht="14" x14ac:dyDescent="0.3">
      <c r="A2687" s="19" t="str">
        <f>TRIM(PROPER('Dataset 3 - Movies Data'!A2687))</f>
        <v>Suzumiya Haruhi No Shôshitsu</v>
      </c>
      <c r="B2687" s="20" t="s">
        <v>16779</v>
      </c>
      <c r="C2687" s="20" t="str">
        <f>TRIM(PROPER('Dataset 3 - Movies Data'!C2687))</f>
        <v xml:space="preserve">
Animation, Drama, Family</v>
      </c>
      <c r="D2687" s="20">
        <v>8.1</v>
      </c>
      <c r="E2687" s="20" t="str">
        <f>TRIM('Dataset 3 - Movies Data'!E2687)</f>
        <v xml:space="preserve">
On Dec.16, 5 friends in SOS Brigade (high school club) plan an Xmas party. On Dec.18, Haruhi +1 are missing and Kyon's 2 other friends don't know about the club.</v>
      </c>
      <c r="F2687" s="20" t="s">
        <v>8929</v>
      </c>
      <c r="G2687" s="45">
        <v>6660</v>
      </c>
      <c r="H2687" s="20">
        <v>162</v>
      </c>
      <c r="I2687" s="49">
        <f t="shared" si="41"/>
        <v>1078920</v>
      </c>
    </row>
    <row r="2688" spans="1:9" ht="14" x14ac:dyDescent="0.3">
      <c r="A2688" s="19" t="str">
        <f>TRIM(PROPER('Dataset 3 - Movies Data'!A2688))</f>
        <v>The Girls I'Ve Been</v>
      </c>
      <c r="B2688" s="20" t="s">
        <v>16779</v>
      </c>
      <c r="C2688" s="20" t="str">
        <f>TRIM(PROPER('Dataset 3 - Movies Data'!C2688))</f>
        <v xml:space="preserve">
Thriller</v>
      </c>
      <c r="D2688" s="20">
        <v>6.6</v>
      </c>
      <c r="E2688" s="20" t="str">
        <f>TRIM('Dataset 3 - Movies Data'!E2688)</f>
        <v xml:space="preserve">
A con artist named Nora uses her powers of persuasion and impersonation to get herself and her friends out of dangerous situations.</v>
      </c>
      <c r="F2688" s="20" t="s">
        <v>8932</v>
      </c>
      <c r="G2688" s="45">
        <v>2357.5</v>
      </c>
      <c r="H2688" s="20">
        <v>86</v>
      </c>
      <c r="I2688" s="49">
        <f t="shared" si="41"/>
        <v>202745</v>
      </c>
    </row>
    <row r="2689" spans="1:9" ht="14" x14ac:dyDescent="0.3">
      <c r="A2689" s="19" t="str">
        <f>TRIM(PROPER('Dataset 3 - Movies Data'!A2689))</f>
        <v>Transformers: Cyberverse</v>
      </c>
      <c r="B2689" s="20">
        <v>2018</v>
      </c>
      <c r="C2689" s="20" t="str">
        <f>TRIM(PROPER('Dataset 3 - Movies Data'!C2689))</f>
        <v xml:space="preserve">
Animation, Action, Sci-Fi</v>
      </c>
      <c r="D2689" s="20">
        <v>6.8</v>
      </c>
      <c r="E2689" s="20" t="str">
        <f>TRIM('Dataset 3 - Movies Data'!E2689)</f>
        <v xml:space="preserve">
The series focuses on the adventures of Bumblebee; having damaged his memory chips, he and Windblade must recover his missing memories in order to help him remember his mission on Earth. ... See full summary »
</v>
      </c>
      <c r="F2689" s="20" t="s">
        <v>8935</v>
      </c>
      <c r="G2689" s="45">
        <v>295</v>
      </c>
      <c r="H2689" s="20">
        <v>11</v>
      </c>
      <c r="I2689" s="49">
        <f t="shared" si="41"/>
        <v>3245</v>
      </c>
    </row>
    <row r="2690" spans="1:9" ht="14" x14ac:dyDescent="0.3">
      <c r="A2690" s="19" t="str">
        <f>TRIM(PROPER('Dataset 3 - Movies Data'!A2690))</f>
        <v>The Minimalists: Less Is Now</v>
      </c>
      <c r="B2690" s="20" t="s">
        <v>16779</v>
      </c>
      <c r="C2690" s="20" t="str">
        <f>TRIM(PROPER('Dataset 3 - Movies Data'!C2690))</f>
        <v xml:space="preserve">
Documentary</v>
      </c>
      <c r="D2690" s="20">
        <v>5.9</v>
      </c>
      <c r="E2690" s="20" t="str">
        <f>TRIM('Dataset 3 - Movies Data'!E2690)</f>
        <v xml:space="preserve">
The Minimalists have reworked this phrase to create a sense of urgency for today’s consumer culture: now is the time for less.</v>
      </c>
      <c r="F2690" s="20" t="s">
        <v>8938</v>
      </c>
      <c r="G2690" s="45">
        <v>3415</v>
      </c>
      <c r="H2690" s="20">
        <v>53</v>
      </c>
      <c r="I2690" s="49">
        <f t="shared" si="41"/>
        <v>180995</v>
      </c>
    </row>
    <row r="2691" spans="1:9" ht="14" x14ac:dyDescent="0.3">
      <c r="A2691" s="19" t="str">
        <f>TRIM(PROPER('Dataset 3 - Movies Data'!A2691))</f>
        <v>Mob Psycho 100</v>
      </c>
      <c r="B2691" s="20" t="s">
        <v>16779</v>
      </c>
      <c r="C2691" s="20" t="str">
        <f>TRIM(PROPER('Dataset 3 - Movies Data'!C2691))</f>
        <v xml:space="preserve">
Sci-Fi, Thriller</v>
      </c>
      <c r="D2691" s="20">
        <v>5.0999999999999996</v>
      </c>
      <c r="E2691" s="20" t="str">
        <f>TRIM('Dataset 3 - Movies Data'!E2691)</f>
        <v xml:space="preserve">
A psychic middle school boy tries to live a normal life and keep his growing powers under control, even though he constantly gets into trouble.</v>
      </c>
      <c r="F2691" s="20" t="s">
        <v>8939</v>
      </c>
      <c r="G2691" s="45">
        <v>462</v>
      </c>
      <c r="H2691" s="20">
        <v>24</v>
      </c>
      <c r="I2691" s="49">
        <f t="shared" ref="I2691:I2754" si="42">SUM(G2691*H2691)</f>
        <v>11088</v>
      </c>
    </row>
    <row r="2692" spans="1:9" ht="14" x14ac:dyDescent="0.3">
      <c r="A2692" s="19" t="str">
        <f>TRIM(PROPER('Dataset 3 - Movies Data'!A2692))</f>
        <v>Ninguém Tá Olhando</v>
      </c>
      <c r="B2692" s="20" t="s">
        <v>16779</v>
      </c>
      <c r="C2692" s="20" t="str">
        <f>TRIM(PROPER('Dataset 3 - Movies Data'!C2692))</f>
        <v xml:space="preserve">
Comedy, Drama, Fantasy</v>
      </c>
      <c r="D2692" s="20">
        <v>7.8</v>
      </c>
      <c r="E2692" s="20" t="str">
        <f>TRIM('Dataset 3 - Movies Data'!E2692)</f>
        <v xml:space="preserve">
Guardian angel Uli is new to the Angelus System. A rebel spirit, he makes shocking discoveries about life and how the world is run when he goes rogue.</v>
      </c>
      <c r="F2692" s="20" t="s">
        <v>8942</v>
      </c>
      <c r="G2692" s="45">
        <v>1590</v>
      </c>
      <c r="H2692" s="20">
        <v>86</v>
      </c>
      <c r="I2692" s="49">
        <f t="shared" si="42"/>
        <v>136740</v>
      </c>
    </row>
    <row r="2693" spans="1:9" ht="14" x14ac:dyDescent="0.3">
      <c r="A2693" s="19" t="str">
        <f>TRIM(PROPER('Dataset 3 - Movies Data'!A2693))</f>
        <v>Paradise Beach</v>
      </c>
      <c r="B2693" s="20" t="s">
        <v>16779</v>
      </c>
      <c r="C2693" s="20" t="str">
        <f>TRIM(PROPER('Dataset 3 - Movies Data'!C2693))</f>
        <v xml:space="preserve">
Action, Crime, Drama</v>
      </c>
      <c r="D2693" s="20">
        <v>4.5</v>
      </c>
      <c r="E2693" s="20" t="str">
        <f>TRIM('Dataset 3 - Movies Data'!E2693)</f>
        <v xml:space="preserve">
A team of former robbers arrived at Paradise: Phuket, southern Thailand. Until the day when the devil arrives: Mehdi, sentenced to 15 years in prison during the robbery, comes to recover his share of the cake.</v>
      </c>
      <c r="F2693" s="20" t="s">
        <v>8945</v>
      </c>
      <c r="G2693" s="45">
        <v>1948</v>
      </c>
      <c r="H2693" s="20">
        <v>93</v>
      </c>
      <c r="I2693" s="49">
        <f t="shared" si="42"/>
        <v>181164</v>
      </c>
    </row>
    <row r="2694" spans="1:9" ht="14" x14ac:dyDescent="0.3">
      <c r="A2694" s="19" t="str">
        <f>TRIM(PROPER('Dataset 3 - Movies Data'!A2694))</f>
        <v>Den Enfaldige Mördaren</v>
      </c>
      <c r="B2694" s="20" t="s">
        <v>16779</v>
      </c>
      <c r="C2694" s="20" t="str">
        <f>TRIM(PROPER('Dataset 3 - Movies Data'!C2694))</f>
        <v xml:space="preserve">
Drama</v>
      </c>
      <c r="D2694" s="20">
        <v>7.6</v>
      </c>
      <c r="E2694" s="20" t="str">
        <f>TRIM('Dataset 3 - Movies Data'!E2694)</f>
        <v xml:space="preserve">
A mentally challenged man escapes from his tyrannical master and finds happiness when a poor family takes him in.</v>
      </c>
      <c r="F2694" s="20" t="s">
        <v>8948</v>
      </c>
      <c r="G2694" s="45">
        <v>3065</v>
      </c>
      <c r="H2694" s="20">
        <v>108</v>
      </c>
      <c r="I2694" s="49">
        <f t="shared" si="42"/>
        <v>331020</v>
      </c>
    </row>
    <row r="2695" spans="1:9" ht="14" x14ac:dyDescent="0.3">
      <c r="A2695" s="19" t="str">
        <f>TRIM(PROPER('Dataset 3 - Movies Data'!A2695))</f>
        <v>The Big Combo</v>
      </c>
      <c r="B2695" s="20" t="s">
        <v>16779</v>
      </c>
      <c r="C2695" s="20" t="str">
        <f>TRIM(PROPER('Dataset 3 - Movies Data'!C2695))</f>
        <v xml:space="preserve">
Crime, Drama, Film-Noir</v>
      </c>
      <c r="D2695" s="20">
        <v>7.4</v>
      </c>
      <c r="E2695" s="20" t="str">
        <f>TRIM('Dataset 3 - Movies Data'!E2695)</f>
        <v xml:space="preserve">
A police lt. is ordered to stop investigating deadly crime boss Mr. Brown, because he hasn't been able to get any hard evidence against him. He then goes after Brown's girlfriend who despises him, for information instead.</v>
      </c>
      <c r="F2695" s="20" t="s">
        <v>8951</v>
      </c>
      <c r="G2695" s="45">
        <v>7024</v>
      </c>
      <c r="H2695" s="20">
        <v>87</v>
      </c>
      <c r="I2695" s="49">
        <f t="shared" si="42"/>
        <v>611088</v>
      </c>
    </row>
    <row r="2696" spans="1:9" ht="14" x14ac:dyDescent="0.3">
      <c r="A2696" s="19" t="str">
        <f>TRIM(PROPER('Dataset 3 - Movies Data'!A2696))</f>
        <v>Sneakerheads</v>
      </c>
      <c r="B2696" s="20">
        <v>2020</v>
      </c>
      <c r="C2696" s="20" t="str">
        <f>TRIM(PROPER('Dataset 3 - Movies Data'!C2696))</f>
        <v xml:space="preserve">
Comedy</v>
      </c>
      <c r="D2696" s="20">
        <v>6.2</v>
      </c>
      <c r="E2696" s="20" t="str">
        <f>TRIM('Dataset 3 - Movies Data'!E2696)</f>
        <v xml:space="preserve">
Devin, a former sneakerhead turned stay-at-home dad, finds himself deep in the hole after falling for one of old friend Bobby's crazy schemes. To get his money back, the at-odds duo goes on the hunt for the most elusive kicks in the game.</v>
      </c>
      <c r="F2696" s="20" t="s">
        <v>8954</v>
      </c>
      <c r="G2696" s="45">
        <v>1169</v>
      </c>
      <c r="H2696" s="20">
        <v>86</v>
      </c>
      <c r="I2696" s="49">
        <f t="shared" si="42"/>
        <v>100534</v>
      </c>
    </row>
    <row r="2697" spans="1:9" ht="14" x14ac:dyDescent="0.3">
      <c r="A2697" s="19" t="str">
        <f>TRIM(PROPER('Dataset 3 - Movies Data'!A2697))</f>
        <v>Man Vs. Bee</v>
      </c>
      <c r="B2697" s="20" t="s">
        <v>16779</v>
      </c>
      <c r="C2697" s="20" t="str">
        <f>TRIM(PROPER('Dataset 3 - Movies Data'!C2697))</f>
        <v xml:space="preserve">
Comedy</v>
      </c>
      <c r="D2697" s="20">
        <v>6.6</v>
      </c>
      <c r="E2697" s="20" t="str">
        <f>TRIM('Dataset 3 - Movies Data'!E2697)</f>
        <v xml:space="preserve">
A man finds himself at war with a bee while housesitting a luxurious mansion. Who will win, and what irreparable damage will be done in the process?</v>
      </c>
      <c r="F2697" s="20" t="s">
        <v>8957</v>
      </c>
      <c r="G2697" s="45">
        <v>2357.5</v>
      </c>
      <c r="H2697" s="20">
        <v>86</v>
      </c>
      <c r="I2697" s="49">
        <f t="shared" si="42"/>
        <v>202745</v>
      </c>
    </row>
    <row r="2698" spans="1:9" ht="14" x14ac:dyDescent="0.3">
      <c r="A2698" s="19" t="str">
        <f>TRIM(PROPER('Dataset 3 - Movies Data'!A2698))</f>
        <v>Zindagi Inshort</v>
      </c>
      <c r="B2698" s="20" t="s">
        <v>16779</v>
      </c>
      <c r="C2698" s="20" t="str">
        <f>TRIM(PROPER('Dataset 3 - Movies Data'!C2698))</f>
        <v xml:space="preserve">
Comedy, Drama, Romance</v>
      </c>
      <c r="D2698" s="20">
        <v>7.2</v>
      </c>
      <c r="E2698" s="20" t="str">
        <f>TRIM('Dataset 3 - Movies Data'!E2698)</f>
        <v xml:space="preserve">
An anthology of 7 heart-warming stories, Zindagi inShort glimpses into various moments of ordinary lives. The circumstances that we live in, we ignore our loved ones, we madly focus on our careers, we stop thinking about them.</v>
      </c>
      <c r="F2698" s="20" t="s">
        <v>8960</v>
      </c>
      <c r="G2698" s="45">
        <v>568</v>
      </c>
      <c r="H2698" s="20">
        <v>116</v>
      </c>
      <c r="I2698" s="49">
        <f t="shared" si="42"/>
        <v>65888</v>
      </c>
    </row>
    <row r="2699" spans="1:9" ht="14" x14ac:dyDescent="0.3">
      <c r="A2699" s="19" t="str">
        <f>TRIM(PROPER('Dataset 3 - Movies Data'!A2699))</f>
        <v>The Veil</v>
      </c>
      <c r="B2699" s="20" t="s">
        <v>16769</v>
      </c>
      <c r="C2699" s="20" t="str">
        <f>TRIM(PROPER('Dataset 3 - Movies Data'!C2699))</f>
        <v xml:space="preserve">
Horror</v>
      </c>
      <c r="D2699" s="20">
        <v>4.8</v>
      </c>
      <c r="E2699" s="20" t="str">
        <f>TRIM('Dataset 3 - Movies Data'!E2699)</f>
        <v xml:space="preserve">
Twenty-five years after members of a religious cult committed mass suicide, the lone survivor returns to the scene of the tragedy with a documentary crew in tow.</v>
      </c>
      <c r="F2699" s="20" t="s">
        <v>8963</v>
      </c>
      <c r="G2699" s="45">
        <v>7495</v>
      </c>
      <c r="H2699" s="20">
        <v>93</v>
      </c>
      <c r="I2699" s="49">
        <f t="shared" si="42"/>
        <v>697035</v>
      </c>
    </row>
    <row r="2700" spans="1:9" ht="14" x14ac:dyDescent="0.3">
      <c r="A2700" s="19" t="str">
        <f>TRIM(PROPER('Dataset 3 - Movies Data'!A2700))</f>
        <v>Long Shot</v>
      </c>
      <c r="B2700" s="20">
        <v>2017</v>
      </c>
      <c r="C2700" s="20" t="str">
        <f>TRIM(PROPER('Dataset 3 - Movies Data'!C2700))</f>
        <v xml:space="preserve">
Documentary, Crime, Sport</v>
      </c>
      <c r="D2700" s="20">
        <v>7.4</v>
      </c>
      <c r="E2700" s="20" t="str">
        <f>TRIM('Dataset 3 - Movies Data'!E2700)</f>
        <v xml:space="preserve">
When Juan Catalan is arrested for a murder he insists he didn't commit, he builds his case for innocence around raw footage from a popular TV show, "Curb Your Enthusiasm."</v>
      </c>
      <c r="F2700" s="20" t="s">
        <v>8966</v>
      </c>
      <c r="G2700" s="45">
        <v>7026</v>
      </c>
      <c r="H2700" s="20">
        <v>40</v>
      </c>
      <c r="I2700" s="49">
        <f t="shared" si="42"/>
        <v>281040</v>
      </c>
    </row>
    <row r="2701" spans="1:9" ht="14" x14ac:dyDescent="0.3">
      <c r="A2701" s="19" t="str">
        <f>TRIM(PROPER('Dataset 3 - Movies Data'!A2701))</f>
        <v>Prooi</v>
      </c>
      <c r="B2701" s="20" t="s">
        <v>16779</v>
      </c>
      <c r="C2701" s="20" t="str">
        <f>TRIM(PROPER('Dataset 3 - Movies Data'!C2701))</f>
        <v xml:space="preserve">
Comedy, Horror, Thriller</v>
      </c>
      <c r="D2701" s="20">
        <v>5.2</v>
      </c>
      <c r="E2701" s="20" t="str">
        <f>TRIM('Dataset 3 - Movies Data'!E2701)</f>
        <v xml:space="preserve">
A zoo veterinarian gets caught up in a grisly adventure as she finds herself leading the city-wide hunt for a monstrous lion terrorizing the Dutch capital of Amsterdam.</v>
      </c>
      <c r="F2701" s="20" t="s">
        <v>8969</v>
      </c>
      <c r="G2701" s="45">
        <v>2118</v>
      </c>
      <c r="H2701" s="20">
        <v>108</v>
      </c>
      <c r="I2701" s="49">
        <f t="shared" si="42"/>
        <v>228744</v>
      </c>
    </row>
    <row r="2702" spans="1:9" ht="14" x14ac:dyDescent="0.3">
      <c r="A2702" s="19" t="str">
        <f>TRIM(PROPER('Dataset 3 - Movies Data'!A2702))</f>
        <v>Christmas Made To Order</v>
      </c>
      <c r="B2702" s="20">
        <v>2018</v>
      </c>
      <c r="C2702" s="20" t="str">
        <f>TRIM(PROPER('Dataset 3 - Movies Data'!C2702))</f>
        <v xml:space="preserve">
Romance</v>
      </c>
      <c r="D2702" s="20">
        <v>5.7</v>
      </c>
      <c r="E2702" s="20" t="str">
        <f>TRIM('Dataset 3 - Movies Data'!E2702)</f>
        <v xml:space="preserve">
A Hallmark Channel original movie. When architect and Christmas amateur Steven (Jonathan Bennett) finds himself hosting his family for Christmas, he recruits holiday coordinator Gretchen (Alexa PenaVega) to bring holiday joy to his home.</v>
      </c>
      <c r="F2702" s="20" t="s">
        <v>8972</v>
      </c>
      <c r="G2702" s="45">
        <v>3759</v>
      </c>
      <c r="H2702" s="20">
        <v>80</v>
      </c>
      <c r="I2702" s="49">
        <f t="shared" si="42"/>
        <v>300720</v>
      </c>
    </row>
    <row r="2703" spans="1:9" ht="14" x14ac:dyDescent="0.3">
      <c r="A2703" s="19" t="str">
        <f>TRIM(PROPER('Dataset 3 - Movies Data'!A2703))</f>
        <v>Into The Inferno</v>
      </c>
      <c r="B2703" s="20" t="s">
        <v>16779</v>
      </c>
      <c r="C2703" s="20" t="str">
        <f>TRIM(PROPER('Dataset 3 - Movies Data'!C2703))</f>
        <v xml:space="preserve">
Documentary</v>
      </c>
      <c r="D2703" s="20">
        <v>7.2</v>
      </c>
      <c r="E2703" s="20" t="str">
        <f>TRIM('Dataset 3 - Movies Data'!E2703)</f>
        <v xml:space="preserve">
An exploration of active volcanoes around the world.</v>
      </c>
      <c r="F2703" s="20" t="s">
        <v>8975</v>
      </c>
      <c r="G2703" s="45">
        <v>7942</v>
      </c>
      <c r="H2703" s="20">
        <v>104</v>
      </c>
      <c r="I2703" s="49">
        <f t="shared" si="42"/>
        <v>825968</v>
      </c>
    </row>
    <row r="2704" spans="1:9" ht="14" x14ac:dyDescent="0.3">
      <c r="A2704" s="19" t="str">
        <f>TRIM(PROPER('Dataset 3 - Movies Data'!A2704))</f>
        <v>A Christmas Prince: The Royal Baby</v>
      </c>
      <c r="B2704" s="20" t="s">
        <v>16779</v>
      </c>
      <c r="C2704" s="20" t="str">
        <f>TRIM(PROPER('Dataset 3 - Movies Data'!C2704))</f>
        <v xml:space="preserve">
Family, Romance</v>
      </c>
      <c r="D2704" s="20">
        <v>5.4</v>
      </c>
      <c r="E2704" s="20" t="str">
        <f>TRIM('Dataset 3 - Movies Data'!E2704)</f>
        <v xml:space="preserve">
It's Christmastime in Aldovia, and a royal baby is on the way. Amber and Richard host royals from a distant kingdom to renew a sacred truce, but when the treaty vanishes, peace is jeopardized and an ancient curse threatens their family.</v>
      </c>
      <c r="F2704" s="20" t="s">
        <v>8979</v>
      </c>
      <c r="G2704" s="45">
        <v>5594</v>
      </c>
      <c r="H2704" s="20">
        <v>84</v>
      </c>
      <c r="I2704" s="49">
        <f t="shared" si="42"/>
        <v>469896</v>
      </c>
    </row>
    <row r="2705" spans="1:9" ht="14" x14ac:dyDescent="0.3">
      <c r="A2705" s="19" t="str">
        <f>TRIM(PROPER('Dataset 3 - Movies Data'!A2705))</f>
        <v>The World'S Most Extraordinary Homes</v>
      </c>
      <c r="B2705" s="20">
        <v>2017</v>
      </c>
      <c r="C2705" s="20" t="str">
        <f>TRIM(PROPER('Dataset 3 - Movies Data'!C2705))</f>
        <v xml:space="preserve">
Documentary</v>
      </c>
      <c r="D2705" s="20">
        <v>7.6</v>
      </c>
      <c r="E2705" s="20" t="str">
        <f>TRIM('Dataset 3 - Movies Data'!E2705)</f>
        <v xml:space="preserve">
A celebration of extraordinary residential architecture from around the world with insight from an accomplished architect and his enthusiastic co-host.</v>
      </c>
      <c r="F2705" s="20" t="s">
        <v>8982</v>
      </c>
      <c r="G2705" s="45">
        <v>3123</v>
      </c>
      <c r="H2705" s="20">
        <v>59</v>
      </c>
      <c r="I2705" s="49">
        <f t="shared" si="42"/>
        <v>184257</v>
      </c>
    </row>
    <row r="2706" spans="1:9" ht="14" x14ac:dyDescent="0.3">
      <c r="A2706" s="19" t="str">
        <f>TRIM(PROPER('Dataset 3 - Movies Data'!A2706))</f>
        <v>The Goop Lab</v>
      </c>
      <c r="B2706" s="20">
        <v>2020</v>
      </c>
      <c r="C2706" s="20" t="str">
        <f>TRIM(PROPER('Dataset 3 - Movies Data'!C2706))</f>
        <v xml:space="preserve">
Documentary, Reality-Tv</v>
      </c>
      <c r="D2706" s="20">
        <v>2.5</v>
      </c>
      <c r="E2706" s="20" t="str">
        <f>TRIM('Dataset 3 - Movies Data'!E2706)</f>
        <v xml:space="preserve">
Leading with curiosity, Gwyneth Paltrow and her goop team look at psychedelics, energy work and other challenging wellness topics.</v>
      </c>
      <c r="F2706" s="20" t="s">
        <v>8985</v>
      </c>
      <c r="G2706" s="45">
        <v>3004</v>
      </c>
      <c r="H2706" s="20">
        <v>30</v>
      </c>
      <c r="I2706" s="49">
        <f t="shared" si="42"/>
        <v>90120</v>
      </c>
    </row>
    <row r="2707" spans="1:9" ht="14" x14ac:dyDescent="0.3">
      <c r="A2707" s="19" t="str">
        <f>TRIM(PROPER('Dataset 3 - Movies Data'!A2707))</f>
        <v>Hinamatsuri</v>
      </c>
      <c r="B2707" s="20" t="s">
        <v>16779</v>
      </c>
      <c r="C2707" s="20" t="str">
        <f>TRIM(PROPER('Dataset 3 - Movies Data'!C2707))</f>
        <v xml:space="preserve">
Animation, Comedy, Fantasy</v>
      </c>
      <c r="D2707" s="20">
        <v>8</v>
      </c>
      <c r="E2707" s="20" t="str">
        <f>TRIM('Dataset 3 - Movies Data'!E2707)</f>
        <v xml:space="preserve">
A vortex drops a being from another world into a yakuza's life - a life that's about to be greatly changed.</v>
      </c>
      <c r="F2707" s="20" t="s">
        <v>8988</v>
      </c>
      <c r="G2707" s="45">
        <v>1551</v>
      </c>
      <c r="H2707" s="20">
        <v>24</v>
      </c>
      <c r="I2707" s="49">
        <f t="shared" si="42"/>
        <v>37224</v>
      </c>
    </row>
    <row r="2708" spans="1:9" ht="14" x14ac:dyDescent="0.3">
      <c r="A2708" s="19" t="str">
        <f>TRIM(PROPER('Dataset 3 - Movies Data'!A2708))</f>
        <v>Big Bear</v>
      </c>
      <c r="B2708" s="20" t="s">
        <v>16779</v>
      </c>
      <c r="C2708" s="20" t="str">
        <f>TRIM(PROPER('Dataset 3 - Movies Data'!C2708))</f>
        <v xml:space="preserve">
Comedy</v>
      </c>
      <c r="D2708" s="20">
        <v>5.0999999999999996</v>
      </c>
      <c r="E2708" s="20" t="str">
        <f>TRIM('Dataset 3 - Movies Data'!E2708)</f>
        <v xml:space="preserve">
BIG BEAR is about Joe (Joey Kern) who reluctantly has his bachelor party even though his fiancée just dumped him for some dude (Pablo Schreiber).</v>
      </c>
      <c r="F2708" s="20" t="s">
        <v>8991</v>
      </c>
      <c r="G2708" s="45">
        <v>1280</v>
      </c>
      <c r="H2708" s="20">
        <v>88</v>
      </c>
      <c r="I2708" s="49">
        <f t="shared" si="42"/>
        <v>112640</v>
      </c>
    </row>
    <row r="2709" spans="1:9" ht="14" x14ac:dyDescent="0.3">
      <c r="A2709" s="19" t="str">
        <f>TRIM(PROPER('Dataset 3 - Movies Data'!A2709))</f>
        <v>Private Life</v>
      </c>
      <c r="B2709" s="20" t="s">
        <v>16779</v>
      </c>
      <c r="C2709" s="20" t="str">
        <f>TRIM(PROPER('Dataset 3 - Movies Data'!C2709))</f>
        <v xml:space="preserve">
Crime, Drama, Romance</v>
      </c>
      <c r="D2709" s="20">
        <v>6.6</v>
      </c>
      <c r="E2709" s="20" t="str">
        <f>TRIM('Dataset 3 - Movies Data'!E2709)</f>
        <v xml:space="preserve">
In a world where data is no longer private, con artists uncover a sinister surveillance scheme headed by the government and a greedy corporation.</v>
      </c>
      <c r="F2709" s="20" t="s">
        <v>8993</v>
      </c>
      <c r="G2709" s="45">
        <v>498</v>
      </c>
      <c r="H2709" s="20">
        <v>70</v>
      </c>
      <c r="I2709" s="49">
        <f t="shared" si="42"/>
        <v>34860</v>
      </c>
    </row>
    <row r="2710" spans="1:9" ht="14" x14ac:dyDescent="0.3">
      <c r="A2710" s="19" t="str">
        <f>TRIM(PROPER('Dataset 3 - Movies Data'!A2710))</f>
        <v>Toy Story That Time Forgot</v>
      </c>
      <c r="B2710" s="20">
        <v>2014</v>
      </c>
      <c r="C2710" s="20" t="str">
        <f>TRIM(PROPER('Dataset 3 - Movies Data'!C2710))</f>
        <v xml:space="preserve">
Animation, Short, Adventure</v>
      </c>
      <c r="D2710" s="20">
        <v>7.2</v>
      </c>
      <c r="E2710" s="20" t="str">
        <f>TRIM('Dataset 3 - Movies Data'!E2710)</f>
        <v xml:space="preserve">
It's a post-Christmas play-date and the toys have to go up against the fearsome and aggressive new dino toys.</v>
      </c>
      <c r="F2710" s="20" t="s">
        <v>8997</v>
      </c>
      <c r="G2710" s="45">
        <v>10644</v>
      </c>
      <c r="H2710" s="20">
        <v>22</v>
      </c>
      <c r="I2710" s="49">
        <f t="shared" si="42"/>
        <v>234168</v>
      </c>
    </row>
    <row r="2711" spans="1:9" ht="14" x14ac:dyDescent="0.3">
      <c r="A2711" s="19" t="str">
        <f>TRIM(PROPER('Dataset 3 - Movies Data'!A2711))</f>
        <v>Kakegurui</v>
      </c>
      <c r="B2711" s="20">
        <v>2018</v>
      </c>
      <c r="C2711" s="20" t="str">
        <f>TRIM(PROPER('Dataset 3 - Movies Data'!C2711))</f>
        <v xml:space="preserve">
Drama, Mystery, Thriller</v>
      </c>
      <c r="D2711" s="20">
        <v>6.4</v>
      </c>
      <c r="E2711" s="20" t="str">
        <f>TRIM('Dataset 3 - Movies Data'!E2711)</f>
        <v xml:space="preserve">
A gambling prodigy comes to an elite school run by games and turns the order upside down.</v>
      </c>
      <c r="F2711" s="20" t="s">
        <v>8998</v>
      </c>
      <c r="G2711" s="45">
        <v>814</v>
      </c>
      <c r="H2711" s="20">
        <v>24</v>
      </c>
      <c r="I2711" s="49">
        <f t="shared" si="42"/>
        <v>19536</v>
      </c>
    </row>
    <row r="2712" spans="1:9" ht="14" x14ac:dyDescent="0.3">
      <c r="A2712" s="19" t="str">
        <f>TRIM(PROPER('Dataset 3 - Movies Data'!A2712))</f>
        <v>Thomas &amp; Friends: All Engines Go!</v>
      </c>
      <c r="B2712" s="20">
        <v>2021</v>
      </c>
      <c r="C2712" s="20" t="str">
        <f>TRIM(PROPER('Dataset 3 - Movies Data'!C2712))</f>
        <v xml:space="preserve">
Animation, Adventure, Comedy</v>
      </c>
      <c r="D2712" s="20">
        <v>6.6</v>
      </c>
      <c r="E2712" s="20" t="str">
        <f>TRIM('Dataset 3 - Movies Data'!E2712)</f>
        <v xml:space="preserve">
Add a Plot
</v>
      </c>
      <c r="F2712" s="20" t="s">
        <v>9000</v>
      </c>
      <c r="G2712" s="45">
        <v>2357.5</v>
      </c>
      <c r="H2712" s="20">
        <v>30</v>
      </c>
      <c r="I2712" s="49">
        <f t="shared" si="42"/>
        <v>70725</v>
      </c>
    </row>
    <row r="2713" spans="1:9" ht="14" x14ac:dyDescent="0.3">
      <c r="A2713" s="19" t="str">
        <f>TRIM(PROPER('Dataset 3 - Movies Data'!A2713))</f>
        <v>From The Dark</v>
      </c>
      <c r="B2713" s="20" t="s">
        <v>16779</v>
      </c>
      <c r="C2713" s="20" t="str">
        <f>TRIM(PROPER('Dataset 3 - Movies Data'!C2713))</f>
        <v xml:space="preserve">
Horror, Thriller</v>
      </c>
      <c r="D2713" s="20">
        <v>4.9000000000000004</v>
      </c>
      <c r="E2713" s="20" t="str">
        <f>TRIM('Dataset 3 - Movies Data'!E2713)</f>
        <v xml:space="preserve">
A couple on a trip through the Irish countryside find themselves hunted by a creature who only attacks at night.</v>
      </c>
      <c r="F2713" s="20" t="s">
        <v>9003</v>
      </c>
      <c r="G2713" s="45">
        <v>3108</v>
      </c>
      <c r="H2713" s="20">
        <v>90</v>
      </c>
      <c r="I2713" s="49">
        <f t="shared" si="42"/>
        <v>279720</v>
      </c>
    </row>
    <row r="2714" spans="1:9" ht="14" x14ac:dyDescent="0.3">
      <c r="A2714" s="19" t="str">
        <f>TRIM(PROPER('Dataset 3 - Movies Data'!A2714))</f>
        <v>Interceptor</v>
      </c>
      <c r="B2714" s="20" t="s">
        <v>16779</v>
      </c>
      <c r="C2714" s="20" t="str">
        <f>TRIM(PROPER('Dataset 3 - Movies Data'!C2714))</f>
        <v xml:space="preserve">
Action, Drama, Thriller</v>
      </c>
      <c r="D2714" s="20">
        <v>6.6</v>
      </c>
      <c r="E2714" s="20" t="str">
        <f>TRIM('Dataset 3 - Movies Data'!E2714)</f>
        <v xml:space="preserve">
When 16 nuclear missiles are launched at the US, and a violent attack simultaneously threatens her remote missile interceptor station, one Army lieutenant must utilize her tactical training and military expertise to save humanity.</v>
      </c>
      <c r="F2714" s="20" t="s">
        <v>9006</v>
      </c>
      <c r="G2714" s="45">
        <v>2357.5</v>
      </c>
      <c r="H2714" s="20">
        <v>86</v>
      </c>
      <c r="I2714" s="49">
        <f t="shared" si="42"/>
        <v>202745</v>
      </c>
    </row>
    <row r="2715" spans="1:9" ht="14" x14ac:dyDescent="0.3">
      <c r="A2715" s="19" t="str">
        <f>TRIM(PROPER('Dataset 3 - Movies Data'!A2715))</f>
        <v>Zig &amp; Sharko</v>
      </c>
      <c r="B2715" s="20">
        <v>2010</v>
      </c>
      <c r="C2715" s="20" t="str">
        <f>TRIM(PROPER('Dataset 3 - Movies Data'!C2715))</f>
        <v xml:space="preserve">
Animation, Action, Comedy</v>
      </c>
      <c r="D2715" s="20">
        <v>6.9</v>
      </c>
      <c r="E2715" s="20" t="str">
        <f>TRIM('Dataset 3 - Movies Data'!E2715)</f>
        <v xml:space="preserve">
Zig, a famished hyena comes up with the craziest plans to make a meal out of Marina, the carefree mermaid. But that's forgetting all about Sharko, the muscly shark who will do anything to protect her.</v>
      </c>
      <c r="F2715" s="20" t="s">
        <v>118</v>
      </c>
      <c r="G2715" s="45">
        <v>469</v>
      </c>
      <c r="H2715" s="20">
        <v>7</v>
      </c>
      <c r="I2715" s="49">
        <f t="shared" si="42"/>
        <v>3283</v>
      </c>
    </row>
    <row r="2716" spans="1:9" ht="14" x14ac:dyDescent="0.3">
      <c r="A2716" s="19" t="str">
        <f>TRIM(PROPER('Dataset 3 - Movies Data'!A2716))</f>
        <v>7 Ilui Wangbi</v>
      </c>
      <c r="B2716" s="20" t="s">
        <v>16779</v>
      </c>
      <c r="C2716" s="20" t="str">
        <f>TRIM(PROPER('Dataset 3 - Movies Data'!C2716))</f>
        <v xml:space="preserve">
Drama, Romance</v>
      </c>
      <c r="D2716" s="20">
        <v>7.8</v>
      </c>
      <c r="E2716" s="20" t="str">
        <f>TRIM('Dataset 3 - Movies Data'!E2716)</f>
        <v xml:space="preserve">
Kyung is the daughter of a powerful politician during the Joseon Dynasty. She falls in love with Crown Prince Lee Yuk, who lives under the tyranny of his half-brother, King Yeon San Gun. ... See full summary »
</v>
      </c>
      <c r="F2716" s="20" t="s">
        <v>9011</v>
      </c>
      <c r="G2716" s="45">
        <v>388</v>
      </c>
      <c r="H2716" s="20">
        <v>86</v>
      </c>
      <c r="I2716" s="49">
        <f t="shared" si="42"/>
        <v>33368</v>
      </c>
    </row>
    <row r="2717" spans="1:9" ht="14" x14ac:dyDescent="0.3">
      <c r="A2717" s="19" t="str">
        <f>TRIM(PROPER('Dataset 3 - Movies Data'!A2717))</f>
        <v>7 Guardians Of The Tomb</v>
      </c>
      <c r="B2717" s="20" t="s">
        <v>16779</v>
      </c>
      <c r="C2717" s="20" t="str">
        <f>TRIM(PROPER('Dataset 3 - Movies Data'!C2717))</f>
        <v xml:space="preserve">
Action, Adventure, Horror</v>
      </c>
      <c r="D2717" s="20">
        <v>4.5</v>
      </c>
      <c r="E2717" s="20" t="str">
        <f>TRIM('Dataset 3 - Movies Data'!E2717)</f>
        <v xml:space="preserve">
An innocent discovery of a well-preserved mummified Chinese Emperor from 200 B.C. unearths a two-thousand-year-old nightmare, a secret that should have remained buried.</v>
      </c>
      <c r="F2717" s="20" t="s">
        <v>9014</v>
      </c>
      <c r="G2717" s="45">
        <v>3681</v>
      </c>
      <c r="H2717" s="20">
        <v>90</v>
      </c>
      <c r="I2717" s="49">
        <f t="shared" si="42"/>
        <v>331290</v>
      </c>
    </row>
    <row r="2718" spans="1:9" ht="14" x14ac:dyDescent="0.3">
      <c r="A2718" s="19" t="str">
        <f>TRIM(PROPER('Dataset 3 - Movies Data'!A2718))</f>
        <v>Criminal: France</v>
      </c>
      <c r="B2718" s="20">
        <v>2019</v>
      </c>
      <c r="C2718" s="20" t="str">
        <f>TRIM(PROPER('Dataset 3 - Movies Data'!C2718))</f>
        <v xml:space="preserve">
Crime, Drama, Mystery</v>
      </c>
      <c r="D2718" s="20">
        <v>7.2</v>
      </c>
      <c r="E2718" s="20" t="str">
        <f>TRIM('Dataset 3 - Movies Data'!E2718)</f>
        <v xml:space="preserve">
Secrets emerge and entire cases unravel inside a police interview room in Paris, where suspects and investigators face off in an intricate dance.</v>
      </c>
      <c r="F2718" s="20" t="s">
        <v>9017</v>
      </c>
      <c r="G2718" s="45">
        <v>3576</v>
      </c>
      <c r="H2718" s="20">
        <v>39</v>
      </c>
      <c r="I2718" s="49">
        <f t="shared" si="42"/>
        <v>139464</v>
      </c>
    </row>
    <row r="2719" spans="1:9" ht="14" x14ac:dyDescent="0.3">
      <c r="A2719" s="19" t="str">
        <f>TRIM(PROPER('Dataset 3 - Movies Data'!A2719))</f>
        <v>Night On Earth</v>
      </c>
      <c r="B2719" s="20" t="s">
        <v>16779</v>
      </c>
      <c r="C2719" s="20" t="str">
        <f>TRIM(PROPER('Dataset 3 - Movies Data'!C2719))</f>
        <v xml:space="preserve">
Documentary</v>
      </c>
      <c r="D2719" s="20">
        <v>8.1999999999999993</v>
      </c>
      <c r="E2719" s="20" t="str">
        <f>TRIM('Dataset 3 - Movies Data'!E2719)</f>
        <v xml:space="preserve">
This nature series' new technology lifts night's veil to reveal the hidden lives of the world's creatures, from lions on the hunt to bats on wings.</v>
      </c>
      <c r="F2719" s="20" t="s">
        <v>9020</v>
      </c>
      <c r="G2719" s="45">
        <v>3690</v>
      </c>
      <c r="H2719" s="20">
        <v>290</v>
      </c>
      <c r="I2719" s="49">
        <f t="shared" si="42"/>
        <v>1070100</v>
      </c>
    </row>
    <row r="2720" spans="1:9" ht="14" x14ac:dyDescent="0.3">
      <c r="A2720" s="19" t="str">
        <f>TRIM(PROPER('Dataset 3 - Movies Data'!A2720))</f>
        <v>Asobi Asobase</v>
      </c>
      <c r="B2720" s="20">
        <v>2018</v>
      </c>
      <c r="C2720" s="20" t="str">
        <f>TRIM(PROPER('Dataset 3 - Movies Data'!C2720))</f>
        <v xml:space="preserve">
Animation, Comedy</v>
      </c>
      <c r="D2720" s="20">
        <v>7.9</v>
      </c>
      <c r="E2720" s="20" t="str">
        <f>TRIM('Dataset 3 - Movies Data'!E2720)</f>
        <v xml:space="preserve">
Three girls form a school club. They play games, but the outcomes often alarm them.</v>
      </c>
      <c r="F2720" s="20" t="s">
        <v>9023</v>
      </c>
      <c r="G2720" s="45">
        <v>875</v>
      </c>
      <c r="H2720" s="20">
        <v>24</v>
      </c>
      <c r="I2720" s="49">
        <f t="shared" si="42"/>
        <v>21000</v>
      </c>
    </row>
    <row r="2721" spans="1:9" ht="14" x14ac:dyDescent="0.3">
      <c r="A2721" s="19" t="str">
        <f>TRIM(PROPER('Dataset 3 - Movies Data'!A2721))</f>
        <v>Love Per Square Foot</v>
      </c>
      <c r="B2721" s="20" t="s">
        <v>16779</v>
      </c>
      <c r="C2721" s="20" t="str">
        <f>TRIM(PROPER('Dataset 3 - Movies Data'!C2721))</f>
        <v xml:space="preserve">
Comedy, Romance</v>
      </c>
      <c r="D2721" s="20">
        <v>7.2</v>
      </c>
      <c r="E2721" s="20" t="str">
        <f>TRIM('Dataset 3 - Movies Data'!E2721)</f>
        <v xml:space="preserve">
Individually, Sanjay and Karina don't earn enough to be able to buy a home, so they enter into a marriage of convenience.</v>
      </c>
      <c r="F2721" s="20" t="s">
        <v>9026</v>
      </c>
      <c r="G2721" s="45">
        <v>7730</v>
      </c>
      <c r="H2721" s="20">
        <v>133</v>
      </c>
      <c r="I2721" s="49">
        <f t="shared" si="42"/>
        <v>1028090</v>
      </c>
    </row>
    <row r="2722" spans="1:9" ht="14" x14ac:dyDescent="0.3">
      <c r="A2722" s="19" t="str">
        <f>TRIM(PROPER('Dataset 3 - Movies Data'!A2722))</f>
        <v>Feed The Beast</v>
      </c>
      <c r="B2722" s="20" t="s">
        <v>16779</v>
      </c>
      <c r="C2722" s="20" t="str">
        <f>TRIM(PROPER('Dataset 3 - Movies Data'!C2722))</f>
        <v xml:space="preserve">
Crime, Drama</v>
      </c>
      <c r="D2722" s="20">
        <v>6.7</v>
      </c>
      <c r="E2722" s="20" t="str">
        <f>TRIM('Dataset 3 - Movies Data'!E2722)</f>
        <v xml:space="preserve">
Two friends open up a restaurant together.</v>
      </c>
      <c r="F2722" s="20" t="s">
        <v>9029</v>
      </c>
      <c r="G2722" s="45">
        <v>3309</v>
      </c>
      <c r="H2722" s="20">
        <v>60</v>
      </c>
      <c r="I2722" s="49">
        <f t="shared" si="42"/>
        <v>198540</v>
      </c>
    </row>
    <row r="2723" spans="1:9" ht="14" x14ac:dyDescent="0.3">
      <c r="A2723" s="19" t="str">
        <f>TRIM(PROPER('Dataset 3 - Movies Data'!A2723))</f>
        <v>History 101</v>
      </c>
      <c r="B2723" s="20">
        <v>2020</v>
      </c>
      <c r="C2723" s="20" t="str">
        <f>TRIM(PROPER('Dataset 3 - Movies Data'!C2723))</f>
        <v xml:space="preserve">
Documentary, History</v>
      </c>
      <c r="D2723" s="20">
        <v>6.8</v>
      </c>
      <c r="E2723" s="20" t="str">
        <f>TRIM('Dataset 3 - Movies Data'!E2723)</f>
        <v xml:space="preserve">
It is a new type of history show for a new type of audience: Big History delivered in an unadulterated hit of premium archive and jaw-dropping infographics.</v>
      </c>
      <c r="F2723" s="20" t="s">
        <v>9032</v>
      </c>
      <c r="G2723" s="45">
        <v>3560</v>
      </c>
      <c r="H2723" s="20">
        <v>22</v>
      </c>
      <c r="I2723" s="49">
        <f t="shared" si="42"/>
        <v>78320</v>
      </c>
    </row>
    <row r="2724" spans="1:9" ht="14" x14ac:dyDescent="0.3">
      <c r="A2724" s="19" t="str">
        <f>TRIM(PROPER('Dataset 3 - Movies Data'!A2724))</f>
        <v>From</v>
      </c>
      <c r="B2724" s="20" t="s">
        <v>16769</v>
      </c>
      <c r="C2724" s="20" t="str">
        <f>TRIM(PROPER('Dataset 3 - Movies Data'!C2724))</f>
        <v xml:space="preserve">
Horror, Sci-Fi</v>
      </c>
      <c r="D2724" s="20">
        <v>6.6</v>
      </c>
      <c r="E2724" s="20" t="str">
        <f>TRIM('Dataset 3 - Movies Data'!E2724)</f>
        <v xml:space="preserve">
FROM unravels the mystery of a nightmarish town in middle America that traps all those who enter. As the unwilling residents fight to keep a sense of normalcy and search for a way out, they... See full summary »
</v>
      </c>
      <c r="F2724" s="20" t="s">
        <v>9036</v>
      </c>
      <c r="G2724" s="45">
        <v>2357.5</v>
      </c>
      <c r="H2724" s="20">
        <v>86</v>
      </c>
      <c r="I2724" s="49">
        <f t="shared" si="42"/>
        <v>202745</v>
      </c>
    </row>
    <row r="2725" spans="1:9" ht="14" x14ac:dyDescent="0.3">
      <c r="A2725" s="19" t="str">
        <f>TRIM(PROPER('Dataset 3 - Movies Data'!A2725))</f>
        <v>Hôhokekyo Tonari No Yamada-Kun</v>
      </c>
      <c r="B2725" s="20" t="s">
        <v>16779</v>
      </c>
      <c r="C2725" s="20" t="str">
        <f>TRIM(PROPER('Dataset 3 - Movies Data'!C2725))</f>
        <v xml:space="preserve">
Animation, Comedy, Family</v>
      </c>
      <c r="D2725" s="20">
        <v>7.2</v>
      </c>
      <c r="E2725" s="20" t="str">
        <f>TRIM('Dataset 3 - Movies Data'!E2725)</f>
        <v xml:space="preserve">
The life and misadventures of a family in contemporary Japan.</v>
      </c>
      <c r="F2725" s="20" t="s">
        <v>9039</v>
      </c>
      <c r="G2725" s="45">
        <v>12928</v>
      </c>
      <c r="H2725" s="20">
        <v>104</v>
      </c>
      <c r="I2725" s="49">
        <f t="shared" si="42"/>
        <v>1344512</v>
      </c>
    </row>
    <row r="2726" spans="1:9" ht="14" x14ac:dyDescent="0.3">
      <c r="A2726" s="19" t="str">
        <f>TRIM(PROPER('Dataset 3 - Movies Data'!A2726))</f>
        <v>Jinn</v>
      </c>
      <c r="B2726" s="20" t="s">
        <v>16779</v>
      </c>
      <c r="C2726" s="20" t="str">
        <f>TRIM(PROPER('Dataset 3 - Movies Data'!C2726))</f>
        <v xml:space="preserve">
Fantasy, Horror, Thriller</v>
      </c>
      <c r="D2726" s="20">
        <v>4.2</v>
      </c>
      <c r="E2726" s="20" t="str">
        <f>TRIM('Dataset 3 - Movies Data'!E2726)</f>
        <v xml:space="preserve">
A man turns to a mysterious pair and a shackled mental patient for help in combating an ancient family curse.</v>
      </c>
      <c r="F2726" s="20" t="s">
        <v>9042</v>
      </c>
      <c r="G2726" s="45">
        <v>4638</v>
      </c>
      <c r="H2726" s="20">
        <v>97</v>
      </c>
      <c r="I2726" s="49">
        <f t="shared" si="42"/>
        <v>449886</v>
      </c>
    </row>
    <row r="2727" spans="1:9" ht="14" x14ac:dyDescent="0.3">
      <c r="A2727" s="19" t="str">
        <f>TRIM(PROPER('Dataset 3 - Movies Data'!A2727))</f>
        <v>Ddo Oh Hae Yeong</v>
      </c>
      <c r="B2727" s="20" t="s">
        <v>16779</v>
      </c>
      <c r="C2727" s="20" t="str">
        <f>TRIM(PROPER('Dataset 3 - Movies Data'!C2727))</f>
        <v xml:space="preserve">
Comedy, Fantasy, Romance</v>
      </c>
      <c r="D2727" s="20">
        <v>7.9</v>
      </c>
      <c r="E2727" s="20" t="str">
        <f>TRIM('Dataset 3 - Movies Data'!E2727)</f>
        <v xml:space="preserve">
A romantic television series about two women who not only share the same name Oh Hae Young but they also share a destiny with the same man, Park Do Kyung, who can see the future.</v>
      </c>
      <c r="F2727" s="20" t="s">
        <v>9045</v>
      </c>
      <c r="G2727" s="45">
        <v>1479</v>
      </c>
      <c r="H2727" s="20">
        <v>70</v>
      </c>
      <c r="I2727" s="49">
        <f t="shared" si="42"/>
        <v>103530</v>
      </c>
    </row>
    <row r="2728" spans="1:9" ht="14" x14ac:dyDescent="0.3">
      <c r="A2728" s="19" t="str">
        <f>TRIM(PROPER('Dataset 3 - Movies Data'!A2728))</f>
        <v>Ajji</v>
      </c>
      <c r="B2728" s="20" t="s">
        <v>16779</v>
      </c>
      <c r="C2728" s="20" t="str">
        <f>TRIM(PROPER('Dataset 3 - Movies Data'!C2728))</f>
        <v xml:space="preserve">
Crime, Drama</v>
      </c>
      <c r="D2728" s="20">
        <v>6.9</v>
      </c>
      <c r="E2728" s="20" t="str">
        <f>TRIM('Dataset 3 - Movies Data'!E2728)</f>
        <v xml:space="preserve">
Little Manda is found raped and dumped in a trash heap near her slum. Her parents are more concerned with survival than dignity. The cops are powerless to help as the rapist is a local ... See full summary »
</v>
      </c>
      <c r="F2728" s="20" t="s">
        <v>9048</v>
      </c>
      <c r="G2728" s="45">
        <v>1016</v>
      </c>
      <c r="H2728" s="20">
        <v>104</v>
      </c>
      <c r="I2728" s="49">
        <f t="shared" si="42"/>
        <v>105664</v>
      </c>
    </row>
    <row r="2729" spans="1:9" ht="14" x14ac:dyDescent="0.3">
      <c r="A2729" s="19" t="str">
        <f>TRIM(PROPER('Dataset 3 - Movies Data'!A2729))</f>
        <v>Indian Matchmaking</v>
      </c>
      <c r="B2729" s="20">
        <v>2020</v>
      </c>
      <c r="C2729" s="20" t="str">
        <f>TRIM(PROPER('Dataset 3 - Movies Data'!C2729))</f>
        <v xml:space="preserve">
Reality-Tv, Romance</v>
      </c>
      <c r="D2729" s="20">
        <v>6.2</v>
      </c>
      <c r="E2729" s="20" t="str">
        <f>TRIM('Dataset 3 - Movies Data'!E2729)</f>
        <v xml:space="preserve">
Matchmaker Sima Taparia guides clients in the U.S. and India in the arranged marriage process, offering an inside look at the custom in a modern era.</v>
      </c>
      <c r="F2729" s="20" t="s">
        <v>9051</v>
      </c>
      <c r="G2729" s="45">
        <v>2785</v>
      </c>
      <c r="H2729" s="20">
        <v>86</v>
      </c>
      <c r="I2729" s="49">
        <f t="shared" si="42"/>
        <v>239510</v>
      </c>
    </row>
    <row r="2730" spans="1:9" ht="14" x14ac:dyDescent="0.3">
      <c r="A2730" s="19" t="str">
        <f>TRIM(PROPER('Dataset 3 - Movies Data'!A2730))</f>
        <v>Flint Town</v>
      </c>
      <c r="B2730" s="20" t="s">
        <v>16779</v>
      </c>
      <c r="C2730" s="20" t="str">
        <f>TRIM(PROPER('Dataset 3 - Movies Data'!C2730))</f>
        <v xml:space="preserve">
Documentary, Crime</v>
      </c>
      <c r="D2730" s="20">
        <v>7.9</v>
      </c>
      <c r="E2730" s="20" t="str">
        <f>TRIM('Dataset 3 - Movies Data'!E2730)</f>
        <v xml:space="preserve">
Documentary following the police department in Flint, Michigan as they struggle with dwindling resources and crumbling infrastructure in a community crippled by violence and a contaminated water crisis.</v>
      </c>
      <c r="F2730" s="20" t="s">
        <v>9054</v>
      </c>
      <c r="G2730" s="45">
        <v>3407</v>
      </c>
      <c r="H2730" s="20">
        <v>45</v>
      </c>
      <c r="I2730" s="49">
        <f t="shared" si="42"/>
        <v>153315</v>
      </c>
    </row>
    <row r="2731" spans="1:9" ht="14" x14ac:dyDescent="0.3">
      <c r="A2731" s="19" t="str">
        <f>TRIM(PROPER('Dataset 3 - Movies Data'!A2731))</f>
        <v>Elephant White</v>
      </c>
      <c r="B2731" s="20" t="s">
        <v>16779</v>
      </c>
      <c r="C2731" s="20" t="str">
        <f>TRIM(PROPER('Dataset 3 - Movies Data'!C2731))</f>
        <v xml:space="preserve">
Action, Crime, Thriller</v>
      </c>
      <c r="D2731" s="20">
        <v>5.0999999999999996</v>
      </c>
      <c r="E2731" s="20" t="str">
        <f>TRIM('Dataset 3 - Movies Data'!E2731)</f>
        <v xml:space="preserve">
An assassin is hired by a businessman to avenge the murder of his daughter by white slave traders in Thailand.</v>
      </c>
      <c r="F2731" s="20" t="s">
        <v>9057</v>
      </c>
      <c r="G2731" s="45">
        <v>10586</v>
      </c>
      <c r="H2731" s="20">
        <v>91</v>
      </c>
      <c r="I2731" s="49">
        <f t="shared" si="42"/>
        <v>963326</v>
      </c>
    </row>
    <row r="2732" spans="1:9" ht="14" x14ac:dyDescent="0.3">
      <c r="A2732" s="19" t="str">
        <f>TRIM(PROPER('Dataset 3 - Movies Data'!A2732))</f>
        <v>Team Kaylie</v>
      </c>
      <c r="B2732" s="20">
        <v>2019</v>
      </c>
      <c r="C2732" s="20" t="str">
        <f>TRIM(PROPER('Dataset 3 - Movies Data'!C2732))</f>
        <v xml:space="preserve">
Comedy</v>
      </c>
      <c r="D2732" s="20">
        <v>4.5</v>
      </c>
      <c r="E2732" s="20" t="str">
        <f>TRIM('Dataset 3 - Movies Data'!E2732)</f>
        <v xml:space="preserve">
A wealthy teenager tries to prove herself after she's forced outside of her comfort zone.</v>
      </c>
      <c r="F2732" s="20" t="s">
        <v>9060</v>
      </c>
      <c r="G2732" s="45">
        <v>270</v>
      </c>
      <c r="H2732" s="20">
        <v>86</v>
      </c>
      <c r="I2732" s="49">
        <f t="shared" si="42"/>
        <v>23220</v>
      </c>
    </row>
    <row r="2733" spans="1:9" ht="14" x14ac:dyDescent="0.3">
      <c r="A2733" s="19" t="str">
        <f>TRIM(PROPER('Dataset 3 - Movies Data'!A2733))</f>
        <v>Gharabeeb Soud</v>
      </c>
      <c r="B2733" s="20" t="s">
        <v>16779</v>
      </c>
      <c r="C2733" s="20" t="str">
        <f>TRIM(PROPER('Dataset 3 - Movies Data'!C2733))</f>
        <v xml:space="preserve">
Drama, Thriller, War</v>
      </c>
      <c r="D2733" s="20">
        <v>5.6</v>
      </c>
      <c r="E2733" s="20" t="str">
        <f>TRIM('Dataset 3 - Movies Data'!E2733)</f>
        <v xml:space="preserve">
A look at the lives of various members of an ISIS terrorist cell.</v>
      </c>
      <c r="F2733" s="20" t="s">
        <v>9063</v>
      </c>
      <c r="G2733" s="45">
        <v>239</v>
      </c>
      <c r="H2733" s="20">
        <v>86</v>
      </c>
      <c r="I2733" s="49">
        <f t="shared" si="42"/>
        <v>20554</v>
      </c>
    </row>
    <row r="2734" spans="1:9" ht="14" x14ac:dyDescent="0.3">
      <c r="A2734" s="19" t="str">
        <f>TRIM(PROPER('Dataset 3 - Movies Data'!A2734))</f>
        <v>Headspace: Guide To Meditation</v>
      </c>
      <c r="B2734" s="20" t="s">
        <v>16779</v>
      </c>
      <c r="C2734" s="20" t="str">
        <f>TRIM(PROPER('Dataset 3 - Movies Data'!C2734))</f>
        <v xml:space="preserve">
Documentary, Animation</v>
      </c>
      <c r="D2734" s="20">
        <v>8.5</v>
      </c>
      <c r="E2734" s="20" t="str">
        <f>TRIM('Dataset 3 - Movies Data'!E2734)</f>
        <v xml:space="preserve">
Over the course of eight animated episodes, Andy Puddicombe—former Buddhist monk and co-founder of the globally beloved Headspace meditation app—takes viewers through the benefits and science behind meditation.</v>
      </c>
      <c r="F2734" s="20" t="s">
        <v>9067</v>
      </c>
      <c r="G2734" s="45">
        <v>1259</v>
      </c>
      <c r="H2734" s="20">
        <v>173</v>
      </c>
      <c r="I2734" s="49">
        <f t="shared" si="42"/>
        <v>217807</v>
      </c>
    </row>
    <row r="2735" spans="1:9" ht="14" x14ac:dyDescent="0.3">
      <c r="A2735" s="19" t="str">
        <f>TRIM(PROPER('Dataset 3 - Movies Data'!A2735))</f>
        <v>Pramface</v>
      </c>
      <c r="B2735" s="20">
        <v>2012</v>
      </c>
      <c r="C2735" s="20" t="str">
        <f>TRIM(PROPER('Dataset 3 - Movies Data'!C2735))</f>
        <v xml:space="preserve">
Comedy</v>
      </c>
      <c r="D2735" s="20">
        <v>7.5</v>
      </c>
      <c r="E2735" s="20" t="str">
        <f>TRIM('Dataset 3 - Movies Data'!E2735)</f>
        <v xml:space="preserve">
A girl from a middle-class family gets drunk one night and sleeps with a working-class boy, who also happens to be younger than she, and gets pregnant. But are there really feelings there?</v>
      </c>
      <c r="F2735" s="20" t="s">
        <v>9070</v>
      </c>
      <c r="G2735" s="45">
        <v>2408</v>
      </c>
      <c r="H2735" s="20">
        <v>86</v>
      </c>
      <c r="I2735" s="49">
        <f t="shared" si="42"/>
        <v>207088</v>
      </c>
    </row>
    <row r="2736" spans="1:9" ht="14" x14ac:dyDescent="0.3">
      <c r="A2736" s="19" t="str">
        <f>TRIM(PROPER('Dataset 3 - Movies Data'!A2736))</f>
        <v>The Fix</v>
      </c>
      <c r="B2736" s="20">
        <v>2018</v>
      </c>
      <c r="C2736" s="20" t="str">
        <f>TRIM(PROPER('Dataset 3 - Movies Data'!C2736))</f>
        <v xml:space="preserve">
Comedy, Talk-Show</v>
      </c>
      <c r="D2736" s="20">
        <v>7.1</v>
      </c>
      <c r="E2736" s="20" t="str">
        <f>TRIM('Dataset 3 - Movies Data'!E2736)</f>
        <v xml:space="preserve">
Host Jimmy Carr attempts to solve the world's biggest problems through comedy.</v>
      </c>
      <c r="F2736" s="20" t="s">
        <v>9074</v>
      </c>
      <c r="G2736" s="45">
        <v>1653</v>
      </c>
      <c r="H2736" s="20">
        <v>30</v>
      </c>
      <c r="I2736" s="49">
        <f t="shared" si="42"/>
        <v>49590</v>
      </c>
    </row>
    <row r="2737" spans="1:9" ht="14" x14ac:dyDescent="0.3">
      <c r="A2737" s="19" t="str">
        <f>TRIM(PROPER('Dataset 3 - Movies Data'!A2737))</f>
        <v>Schwarze Insel</v>
      </c>
      <c r="B2737" s="20">
        <v>2021</v>
      </c>
      <c r="C2737" s="20" t="str">
        <f>TRIM(PROPER('Dataset 3 - Movies Data'!C2737))</f>
        <v xml:space="preserve">
Drama, Mystery, Thriller</v>
      </c>
      <c r="D2737" s="20">
        <v>6.6</v>
      </c>
      <c r="E2737" s="20" t="str">
        <f>TRIM('Dataset 3 - Movies Data'!E2737)</f>
        <v xml:space="preserve">
The dark secrets of a seemingly peaceful island threaten to swallow up an orphaned student when he grows close to a mysterious new teacher.</v>
      </c>
      <c r="F2737" s="20" t="s">
        <v>9077</v>
      </c>
      <c r="G2737" s="45">
        <v>2357.5</v>
      </c>
      <c r="H2737" s="20">
        <v>104</v>
      </c>
      <c r="I2737" s="49">
        <f t="shared" si="42"/>
        <v>245180</v>
      </c>
    </row>
    <row r="2738" spans="1:9" ht="14" x14ac:dyDescent="0.3">
      <c r="A2738" s="19" t="str">
        <f>TRIM(PROPER('Dataset 3 - Movies Data'!A2738))</f>
        <v>Good Sam</v>
      </c>
      <c r="B2738" s="20" t="s">
        <v>16769</v>
      </c>
      <c r="C2738" s="20" t="str">
        <f>TRIM(PROPER('Dataset 3 - Movies Data'!C2738))</f>
        <v xml:space="preserve">
Comedy</v>
      </c>
      <c r="D2738" s="20">
        <v>5.7</v>
      </c>
      <c r="E2738" s="20" t="str">
        <f>TRIM('Dataset 3 - Movies Data'!E2738)</f>
        <v xml:space="preserve">
When a mysterious good samaritan leaves $100,000 cash on seemingly random doorsteps, New York City news reporter Kate Bradley sets out to discover the true identity and motive of "Good Sam."</v>
      </c>
      <c r="F2738" s="20" t="s">
        <v>9080</v>
      </c>
      <c r="G2738" s="45">
        <v>2651</v>
      </c>
      <c r="H2738" s="20">
        <v>89</v>
      </c>
      <c r="I2738" s="49">
        <f t="shared" si="42"/>
        <v>235939</v>
      </c>
    </row>
    <row r="2739" spans="1:9" ht="14" x14ac:dyDescent="0.3">
      <c r="A2739" s="19" t="str">
        <f>TRIM(PROPER('Dataset 3 - Movies Data'!A2739))</f>
        <v>House Of The Rising Sun</v>
      </c>
      <c r="B2739" s="20" t="s">
        <v>16779</v>
      </c>
      <c r="C2739" s="20" t="str">
        <f>TRIM(PROPER('Dataset 3 - Movies Data'!C2739))</f>
        <v xml:space="preserve">
Action, Crime, Drama</v>
      </c>
      <c r="D2739" s="20">
        <v>4.4000000000000004</v>
      </c>
      <c r="E2739" s="20" t="str">
        <f>TRIM('Dataset 3 - Movies Data'!E2739)</f>
        <v xml:space="preserve">
Ray, an ex-con, is starting a new life looking to stay out of trouble. One evening, on Ray's watch, the nightclub he works for is robbed and the owner's son is shot dead. As his criminal ... See full summary »
</v>
      </c>
      <c r="F2739" s="20" t="s">
        <v>9083</v>
      </c>
      <c r="G2739" s="45">
        <v>3438</v>
      </c>
      <c r="H2739" s="20">
        <v>90</v>
      </c>
      <c r="I2739" s="49">
        <f t="shared" si="42"/>
        <v>309420</v>
      </c>
    </row>
    <row r="2740" spans="1:9" ht="14" x14ac:dyDescent="0.3">
      <c r="A2740" s="19" t="str">
        <f>TRIM(PROPER('Dataset 3 - Movies Data'!A2740))</f>
        <v>Kuromukuro</v>
      </c>
      <c r="B2740" s="20">
        <v>2016</v>
      </c>
      <c r="C2740" s="20" t="str">
        <f>TRIM(PROPER('Dataset 3 - Movies Data'!C2740))</f>
        <v xml:space="preserve">
Animation, Action, Sci-Fi</v>
      </c>
      <c r="D2740" s="20">
        <v>7.2</v>
      </c>
      <c r="E2740" s="20" t="str">
        <f>TRIM('Dataset 3 - Movies Data'!E2740)</f>
        <v xml:space="preserve">
When mecha attack a research center, it's students, pilots, and researchers must fight back with the help of mysterious artifacts and a young samurai.</v>
      </c>
      <c r="F2740" s="20" t="s">
        <v>9086</v>
      </c>
      <c r="G2740" s="45">
        <v>1165</v>
      </c>
      <c r="H2740" s="20">
        <v>24</v>
      </c>
      <c r="I2740" s="49">
        <f t="shared" si="42"/>
        <v>27960</v>
      </c>
    </row>
    <row r="2741" spans="1:9" ht="14" x14ac:dyDescent="0.3">
      <c r="A2741" s="19" t="str">
        <f>TRIM(PROPER('Dataset 3 - Movies Data'!A2741))</f>
        <v>Chocolate</v>
      </c>
      <c r="B2741" s="20" t="s">
        <v>16769</v>
      </c>
      <c r="C2741" s="20" t="str">
        <f>TRIM(PROPER('Dataset 3 - Movies Data'!C2741))</f>
        <v xml:space="preserve">
Drama, Romance</v>
      </c>
      <c r="D2741" s="20">
        <v>7.7</v>
      </c>
      <c r="E2741" s="20" t="str">
        <f>TRIM('Dataset 3 - Movies Data'!E2741)</f>
        <v xml:space="preserve">
Lee Kang is a neurosurgeon, who once dreamed of becoming a chef. As a child, Moon Cha Young once met Lee Kang at a small restaurant in the seaside town. There, Lee Kang cooked and gave her ... See full summary »
</v>
      </c>
      <c r="F2741" s="20" t="s">
        <v>9090</v>
      </c>
      <c r="G2741" s="45">
        <v>910</v>
      </c>
      <c r="H2741" s="20">
        <v>70</v>
      </c>
      <c r="I2741" s="49">
        <f t="shared" si="42"/>
        <v>63700</v>
      </c>
    </row>
    <row r="2742" spans="1:9" ht="14" x14ac:dyDescent="0.3">
      <c r="A2742" s="19" t="str">
        <f>TRIM(PROPER('Dataset 3 - Movies Data'!A2742))</f>
        <v>Ore No Imouto Ga Konna Ni Kawaii Wake Ga Nai</v>
      </c>
      <c r="B2742" s="20">
        <v>2010</v>
      </c>
      <c r="C2742" s="20" t="str">
        <f>TRIM(PROPER('Dataset 3 - Movies Data'!C2742))</f>
        <v xml:space="preserve">
Animation, Comedy, Drama</v>
      </c>
      <c r="D2742" s="20">
        <v>6.4</v>
      </c>
      <c r="E2742" s="20" t="str">
        <f>TRIM('Dataset 3 - Movies Data'!E2742)</f>
        <v xml:space="preserve">
Kyosuke Kosaka, a normal 17-year-old high school student living in Chiba, has not gotten along with his younger sister Kirino in years. For longer than he can remember, Kirino has ignored ... See full summary »
</v>
      </c>
      <c r="F2742" s="20" t="s">
        <v>9093</v>
      </c>
      <c r="G2742" s="45">
        <v>1310</v>
      </c>
      <c r="H2742" s="20">
        <v>25</v>
      </c>
      <c r="I2742" s="49">
        <f t="shared" si="42"/>
        <v>32750</v>
      </c>
    </row>
    <row r="2743" spans="1:9" ht="14" x14ac:dyDescent="0.3">
      <c r="A2743" s="19" t="str">
        <f>TRIM(PROPER('Dataset 3 - Movies Data'!A2743))</f>
        <v>Battlefish</v>
      </c>
      <c r="B2743" s="20">
        <v>2018</v>
      </c>
      <c r="C2743" s="20" t="str">
        <f>TRIM(PROPER('Dataset 3 - Movies Data'!C2743))</f>
        <v xml:space="preserve">
Reality-Tv</v>
      </c>
      <c r="D2743" s="20">
        <v>7.1</v>
      </c>
      <c r="E2743" s="20" t="str">
        <f>TRIM('Dataset 3 - Movies Data'!E2743)</f>
        <v xml:space="preserve">
Over the course of the fishing season, a group of fishing boats pursues the lucrative albacore tuna in the competitive waters off the Oregon coast.</v>
      </c>
      <c r="F2743" s="20" t="s">
        <v>9096</v>
      </c>
      <c r="G2743" s="45">
        <v>385</v>
      </c>
      <c r="H2743" s="20">
        <v>42</v>
      </c>
      <c r="I2743" s="49">
        <f t="shared" si="42"/>
        <v>16170</v>
      </c>
    </row>
    <row r="2744" spans="1:9" ht="14" x14ac:dyDescent="0.3">
      <c r="A2744" s="19" t="str">
        <f>TRIM(PROPER('Dataset 3 - Movies Data'!A2744))</f>
        <v>Shang Hai Bao Lei</v>
      </c>
      <c r="B2744" s="20" t="s">
        <v>16779</v>
      </c>
      <c r="C2744" s="20" t="str">
        <f>TRIM(PROPER('Dataset 3 - Movies Data'!C2744))</f>
        <v xml:space="preserve">
Action, Sci-Fi</v>
      </c>
      <c r="D2744" s="20">
        <v>4.3</v>
      </c>
      <c r="E2744" s="20" t="str">
        <f>TRIM('Dataset 3 - Movies Data'!E2744)</f>
        <v xml:space="preserve">
In 2035, aliens have wiped out mega cities around the globe to get their main source of energy, Xianteng. Will Shanghai be able to defend itself and maybe even launch a counterattack?</v>
      </c>
      <c r="F2744" s="20" t="s">
        <v>9099</v>
      </c>
      <c r="G2744" s="45">
        <v>2131</v>
      </c>
      <c r="H2744" s="20">
        <v>107</v>
      </c>
      <c r="I2744" s="49">
        <f t="shared" si="42"/>
        <v>228017</v>
      </c>
    </row>
    <row r="2745" spans="1:9" ht="14" x14ac:dyDescent="0.3">
      <c r="A2745" s="19" t="str">
        <f>TRIM(PROPER('Dataset 3 - Movies Data'!A2745))</f>
        <v>The Booth At The End</v>
      </c>
      <c r="B2745" s="20">
        <v>2011</v>
      </c>
      <c r="C2745" s="20" t="str">
        <f>TRIM(PROPER('Dataset 3 - Movies Data'!C2745))</f>
        <v xml:space="preserve">
Drama, Mystery</v>
      </c>
      <c r="D2745" s="20">
        <v>8.3000000000000007</v>
      </c>
      <c r="E2745" s="20" t="str">
        <f>TRIM('Dataset 3 - Movies Data'!E2745)</f>
        <v xml:space="preserve">
Everyone wants something. There is a mysterious figure who sits in the booth at the end, who you make a deal with to get what you want. You do the task or you don't - that is up to you, but... See full summary »
</v>
      </c>
      <c r="F2745" s="20" t="s">
        <v>9102</v>
      </c>
      <c r="G2745" s="45">
        <v>4522</v>
      </c>
      <c r="H2745" s="20">
        <v>30</v>
      </c>
      <c r="I2745" s="49">
        <f t="shared" si="42"/>
        <v>135660</v>
      </c>
    </row>
    <row r="2746" spans="1:9" ht="14" x14ac:dyDescent="0.3">
      <c r="A2746" s="19" t="str">
        <f>TRIM(PROPER('Dataset 3 - Movies Data'!A2746))</f>
        <v>Tiny House Nation</v>
      </c>
      <c r="B2746" s="20">
        <v>2014</v>
      </c>
      <c r="C2746" s="20" t="str">
        <f>TRIM(PROPER('Dataset 3 - Movies Data'!C2746))</f>
        <v xml:space="preserve">
Reality-Tv</v>
      </c>
      <c r="D2746" s="20">
        <v>7.1</v>
      </c>
      <c r="E2746" s="20" t="str">
        <f>TRIM('Dataset 3 - Movies Data'!E2746)</f>
        <v xml:space="preserve">
Tiny House Nation takes renovation experts John Weisbarth and Zack Giffin across America to help design and construct tiny dream homes in spaces under 500 square feet. Tiny House Nation ... See full summary »
</v>
      </c>
      <c r="F2746" s="20" t="s">
        <v>9105</v>
      </c>
      <c r="G2746" s="45">
        <v>963</v>
      </c>
      <c r="H2746" s="20">
        <v>43</v>
      </c>
      <c r="I2746" s="49">
        <f t="shared" si="42"/>
        <v>41409</v>
      </c>
    </row>
    <row r="2747" spans="1:9" ht="14" x14ac:dyDescent="0.3">
      <c r="A2747" s="19" t="str">
        <f>TRIM(PROPER('Dataset 3 - Movies Data'!A2747))</f>
        <v>The Family</v>
      </c>
      <c r="B2747" s="20" t="s">
        <v>16779</v>
      </c>
      <c r="C2747" s="20" t="str">
        <f>TRIM(PROPER('Dataset 3 - Movies Data'!C2747))</f>
        <v xml:space="preserve">
Documentary</v>
      </c>
      <c r="D2747" s="20">
        <v>6.4</v>
      </c>
      <c r="E2747" s="20" t="str">
        <f>TRIM('Dataset 3 - Movies Data'!E2747)</f>
        <v xml:space="preserve">
An enigmatic Christian group known as The Family wields enormous influence in Washington, DC, in pursuit of its global ambitions.</v>
      </c>
      <c r="F2747" s="20" t="s">
        <v>9108</v>
      </c>
      <c r="G2747" s="45">
        <v>3223</v>
      </c>
      <c r="H2747" s="20">
        <v>249</v>
      </c>
      <c r="I2747" s="49">
        <f t="shared" si="42"/>
        <v>802527</v>
      </c>
    </row>
    <row r="2748" spans="1:9" ht="14" x14ac:dyDescent="0.3">
      <c r="A2748" s="19" t="str">
        <f>TRIM(PROPER('Dataset 3 - Movies Data'!A2748))</f>
        <v>Wang-I Doin Nam-Ja</v>
      </c>
      <c r="B2748" s="20" t="s">
        <v>16779</v>
      </c>
      <c r="C2748" s="20" t="str">
        <f>TRIM(PROPER('Dataset 3 - Movies Data'!C2748))</f>
        <v xml:space="preserve">
Drama, History, Romance</v>
      </c>
      <c r="D2748" s="20">
        <v>7.5</v>
      </c>
      <c r="E2748" s="20" t="str">
        <f>TRIM('Dataset 3 - Movies Data'!E2748)</f>
        <v xml:space="preserve">
The story takes place in Joseon period, when power struggles surrounding the throne had reached extreme levels. In order to escape those who plan to assassinate him, the King puts a clown, who looks exactly like him, on the throne.</v>
      </c>
      <c r="F2748" s="20" t="s">
        <v>9111</v>
      </c>
      <c r="G2748" s="45">
        <v>357</v>
      </c>
      <c r="H2748" s="20">
        <v>80</v>
      </c>
      <c r="I2748" s="49">
        <f t="shared" si="42"/>
        <v>28560</v>
      </c>
    </row>
    <row r="2749" spans="1:9" ht="14" x14ac:dyDescent="0.3">
      <c r="A2749" s="19" t="str">
        <f>TRIM(PROPER('Dataset 3 - Movies Data'!A2749))</f>
        <v>Kyungwooui Soo</v>
      </c>
      <c r="B2749" s="20" t="s">
        <v>16779</v>
      </c>
      <c r="C2749" s="20" t="str">
        <f>TRIM(PROPER('Dataset 3 - Movies Data'!C2749))</f>
        <v xml:space="preserve">
Drama, Romance</v>
      </c>
      <c r="D2749" s="20">
        <v>6.7</v>
      </c>
      <c r="E2749" s="20" t="str">
        <f>TRIM('Dataset 3 - Movies Data'!E2749)</f>
        <v xml:space="preserve">
A romantic drama about a man and a woman who, due to a misunderstanding, have held a crush on each other for over 10 years.</v>
      </c>
      <c r="F2749" s="20" t="s">
        <v>9114</v>
      </c>
      <c r="G2749" s="45">
        <v>223</v>
      </c>
      <c r="H2749" s="20">
        <v>70</v>
      </c>
      <c r="I2749" s="49">
        <f t="shared" si="42"/>
        <v>15610</v>
      </c>
    </row>
    <row r="2750" spans="1:9" ht="14" x14ac:dyDescent="0.3">
      <c r="A2750" s="19" t="str">
        <f>TRIM(PROPER('Dataset 3 - Movies Data'!A2750))</f>
        <v>Chicago Party Aunt</v>
      </c>
      <c r="B2750" s="20">
        <v>2021</v>
      </c>
      <c r="C2750" s="20" t="str">
        <f>TRIM(PROPER('Dataset 3 - Movies Data'!C2750))</f>
        <v xml:space="preserve">
Animation, Comedy</v>
      </c>
      <c r="D2750" s="20">
        <v>6.6</v>
      </c>
      <c r="E2750" s="20" t="str">
        <f>TRIM('Dataset 3 - Movies Data'!E2750)</f>
        <v xml:space="preserve">
Follows Diane Dunbrowski who is always the life of the party, and also known as the "Chicago Party Aunt".</v>
      </c>
      <c r="F2750" s="20" t="s">
        <v>9117</v>
      </c>
      <c r="G2750" s="45">
        <v>2357.5</v>
      </c>
      <c r="H2750" s="20">
        <v>30</v>
      </c>
      <c r="I2750" s="49">
        <f t="shared" si="42"/>
        <v>70725</v>
      </c>
    </row>
    <row r="2751" spans="1:9" ht="14" x14ac:dyDescent="0.3">
      <c r="A2751" s="19" t="str">
        <f>TRIM(PROPER('Dataset 3 - Movies Data'!A2751))</f>
        <v>Eromanga Sensei</v>
      </c>
      <c r="B2751" s="20">
        <v>2017</v>
      </c>
      <c r="C2751" s="20" t="str">
        <f>TRIM(PROPER('Dataset 3 - Movies Data'!C2751))</f>
        <v xml:space="preserve">
Animation, Comedy, Drama</v>
      </c>
      <c r="D2751" s="20">
        <v>5.4</v>
      </c>
      <c r="E2751" s="20" t="str">
        <f>TRIM('Dataset 3 - Movies Data'!E2751)</f>
        <v xml:space="preserve">
A young writer who works with an anonymous artist discovers that the artist is his little sister.</v>
      </c>
      <c r="F2751" s="20" t="s">
        <v>9120</v>
      </c>
      <c r="G2751" s="45">
        <v>1141</v>
      </c>
      <c r="H2751" s="20">
        <v>24</v>
      </c>
      <c r="I2751" s="49">
        <f t="shared" si="42"/>
        <v>27384</v>
      </c>
    </row>
    <row r="2752" spans="1:9" ht="14" x14ac:dyDescent="0.3">
      <c r="A2752" s="19" t="str">
        <f>TRIM(PROPER('Dataset 3 - Movies Data'!A2752))</f>
        <v>Melloga Chejil</v>
      </c>
      <c r="B2752" s="20">
        <v>2019</v>
      </c>
      <c r="C2752" s="20" t="str">
        <f>TRIM(PROPER('Dataset 3 - Movies Data'!C2752))</f>
        <v xml:space="preserve">
Comedy, Romance</v>
      </c>
      <c r="D2752" s="20">
        <v>8.1999999999999993</v>
      </c>
      <c r="E2752" s="20" t="str">
        <f>TRIM('Dataset 3 - Movies Data'!E2752)</f>
        <v xml:space="preserve">
A romantic comedy that depicts the daily lives of 30-year-old best friends Lim Jin Joo, Lee Eun Jung and Hwang Han Joo.</v>
      </c>
      <c r="F2752" s="20" t="s">
        <v>9123</v>
      </c>
      <c r="G2752" s="45">
        <v>427</v>
      </c>
      <c r="H2752" s="20">
        <v>65</v>
      </c>
      <c r="I2752" s="49">
        <f t="shared" si="42"/>
        <v>27755</v>
      </c>
    </row>
    <row r="2753" spans="1:9" ht="14" x14ac:dyDescent="0.3">
      <c r="A2753" s="19" t="str">
        <f>TRIM(PROPER('Dataset 3 - Movies Data'!A2753))</f>
        <v>Extreme Engagement</v>
      </c>
      <c r="B2753" s="20">
        <v>2019</v>
      </c>
      <c r="C2753" s="20" t="str">
        <f>TRIM(PROPER('Dataset 3 - Movies Data'!C2753))</f>
        <v xml:space="preserve">
Reality-Tv</v>
      </c>
      <c r="D2753" s="20">
        <v>5.7</v>
      </c>
      <c r="E2753" s="20" t="str">
        <f>TRIM('Dataset 3 - Movies Data'!E2753)</f>
        <v xml:space="preserve">
An engaged couple travels the world for a year to explore marriage customs in diverse cultures. Will the journey bring them closer or tear them apart?</v>
      </c>
      <c r="F2753" s="20" t="s">
        <v>9126</v>
      </c>
      <c r="G2753" s="45">
        <v>350</v>
      </c>
      <c r="H2753" s="20">
        <v>86</v>
      </c>
      <c r="I2753" s="49">
        <f t="shared" si="42"/>
        <v>30100</v>
      </c>
    </row>
    <row r="2754" spans="1:9" ht="14" x14ac:dyDescent="0.3">
      <c r="A2754" s="19" t="str">
        <f>TRIM(PROPER('Dataset 3 - Movies Data'!A2754))</f>
        <v>Hotel Transylvania</v>
      </c>
      <c r="B2754" s="20">
        <v>2017</v>
      </c>
      <c r="C2754" s="20" t="str">
        <f>TRIM(PROPER('Dataset 3 - Movies Data'!C2754))</f>
        <v xml:space="preserve">
Animation, Comedy, Family</v>
      </c>
      <c r="D2754" s="20">
        <v>5.5</v>
      </c>
      <c r="E2754" s="20" t="str">
        <f>TRIM('Dataset 3 - Movies Data'!E2754)</f>
        <v xml:space="preserve">
A TV adaptation of the 2012 feature film 'Hotel Transylvania.'</v>
      </c>
      <c r="F2754" s="20" t="s">
        <v>9129</v>
      </c>
      <c r="G2754" s="45">
        <v>579</v>
      </c>
      <c r="H2754" s="20">
        <v>21</v>
      </c>
      <c r="I2754" s="49">
        <f t="shared" si="42"/>
        <v>12159</v>
      </c>
    </row>
    <row r="2755" spans="1:9" ht="14" x14ac:dyDescent="0.3">
      <c r="A2755" s="19" t="str">
        <f>TRIM(PROPER('Dataset 3 - Movies Data'!A2755))</f>
        <v>The Thing About Jellyfish</v>
      </c>
      <c r="B2755" s="20" t="s">
        <v>16779</v>
      </c>
      <c r="C2755" s="20" t="str">
        <f>TRIM(PROPER('Dataset 3 - Movies Data'!C2755))</f>
        <v xml:space="preserve">
Drama</v>
      </c>
      <c r="D2755" s="20">
        <v>6.6</v>
      </c>
      <c r="E2755" s="20" t="str">
        <f>TRIM('Dataset 3 - Movies Data'!E2755)</f>
        <v xml:space="preserve">
After Suzy's former best friend is lost from a drowning accident, Suzy knows something isn't right. Franny was the best swimmer Suzy ever knew. She embarks on this incredible journey and learns about life, death, and love.</v>
      </c>
      <c r="F2755" s="20" t="s">
        <v>9132</v>
      </c>
      <c r="G2755" s="45">
        <v>2357.5</v>
      </c>
      <c r="H2755" s="20">
        <v>86</v>
      </c>
      <c r="I2755" s="49">
        <f t="shared" ref="I2755:I2818" si="43">SUM(G2755*H2755)</f>
        <v>202745</v>
      </c>
    </row>
    <row r="2756" spans="1:9" ht="14" x14ac:dyDescent="0.3">
      <c r="A2756" s="19" t="str">
        <f>TRIM(PROPER('Dataset 3 - Movies Data'!A2756))</f>
        <v>Happy Anniversary</v>
      </c>
      <c r="B2756" s="20" t="s">
        <v>16769</v>
      </c>
      <c r="C2756" s="20" t="str">
        <f>TRIM(PROPER('Dataset 3 - Movies Data'!C2756))</f>
        <v xml:space="preserve">
Comedy</v>
      </c>
      <c r="D2756" s="20">
        <v>5.8</v>
      </c>
      <c r="E2756" s="20" t="str">
        <f>TRIM('Dataset 3 - Movies Data'!E2756)</f>
        <v xml:space="preserve">
A couple on their three-year anniversary need to decide whether to stay together or call it quits.</v>
      </c>
      <c r="F2756" s="20" t="s">
        <v>9135</v>
      </c>
      <c r="G2756" s="45">
        <v>4026</v>
      </c>
      <c r="H2756" s="20">
        <v>78</v>
      </c>
      <c r="I2756" s="49">
        <f t="shared" si="43"/>
        <v>314028</v>
      </c>
    </row>
    <row r="2757" spans="1:9" ht="14" x14ac:dyDescent="0.3">
      <c r="A2757" s="19" t="str">
        <f>TRIM(PROPER('Dataset 3 - Movies Data'!A2757))</f>
        <v>Sen Hiç Atesböcegi Gördün Mü?</v>
      </c>
      <c r="B2757" s="20" t="s">
        <v>16779</v>
      </c>
      <c r="C2757" s="20" t="str">
        <f>TRIM(PROPER('Dataset 3 - Movies Data'!C2757))</f>
        <v xml:space="preserve">
Comedy, Drama</v>
      </c>
      <c r="D2757" s="20">
        <v>6.2</v>
      </c>
      <c r="E2757" s="20" t="str">
        <f>TRIM('Dataset 3 - Movies Data'!E2757)</f>
        <v xml:space="preserve">
Rebellious, irreverent wunderkind Gülseren navigates loneliness, love and loss against the current of political turmoil and social change.</v>
      </c>
      <c r="F2757" s="20" t="s">
        <v>9138</v>
      </c>
      <c r="G2757" s="45">
        <v>4193</v>
      </c>
      <c r="H2757" s="20">
        <v>113</v>
      </c>
      <c r="I2757" s="49">
        <f t="shared" si="43"/>
        <v>473809</v>
      </c>
    </row>
    <row r="2758" spans="1:9" ht="14" x14ac:dyDescent="0.3">
      <c r="A2758" s="19" t="str">
        <f>TRIM(PROPER('Dataset 3 - Movies Data'!A2758))</f>
        <v>The Naked Civil Servant</v>
      </c>
      <c r="B2758" s="20">
        <v>1975</v>
      </c>
      <c r="C2758" s="20" t="str">
        <f>TRIM(PROPER('Dataset 3 - Movies Data'!C2758))</f>
        <v xml:space="preserve">
Biography, Comedy, Drama</v>
      </c>
      <c r="D2758" s="20">
        <v>7.9</v>
      </c>
      <c r="E2758" s="20" t="str">
        <f>TRIM('Dataset 3 - Movies Data'!E2758)</f>
        <v xml:space="preserve">
The life and times of Quentin Crisp, an outrageous and flamboyant homosexual, coming of age and growing into old age in conservative England.</v>
      </c>
      <c r="F2758" s="20" t="s">
        <v>9142</v>
      </c>
      <c r="G2758" s="45">
        <v>1630</v>
      </c>
      <c r="H2758" s="20">
        <v>77</v>
      </c>
      <c r="I2758" s="49">
        <f t="shared" si="43"/>
        <v>125510</v>
      </c>
    </row>
    <row r="2759" spans="1:9" ht="14" x14ac:dyDescent="0.3">
      <c r="A2759" s="19" t="str">
        <f>TRIM(PROPER('Dataset 3 - Movies Data'!A2759))</f>
        <v>The Silent Sea</v>
      </c>
      <c r="B2759" s="20">
        <v>2021</v>
      </c>
      <c r="C2759" s="20" t="str">
        <f>TRIM(PROPER('Dataset 3 - Movies Data'!C2759))</f>
        <v xml:space="preserve">
Adventure, Drama, Horror</v>
      </c>
      <c r="D2759" s="20">
        <v>6.6</v>
      </c>
      <c r="E2759" s="20" t="str">
        <f>TRIM('Dataset 3 - Movies Data'!E2759)</f>
        <v xml:space="preserve">
A precarious future where Earth is running out of water. It follows a group of elite scientists who set off for the moon to retrieve some unknown samples from an abandoned research station.</v>
      </c>
      <c r="F2759" s="20" t="s">
        <v>9145</v>
      </c>
      <c r="G2759" s="45">
        <v>2357.5</v>
      </c>
      <c r="H2759" s="20">
        <v>86</v>
      </c>
      <c r="I2759" s="49">
        <f t="shared" si="43"/>
        <v>202745</v>
      </c>
    </row>
    <row r="2760" spans="1:9" ht="14" x14ac:dyDescent="0.3">
      <c r="A2760" s="19" t="str">
        <f>TRIM(PROPER('Dataset 3 - Movies Data'!A2760))</f>
        <v>Romina</v>
      </c>
      <c r="B2760" s="20" t="s">
        <v>16779</v>
      </c>
      <c r="C2760" s="20" t="str">
        <f>TRIM(PROPER('Dataset 3 - Movies Data'!C2760))</f>
        <v xml:space="preserve">
Horror, Thriller</v>
      </c>
      <c r="D2760" s="20">
        <v>2.2000000000000002</v>
      </c>
      <c r="E2760" s="20" t="str">
        <f>TRIM('Dataset 3 - Movies Data'!E2760)</f>
        <v xml:space="preserve">
A shocking assault inspires horrific violence when a group of teens encounters a girl from their school while camping in a remote spot.</v>
      </c>
      <c r="F2760" s="20" t="s">
        <v>9148</v>
      </c>
      <c r="G2760" s="45">
        <v>2123</v>
      </c>
      <c r="H2760" s="20">
        <v>77</v>
      </c>
      <c r="I2760" s="49">
        <f t="shared" si="43"/>
        <v>163471</v>
      </c>
    </row>
    <row r="2761" spans="1:9" ht="14" x14ac:dyDescent="0.3">
      <c r="A2761" s="19" t="str">
        <f>TRIM(PROPER('Dataset 3 - Movies Data'!A2761))</f>
        <v>The Worthy</v>
      </c>
      <c r="B2761" s="20" t="s">
        <v>16779</v>
      </c>
      <c r="C2761" s="20" t="str">
        <f>TRIM(PROPER('Dataset 3 - Movies Data'!C2761))</f>
        <v xml:space="preserve">
Action, Adventure, Family</v>
      </c>
      <c r="D2761" s="20">
        <v>5.0999999999999996</v>
      </c>
      <c r="E2761" s="20" t="str">
        <f>TRIM('Dataset 3 - Movies Data'!E2761)</f>
        <v xml:space="preserve">
After the vast majority of the world's water supply is lethally contaminated, a small group of survivors who have taken refuge near a rare clean water source are thrust into a deadly game of cat and mouse and must defend their lives from infiltrators who aren't what they seem.</v>
      </c>
      <c r="F2761" s="20" t="s">
        <v>9151</v>
      </c>
      <c r="G2761" s="45">
        <v>1806</v>
      </c>
      <c r="H2761" s="20">
        <v>99</v>
      </c>
      <c r="I2761" s="49">
        <f t="shared" si="43"/>
        <v>178794</v>
      </c>
    </row>
    <row r="2762" spans="1:9" ht="14" x14ac:dyDescent="0.3">
      <c r="A2762" s="19" t="str">
        <f>TRIM(PROPER('Dataset 3 - Movies Data'!A2762))</f>
        <v>Roxanne Roxanne</v>
      </c>
      <c r="B2762" s="20" t="s">
        <v>16779</v>
      </c>
      <c r="C2762" s="20" t="str">
        <f>TRIM(PROPER('Dataset 3 - Movies Data'!C2762))</f>
        <v xml:space="preserve">
Biography, Drama, Music</v>
      </c>
      <c r="D2762" s="20">
        <v>6.2</v>
      </c>
      <c r="E2762" s="20" t="str">
        <f>TRIM('Dataset 3 - Movies Data'!E2762)</f>
        <v xml:space="preserve">
In the late 80s/ early 1990s, the most feared battle MC in Queens, New York, was a fierce teenage girl with the weight of the world on her shoulders. At the age of 14, Lolita "Roxanne ... See full summary »
</v>
      </c>
      <c r="F2762" s="20" t="s">
        <v>9154</v>
      </c>
      <c r="G2762" s="45">
        <v>2968</v>
      </c>
      <c r="H2762" s="20">
        <v>100</v>
      </c>
      <c r="I2762" s="49">
        <f t="shared" si="43"/>
        <v>296800</v>
      </c>
    </row>
    <row r="2763" spans="1:9" ht="14" x14ac:dyDescent="0.3">
      <c r="A2763" s="19" t="str">
        <f>TRIM(PROPER('Dataset 3 - Movies Data'!A2763))</f>
        <v>100 Humans</v>
      </c>
      <c r="B2763" s="20">
        <v>2020</v>
      </c>
      <c r="C2763" s="20" t="str">
        <f>TRIM(PROPER('Dataset 3 - Movies Data'!C2763))</f>
        <v xml:space="preserve">
Reality-Tv</v>
      </c>
      <c r="D2763" s="20">
        <v>5.7</v>
      </c>
      <c r="E2763" s="20" t="str">
        <f>TRIM('Dataset 3 - Movies Data'!E2763)</f>
        <v xml:space="preserve">
A social experiment where 100 individuals will be a part of interactive experiments exploring sex, happiness, torture and all the other aspects of being human.</v>
      </c>
      <c r="F2763" s="20" t="s">
        <v>9157</v>
      </c>
      <c r="G2763" s="45">
        <v>3456</v>
      </c>
      <c r="H2763" s="20">
        <v>86</v>
      </c>
      <c r="I2763" s="49">
        <f t="shared" si="43"/>
        <v>297216</v>
      </c>
    </row>
    <row r="2764" spans="1:9" ht="14" x14ac:dyDescent="0.3">
      <c r="A2764" s="19" t="str">
        <f>TRIM(PROPER('Dataset 3 - Movies Data'!A2764))</f>
        <v>Little Boxes</v>
      </c>
      <c r="B2764" s="20" t="s">
        <v>16779</v>
      </c>
      <c r="C2764" s="20" t="str">
        <f>TRIM(PROPER('Dataset 3 - Movies Data'!C2764))</f>
        <v xml:space="preserve">
Comedy, Drama</v>
      </c>
      <c r="D2764" s="20">
        <v>5.9</v>
      </c>
      <c r="E2764" s="20" t="str">
        <f>TRIM('Dataset 3 - Movies Data'!E2764)</f>
        <v xml:space="preserve">
An interracial family struggles to adjust when they move from New York City to a small, predominately white town in Washington State.</v>
      </c>
      <c r="F2764" s="20" t="s">
        <v>9160</v>
      </c>
      <c r="G2764" s="45">
        <v>1785</v>
      </c>
      <c r="H2764" s="20">
        <v>84</v>
      </c>
      <c r="I2764" s="49">
        <f t="shared" si="43"/>
        <v>149940</v>
      </c>
    </row>
    <row r="2765" spans="1:9" ht="14" x14ac:dyDescent="0.3">
      <c r="A2765" s="19" t="str">
        <f>TRIM(PROPER('Dataset 3 - Movies Data'!A2765))</f>
        <v>Nocturama</v>
      </c>
      <c r="B2765" s="20" t="s">
        <v>16779</v>
      </c>
      <c r="C2765" s="20" t="str">
        <f>TRIM(PROPER('Dataset 3 - Movies Data'!C2765))</f>
        <v xml:space="preserve">
Drama, Thriller</v>
      </c>
      <c r="D2765" s="20">
        <v>6.4</v>
      </c>
      <c r="E2765" s="20" t="str">
        <f>TRIM('Dataset 3 - Movies Data'!E2765)</f>
        <v xml:space="preserve">
Some young folks, tired of the society they're living in, plan a bomb attack over Paris before taking shelter for a night in a shopping center.</v>
      </c>
      <c r="F2765" s="20" t="s">
        <v>9163</v>
      </c>
      <c r="G2765" s="45">
        <v>4659</v>
      </c>
      <c r="H2765" s="20">
        <v>130</v>
      </c>
      <c r="I2765" s="49">
        <f t="shared" si="43"/>
        <v>605670</v>
      </c>
    </row>
    <row r="2766" spans="1:9" ht="14" x14ac:dyDescent="0.3">
      <c r="A2766" s="19" t="str">
        <f>TRIM(PROPER('Dataset 3 - Movies Data'!A2766))</f>
        <v>City Of Tiny Lights</v>
      </c>
      <c r="B2766" s="20" t="s">
        <v>16779</v>
      </c>
      <c r="C2766" s="20" t="str">
        <f>TRIM(PROPER('Dataset 3 - Movies Data'!C2766))</f>
        <v xml:space="preserve">
Crime, Drama, Mystery</v>
      </c>
      <c r="D2766" s="20">
        <v>5.5</v>
      </c>
      <c r="E2766" s="20" t="str">
        <f>TRIM('Dataset 3 - Movies Data'!E2766)</f>
        <v xml:space="preserve">
In the teeming, multicultural metropolis of modern-day London, a seemingly straightforward missing-person case launches a down-at-heel private eye into a dangerous world of religious fanaticism and political intrigue.</v>
      </c>
      <c r="F2766" s="20" t="s">
        <v>9166</v>
      </c>
      <c r="G2766" s="45">
        <v>2279</v>
      </c>
      <c r="H2766" s="20">
        <v>110</v>
      </c>
      <c r="I2766" s="49">
        <f t="shared" si="43"/>
        <v>250690</v>
      </c>
    </row>
    <row r="2767" spans="1:9" ht="14" x14ac:dyDescent="0.3">
      <c r="A2767" s="19" t="str">
        <f>TRIM(PROPER('Dataset 3 - Movies Data'!A2767))</f>
        <v>Ricos De Amor</v>
      </c>
      <c r="B2767" s="20" t="s">
        <v>16779</v>
      </c>
      <c r="C2767" s="20" t="str">
        <f>TRIM(PROPER('Dataset 3 - Movies Data'!C2767))</f>
        <v xml:space="preserve">
Comedy, Romance</v>
      </c>
      <c r="D2767" s="20">
        <v>5.8</v>
      </c>
      <c r="E2767" s="20" t="str">
        <f>TRIM('Dataset 3 - Movies Data'!E2767)</f>
        <v xml:space="preserve">
Rich kid Teto is determined to prove himself to Paula, his love interest. But when he tells her he grew up poor, the lie spins out of control.</v>
      </c>
      <c r="F2767" s="20" t="s">
        <v>9169</v>
      </c>
      <c r="G2767" s="45">
        <v>2288</v>
      </c>
      <c r="H2767" s="20">
        <v>104</v>
      </c>
      <c r="I2767" s="49">
        <f t="shared" si="43"/>
        <v>237952</v>
      </c>
    </row>
    <row r="2768" spans="1:9" ht="14" x14ac:dyDescent="0.3">
      <c r="A2768" s="19" t="str">
        <f>TRIM(PROPER('Dataset 3 - Movies Data'!A2768))</f>
        <v>Trippin' With The Kandasamys</v>
      </c>
      <c r="B2768" s="20" t="s">
        <v>16779</v>
      </c>
      <c r="C2768" s="20" t="str">
        <f>TRIM(PROPER('Dataset 3 - Movies Data'!C2768))</f>
        <v xml:space="preserve">
Comedy, Romance</v>
      </c>
      <c r="D2768" s="20">
        <v>5.0999999999999996</v>
      </c>
      <c r="E2768" s="20" t="str">
        <f>TRIM('Dataset 3 - Movies Data'!E2768)</f>
        <v xml:space="preserve">
To rekindle their marriages, best friends-turned-in-laws Shanthi and Jennifer plan a couples' getaway. But it comes with all kinds of surprises.</v>
      </c>
      <c r="F2768" s="20" t="s">
        <v>9172</v>
      </c>
      <c r="G2768" s="45">
        <v>292</v>
      </c>
      <c r="H2768" s="20">
        <v>93</v>
      </c>
      <c r="I2768" s="49">
        <f t="shared" si="43"/>
        <v>27156</v>
      </c>
    </row>
    <row r="2769" spans="1:9" ht="14" x14ac:dyDescent="0.3">
      <c r="A2769" s="19" t="str">
        <f>TRIM(PROPER('Dataset 3 - Movies Data'!A2769))</f>
        <v>Selfie 69</v>
      </c>
      <c r="B2769" s="20" t="s">
        <v>16779</v>
      </c>
      <c r="C2769" s="20" t="str">
        <f>TRIM(PROPER('Dataset 3 - Movies Data'!C2769))</f>
        <v xml:space="preserve">
Action, Comedy, Romance</v>
      </c>
      <c r="D2769" s="20">
        <v>6.2</v>
      </c>
      <c r="E2769" s="20" t="str">
        <f>TRIM('Dataset 3 - Movies Data'!E2769)</f>
        <v xml:space="preserve">
Your best friends are also the friends who'll make you do the stupidest things. After parting hardcore, Roxi, Yasmine and Ana meet in a bet that will change their lives: Who gets married first in three days?</v>
      </c>
      <c r="F2769" s="20" t="s">
        <v>9175</v>
      </c>
      <c r="G2769" s="45">
        <v>1597</v>
      </c>
      <c r="H2769" s="20">
        <v>116</v>
      </c>
      <c r="I2769" s="49">
        <f t="shared" si="43"/>
        <v>185252</v>
      </c>
    </row>
    <row r="2770" spans="1:9" ht="14" x14ac:dyDescent="0.3">
      <c r="A2770" s="19" t="str">
        <f>TRIM(PROPER('Dataset 3 - Movies Data'!A2770))</f>
        <v>Dave Chappelle: Sticks &amp; Stones</v>
      </c>
      <c r="B2770" s="20">
        <v>2019</v>
      </c>
      <c r="C2770" s="20" t="str">
        <f>TRIM(PROPER('Dataset 3 - Movies Data'!C2770))</f>
        <v xml:space="preserve">
Comedy</v>
      </c>
      <c r="D2770" s="20">
        <v>8.5</v>
      </c>
      <c r="E2770" s="20" t="str">
        <f>TRIM('Dataset 3 - Movies Data'!E2770)</f>
        <v xml:space="preserve">
Dave Chappelle takes on gun culture, the opioid crisis, and the tidal wave of celebrity scandals in a defiant stand-up special filmed in Atlanta.</v>
      </c>
      <c r="F2770" s="20" t="s">
        <v>9179</v>
      </c>
      <c r="G2770" s="45">
        <v>22574</v>
      </c>
      <c r="H2770" s="20">
        <v>65</v>
      </c>
      <c r="I2770" s="49">
        <f t="shared" si="43"/>
        <v>1467310</v>
      </c>
    </row>
    <row r="2771" spans="1:9" ht="14" x14ac:dyDescent="0.3">
      <c r="A2771" s="19" t="str">
        <f>TRIM(PROPER('Dataset 3 - Movies Data'!A2771))</f>
        <v>Bob Ross: Happy Accidents, Betrayal &amp; Greed</v>
      </c>
      <c r="B2771" s="20" t="s">
        <v>16779</v>
      </c>
      <c r="C2771" s="20" t="str">
        <f>TRIM(PROPER('Dataset 3 - Movies Data'!C2771))</f>
        <v xml:space="preserve">
Documentary</v>
      </c>
      <c r="D2771" s="20">
        <v>6.6</v>
      </c>
      <c r="E2771" s="20" t="str">
        <f>TRIM('Dataset 3 - Movies Data'!E2771)</f>
        <v xml:space="preserve">
Bob Ross brought joy to millions as the world's most famous art instructor. But a battle for his business empire cast a shadow over his happy trees.</v>
      </c>
      <c r="F2771" s="20" t="s">
        <v>9182</v>
      </c>
      <c r="G2771" s="45">
        <v>2357.5</v>
      </c>
      <c r="H2771" s="20">
        <v>92</v>
      </c>
      <c r="I2771" s="49">
        <f t="shared" si="43"/>
        <v>216890</v>
      </c>
    </row>
    <row r="2772" spans="1:9" ht="14" x14ac:dyDescent="0.3">
      <c r="A2772" s="19" t="str">
        <f>TRIM(PROPER('Dataset 3 - Movies Data'!A2772))</f>
        <v>Strip Down, Rise Up</v>
      </c>
      <c r="B2772" s="20" t="s">
        <v>16779</v>
      </c>
      <c r="C2772" s="20" t="str">
        <f>TRIM(PROPER('Dataset 3 - Movies Data'!C2772))</f>
        <v xml:space="preserve">
Documentary</v>
      </c>
      <c r="D2772" s="20">
        <v>5.2</v>
      </c>
      <c r="E2772" s="20" t="str">
        <f>TRIM('Dataset 3 - Movies Data'!E2772)</f>
        <v xml:space="preserve">
Academy Award Nominated director Michèle Ohayon's Verite film follows women of all ages and ethnic backgrounds who heal trauma and body image shame through sensual dance and daring pole dance artistry.</v>
      </c>
      <c r="F2772" s="20" t="s">
        <v>9185</v>
      </c>
      <c r="G2772" s="45">
        <v>530</v>
      </c>
      <c r="H2772" s="20">
        <v>112</v>
      </c>
      <c r="I2772" s="49">
        <f t="shared" si="43"/>
        <v>59360</v>
      </c>
    </row>
    <row r="2773" spans="1:9" ht="14" x14ac:dyDescent="0.3">
      <c r="A2773" s="19" t="str">
        <f>TRIM(PROPER('Dataset 3 - Movies Data'!A2773))</f>
        <v>Sebelum Iblis Menjemput: Ayat Dua</v>
      </c>
      <c r="B2773" s="20" t="s">
        <v>16779</v>
      </c>
      <c r="C2773" s="20" t="str">
        <f>TRIM(PROPER('Dataset 3 - Movies Data'!C2773))</f>
        <v xml:space="preserve">
Fantasy, Horror, Mystery</v>
      </c>
      <c r="D2773" s="20">
        <v>6</v>
      </c>
      <c r="E2773" s="20" t="str">
        <f>TRIM('Dataset 3 - Movies Data'!E2773)</f>
        <v xml:space="preserve">
Two years after escaping from demonic terror, the young woman is still haunted by unnatural vision. The dangers that await her and her friends are increasingly threatening: the figure of darkness rises to take their lives.</v>
      </c>
      <c r="F2773" s="20" t="s">
        <v>9188</v>
      </c>
      <c r="G2773" s="45">
        <v>730</v>
      </c>
      <c r="H2773" s="20">
        <v>110</v>
      </c>
      <c r="I2773" s="49">
        <f t="shared" si="43"/>
        <v>80300</v>
      </c>
    </row>
    <row r="2774" spans="1:9" ht="14" x14ac:dyDescent="0.3">
      <c r="A2774" s="19" t="str">
        <f>TRIM(PROPER('Dataset 3 - Movies Data'!A2774))</f>
        <v>Dhamaka</v>
      </c>
      <c r="B2774" s="20" t="s">
        <v>16779</v>
      </c>
      <c r="C2774" s="20" t="str">
        <f>TRIM(PROPER('Dataset 3 - Movies Data'!C2774))</f>
        <v xml:space="preserve">
Action, Thriller</v>
      </c>
      <c r="D2774" s="20">
        <v>6.6</v>
      </c>
      <c r="E2774" s="20" t="str">
        <f>TRIM('Dataset 3 - Movies Data'!E2774)</f>
        <v xml:space="preserve">
Reassigned from TV to radio, a frustrated anchor sees both danger and opportunity when he receives threatening calls on the air.</v>
      </c>
      <c r="F2774" s="20" t="s">
        <v>9191</v>
      </c>
      <c r="G2774" s="45">
        <v>2357.5</v>
      </c>
      <c r="H2774" s="20">
        <v>103</v>
      </c>
      <c r="I2774" s="49">
        <f t="shared" si="43"/>
        <v>242822.5</v>
      </c>
    </row>
    <row r="2775" spans="1:9" ht="14" x14ac:dyDescent="0.3">
      <c r="A2775" s="19" t="str">
        <f>TRIM(PROPER('Dataset 3 - Movies Data'!A2775))</f>
        <v>Dragons: Rescue Riders</v>
      </c>
      <c r="B2775" s="20">
        <v>2019</v>
      </c>
      <c r="C2775" s="20" t="str">
        <f>TRIM(PROPER('Dataset 3 - Movies Data'!C2775))</f>
        <v xml:space="preserve">
Animation, Adventure, Comedy</v>
      </c>
      <c r="D2775" s="20">
        <v>6.1</v>
      </c>
      <c r="E2775" s="20" t="str">
        <f>TRIM('Dataset 3 - Movies Data'!E2775)</f>
        <v xml:space="preserve">
Twins Dak and Leyla share a unique ability to communicate with dragons. The brother and sister lead a team of five young dragons that spend their days rescuing other dragons and helping the people in their adopted town of Huttsgalor.</v>
      </c>
      <c r="F2775" s="20" t="s">
        <v>9194</v>
      </c>
      <c r="G2775" s="45">
        <v>236</v>
      </c>
      <c r="H2775" s="20">
        <v>24</v>
      </c>
      <c r="I2775" s="49">
        <f t="shared" si="43"/>
        <v>5664</v>
      </c>
    </row>
    <row r="2776" spans="1:9" ht="14" x14ac:dyDescent="0.3">
      <c r="A2776" s="19" t="str">
        <f>TRIM(PROPER('Dataset 3 - Movies Data'!A2776))</f>
        <v>Pigoin</v>
      </c>
      <c r="B2776" s="20" t="s">
        <v>16779</v>
      </c>
      <c r="C2776" s="20" t="str">
        <f>TRIM(PROPER('Dataset 3 - Movies Data'!C2776))</f>
        <v xml:space="preserve">
Crime, Drama, Mystery</v>
      </c>
      <c r="D2776" s="20">
        <v>8.1999999999999993</v>
      </c>
      <c r="E2776" s="20" t="str">
        <f>TRIM('Dataset 3 - Movies Data'!E2776)</f>
        <v xml:space="preserve">
Park Jeong Woo is a prosecutor at Seoul Central District Prosecutors' Office. One day, he wakes up and finds himself a convict on death row. Suffering from temporary amnesia, Jeong Woo has ... See full summary »
</v>
      </c>
      <c r="F2776" s="20" t="s">
        <v>9197</v>
      </c>
      <c r="G2776" s="45">
        <v>1157</v>
      </c>
      <c r="H2776" s="20">
        <v>70</v>
      </c>
      <c r="I2776" s="49">
        <f t="shared" si="43"/>
        <v>80990</v>
      </c>
    </row>
    <row r="2777" spans="1:9" ht="14" x14ac:dyDescent="0.3">
      <c r="A2777" s="19" t="str">
        <f>TRIM(PROPER('Dataset 3 - Movies Data'!A2777))</f>
        <v>The Princess Switch 3</v>
      </c>
      <c r="B2777" s="20" t="s">
        <v>16779</v>
      </c>
      <c r="C2777" s="20" t="str">
        <f>TRIM(PROPER('Dataset 3 - Movies Data'!C2777))</f>
        <v xml:space="preserve">
Comedy, Drama, Family</v>
      </c>
      <c r="D2777" s="20">
        <v>6.6</v>
      </c>
      <c r="E2777" s="20" t="str">
        <f>TRIM('Dataset 3 - Movies Data'!E2777)</f>
        <v xml:space="preserve">
Add a Plot
</v>
      </c>
      <c r="F2777" s="20" t="s">
        <v>9199</v>
      </c>
      <c r="G2777" s="45">
        <v>2357.5</v>
      </c>
      <c r="H2777" s="20">
        <v>86</v>
      </c>
      <c r="I2777" s="49">
        <f t="shared" si="43"/>
        <v>202745</v>
      </c>
    </row>
    <row r="2778" spans="1:9" ht="14" x14ac:dyDescent="0.3">
      <c r="A2778" s="19" t="str">
        <f>TRIM(PROPER('Dataset 3 - Movies Data'!A2778))</f>
        <v>L'Uomo Senza Gravità</v>
      </c>
      <c r="B2778" s="20" t="s">
        <v>16779</v>
      </c>
      <c r="C2778" s="20" t="str">
        <f>TRIM(PROPER('Dataset 3 - Movies Data'!C2778))</f>
        <v xml:space="preserve">
Comedy, Drama, Fantasy</v>
      </c>
      <c r="D2778" s="20">
        <v>6.3</v>
      </c>
      <c r="E2778" s="20" t="str">
        <f>TRIM('Dataset 3 - Movies Data'!E2778)</f>
        <v xml:space="preserve">
Oscar comes to light on a stormy night, in the hospital of a small town and immediately we understand that there is something extraordinary in him : Does not obey the law of gravity. It ... See full summary »
</v>
      </c>
      <c r="F2778" s="20" t="s">
        <v>9202</v>
      </c>
      <c r="G2778" s="45">
        <v>2281</v>
      </c>
      <c r="H2778" s="20">
        <v>107</v>
      </c>
      <c r="I2778" s="49">
        <f t="shared" si="43"/>
        <v>244067</v>
      </c>
    </row>
    <row r="2779" spans="1:9" ht="14" x14ac:dyDescent="0.3">
      <c r="A2779" s="19" t="str">
        <f>TRIM(PROPER('Dataset 3 - Movies Data'!A2779))</f>
        <v>Pants On Fire</v>
      </c>
      <c r="B2779" s="20">
        <v>2014</v>
      </c>
      <c r="C2779" s="20" t="str">
        <f>TRIM(PROPER('Dataset 3 - Movies Data'!C2779))</f>
        <v xml:space="preserve">
Comedy, Family</v>
      </c>
      <c r="D2779" s="20">
        <v>5.2</v>
      </c>
      <c r="E2779" s="20" t="str">
        <f>TRIM('Dataset 3 - Movies Data'!E2779)</f>
        <v xml:space="preserve">
When a boy lies to get fame, all of his lies come true.</v>
      </c>
      <c r="F2779" s="20" t="s">
        <v>9205</v>
      </c>
      <c r="G2779" s="45">
        <v>921</v>
      </c>
      <c r="H2779" s="20">
        <v>85</v>
      </c>
      <c r="I2779" s="49">
        <f t="shared" si="43"/>
        <v>78285</v>
      </c>
    </row>
    <row r="2780" spans="1:9" ht="14" x14ac:dyDescent="0.3">
      <c r="A2780" s="19" t="str">
        <f>TRIM(PROPER('Dataset 3 - Movies Data'!A2780))</f>
        <v>Shei Xian Ai Shang Ta De</v>
      </c>
      <c r="B2780" s="20" t="s">
        <v>16779</v>
      </c>
      <c r="C2780" s="20" t="str">
        <f>TRIM(PROPER('Dataset 3 - Movies Data'!C2780))</f>
        <v xml:space="preserve">
Comedy, Drama, Romance</v>
      </c>
      <c r="D2780" s="20">
        <v>7.4</v>
      </c>
      <c r="E2780" s="20" t="str">
        <f>TRIM('Dataset 3 - Movies Data'!E2780)</f>
        <v xml:space="preserve">
A teenage boy and his mother are further driven apart when they find out that his father's life insurance policy is to be received by his lover.</v>
      </c>
      <c r="F2780" s="20" t="s">
        <v>9208</v>
      </c>
      <c r="G2780" s="45">
        <v>4864</v>
      </c>
      <c r="H2780" s="20">
        <v>100</v>
      </c>
      <c r="I2780" s="49">
        <f t="shared" si="43"/>
        <v>486400</v>
      </c>
    </row>
    <row r="2781" spans="1:9" ht="14" x14ac:dyDescent="0.3">
      <c r="A2781" s="19" t="str">
        <f>TRIM(PROPER('Dataset 3 - Movies Data'!A2781))</f>
        <v>Guillermo Del Toro Presents 10 After Midnight</v>
      </c>
      <c r="B2781" s="20" t="s">
        <v>16779</v>
      </c>
      <c r="C2781" s="20" t="str">
        <f>TRIM(PROPER('Dataset 3 - Movies Data'!C2781))</f>
        <v xml:space="preserve">
Horror, Mystery</v>
      </c>
      <c r="D2781" s="20">
        <v>6.6</v>
      </c>
      <c r="E2781" s="20" t="str">
        <f>TRIM('Dataset 3 - Movies Data'!E2781)</f>
        <v xml:space="preserve">
Described as a live-action horror anthology series.</v>
      </c>
      <c r="F2781" s="20" t="s">
        <v>9211</v>
      </c>
      <c r="G2781" s="45">
        <v>2357.5</v>
      </c>
      <c r="H2781" s="20">
        <v>86</v>
      </c>
      <c r="I2781" s="49">
        <f t="shared" si="43"/>
        <v>202745</v>
      </c>
    </row>
    <row r="2782" spans="1:9" ht="14" x14ac:dyDescent="0.3">
      <c r="A2782" s="19" t="str">
        <f>TRIM(PROPER('Dataset 3 - Movies Data'!A2782))</f>
        <v>Mørke</v>
      </c>
      <c r="B2782" s="20" t="s">
        <v>16779</v>
      </c>
      <c r="C2782" s="20" t="str">
        <f>TRIM(PROPER('Dataset 3 - Movies Data'!C2782))</f>
        <v xml:space="preserve">
Drama, Mystery, Thriller</v>
      </c>
      <c r="D2782" s="20">
        <v>6.7</v>
      </c>
      <c r="E2782" s="20" t="str">
        <f>TRIM('Dataset 3 - Movies Data'!E2782)</f>
        <v xml:space="preserve">
The psychological thriller "Murk" tells the story of Jacob, who is investigating into the circumstances surrounding his sister's death on her wedding night.</v>
      </c>
      <c r="F2782" s="20" t="s">
        <v>9214</v>
      </c>
      <c r="G2782" s="45">
        <v>3375</v>
      </c>
      <c r="H2782" s="20">
        <v>124</v>
      </c>
      <c r="I2782" s="49">
        <f t="shared" si="43"/>
        <v>418500</v>
      </c>
    </row>
    <row r="2783" spans="1:9" ht="14" x14ac:dyDescent="0.3">
      <c r="A2783" s="19" t="str">
        <f>TRIM(PROPER('Dataset 3 - Movies Data'!A2783))</f>
        <v>Tsuredure Children</v>
      </c>
      <c r="B2783" s="20">
        <v>2017</v>
      </c>
      <c r="C2783" s="20" t="str">
        <f>TRIM(PROPER('Dataset 3 - Movies Data'!C2783))</f>
        <v xml:space="preserve">
Animation, Comedy, Romance</v>
      </c>
      <c r="D2783" s="20">
        <v>7.3</v>
      </c>
      <c r="E2783" s="20" t="str">
        <f>TRIM('Dataset 3 - Movies Data'!E2783)</f>
        <v xml:space="preserve">
A series of stories, some loosely connected to each other, about young male and female highschool students struggling to confess their feelings to each other.</v>
      </c>
      <c r="F2783" s="20" t="s">
        <v>9217</v>
      </c>
      <c r="G2783" s="45">
        <v>1288</v>
      </c>
      <c r="H2783" s="20">
        <v>13</v>
      </c>
      <c r="I2783" s="49">
        <f t="shared" si="43"/>
        <v>16744</v>
      </c>
    </row>
    <row r="2784" spans="1:9" ht="14" x14ac:dyDescent="0.3">
      <c r="A2784" s="19" t="str">
        <f>TRIM(PROPER('Dataset 3 - Movies Data'!A2784))</f>
        <v>Black Ink Crew</v>
      </c>
      <c r="B2784" s="20">
        <v>2012</v>
      </c>
      <c r="C2784" s="20" t="str">
        <f>TRIM(PROPER('Dataset 3 - Movies Data'!C2784))</f>
        <v xml:space="preserve">
Reality-Tv</v>
      </c>
      <c r="D2784" s="20">
        <v>4.5999999999999996</v>
      </c>
      <c r="E2784" s="20" t="str">
        <f>TRIM('Dataset 3 - Movies Data'!E2784)</f>
        <v xml:space="preserve">
Black Ink Crew: Black Ink documents the tattoo artists at a Harlem tattoo shop and all of the celebrities they cater to.</v>
      </c>
      <c r="F2784" s="20" t="s">
        <v>9220</v>
      </c>
      <c r="G2784" s="45">
        <v>383</v>
      </c>
      <c r="H2784" s="20">
        <v>42</v>
      </c>
      <c r="I2784" s="49">
        <f t="shared" si="43"/>
        <v>16086</v>
      </c>
    </row>
    <row r="2785" spans="1:9" ht="14" x14ac:dyDescent="0.3">
      <c r="A2785" s="19" t="str">
        <f>TRIM(PROPER('Dataset 3 - Movies Data'!A2785))</f>
        <v>Kujira No Kora Wa Sajô Ni Utau</v>
      </c>
      <c r="B2785" s="20" t="s">
        <v>16779</v>
      </c>
      <c r="C2785" s="20" t="str">
        <f>TRIM(PROPER('Dataset 3 - Movies Data'!C2785))</f>
        <v xml:space="preserve">
Animation, Drama, Fantasy</v>
      </c>
      <c r="D2785" s="20">
        <v>7.1</v>
      </c>
      <c r="E2785" s="20" t="str">
        <f>TRIM('Dataset 3 - Movies Data'!E2785)</f>
        <v xml:space="preserve">
As a magic weilder, young archivist Chakuro knows his life will be short, but everything changes when a mysterious girl from the outside arrives on his island.</v>
      </c>
      <c r="F2785" s="20" t="s">
        <v>9223</v>
      </c>
      <c r="G2785" s="45">
        <v>1400</v>
      </c>
      <c r="H2785" s="20">
        <v>24</v>
      </c>
      <c r="I2785" s="49">
        <f t="shared" si="43"/>
        <v>33600</v>
      </c>
    </row>
    <row r="2786" spans="1:9" ht="14" x14ac:dyDescent="0.3">
      <c r="A2786" s="19" t="str">
        <f>TRIM(PROPER('Dataset 3 - Movies Data'!A2786))</f>
        <v>Seoul Searching</v>
      </c>
      <c r="B2786" s="20" t="s">
        <v>16779</v>
      </c>
      <c r="C2786" s="20" t="str">
        <f>TRIM(PROPER('Dataset 3 - Movies Data'!C2786))</f>
        <v xml:space="preserve">
Comedy, Drama, Music</v>
      </c>
      <c r="D2786" s="20">
        <v>7</v>
      </c>
      <c r="E2786" s="20" t="str">
        <f>TRIM('Dataset 3 - Movies Data'!E2786)</f>
        <v xml:space="preserve">
In 1986, a group of foreign born Korean teenagers attend a summer camp in South Korea.</v>
      </c>
      <c r="F2786" s="20" t="s">
        <v>9226</v>
      </c>
      <c r="G2786" s="45">
        <v>1537</v>
      </c>
      <c r="H2786" s="20">
        <v>105</v>
      </c>
      <c r="I2786" s="49">
        <f t="shared" si="43"/>
        <v>161385</v>
      </c>
    </row>
    <row r="2787" spans="1:9" ht="14" x14ac:dyDescent="0.3">
      <c r="A2787" s="19" t="str">
        <f>TRIM(PROPER('Dataset 3 - Movies Data'!A2787))</f>
        <v>Beyblade Burst</v>
      </c>
      <c r="B2787" s="20">
        <v>2016</v>
      </c>
      <c r="C2787" s="20" t="str">
        <f>TRIM(PROPER('Dataset 3 - Movies Data'!C2787))</f>
        <v xml:space="preserve">
Animation, Action, Comedy</v>
      </c>
      <c r="D2787" s="20">
        <v>6.7</v>
      </c>
      <c r="E2787" s="20" t="str">
        <f>TRIM('Dataset 3 - Movies Data'!E2787)</f>
        <v xml:space="preserve">
Elementary-school student Valt Aoi is crazy about Beyblade and is best friends with Shu Kurenai, who is a prodigy at the game and has been named to the national Beyblade tournament's final ... See full summary »
</v>
      </c>
      <c r="F2787" s="20" t="s">
        <v>9229</v>
      </c>
      <c r="G2787" s="45">
        <v>364</v>
      </c>
      <c r="H2787" s="20">
        <v>24</v>
      </c>
      <c r="I2787" s="49">
        <f t="shared" si="43"/>
        <v>8736</v>
      </c>
    </row>
    <row r="2788" spans="1:9" ht="14" x14ac:dyDescent="0.3">
      <c r="A2788" s="19" t="str">
        <f>TRIM(PROPER('Dataset 3 - Movies Data'!A2788))</f>
        <v>Guga-Ui Seo</v>
      </c>
      <c r="B2788" s="20" t="s">
        <v>16779</v>
      </c>
      <c r="C2788" s="20" t="str">
        <f>TRIM(PROPER('Dataset 3 - Movies Data'!C2788))</f>
        <v xml:space="preserve">
Action, Comedy, Fantasy</v>
      </c>
      <c r="D2788" s="20">
        <v>8</v>
      </c>
      <c r="E2788" s="20" t="str">
        <f>TRIM('Dataset 3 - Movies Data'!E2788)</f>
        <v xml:space="preserve">
A melodrama epic about the great deal of trouble Choi Kang Chi, born as a half-human-half-mythical-creature (or human werefox half-breed), who goes through in order to become human and a ... See full summary »
</v>
      </c>
      <c r="F2788" s="20" t="s">
        <v>9232</v>
      </c>
      <c r="G2788" s="45">
        <v>1541</v>
      </c>
      <c r="H2788" s="20">
        <v>86</v>
      </c>
      <c r="I2788" s="49">
        <f t="shared" si="43"/>
        <v>132526</v>
      </c>
    </row>
    <row r="2789" spans="1:9" ht="14" x14ac:dyDescent="0.3">
      <c r="A2789" s="19" t="str">
        <f>TRIM(PROPER('Dataset 3 - Movies Data'!A2789))</f>
        <v>Middle Of Nowhere</v>
      </c>
      <c r="B2789" s="20" t="s">
        <v>16779</v>
      </c>
      <c r="C2789" s="20" t="str">
        <f>TRIM(PROPER('Dataset 3 - Movies Data'!C2789))</f>
        <v xml:space="preserve">
Drama</v>
      </c>
      <c r="D2789" s="20">
        <v>6.4</v>
      </c>
      <c r="E2789" s="20" t="str">
        <f>TRIM('Dataset 3 - Movies Data'!E2789)</f>
        <v xml:space="preserve">
Ruby goes on a journey of self-discovery when she drops out of medical school in order to focus on her incarcerated husband's well-being.</v>
      </c>
      <c r="F2789" s="20" t="s">
        <v>9235</v>
      </c>
      <c r="G2789" s="45">
        <v>1713</v>
      </c>
      <c r="H2789" s="20">
        <v>97</v>
      </c>
      <c r="I2789" s="49">
        <f t="shared" si="43"/>
        <v>166161</v>
      </c>
    </row>
    <row r="2790" spans="1:9" ht="14" x14ac:dyDescent="0.3">
      <c r="A2790" s="19" t="str">
        <f>TRIM(PROPER('Dataset 3 - Movies Data'!A2790))</f>
        <v>Zhen Huan Zhuan</v>
      </c>
      <c r="B2790" s="20">
        <v>2011</v>
      </c>
      <c r="C2790" s="20" t="str">
        <f>TRIM(PROPER('Dataset 3 - Movies Data'!C2790))</f>
        <v xml:space="preserve">
Drama, History, Romance</v>
      </c>
      <c r="D2790" s="20">
        <v>8.4</v>
      </c>
      <c r="E2790" s="20" t="str">
        <f>TRIM('Dataset 3 - Movies Data'!E2790)</f>
        <v xml:space="preserve">
A young woman born in Eight Banners' family marries the Emperor of the Qing Dynasty. After surviving through many murderous scandals and betrayals, she prevails as the most powerful woman in the Emperor's harem, the Empress dowager.</v>
      </c>
      <c r="F2790" s="20" t="s">
        <v>9238</v>
      </c>
      <c r="G2790" s="45">
        <v>1382</v>
      </c>
      <c r="H2790" s="20">
        <v>90</v>
      </c>
      <c r="I2790" s="49">
        <f t="shared" si="43"/>
        <v>124380</v>
      </c>
    </row>
    <row r="2791" spans="1:9" ht="14" x14ac:dyDescent="0.3">
      <c r="A2791" s="19" t="str">
        <f>TRIM(PROPER('Dataset 3 - Movies Data'!A2791))</f>
        <v>17 Filles</v>
      </c>
      <c r="B2791" s="20" t="s">
        <v>16779</v>
      </c>
      <c r="C2791" s="20" t="str">
        <f>TRIM(PROPER('Dataset 3 - Movies Data'!C2791))</f>
        <v xml:space="preserve">
Drama</v>
      </c>
      <c r="D2791" s="20">
        <v>6</v>
      </c>
      <c r="E2791" s="20" t="str">
        <f>TRIM('Dataset 3 - Movies Data'!E2791)</f>
        <v xml:space="preserve">
When a rebellious teenager finds out that she is already eight weeks pregnant, she forms a pact with sixteen of her classmates to get pregnant simultaneously, raise their children together, and most of all, be in charge of their lives.</v>
      </c>
      <c r="F2791" s="20" t="s">
        <v>9241</v>
      </c>
      <c r="G2791" s="45">
        <v>3140</v>
      </c>
      <c r="H2791" s="20">
        <v>86</v>
      </c>
      <c r="I2791" s="49">
        <f t="shared" si="43"/>
        <v>270040</v>
      </c>
    </row>
    <row r="2792" spans="1:9" ht="14" x14ac:dyDescent="0.3">
      <c r="A2792" s="19" t="str">
        <f>TRIM(PROPER('Dataset 3 - Movies Data'!A2792))</f>
        <v>Brigada Costa Del Sol</v>
      </c>
      <c r="B2792" s="20" t="s">
        <v>16779</v>
      </c>
      <c r="C2792" s="20" t="str">
        <f>TRIM(PROPER('Dataset 3 - Movies Data'!C2792))</f>
        <v xml:space="preserve">
Action, Adventure, Drama</v>
      </c>
      <c r="D2792" s="20">
        <v>6.8</v>
      </c>
      <c r="E2792" s="20" t="str">
        <f>TRIM('Dataset 3 - Movies Data'!E2792)</f>
        <v xml:space="preserve">
Four cops with very different personality unite to create a skilled narcotics squad in the Spain of late 70s.</v>
      </c>
      <c r="F2792" s="20" t="s">
        <v>9244</v>
      </c>
      <c r="G2792" s="45">
        <v>484</v>
      </c>
      <c r="H2792" s="20">
        <v>86</v>
      </c>
      <c r="I2792" s="49">
        <f t="shared" si="43"/>
        <v>41624</v>
      </c>
    </row>
    <row r="2793" spans="1:9" ht="14" x14ac:dyDescent="0.3">
      <c r="A2793" s="19" t="str">
        <f>TRIM(PROPER('Dataset 3 - Movies Data'!A2793))</f>
        <v>The Battered Bastards Of Baseball</v>
      </c>
      <c r="B2793" s="20" t="s">
        <v>16779</v>
      </c>
      <c r="C2793" s="20" t="str">
        <f>TRIM(PROPER('Dataset 3 - Movies Data'!C2793))</f>
        <v xml:space="preserve">
Documentary, Sport</v>
      </c>
      <c r="D2793" s="20">
        <v>8</v>
      </c>
      <c r="E2793" s="20" t="str">
        <f>TRIM('Dataset 3 - Movies Data'!E2793)</f>
        <v xml:space="preserve">
In 1973, Hollywood actor Bing Russell starts an independent minor league baseball team in Portland consisting of outcasts and misfits, and turns them into unlikely overnight success.</v>
      </c>
      <c r="F2793" s="20" t="s">
        <v>9247</v>
      </c>
      <c r="G2793" s="45">
        <v>3648</v>
      </c>
      <c r="H2793" s="20">
        <v>80</v>
      </c>
      <c r="I2793" s="49">
        <f t="shared" si="43"/>
        <v>291840</v>
      </c>
    </row>
    <row r="2794" spans="1:9" ht="14" x14ac:dyDescent="0.3">
      <c r="A2794" s="19" t="str">
        <f>TRIM(PROPER('Dataset 3 - Movies Data'!A2794))</f>
        <v>Gyeolhongyeyak</v>
      </c>
      <c r="B2794" s="20" t="s">
        <v>16779</v>
      </c>
      <c r="C2794" s="20" t="str">
        <f>TRIM(PROPER('Dataset 3 - Movies Data'!C2794))</f>
        <v xml:space="preserve">
Drama</v>
      </c>
      <c r="D2794" s="20">
        <v>7.6</v>
      </c>
      <c r="E2794" s="20" t="str">
        <f>TRIM('Dataset 3 - Movies Data'!E2794)</f>
        <v xml:space="preserve">
Ji-Hoon (Lee Seo-Jin) has a cynical personality due to his family background. Even though he comes from a rich family, his mother had an affair with a married man and they had Ji-Hoon. From... See full summary »
</v>
      </c>
      <c r="F2794" s="20" t="s">
        <v>9250</v>
      </c>
      <c r="G2794" s="45">
        <v>549</v>
      </c>
      <c r="H2794" s="20">
        <v>75</v>
      </c>
      <c r="I2794" s="49">
        <f t="shared" si="43"/>
        <v>41175</v>
      </c>
    </row>
    <row r="2795" spans="1:9" ht="14" x14ac:dyDescent="0.3">
      <c r="A2795" s="19" t="str">
        <f>TRIM(PROPER('Dataset 3 - Movies Data'!A2795))</f>
        <v>Shaitan</v>
      </c>
      <c r="B2795" s="20" t="s">
        <v>16779</v>
      </c>
      <c r="C2795" s="20" t="str">
        <f>TRIM(PROPER('Dataset 3 - Movies Data'!C2795))</f>
        <v xml:space="preserve">
Action, Crime, Drama</v>
      </c>
      <c r="D2795" s="20">
        <v>7.2</v>
      </c>
      <c r="E2795" s="20" t="str">
        <f>TRIM('Dataset 3 - Movies Data'!E2795)</f>
        <v xml:space="preserve">
Five substance-abusing friends decide to fake a kidnapping in order to bribe a police constable for covering-up a hit-and-run accident.</v>
      </c>
      <c r="F2795" s="20" t="s">
        <v>9253</v>
      </c>
      <c r="G2795" s="45">
        <v>8238</v>
      </c>
      <c r="H2795" s="20">
        <v>121</v>
      </c>
      <c r="I2795" s="49">
        <f t="shared" si="43"/>
        <v>996798</v>
      </c>
    </row>
    <row r="2796" spans="1:9" ht="14" x14ac:dyDescent="0.3">
      <c r="A2796" s="19" t="str">
        <f>TRIM(PROPER('Dataset 3 - Movies Data'!A2796))</f>
        <v>Fire Chasers</v>
      </c>
      <c r="B2796" s="20" t="s">
        <v>16779</v>
      </c>
      <c r="C2796" s="20" t="str">
        <f>TRIM(PROPER('Dataset 3 - Movies Data'!C2796))</f>
        <v xml:space="preserve">
Documentary</v>
      </c>
      <c r="D2796" s="20">
        <v>6.6</v>
      </c>
      <c r="E2796" s="20" t="str">
        <f>TRIM('Dataset 3 - Movies Data'!E2796)</f>
        <v xml:space="preserve">
As the 2016 fire season rages in California, The brave backcountry firefighters race to put out the flames, save lives and protect homes in this docuseries.</v>
      </c>
      <c r="F2796" s="20" t="s">
        <v>118</v>
      </c>
      <c r="G2796" s="45">
        <v>343</v>
      </c>
      <c r="H2796" s="20">
        <v>86</v>
      </c>
      <c r="I2796" s="49">
        <f t="shared" si="43"/>
        <v>29498</v>
      </c>
    </row>
    <row r="2797" spans="1:9" ht="14" x14ac:dyDescent="0.3">
      <c r="A2797" s="19" t="str">
        <f>TRIM(PROPER('Dataset 3 - Movies Data'!A2797))</f>
        <v>Onze Jongens In Miami</v>
      </c>
      <c r="B2797" s="20" t="s">
        <v>16779</v>
      </c>
      <c r="C2797" s="20" t="str">
        <f>TRIM(PROPER('Dataset 3 - Movies Data'!C2797))</f>
        <v xml:space="preserve">
Comedy</v>
      </c>
      <c r="D2797" s="20">
        <v>4.4000000000000004</v>
      </c>
      <c r="E2797" s="20" t="str">
        <f>TRIM('Dataset 3 - Movies Data'!E2797)</f>
        <v xml:space="preserve">
When charismatic stripper Jorrit is single again, his best friend Bas convinces him to open a strip club in Miami. But they could use some extra hands and so their friend Thijs also flies ... See full summary »
</v>
      </c>
      <c r="F2797" s="20" t="s">
        <v>9258</v>
      </c>
      <c r="G2797" s="45">
        <v>360</v>
      </c>
      <c r="H2797" s="20">
        <v>115</v>
      </c>
      <c r="I2797" s="49">
        <f t="shared" si="43"/>
        <v>41400</v>
      </c>
    </row>
    <row r="2798" spans="1:9" ht="14" x14ac:dyDescent="0.3">
      <c r="A2798" s="19" t="str">
        <f>TRIM(PROPER('Dataset 3 - Movies Data'!A2798))</f>
        <v>Latte Igel Und Der Magische Wasserstein</v>
      </c>
      <c r="B2798" s="20" t="s">
        <v>16779</v>
      </c>
      <c r="C2798" s="20" t="str">
        <f>TRIM(PROPER('Dataset 3 - Movies Data'!C2798))</f>
        <v xml:space="preserve">
Animation, Adventure, Comedy</v>
      </c>
      <c r="D2798" s="20">
        <v>5.7</v>
      </c>
      <c r="E2798" s="20" t="str">
        <f>TRIM('Dataset 3 - Movies Data'!E2798)</f>
        <v xml:space="preserve">
Follows the journey of a young hedgehog who wants to save the forest and its inhabitants from a horrible drought by reclaim a magical waterstone from the bear king.</v>
      </c>
      <c r="F2798" s="20" t="s">
        <v>9261</v>
      </c>
      <c r="G2798" s="45">
        <v>782</v>
      </c>
      <c r="H2798" s="20">
        <v>81</v>
      </c>
      <c r="I2798" s="49">
        <f t="shared" si="43"/>
        <v>63342</v>
      </c>
    </row>
    <row r="2799" spans="1:9" ht="14" x14ac:dyDescent="0.3">
      <c r="A2799" s="19" t="str">
        <f>TRIM(PROPER('Dataset 3 - Movies Data'!A2799))</f>
        <v>Jue Dai Shuang Jiao</v>
      </c>
      <c r="B2799" s="20" t="s">
        <v>16779</v>
      </c>
      <c r="C2799" s="20" t="str">
        <f>TRIM(PROPER('Dataset 3 - Movies Data'!C2799))</f>
        <v xml:space="preserve">
Action, Adventure, Comedy</v>
      </c>
      <c r="D2799" s="20">
        <v>8.1999999999999993</v>
      </c>
      <c r="E2799" s="20" t="str">
        <f>TRIM('Dataset 3 - Movies Data'!E2799)</f>
        <v xml:space="preserve">
The story of twin brothers who separated at birth but grew up to be supreme martial artists. Raised to take revenge on each other they soon find themselves becoming good friends. Together ... See full summary »
</v>
      </c>
      <c r="F2799" s="20" t="s">
        <v>9264</v>
      </c>
      <c r="G2799" s="45">
        <v>512</v>
      </c>
      <c r="H2799" s="20">
        <v>86</v>
      </c>
      <c r="I2799" s="49">
        <f t="shared" si="43"/>
        <v>44032</v>
      </c>
    </row>
    <row r="2800" spans="1:9" ht="14" x14ac:dyDescent="0.3">
      <c r="A2800" s="19" t="str">
        <f>TRIM(PROPER('Dataset 3 - Movies Data'!A2800))</f>
        <v>The Who Was? Show</v>
      </c>
      <c r="B2800" s="20" t="s">
        <v>16779</v>
      </c>
      <c r="C2800" s="20" t="str">
        <f>TRIM(PROPER('Dataset 3 - Movies Data'!C2800))</f>
        <v xml:space="preserve">
Short, Adventure, Comedy</v>
      </c>
      <c r="D2800" s="20">
        <v>6.8</v>
      </c>
      <c r="E2800" s="20" t="str">
        <f>TRIM('Dataset 3 - Movies Data'!E2800)</f>
        <v xml:space="preserve">
Fresh voices bring some of the most famous names in history to life. A live-action sketch comedy show based on the series of best-selling books.</v>
      </c>
      <c r="F2800" s="20" t="s">
        <v>9268</v>
      </c>
      <c r="G2800" s="45">
        <v>560</v>
      </c>
      <c r="H2800" s="20">
        <v>25</v>
      </c>
      <c r="I2800" s="49">
        <f t="shared" si="43"/>
        <v>14000</v>
      </c>
    </row>
    <row r="2801" spans="1:9" ht="14" x14ac:dyDescent="0.3">
      <c r="A2801" s="19" t="str">
        <f>TRIM(PROPER('Dataset 3 - Movies Data'!A2801))</f>
        <v>Cuando Los Ángeles Duermen</v>
      </c>
      <c r="B2801" s="20" t="s">
        <v>16779</v>
      </c>
      <c r="C2801" s="20" t="str">
        <f>TRIM(PROPER('Dataset 3 - Movies Data'!C2801))</f>
        <v xml:space="preserve">
Action, Adventure, Crime</v>
      </c>
      <c r="D2801" s="20">
        <v>5.5</v>
      </c>
      <c r="E2801" s="20" t="str">
        <f>TRIM('Dataset 3 - Movies Data'!E2801)</f>
        <v xml:space="preserve">
A CEO lives the worst night of his life after he accidentally runs over a teenage girl.</v>
      </c>
      <c r="F2801" s="20" t="s">
        <v>9271</v>
      </c>
      <c r="G2801" s="45">
        <v>3386</v>
      </c>
      <c r="H2801" s="20">
        <v>91</v>
      </c>
      <c r="I2801" s="49">
        <f t="shared" si="43"/>
        <v>308126</v>
      </c>
    </row>
    <row r="2802" spans="1:9" ht="14" x14ac:dyDescent="0.3">
      <c r="A2802" s="19" t="str">
        <f>TRIM(PROPER('Dataset 3 - Movies Data'!A2802))</f>
        <v>Loosideu Deurim</v>
      </c>
      <c r="B2802" s="20" t="s">
        <v>16779</v>
      </c>
      <c r="C2802" s="20" t="str">
        <f>TRIM(PROPER('Dataset 3 - Movies Data'!C2802))</f>
        <v xml:space="preserve">
Sci-Fi, Thriller</v>
      </c>
      <c r="D2802" s="20">
        <v>6.2</v>
      </c>
      <c r="E2802" s="20" t="str">
        <f>TRIM('Dataset 3 - Movies Data'!E2802)</f>
        <v xml:space="preserve">
After searching for his abducted son for three years, a devastated father attempts to track down his missing child through lucid dreams.</v>
      </c>
      <c r="F2802" s="20" t="s">
        <v>9274</v>
      </c>
      <c r="G2802" s="45">
        <v>3227</v>
      </c>
      <c r="H2802" s="20">
        <v>101</v>
      </c>
      <c r="I2802" s="49">
        <f t="shared" si="43"/>
        <v>325927</v>
      </c>
    </row>
    <row r="2803" spans="1:9" ht="14" x14ac:dyDescent="0.3">
      <c r="A2803" s="19" t="str">
        <f>TRIM(PROPER('Dataset 3 - Movies Data'!A2803))</f>
        <v>The Watcher</v>
      </c>
      <c r="B2803" s="20" t="s">
        <v>16779</v>
      </c>
      <c r="C2803" s="20" t="str">
        <f>TRIM(PROPER('Dataset 3 - Movies Data'!C2803))</f>
        <v xml:space="preserve">
Horror, Mystery</v>
      </c>
      <c r="D2803" s="20">
        <v>6.6</v>
      </c>
      <c r="E2803" s="20" t="str">
        <f>TRIM('Dataset 3 - Movies Data'!E2803)</f>
        <v xml:space="preserve">
A married couple moving into their dream home is being threatened by terrifying letters from a stalker, signed- "The Watcher".</v>
      </c>
      <c r="F2803" s="20" t="s">
        <v>9277</v>
      </c>
      <c r="G2803" s="45">
        <v>2357.5</v>
      </c>
      <c r="H2803" s="20">
        <v>86</v>
      </c>
      <c r="I2803" s="49">
        <f t="shared" si="43"/>
        <v>202745</v>
      </c>
    </row>
    <row r="2804" spans="1:9" ht="14" x14ac:dyDescent="0.3">
      <c r="A2804" s="19" t="str">
        <f>TRIM(PROPER('Dataset 3 - Movies Data'!A2804))</f>
        <v>A Very Murray Christmas</v>
      </c>
      <c r="B2804" s="20">
        <v>2015</v>
      </c>
      <c r="C2804" s="20" t="str">
        <f>TRIM(PROPER('Dataset 3 - Movies Data'!C2804))</f>
        <v xml:space="preserve">
Comedy, Music, Musical</v>
      </c>
      <c r="D2804" s="20">
        <v>5.5</v>
      </c>
      <c r="E2804" s="20" t="str">
        <f>TRIM('Dataset 3 - Movies Data'!E2804)</f>
        <v xml:space="preserve">
Bill Murray worries no one will show up to his TV show due to a terrible snowstorm in New York City.</v>
      </c>
      <c r="F2804" s="20" t="s">
        <v>9281</v>
      </c>
      <c r="G2804" s="45">
        <v>14605</v>
      </c>
      <c r="H2804" s="20">
        <v>56</v>
      </c>
      <c r="I2804" s="49">
        <f t="shared" si="43"/>
        <v>817880</v>
      </c>
    </row>
    <row r="2805" spans="1:9" ht="14" x14ac:dyDescent="0.3">
      <c r="A2805" s="19" t="str">
        <f>TRIM(PROPER('Dataset 3 - Movies Data'!A2805))</f>
        <v>Shadow</v>
      </c>
      <c r="B2805" s="20" t="s">
        <v>16779</v>
      </c>
      <c r="C2805" s="20" t="str">
        <f>TRIM(PROPER('Dataset 3 - Movies Data'!C2805))</f>
        <v xml:space="preserve">
Action, Crime, Drama</v>
      </c>
      <c r="D2805" s="20">
        <v>6.6</v>
      </c>
      <c r="E2805" s="20" t="str">
        <f>TRIM('Dataset 3 - Movies Data'!E2805)</f>
        <v xml:space="preserve">
In Johannesburg, tough ex-cop Shadow pursues justice on his own terms and seeks to help those who are powerless to protect themselves.</v>
      </c>
      <c r="F2805" s="20" t="s">
        <v>9284</v>
      </c>
      <c r="G2805" s="45">
        <v>885</v>
      </c>
      <c r="H2805" s="20">
        <v>45</v>
      </c>
      <c r="I2805" s="49">
        <f t="shared" si="43"/>
        <v>39825</v>
      </c>
    </row>
    <row r="2806" spans="1:9" ht="14" x14ac:dyDescent="0.3">
      <c r="A2806" s="19" t="str">
        <f>TRIM(PROPER('Dataset 3 - Movies Data'!A2806))</f>
        <v>End Of The Road</v>
      </c>
      <c r="B2806" s="20" t="s">
        <v>16770</v>
      </c>
      <c r="C2806" s="20" t="str">
        <f>TRIM(PROPER('Dataset 3 - Movies Data'!C2806))</f>
        <v xml:space="preserve">
Thriller</v>
      </c>
      <c r="D2806" s="20">
        <v>6.6</v>
      </c>
      <c r="E2806" s="20" t="str">
        <f>TRIM('Dataset 3 - Movies Data'!E2806)</f>
        <v xml:space="preserve">
A recently widowed Brenda, drives her family cross-country to start a new life. In the New Mexico desert, cut off from help, they must learn to fight back when they become the targets of a mysterious killer.</v>
      </c>
      <c r="F2806" s="20" t="s">
        <v>9287</v>
      </c>
      <c r="G2806" s="45">
        <v>2357.5</v>
      </c>
      <c r="H2806" s="20">
        <v>86</v>
      </c>
      <c r="I2806" s="49">
        <f t="shared" si="43"/>
        <v>202745</v>
      </c>
    </row>
    <row r="2807" spans="1:9" ht="14" x14ac:dyDescent="0.3">
      <c r="A2807" s="19" t="str">
        <f>TRIM(PROPER('Dataset 3 - Movies Data'!A2807))</f>
        <v>76</v>
      </c>
      <c r="B2807" s="20" t="s">
        <v>16779</v>
      </c>
      <c r="C2807" s="20" t="str">
        <f>TRIM(PROPER('Dataset 3 - Movies Data'!C2807))</f>
        <v xml:space="preserve">
Drama, Romance</v>
      </c>
      <c r="D2807" s="20">
        <v>7.2</v>
      </c>
      <c r="E2807" s="20" t="str">
        <f>TRIM('Dataset 3 - Movies Data'!E2807)</f>
        <v xml:space="preserve">
The story is told from two points of view: that of a young pregnant woman, and that of her husband, a soldier accused of being involved in the 1976 military coup and assassination of General Murtala Mohammed, the Head-of-State of Nigeria.</v>
      </c>
      <c r="F2807" s="20" t="s">
        <v>9290</v>
      </c>
      <c r="G2807" s="45">
        <v>58</v>
      </c>
      <c r="H2807" s="20">
        <v>118</v>
      </c>
      <c r="I2807" s="49">
        <f t="shared" si="43"/>
        <v>6844</v>
      </c>
    </row>
    <row r="2808" spans="1:9" ht="14" x14ac:dyDescent="0.3">
      <c r="A2808" s="19" t="str">
        <f>TRIM(PROPER('Dataset 3 - Movies Data'!A2808))</f>
        <v>Sense8: Creating The World</v>
      </c>
      <c r="B2808" s="20">
        <v>2015</v>
      </c>
      <c r="C2808" s="20" t="str">
        <f>TRIM(PROPER('Dataset 3 - Movies Data'!C2808))</f>
        <v xml:space="preserve">
Documentary, Short, Sci-Fi</v>
      </c>
      <c r="D2808" s="20">
        <v>8.6</v>
      </c>
      <c r="E2808" s="20" t="str">
        <f>TRIM('Dataset 3 - Movies Data'!E2808)</f>
        <v xml:space="preserve">
Go behind the scenes and around the world with the "Sense8" cast and crew in this in-depth look at how the hit series is made.</v>
      </c>
      <c r="F2808" s="20" t="s">
        <v>9295</v>
      </c>
      <c r="G2808" s="45">
        <v>2429</v>
      </c>
      <c r="H2808" s="20">
        <v>26</v>
      </c>
      <c r="I2808" s="49">
        <f t="shared" si="43"/>
        <v>63154</v>
      </c>
    </row>
    <row r="2809" spans="1:9" ht="14" x14ac:dyDescent="0.3">
      <c r="A2809" s="19" t="str">
        <f>TRIM(PROPER('Dataset 3 - Movies Data'!A2809))</f>
        <v>Malibu Rescue</v>
      </c>
      <c r="B2809" s="20" t="s">
        <v>16779</v>
      </c>
      <c r="C2809" s="20" t="str">
        <f>TRIM(PROPER('Dataset 3 - Movies Data'!C2809))</f>
        <v xml:space="preserve">
Action, Comedy, Family</v>
      </c>
      <c r="D2809" s="20">
        <v>5</v>
      </c>
      <c r="E2809" s="20" t="str">
        <f>TRIM('Dataset 3 - Movies Data'!E2809)</f>
        <v xml:space="preserve">
Aspiring junior lifeguards compete against snobby local kids for bragging rights and the ultimate tower at Malibu Beach, Calif.</v>
      </c>
      <c r="F2809" s="20" t="s">
        <v>9297</v>
      </c>
      <c r="G2809" s="45">
        <v>1090</v>
      </c>
      <c r="H2809" s="20">
        <v>68</v>
      </c>
      <c r="I2809" s="49">
        <f t="shared" si="43"/>
        <v>74120</v>
      </c>
    </row>
    <row r="2810" spans="1:9" ht="14" x14ac:dyDescent="0.3">
      <c r="A2810" s="19" t="str">
        <f>TRIM(PROPER('Dataset 3 - Movies Data'!A2810))</f>
        <v>The Task</v>
      </c>
      <c r="B2810" s="20" t="s">
        <v>16779</v>
      </c>
      <c r="C2810" s="20" t="str">
        <f>TRIM(PROPER('Dataset 3 - Movies Data'!C2810))</f>
        <v xml:space="preserve">
Horror</v>
      </c>
      <c r="D2810" s="20">
        <v>4.3</v>
      </c>
      <c r="E2810" s="20" t="str">
        <f>TRIM('Dataset 3 - Movies Data'!E2810)</f>
        <v xml:space="preserve">
A group of reality show contestants must survive the night in a haunted jail.</v>
      </c>
      <c r="F2810" s="20" t="s">
        <v>9300</v>
      </c>
      <c r="G2810" s="45">
        <v>3389</v>
      </c>
      <c r="H2810" s="20">
        <v>94</v>
      </c>
      <c r="I2810" s="49">
        <f t="shared" si="43"/>
        <v>318566</v>
      </c>
    </row>
    <row r="2811" spans="1:9" ht="14" x14ac:dyDescent="0.3">
      <c r="A2811" s="19" t="str">
        <f>TRIM(PROPER('Dataset 3 - Movies Data'!A2811))</f>
        <v>Nadie Sabe Que Estoy Aquí</v>
      </c>
      <c r="B2811" s="20" t="s">
        <v>16779</v>
      </c>
      <c r="C2811" s="20" t="str">
        <f>TRIM(PROPER('Dataset 3 - Movies Data'!C2811))</f>
        <v xml:space="preserve">
Drama, Music</v>
      </c>
      <c r="D2811" s="20">
        <v>6.5</v>
      </c>
      <c r="E2811" s="20" t="str">
        <f>TRIM('Dataset 3 - Movies Data'!E2811)</f>
        <v xml:space="preserve">
Memo lives on a remote Chilean sheep farm, hiding a beautiful singing voice from the outside world. A recluse with a glittery flair, he can't stop dwelling on the past, but what will happen once someone finally listens?</v>
      </c>
      <c r="F2811" s="20" t="s">
        <v>9303</v>
      </c>
      <c r="G2811" s="45">
        <v>3639</v>
      </c>
      <c r="H2811" s="20">
        <v>91</v>
      </c>
      <c r="I2811" s="49">
        <f t="shared" si="43"/>
        <v>331149</v>
      </c>
    </row>
    <row r="2812" spans="1:9" ht="14" x14ac:dyDescent="0.3">
      <c r="A2812" s="19" t="str">
        <f>TRIM(PROPER('Dataset 3 - Movies Data'!A2812))</f>
        <v>Angry Birds Toons</v>
      </c>
      <c r="B2812" s="20">
        <v>2013</v>
      </c>
      <c r="C2812" s="20" t="str">
        <f>TRIM(PROPER('Dataset 3 - Movies Data'!C2812))</f>
        <v xml:space="preserve">
Animation, Comedy, Family</v>
      </c>
      <c r="D2812" s="20">
        <v>6.2</v>
      </c>
      <c r="E2812" s="20" t="str">
        <f>TRIM('Dataset 3 - Movies Data'!E2812)</f>
        <v xml:space="preserve">
Red, Chuck, Bomb, Matilda, Terence, and The Blues need to keep the eggs safe from the pigs that will snatch them at any cost.</v>
      </c>
      <c r="F2812" s="20" t="s">
        <v>9306</v>
      </c>
      <c r="G2812" s="45">
        <v>684</v>
      </c>
      <c r="H2812" s="20">
        <v>3</v>
      </c>
      <c r="I2812" s="49">
        <f t="shared" si="43"/>
        <v>2052</v>
      </c>
    </row>
    <row r="2813" spans="1:9" ht="14" x14ac:dyDescent="0.3">
      <c r="A2813" s="19" t="str">
        <f>TRIM(PROPER('Dataset 3 - Movies Data'!A2813))</f>
        <v>Eizouken Ni Wa Te Wo Dasu Na!</v>
      </c>
      <c r="B2813" s="20" t="s">
        <v>16769</v>
      </c>
      <c r="C2813" s="20" t="str">
        <f>TRIM(PROPER('Dataset 3 - Movies Data'!C2813))</f>
        <v xml:space="preserve">
Animation, Comedy, Drama</v>
      </c>
      <c r="D2813" s="20">
        <v>8.1999999999999993</v>
      </c>
      <c r="E2813" s="20" t="str">
        <f>TRIM('Dataset 3 - Movies Data'!E2813)</f>
        <v xml:space="preserve">
A group of strangers come together to work on creating the greatest anime series ever.</v>
      </c>
      <c r="F2813" s="20" t="s">
        <v>9309</v>
      </c>
      <c r="G2813" s="45">
        <v>1144</v>
      </c>
      <c r="H2813" s="20">
        <v>24</v>
      </c>
      <c r="I2813" s="49">
        <f t="shared" si="43"/>
        <v>27456</v>
      </c>
    </row>
    <row r="2814" spans="1:9" ht="14" x14ac:dyDescent="0.3">
      <c r="A2814" s="19" t="str">
        <f>TRIM(PROPER('Dataset 3 - Movies Data'!A2814))</f>
        <v>Chatroom</v>
      </c>
      <c r="B2814" s="20" t="s">
        <v>16779</v>
      </c>
      <c r="C2814" s="20" t="str">
        <f>TRIM(PROPER('Dataset 3 - Movies Data'!C2814))</f>
        <v xml:space="preserve">
Drama, Thriller</v>
      </c>
      <c r="D2814" s="20">
        <v>5.5</v>
      </c>
      <c r="E2814" s="20" t="str">
        <f>TRIM('Dataset 3 - Movies Data'!E2814)</f>
        <v xml:space="preserve">
5 teenagers are introduced to each other in a chatroom called "Chelsea Teens!", all with different personalities. But when one shows its darker side, it threatens the life of the others.</v>
      </c>
      <c r="F2814" s="20" t="s">
        <v>9312</v>
      </c>
      <c r="G2814" s="45">
        <v>8963</v>
      </c>
      <c r="H2814" s="20">
        <v>97</v>
      </c>
      <c r="I2814" s="49">
        <f t="shared" si="43"/>
        <v>869411</v>
      </c>
    </row>
    <row r="2815" spans="1:9" ht="14" x14ac:dyDescent="0.3">
      <c r="A2815" s="19" t="str">
        <f>TRIM(PROPER('Dataset 3 - Movies Data'!A2815))</f>
        <v>Hating Peter Tatchell</v>
      </c>
      <c r="B2815" s="20" t="s">
        <v>16779</v>
      </c>
      <c r="C2815" s="20" t="str">
        <f>TRIM(PROPER('Dataset 3 - Movies Data'!C2815))</f>
        <v xml:space="preserve">
Documentary</v>
      </c>
      <c r="D2815" s="20">
        <v>7.9</v>
      </c>
      <c r="E2815" s="20" t="str">
        <f>TRIM('Dataset 3 - Movies Data'!E2815)</f>
        <v xml:space="preserve">
The profound life story of the controversial human rights campaigner whose provocative acts of civil disobedience rocked the establishment, revolutionised attitudes to homosexuality and exposed tyrants in the fight for equality.</v>
      </c>
      <c r="F2815" s="20" t="s">
        <v>9315</v>
      </c>
      <c r="G2815" s="45">
        <v>396</v>
      </c>
      <c r="H2815" s="20">
        <v>91</v>
      </c>
      <c r="I2815" s="49">
        <f t="shared" si="43"/>
        <v>36036</v>
      </c>
    </row>
    <row r="2816" spans="1:9" ht="14" x14ac:dyDescent="0.3">
      <c r="A2816" s="19" t="str">
        <f>TRIM(PROPER('Dataset 3 - Movies Data'!A2816))</f>
        <v>Strange Empire</v>
      </c>
      <c r="B2816" s="20">
        <v>2014</v>
      </c>
      <c r="C2816" s="20" t="str">
        <f>TRIM(PROPER('Dataset 3 - Movies Data'!C2816))</f>
        <v xml:space="preserve">
Drama, Western</v>
      </c>
      <c r="D2816" s="20">
        <v>6.4</v>
      </c>
      <c r="E2816" s="20" t="str">
        <f>TRIM('Dataset 3 - Movies Data'!E2816)</f>
        <v xml:space="preserve">
In 1869 Janestown on the Alberta-Montana border, three women band together for survival after the men in their town are murdered.</v>
      </c>
      <c r="F2816" s="20" t="s">
        <v>9318</v>
      </c>
      <c r="G2816" s="45">
        <v>1697</v>
      </c>
      <c r="H2816" s="20">
        <v>60</v>
      </c>
      <c r="I2816" s="49">
        <f t="shared" si="43"/>
        <v>101820</v>
      </c>
    </row>
    <row r="2817" spans="1:9" ht="14" x14ac:dyDescent="0.3">
      <c r="A2817" s="19" t="str">
        <f>TRIM(PROPER('Dataset 3 - Movies Data'!A2817))</f>
        <v>Forks Over Knives</v>
      </c>
      <c r="B2817" s="20" t="s">
        <v>16779</v>
      </c>
      <c r="C2817" s="20" t="str">
        <f>TRIM(PROPER('Dataset 3 - Movies Data'!C2817))</f>
        <v xml:space="preserve">
Documentary</v>
      </c>
      <c r="D2817" s="20">
        <v>7.7</v>
      </c>
      <c r="E2817" s="20" t="str">
        <f>TRIM('Dataset 3 - Movies Data'!E2817)</f>
        <v xml:space="preserve">
Examines the profound claim that most, if not all, of the degenerative diseases that afflict us can be controlled, or even reversed, by rejecting our present menu of animal-based and processed foods.</v>
      </c>
      <c r="F2817" s="20" t="s">
        <v>9321</v>
      </c>
      <c r="G2817" s="45">
        <v>11950</v>
      </c>
      <c r="H2817" s="20">
        <v>96</v>
      </c>
      <c r="I2817" s="49">
        <f t="shared" si="43"/>
        <v>1147200</v>
      </c>
    </row>
    <row r="2818" spans="1:9" ht="14" x14ac:dyDescent="0.3">
      <c r="A2818" s="19" t="str">
        <f>TRIM(PROPER('Dataset 3 - Movies Data'!A2818))</f>
        <v>Bon Bini Holland</v>
      </c>
      <c r="B2818" s="20" t="s">
        <v>16779</v>
      </c>
      <c r="C2818" s="20" t="str">
        <f>TRIM(PROPER('Dataset 3 - Movies Data'!C2818))</f>
        <v xml:space="preserve">
Comedy</v>
      </c>
      <c r="D2818" s="20">
        <v>5.5</v>
      </c>
      <c r="E2818" s="20" t="str">
        <f>TRIM('Dataset 3 - Movies Data'!E2818)</f>
        <v xml:space="preserve">
Robertico is forced to pay 200.000 gulden in damages due to a dodgy dealing. He pretends to be a business man to obtain an investment from the rich Ken Maduro. Until he falls in love with Ken's daughter.</v>
      </c>
      <c r="F2818" s="20" t="s">
        <v>9324</v>
      </c>
      <c r="G2818" s="45">
        <v>1211</v>
      </c>
      <c r="H2818" s="20">
        <v>85</v>
      </c>
      <c r="I2818" s="49">
        <f t="shared" si="43"/>
        <v>102935</v>
      </c>
    </row>
    <row r="2819" spans="1:9" ht="14" x14ac:dyDescent="0.3">
      <c r="A2819" s="19" t="str">
        <f>TRIM(PROPER('Dataset 3 - Movies Data'!A2819))</f>
        <v>O Matador</v>
      </c>
      <c r="B2819" s="20" t="s">
        <v>16779</v>
      </c>
      <c r="C2819" s="20" t="str">
        <f>TRIM(PROPER('Dataset 3 - Movies Data'!C2819))</f>
        <v xml:space="preserve">
Action, Western</v>
      </c>
      <c r="D2819" s="20">
        <v>6.1</v>
      </c>
      <c r="E2819" s="20" t="str">
        <f>TRIM('Dataset 3 - Movies Data'!E2819)</f>
        <v xml:space="preserve">
A Brazilian western about Cabeleira, a feared killer living in the countryside of Pernambuco State in the 40's.</v>
      </c>
      <c r="F2819" s="20" t="s">
        <v>9327</v>
      </c>
      <c r="G2819" s="45">
        <v>2428</v>
      </c>
      <c r="H2819" s="20">
        <v>99</v>
      </c>
      <c r="I2819" s="49">
        <f t="shared" ref="I2819:I2882" si="44">SUM(G2819*H2819)</f>
        <v>240372</v>
      </c>
    </row>
    <row r="2820" spans="1:9" ht="14" x14ac:dyDescent="0.3">
      <c r="A2820" s="19" t="str">
        <f>TRIM(PROPER('Dataset 3 - Movies Data'!A2820))</f>
        <v>Ultras</v>
      </c>
      <c r="B2820" s="20" t="s">
        <v>16779</v>
      </c>
      <c r="C2820" s="20" t="str">
        <f>TRIM(PROPER('Dataset 3 - Movies Data'!C2820))</f>
        <v xml:space="preserve">
Drama</v>
      </c>
      <c r="D2820" s="20">
        <v>6</v>
      </c>
      <c r="E2820" s="20" t="str">
        <f>TRIM('Dataset 3 - Movies Data'!E2820)</f>
        <v xml:space="preserve">
Naples. At almost fifty years old Sandro is the leader of the Apache, a group of ultras with whom he has spent his whole life at the stadium: a life of violence, clashes, passions, and ... See full summary »
</v>
      </c>
      <c r="F2820" s="20" t="s">
        <v>9330</v>
      </c>
      <c r="G2820" s="45">
        <v>4406</v>
      </c>
      <c r="H2820" s="20">
        <v>108</v>
      </c>
      <c r="I2820" s="49">
        <f t="shared" si="44"/>
        <v>475848</v>
      </c>
    </row>
    <row r="2821" spans="1:9" ht="14" x14ac:dyDescent="0.3">
      <c r="A2821" s="19" t="str">
        <f>TRIM(PROPER('Dataset 3 - Movies Data'!A2821))</f>
        <v>Reboot: The Guardian Code</v>
      </c>
      <c r="B2821" s="20" t="s">
        <v>16779</v>
      </c>
      <c r="C2821" s="20" t="str">
        <f>TRIM(PROPER('Dataset 3 - Movies Data'!C2821))</f>
        <v xml:space="preserve">
Action, Comedy, Drama</v>
      </c>
      <c r="D2821" s="20">
        <v>3.8</v>
      </c>
      <c r="E2821" s="20" t="str">
        <f>TRIM('Dataset 3 - Movies Data'!E2821)</f>
        <v xml:space="preserve">
Four teenagers are recruited by an AI to help protect both cyberspace and the real world.</v>
      </c>
      <c r="F2821" s="20" t="s">
        <v>9333</v>
      </c>
      <c r="G2821" s="45">
        <v>1130</v>
      </c>
      <c r="H2821" s="20">
        <v>30</v>
      </c>
      <c r="I2821" s="49">
        <f t="shared" si="44"/>
        <v>33900</v>
      </c>
    </row>
    <row r="2822" spans="1:9" ht="14" x14ac:dyDescent="0.3">
      <c r="A2822" s="19" t="str">
        <f>TRIM(PROPER('Dataset 3 - Movies Data'!A2822))</f>
        <v>Stereo</v>
      </c>
      <c r="B2822" s="20" t="s">
        <v>16769</v>
      </c>
      <c r="C2822" s="20" t="str">
        <f>TRIM(PROPER('Dataset 3 - Movies Data'!C2822))</f>
        <v xml:space="preserve">
Crime, Thriller</v>
      </c>
      <c r="D2822" s="20">
        <v>6.5</v>
      </c>
      <c r="E2822" s="20" t="str">
        <f>TRIM('Dataset 3 - Movies Data'!E2822)</f>
        <v xml:space="preserve">
The appearance of a mysterious, hooded man evokes Erik's sinister past.</v>
      </c>
      <c r="F2822" s="20" t="s">
        <v>9336</v>
      </c>
      <c r="G2822" s="45">
        <v>4733</v>
      </c>
      <c r="H2822" s="20">
        <v>98</v>
      </c>
      <c r="I2822" s="49">
        <f t="shared" si="44"/>
        <v>463834</v>
      </c>
    </row>
    <row r="2823" spans="1:9" ht="14" x14ac:dyDescent="0.3">
      <c r="A2823" s="19" t="str">
        <f>TRIM(PROPER('Dataset 3 - Movies Data'!A2823))</f>
        <v>Kanata No Astra</v>
      </c>
      <c r="B2823" s="20" t="s">
        <v>16779</v>
      </c>
      <c r="C2823" s="20" t="str">
        <f>TRIM(PROPER('Dataset 3 - Movies Data'!C2823))</f>
        <v xml:space="preserve">
Animation, Action, Adventure</v>
      </c>
      <c r="D2823" s="20">
        <v>8.1</v>
      </c>
      <c r="E2823" s="20" t="str">
        <f>TRIM('Dataset 3 - Movies Data'!E2823)</f>
        <v xml:space="preserve">
Warped into outer space by a mysterious sphere, nine children find themselves in an assassination plot as they retrieve a spaceship and try to return home safely.</v>
      </c>
      <c r="F2823" s="20" t="s">
        <v>9339</v>
      </c>
      <c r="G2823" s="45">
        <v>1008</v>
      </c>
      <c r="H2823" s="20">
        <v>24</v>
      </c>
      <c r="I2823" s="49">
        <f t="shared" si="44"/>
        <v>24192</v>
      </c>
    </row>
    <row r="2824" spans="1:9" ht="14" x14ac:dyDescent="0.3">
      <c r="A2824" s="19" t="str">
        <f>TRIM(PROPER('Dataset 3 - Movies Data'!A2824))</f>
        <v>Adult Beginners</v>
      </c>
      <c r="B2824" s="20" t="s">
        <v>16779</v>
      </c>
      <c r="C2824" s="20" t="str">
        <f>TRIM(PROPER('Dataset 3 - Movies Data'!C2824))</f>
        <v xml:space="preserve">
Action, Comedy, Drama</v>
      </c>
      <c r="D2824" s="20">
        <v>5.6</v>
      </c>
      <c r="E2824" s="20" t="str">
        <f>TRIM('Dataset 3 - Movies Data'!E2824)</f>
        <v xml:space="preserve">
A bankrupt businessman tries to restore good relations with his sister and her family.</v>
      </c>
      <c r="F2824" s="20" t="s">
        <v>9342</v>
      </c>
      <c r="G2824" s="45">
        <v>8169</v>
      </c>
      <c r="H2824" s="20">
        <v>92</v>
      </c>
      <c r="I2824" s="49">
        <f t="shared" si="44"/>
        <v>751548</v>
      </c>
    </row>
    <row r="2825" spans="1:9" ht="14" x14ac:dyDescent="0.3">
      <c r="A2825" s="19" t="str">
        <f>TRIM(PROPER('Dataset 3 - Movies Data'!A2825))</f>
        <v>Benvinguts A La Família</v>
      </c>
      <c r="B2825" s="20">
        <v>2018</v>
      </c>
      <c r="C2825" s="20" t="str">
        <f>TRIM(PROPER('Dataset 3 - Movies Data'!C2825))</f>
        <v xml:space="preserve">
Comedy</v>
      </c>
      <c r="D2825" s="20">
        <v>6.7</v>
      </c>
      <c r="E2825" s="20" t="str">
        <f>TRIM('Dataset 3 - Movies Data'!E2825)</f>
        <v xml:space="preserve">
When an evicted single mom's estranged father dies, she and his second wife cover up his death after learning they've been written out of his will.</v>
      </c>
      <c r="F2825" s="20" t="s">
        <v>9345</v>
      </c>
      <c r="G2825" s="45">
        <v>385</v>
      </c>
      <c r="H2825" s="20">
        <v>86</v>
      </c>
      <c r="I2825" s="49">
        <f t="shared" si="44"/>
        <v>33110</v>
      </c>
    </row>
    <row r="2826" spans="1:9" ht="14" x14ac:dyDescent="0.3">
      <c r="A2826" s="19" t="str">
        <f>TRIM(PROPER('Dataset 3 - Movies Data'!A2826))</f>
        <v>Malibu Rescue: The Next Wave</v>
      </c>
      <c r="B2826" s="20" t="s">
        <v>16779</v>
      </c>
      <c r="C2826" s="20" t="str">
        <f>TRIM(PROPER('Dataset 3 - Movies Data'!C2826))</f>
        <v xml:space="preserve">
Action, Comedy, Family</v>
      </c>
      <c r="D2826" s="20">
        <v>4.8</v>
      </c>
      <c r="E2826" s="20" t="str">
        <f>TRIM('Dataset 3 - Movies Data'!E2826)</f>
        <v xml:space="preserve">
It's summer again, and everyone's favorite Junior Rescuers, The Flounders, are back at Tower 2. With the International Junior Rescue Championships headed to Southern California, the eyes of... See full summary »
</v>
      </c>
      <c r="F2826" s="20" t="s">
        <v>9348</v>
      </c>
      <c r="G2826" s="45">
        <v>692</v>
      </c>
      <c r="H2826" s="20">
        <v>68</v>
      </c>
      <c r="I2826" s="49">
        <f t="shared" si="44"/>
        <v>47056</v>
      </c>
    </row>
    <row r="2827" spans="1:9" ht="14" x14ac:dyDescent="0.3">
      <c r="A2827" s="19" t="str">
        <f>TRIM(PROPER('Dataset 3 - Movies Data'!A2827))</f>
        <v>El Camino De Xico</v>
      </c>
      <c r="B2827" s="20" t="s">
        <v>16779</v>
      </c>
      <c r="C2827" s="20" t="str">
        <f>TRIM(PROPER('Dataset 3 - Movies Data'!C2827))</f>
        <v xml:space="preserve">
Animation</v>
      </c>
      <c r="D2827" s="20">
        <v>5.2</v>
      </c>
      <c r="E2827" s="20" t="str">
        <f>TRIM('Dataset 3 - Movies Data'!E2827)</f>
        <v xml:space="preserve">
A girl, a dog and her best pal set out to save a mountain from a gold-hungry corporation. But the key lies closer to home, with her sidekick pup, Xico.</v>
      </c>
      <c r="F2827" s="20" t="s">
        <v>9351</v>
      </c>
      <c r="G2827" s="45">
        <v>407</v>
      </c>
      <c r="H2827" s="20">
        <v>85</v>
      </c>
      <c r="I2827" s="49">
        <f t="shared" si="44"/>
        <v>34595</v>
      </c>
    </row>
    <row r="2828" spans="1:9" ht="14" x14ac:dyDescent="0.3">
      <c r="A2828" s="19" t="str">
        <f>TRIM(PROPER('Dataset 3 - Movies Data'!A2828))</f>
        <v>Azizler</v>
      </c>
      <c r="B2828" s="20" t="s">
        <v>16779</v>
      </c>
      <c r="C2828" s="20" t="str">
        <f>TRIM(PROPER('Dataset 3 - Movies Data'!C2828))</f>
        <v xml:space="preserve">
Comedy, Drama</v>
      </c>
      <c r="D2828" s="20">
        <v>6</v>
      </c>
      <c r="E2828" s="20" t="str">
        <f>TRIM('Dataset 3 - Movies Data'!E2828)</f>
        <v xml:space="preserve">
The story of Aziz through an existential crisis longing for his youth: he is not happy with his work nor his private life, which is hijacked by his sister and her family, who have been living with him for some time now.</v>
      </c>
      <c r="F2828" s="20" t="s">
        <v>9354</v>
      </c>
      <c r="G2828" s="45">
        <v>9497</v>
      </c>
      <c r="H2828" s="20">
        <v>96</v>
      </c>
      <c r="I2828" s="49">
        <f t="shared" si="44"/>
        <v>911712</v>
      </c>
    </row>
    <row r="2829" spans="1:9" ht="14" x14ac:dyDescent="0.3">
      <c r="A2829" s="19" t="str">
        <f>TRIM(PROPER('Dataset 3 - Movies Data'!A2829))</f>
        <v>Green Beret'S Guide To Surviving The Apocalypse</v>
      </c>
      <c r="B2829" s="20">
        <v>2022</v>
      </c>
      <c r="C2829" s="20" t="str">
        <f>TRIM(PROPER('Dataset 3 - Movies Data'!C2829))</f>
        <v xml:space="preserve">
Comedy</v>
      </c>
      <c r="D2829" s="20">
        <v>6.6</v>
      </c>
      <c r="E2829" s="20" t="str">
        <f>TRIM('Dataset 3 - Movies Data'!E2829)</f>
        <v xml:space="preserve">
Vance, who plays a comic version of himself as he tries to survive through various apocalyptic scenarios, including a nuclear attack, supervolcano eruption or - of course - a zombie attack.</v>
      </c>
      <c r="F2829" s="20" t="s">
        <v>9357</v>
      </c>
      <c r="G2829" s="45">
        <v>2357.5</v>
      </c>
      <c r="H2829" s="20">
        <v>86</v>
      </c>
      <c r="I2829" s="49">
        <f t="shared" si="44"/>
        <v>202745</v>
      </c>
    </row>
    <row r="2830" spans="1:9" ht="14" x14ac:dyDescent="0.3">
      <c r="A2830" s="19" t="str">
        <f>TRIM(PROPER('Dataset 3 - Movies Data'!A2830))</f>
        <v>Jin Xiu Wei Yang</v>
      </c>
      <c r="B2830" s="20" t="s">
        <v>16779</v>
      </c>
      <c r="C2830" s="20" t="str">
        <f>TRIM(PROPER('Dataset 3 - Movies Data'!C2830))</f>
        <v xml:space="preserve">
Drama, History, Romance</v>
      </c>
      <c r="D2830" s="20">
        <v>7.8</v>
      </c>
      <c r="E2830" s="20" t="str">
        <f>TRIM('Dataset 3 - Movies Data'!E2830)</f>
        <v xml:space="preserve">
After managing to escape from death, Northern Liang's princess takes on the identity of her saviour, Li Wei Young, in order to seek revenge against her enemies who destroyed her kingdom.</v>
      </c>
      <c r="F2830" s="20" t="s">
        <v>9360</v>
      </c>
      <c r="G2830" s="45">
        <v>630</v>
      </c>
      <c r="H2830" s="20">
        <v>45</v>
      </c>
      <c r="I2830" s="49">
        <f t="shared" si="44"/>
        <v>28350</v>
      </c>
    </row>
    <row r="2831" spans="1:9" ht="14" x14ac:dyDescent="0.3">
      <c r="A2831" s="19" t="str">
        <f>TRIM(PROPER('Dataset 3 - Movies Data'!A2831))</f>
        <v>Publieke Werken</v>
      </c>
      <c r="B2831" s="20" t="s">
        <v>16779</v>
      </c>
      <c r="C2831" s="20" t="str">
        <f>TRIM(PROPER('Dataset 3 - Movies Data'!C2831))</f>
        <v xml:space="preserve">
Drama, History</v>
      </c>
      <c r="D2831" s="20">
        <v>6.7</v>
      </c>
      <c r="E2831" s="20" t="str">
        <f>TRIM('Dataset 3 - Movies Data'!E2831)</f>
        <v xml:space="preserve">
In 1888 Amsterdam, a stubborn violin maker and his pharmacist cousin face hardship and tragedy as they oppose the powerful businessmen who plan to force him from his house and erect a luxurious new hotel in its place.</v>
      </c>
      <c r="F2831" s="20" t="s">
        <v>9363</v>
      </c>
      <c r="G2831" s="45">
        <v>2124</v>
      </c>
      <c r="H2831" s="20">
        <v>115</v>
      </c>
      <c r="I2831" s="49">
        <f t="shared" si="44"/>
        <v>244260</v>
      </c>
    </row>
    <row r="2832" spans="1:9" ht="14" x14ac:dyDescent="0.3">
      <c r="A2832" s="19" t="str">
        <f>TRIM(PROPER('Dataset 3 - Movies Data'!A2832))</f>
        <v>Gaetmaeul Chachacha</v>
      </c>
      <c r="B2832" s="20">
        <v>2021</v>
      </c>
      <c r="C2832" s="20" t="str">
        <f>TRIM(PROPER('Dataset 3 - Movies Data'!C2832))</f>
        <v xml:space="preserve">
Comedy, Romance</v>
      </c>
      <c r="D2832" s="20">
        <v>6.6</v>
      </c>
      <c r="E2832" s="20" t="str">
        <f>TRIM('Dataset 3 - Movies Data'!E2832)</f>
        <v xml:space="preserve">
A love story set in the seaside village of Gongjin.</v>
      </c>
      <c r="F2832" s="20" t="s">
        <v>9366</v>
      </c>
      <c r="G2832" s="45">
        <v>2357.5</v>
      </c>
      <c r="H2832" s="20">
        <v>86</v>
      </c>
      <c r="I2832" s="49">
        <f t="shared" si="44"/>
        <v>202745</v>
      </c>
    </row>
    <row r="2833" spans="1:9" ht="14" x14ac:dyDescent="0.3">
      <c r="A2833" s="19" t="str">
        <f>TRIM(PROPER('Dataset 3 - Movies Data'!A2833))</f>
        <v>Still 2Gether</v>
      </c>
      <c r="B2833" s="20">
        <v>2020</v>
      </c>
      <c r="C2833" s="20" t="str">
        <f>TRIM(PROPER('Dataset 3 - Movies Data'!C2833))</f>
        <v xml:space="preserve">
Drama, Romance</v>
      </c>
      <c r="D2833" s="20">
        <v>7.9</v>
      </c>
      <c r="E2833" s="20" t="str">
        <f>TRIM('Dataset 3 - Movies Data'!E2833)</f>
        <v xml:space="preserve">
On Tine and Sarawat's second year as a couple, they face several circumstances that would test their relationship, including those that involve their responsibilities as the leaders of the ... See full summary »
</v>
      </c>
      <c r="F2833" s="20" t="s">
        <v>9369</v>
      </c>
      <c r="G2833" s="45">
        <v>537</v>
      </c>
      <c r="H2833" s="20">
        <v>86</v>
      </c>
      <c r="I2833" s="49">
        <f t="shared" si="44"/>
        <v>46182</v>
      </c>
    </row>
    <row r="2834" spans="1:9" ht="14" x14ac:dyDescent="0.3">
      <c r="A2834" s="19" t="str">
        <f>TRIM(PROPER('Dataset 3 - Movies Data'!A2834))</f>
        <v>Kings Of America</v>
      </c>
      <c r="B2834" s="20" t="s">
        <v>16779</v>
      </c>
      <c r="C2834" s="20" t="str">
        <f>TRIM(PROPER('Dataset 3 - Movies Data'!C2834))</f>
        <v xml:space="preserve">
Drama</v>
      </c>
      <c r="D2834" s="20">
        <v>6.6</v>
      </c>
      <c r="E2834" s="20" t="str">
        <f>TRIM('Dataset 3 - Movies Data'!E2834)</f>
        <v xml:space="preserve">
The story of three powerful women whose lives were inextricably intertwined with the world's largest company: a Walmart heiress, a maverick executive, and a longtime Walmart saleswoman and preacher.</v>
      </c>
      <c r="F2834" s="20" t="s">
        <v>9372</v>
      </c>
      <c r="G2834" s="45">
        <v>2357.5</v>
      </c>
      <c r="H2834" s="20">
        <v>86</v>
      </c>
      <c r="I2834" s="49">
        <f t="shared" si="44"/>
        <v>202745</v>
      </c>
    </row>
    <row r="2835" spans="1:9" ht="14" x14ac:dyDescent="0.3">
      <c r="A2835" s="19" t="str">
        <f>TRIM(PROPER('Dataset 3 - Movies Data'!A2835))</f>
        <v>Preservation</v>
      </c>
      <c r="B2835" s="20" t="s">
        <v>16779</v>
      </c>
      <c r="C2835" s="20" t="str">
        <f>TRIM(PROPER('Dataset 3 - Movies Data'!C2835))</f>
        <v xml:space="preserve">
Horror, Thriller</v>
      </c>
      <c r="D2835" s="20">
        <v>4.7</v>
      </c>
      <c r="E2835" s="20" t="str">
        <f>TRIM('Dataset 3 - Movies Data'!E2835)</f>
        <v xml:space="preserve">
An anesthesiologist must awaken her animal instincts when she, her husband and her brother-in-law become the quarry of unseen hunters who want to turn them all into trophies.</v>
      </c>
      <c r="F2835" s="20" t="s">
        <v>9375</v>
      </c>
      <c r="G2835" s="45">
        <v>5560</v>
      </c>
      <c r="H2835" s="20">
        <v>90</v>
      </c>
      <c r="I2835" s="49">
        <f t="shared" si="44"/>
        <v>500400</v>
      </c>
    </row>
    <row r="2836" spans="1:9" ht="14" x14ac:dyDescent="0.3">
      <c r="A2836" s="19" t="str">
        <f>TRIM(PROPER('Dataset 3 - Movies Data'!A2836))</f>
        <v>Wish You</v>
      </c>
      <c r="B2836" s="20" t="s">
        <v>16779</v>
      </c>
      <c r="C2836" s="20" t="str">
        <f>TRIM(PROPER('Dataset 3 - Movies Data'!C2836))</f>
        <v xml:space="preserve">
Drama, Music, Romance</v>
      </c>
      <c r="D2836" s="20">
        <v>6.5</v>
      </c>
      <c r="E2836" s="20" t="str">
        <f>TRIM('Dataset 3 - Movies Data'!E2836)</f>
        <v xml:space="preserve">
Shy keyboardist working for S. Korean music label discovers beautiful male street singer, is transfixed, falling in love at first sight. He shows the video to his boss, giving the singer a chance in the industry and a place in his heart.</v>
      </c>
      <c r="F2836" s="20" t="s">
        <v>9378</v>
      </c>
      <c r="G2836" s="45">
        <v>458</v>
      </c>
      <c r="H2836" s="20">
        <v>102</v>
      </c>
      <c r="I2836" s="49">
        <f t="shared" si="44"/>
        <v>46716</v>
      </c>
    </row>
    <row r="2837" spans="1:9" ht="14" x14ac:dyDescent="0.3">
      <c r="A2837" s="19" t="str">
        <f>TRIM(PROPER('Dataset 3 - Movies Data'!A2837))</f>
        <v>Hataraku Saibo Black</v>
      </c>
      <c r="B2837" s="20">
        <v>2021</v>
      </c>
      <c r="C2837" s="20" t="str">
        <f>TRIM(PROPER('Dataset 3 - Movies Data'!C2837))</f>
        <v xml:space="preserve">
Animation, Action, Comedy</v>
      </c>
      <c r="D2837" s="20">
        <v>7.5</v>
      </c>
      <c r="E2837" s="20" t="str">
        <f>TRIM('Dataset 3 - Movies Data'!E2837)</f>
        <v xml:space="preserve">
Humans are complex biological robots that are made up of trillion of cells, each with their own structure and function. Even a single cell cannot slack off. Scientists have come a long way ... See full summary »
</v>
      </c>
      <c r="F2837" s="20" t="s">
        <v>9381</v>
      </c>
      <c r="G2837" s="45">
        <v>291</v>
      </c>
      <c r="H2837" s="20">
        <v>24</v>
      </c>
      <c r="I2837" s="49">
        <f t="shared" si="44"/>
        <v>6984</v>
      </c>
    </row>
    <row r="2838" spans="1:9" ht="14" x14ac:dyDescent="0.3">
      <c r="A2838" s="19" t="str">
        <f>TRIM(PROPER('Dataset 3 - Movies Data'!A2838))</f>
        <v>Drag Race: Untucked!</v>
      </c>
      <c r="B2838" s="20">
        <v>2009</v>
      </c>
      <c r="C2838" s="20" t="str">
        <f>TRIM(PROPER('Dataset 3 - Movies Data'!C2838))</f>
        <v xml:space="preserve">
Reality-Tv</v>
      </c>
      <c r="D2838" s="20">
        <v>7.8</v>
      </c>
      <c r="E2838" s="20" t="str">
        <f>TRIM('Dataset 3 - Movies Data'!E2838)</f>
        <v xml:space="preserve">
RuPaul's Drag Race: Untucked! is the access-all-areas pass to the drama that you didn't see on the runway--the backstage bitchiness, the catfights, the struggles, the tears and the secrets.... See full summary »
</v>
      </c>
      <c r="F2838" s="20" t="s">
        <v>9384</v>
      </c>
      <c r="G2838" s="45">
        <v>3154</v>
      </c>
      <c r="H2838" s="20">
        <v>21</v>
      </c>
      <c r="I2838" s="49">
        <f t="shared" si="44"/>
        <v>66234</v>
      </c>
    </row>
    <row r="2839" spans="1:9" ht="14" x14ac:dyDescent="0.3">
      <c r="A2839" s="19" t="str">
        <f>TRIM(PROPER('Dataset 3 - Movies Data'!A2839))</f>
        <v>John Mulaney &amp; The Sack Lunch Bunch</v>
      </c>
      <c r="B2839" s="20">
        <v>2019</v>
      </c>
      <c r="C2839" s="20" t="str">
        <f>TRIM(PROPER('Dataset 3 - Movies Data'!C2839))</f>
        <v xml:space="preserve">
Comedy, Family, Musical</v>
      </c>
      <c r="D2839" s="20">
        <v>7.5</v>
      </c>
      <c r="E2839" s="20" t="str">
        <f>TRIM('Dataset 3 - Movies Data'!E2839)</f>
        <v xml:space="preserve">
John Mulaney and his kid pals tackle existential topics for all ages with catchy songs, comedy sketches and special guests in a nostalgic variety special.</v>
      </c>
      <c r="F2839" s="20" t="s">
        <v>9387</v>
      </c>
      <c r="G2839" s="45">
        <v>3313</v>
      </c>
      <c r="H2839" s="20">
        <v>70</v>
      </c>
      <c r="I2839" s="49">
        <f t="shared" si="44"/>
        <v>231910</v>
      </c>
    </row>
    <row r="2840" spans="1:9" ht="14" x14ac:dyDescent="0.3">
      <c r="A2840" s="19" t="str">
        <f>TRIM(PROPER('Dataset 3 - Movies Data'!A2840))</f>
        <v>Ricky Gervais: Humanity</v>
      </c>
      <c r="B2840" s="20">
        <v>2018</v>
      </c>
      <c r="C2840" s="20" t="str">
        <f>TRIM(PROPER('Dataset 3 - Movies Data'!C2840))</f>
        <v xml:space="preserve">
Comedy</v>
      </c>
      <c r="D2840" s="20">
        <v>8</v>
      </c>
      <c r="E2840" s="20" t="str">
        <f>TRIM('Dataset 3 - Movies Data'!E2840)</f>
        <v xml:space="preserve">
Live performance of British comedian Ricky Gervais filmed in London's Eventim Apollo.</v>
      </c>
      <c r="F2840" s="20" t="s">
        <v>9391</v>
      </c>
      <c r="G2840" s="45">
        <v>16246</v>
      </c>
      <c r="H2840" s="20">
        <v>79</v>
      </c>
      <c r="I2840" s="49">
        <f t="shared" si="44"/>
        <v>1283434</v>
      </c>
    </row>
    <row r="2841" spans="1:9" ht="14" x14ac:dyDescent="0.3">
      <c r="A2841" s="19" t="str">
        <f>TRIM(PROPER('Dataset 3 - Movies Data'!A2841))</f>
        <v>Good Morning-Call: Guddo Môningu Kôru</v>
      </c>
      <c r="B2841" s="20">
        <v>2016</v>
      </c>
      <c r="C2841" s="20" t="str">
        <f>TRIM(PROPER('Dataset 3 - Movies Data'!C2841))</f>
        <v xml:space="preserve">
Comedy, Romance</v>
      </c>
      <c r="D2841" s="20">
        <v>7.5</v>
      </c>
      <c r="E2841" s="20" t="str">
        <f>TRIM('Dataset 3 - Movies Data'!E2841)</f>
        <v xml:space="preserve">
Nao rents her dream apartment, but things are not what they seem when she finds out she will be sharing it with high school heart throb Uehara.</v>
      </c>
      <c r="F2841" s="20" t="s">
        <v>9394</v>
      </c>
      <c r="G2841" s="45">
        <v>2877</v>
      </c>
      <c r="H2841" s="20">
        <v>48</v>
      </c>
      <c r="I2841" s="49">
        <f t="shared" si="44"/>
        <v>138096</v>
      </c>
    </row>
    <row r="2842" spans="1:9" ht="14" x14ac:dyDescent="0.3">
      <c r="A2842" s="19" t="str">
        <f>TRIM(PROPER('Dataset 3 - Movies Data'!A2842))</f>
        <v>Love Aaj Kal</v>
      </c>
      <c r="B2842" s="20" t="s">
        <v>16779</v>
      </c>
      <c r="C2842" s="20" t="str">
        <f>TRIM(PROPER('Dataset 3 - Movies Data'!C2842))</f>
        <v xml:space="preserve">
Drama, Romance</v>
      </c>
      <c r="D2842" s="20">
        <v>4.7</v>
      </c>
      <c r="E2842" s="20" t="str">
        <f>TRIM('Dataset 3 - Movies Data'!E2842)</f>
        <v xml:space="preserve">
When professional ambitions clash with personal feelings for a modern-day couple, a love story from a bygone era may offer some wisdom.</v>
      </c>
      <c r="F2842" s="20" t="s">
        <v>9397</v>
      </c>
      <c r="G2842" s="45">
        <v>7937</v>
      </c>
      <c r="H2842" s="20">
        <v>142</v>
      </c>
      <c r="I2842" s="49">
        <f t="shared" si="44"/>
        <v>1127054</v>
      </c>
    </row>
    <row r="2843" spans="1:9" ht="14" x14ac:dyDescent="0.3">
      <c r="A2843" s="19" t="str">
        <f>TRIM(PROPER('Dataset 3 - Movies Data'!A2843))</f>
        <v>A Pesar De Todo</v>
      </c>
      <c r="B2843" s="20" t="s">
        <v>16779</v>
      </c>
      <c r="C2843" s="20" t="str">
        <f>TRIM(PROPER('Dataset 3 - Movies Data'!C2843))</f>
        <v xml:space="preserve">
Comedy</v>
      </c>
      <c r="D2843" s="20">
        <v>5.4</v>
      </c>
      <c r="E2843" s="20" t="str">
        <f>TRIM('Dataset 3 - Movies Data'!E2843)</f>
        <v xml:space="preserve">
Four different sisters who all have their own little secrets, attend their mother's funeral in Madrid, where the will reveals that their dad was not their biological father; they go on a quest together seeking their biological fathers.</v>
      </c>
      <c r="F2843" s="20" t="s">
        <v>9400</v>
      </c>
      <c r="G2843" s="45">
        <v>4437</v>
      </c>
      <c r="H2843" s="20">
        <v>78</v>
      </c>
      <c r="I2843" s="49">
        <f t="shared" si="44"/>
        <v>346086</v>
      </c>
    </row>
    <row r="2844" spans="1:9" ht="14" x14ac:dyDescent="0.3">
      <c r="A2844" s="19" t="str">
        <f>TRIM(PROPER('Dataset 3 - Movies Data'!A2844))</f>
        <v>The Surgeon'S Cut</v>
      </c>
      <c r="B2844" s="20">
        <v>2020</v>
      </c>
      <c r="C2844" s="20" t="str">
        <f>TRIM(PROPER('Dataset 3 - Movies Data'!C2844))</f>
        <v xml:space="preserve">
Documentary</v>
      </c>
      <c r="D2844" s="20">
        <v>8.5</v>
      </c>
      <c r="E2844" s="20" t="str">
        <f>TRIM('Dataset 3 - Movies Data'!E2844)</f>
        <v xml:space="preserve">
The Surgeon's Cut profiles four ground-breaking surgeons from around the world, each with a visionary approach to their craft.</v>
      </c>
      <c r="F2844" s="20" t="s">
        <v>9403</v>
      </c>
      <c r="G2844" s="45">
        <v>850</v>
      </c>
      <c r="H2844" s="20">
        <v>86</v>
      </c>
      <c r="I2844" s="49">
        <f t="shared" si="44"/>
        <v>73100</v>
      </c>
    </row>
    <row r="2845" spans="1:9" ht="14" x14ac:dyDescent="0.3">
      <c r="A2845" s="19" t="str">
        <f>TRIM(PROPER('Dataset 3 - Movies Data'!A2845))</f>
        <v>Hot Date</v>
      </c>
      <c r="B2845" s="20">
        <v>2017</v>
      </c>
      <c r="C2845" s="20" t="str">
        <f>TRIM(PROPER('Dataset 3 - Movies Data'!C2845))</f>
        <v xml:space="preserve">
Comedy</v>
      </c>
      <c r="D2845" s="20">
        <v>7.2</v>
      </c>
      <c r="E2845" s="20" t="str">
        <f>TRIM('Dataset 3 - Movies Data'!E2845)</f>
        <v xml:space="preserve">
Brian Murphy and Emily Axford attempt a lovely night out for a romantic meal, but sadly blow their chances by bringing themselves.</v>
      </c>
      <c r="F2845" s="20" t="s">
        <v>9406</v>
      </c>
      <c r="G2845" s="45">
        <v>574</v>
      </c>
      <c r="H2845" s="20">
        <v>20</v>
      </c>
      <c r="I2845" s="49">
        <f t="shared" si="44"/>
        <v>11480</v>
      </c>
    </row>
    <row r="2846" spans="1:9" ht="14" x14ac:dyDescent="0.3">
      <c r="A2846" s="19" t="str">
        <f>TRIM(PROPER('Dataset 3 - Movies Data'!A2846))</f>
        <v>Shakthi: The Power</v>
      </c>
      <c r="B2846" s="20" t="s">
        <v>16779</v>
      </c>
      <c r="C2846" s="20" t="str">
        <f>TRIM(PROPER('Dataset 3 - Movies Data'!C2846))</f>
        <v xml:space="preserve">
Action, Drama</v>
      </c>
      <c r="D2846" s="20">
        <v>6</v>
      </c>
      <c r="E2846" s="20" t="str">
        <f>TRIM('Dataset 3 - Movies Data'!E2846)</f>
        <v xml:space="preserve">
A couple visits the husband's family in India and finds itself in the middle of a fratricidal battle.</v>
      </c>
      <c r="F2846" s="20" t="s">
        <v>9409</v>
      </c>
      <c r="G2846" s="45">
        <v>4717</v>
      </c>
      <c r="H2846" s="20">
        <v>170</v>
      </c>
      <c r="I2846" s="49">
        <f t="shared" si="44"/>
        <v>801890</v>
      </c>
    </row>
    <row r="2847" spans="1:9" ht="14" x14ac:dyDescent="0.3">
      <c r="A2847" s="19" t="str">
        <f>TRIM(PROPER('Dataset 3 - Movies Data'!A2847))</f>
        <v>The Ghost Bride</v>
      </c>
      <c r="B2847" s="20">
        <v>2020</v>
      </c>
      <c r="C2847" s="20" t="str">
        <f>TRIM(PROPER('Dataset 3 - Movies Data'!C2847))</f>
        <v xml:space="preserve">
Drama</v>
      </c>
      <c r="D2847" s="20">
        <v>6</v>
      </c>
      <c r="E2847" s="20" t="str">
        <f>TRIM('Dataset 3 - Movies Data'!E2847)</f>
        <v xml:space="preserve">
A woman living in 1890s Colonial-era Malacca receives a proposal to become the ghost bride of a a wealthy family's recently-deceased son.</v>
      </c>
      <c r="F2847" s="20" t="s">
        <v>9412</v>
      </c>
      <c r="G2847" s="45">
        <v>607</v>
      </c>
      <c r="H2847" s="20">
        <v>86</v>
      </c>
      <c r="I2847" s="49">
        <f t="shared" si="44"/>
        <v>52202</v>
      </c>
    </row>
    <row r="2848" spans="1:9" ht="14" x14ac:dyDescent="0.3">
      <c r="A2848" s="19" t="str">
        <f>TRIM(PROPER('Dataset 3 - Movies Data'!A2848))</f>
        <v>Dragon'S Lair</v>
      </c>
      <c r="B2848" s="20" t="s">
        <v>16779</v>
      </c>
      <c r="C2848" s="20" t="str">
        <f>TRIM(PROPER('Dataset 3 - Movies Data'!C2848))</f>
        <v xml:space="preserve">
Action, Adventure, Fantasy</v>
      </c>
      <c r="D2848" s="20">
        <v>6.6</v>
      </c>
      <c r="E2848" s="20" t="str">
        <f>TRIM('Dataset 3 - Movies Data'!E2848)</f>
        <v xml:space="preserve">
Dirk the Daring, a knight who sets out to rescue Princess Daphne from the evil dragon Singe and a wizard named Mordroc.</v>
      </c>
      <c r="F2848" s="20" t="s">
        <v>9415</v>
      </c>
      <c r="G2848" s="45">
        <v>2357.5</v>
      </c>
      <c r="H2848" s="20">
        <v>86</v>
      </c>
      <c r="I2848" s="49">
        <f t="shared" si="44"/>
        <v>202745</v>
      </c>
    </row>
    <row r="2849" spans="1:9" ht="14" x14ac:dyDescent="0.3">
      <c r="A2849" s="19" t="str">
        <f>TRIM(PROPER('Dataset 3 - Movies Data'!A2849))</f>
        <v>Cocaine Cowboys: Reloaded</v>
      </c>
      <c r="B2849" s="20" t="s">
        <v>16779</v>
      </c>
      <c r="C2849" s="20" t="str">
        <f>TRIM(PROPER('Dataset 3 - Movies Data'!C2849))</f>
        <v xml:space="preserve">
Documentary, Crime, History</v>
      </c>
      <c r="D2849" s="20">
        <v>7.7</v>
      </c>
      <c r="E2849" s="20" t="str">
        <f>TRIM('Dataset 3 - Movies Data'!E2849)</f>
        <v xml:space="preserve">
In the 1980s, ruthless Colombian cocaine barons invaded Miami with a brand of violence unseen in this country since Prohibition-era Chicago. Cocaine Cowboys is the true story of how Miami ... See full summary »
</v>
      </c>
      <c r="F2849" s="20" t="s">
        <v>9418</v>
      </c>
      <c r="G2849" s="45">
        <v>1359</v>
      </c>
      <c r="H2849" s="20">
        <v>152</v>
      </c>
      <c r="I2849" s="49">
        <f t="shared" si="44"/>
        <v>206568</v>
      </c>
    </row>
    <row r="2850" spans="1:9" ht="14" x14ac:dyDescent="0.3">
      <c r="A2850" s="19" t="str">
        <f>TRIM(PROPER('Dataset 3 - Movies Data'!A2850))</f>
        <v>Yat Nim Mou Ming</v>
      </c>
      <c r="B2850" s="20" t="s">
        <v>16779</v>
      </c>
      <c r="C2850" s="20" t="str">
        <f>TRIM(PROPER('Dataset 3 - Movies Data'!C2850))</f>
        <v xml:space="preserve">
Drama</v>
      </c>
      <c r="D2850" s="20">
        <v>7.2</v>
      </c>
      <c r="E2850" s="20" t="str">
        <f>TRIM('Dataset 3 - Movies Data'!E2850)</f>
        <v xml:space="preserve">
A mentally ill stockbroker struggles to reconcile with his estranged father and his perturbed ex-fiancée.</v>
      </c>
      <c r="F2850" s="20" t="s">
        <v>9421</v>
      </c>
      <c r="G2850" s="45">
        <v>1780</v>
      </c>
      <c r="H2850" s="20">
        <v>101</v>
      </c>
      <c r="I2850" s="49">
        <f t="shared" si="44"/>
        <v>179780</v>
      </c>
    </row>
    <row r="2851" spans="1:9" ht="14" x14ac:dyDescent="0.3">
      <c r="A2851" s="19" t="str">
        <f>TRIM(PROPER('Dataset 3 - Movies Data'!A2851))</f>
        <v>Mata Batin</v>
      </c>
      <c r="B2851" s="20" t="s">
        <v>16779</v>
      </c>
      <c r="C2851" s="20" t="str">
        <f>TRIM(PROPER('Dataset 3 - Movies Data'!C2851))</f>
        <v xml:space="preserve">
Drama, Fantasy, Horror</v>
      </c>
      <c r="D2851" s="20">
        <v>5.2</v>
      </c>
      <c r="E2851" s="20" t="str">
        <f>TRIM('Dataset 3 - Movies Data'!E2851)</f>
        <v xml:space="preserve">
When her little sister claims she sees the dead, Alia consults a psychic, who opens her own eyes to the vengeful ghosts haunting their childhood home.</v>
      </c>
      <c r="F2851" s="20" t="s">
        <v>9424</v>
      </c>
      <c r="G2851" s="45">
        <v>1257</v>
      </c>
      <c r="H2851" s="20">
        <v>107</v>
      </c>
      <c r="I2851" s="49">
        <f t="shared" si="44"/>
        <v>134499</v>
      </c>
    </row>
    <row r="2852" spans="1:9" ht="14" x14ac:dyDescent="0.3">
      <c r="A2852" s="19" t="str">
        <f>TRIM(PROPER('Dataset 3 - Movies Data'!A2852))</f>
        <v>Southcliffe</v>
      </c>
      <c r="B2852" s="20" t="s">
        <v>16779</v>
      </c>
      <c r="C2852" s="20" t="str">
        <f>TRIM(PROPER('Dataset 3 - Movies Data'!C2852))</f>
        <v xml:space="preserve">
Drama, Thriller</v>
      </c>
      <c r="D2852" s="20">
        <v>7</v>
      </c>
      <c r="E2852" s="20" t="str">
        <f>TRIM('Dataset 3 - Movies Data'!E2852)</f>
        <v xml:space="preserve">
Following a rash of shootings in an English market town, the crimes are retold through the eyes of a journalist and the tragedies' victims.</v>
      </c>
      <c r="F2852" s="20" t="s">
        <v>9427</v>
      </c>
      <c r="G2852" s="45">
        <v>2702</v>
      </c>
      <c r="H2852" s="20">
        <v>188</v>
      </c>
      <c r="I2852" s="49">
        <f t="shared" si="44"/>
        <v>507976</v>
      </c>
    </row>
    <row r="2853" spans="1:9" ht="14" x14ac:dyDescent="0.3">
      <c r="A2853" s="19" t="str">
        <f>TRIM(PROPER('Dataset 3 - Movies Data'!A2853))</f>
        <v>He Walked By Night</v>
      </c>
      <c r="B2853" s="20" t="s">
        <v>16779</v>
      </c>
      <c r="C2853" s="20" t="str">
        <f>TRIM(PROPER('Dataset 3 - Movies Data'!C2853))</f>
        <v xml:space="preserve">
Crime, Film-Noir, Thriller</v>
      </c>
      <c r="D2853" s="20">
        <v>7.1</v>
      </c>
      <c r="E2853" s="20" t="str">
        <f>TRIM('Dataset 3 - Movies Data'!E2853)</f>
        <v xml:space="preserve">
This film-noir piece, told in semi-documentary style, follows police on the hunt for a resourceful criminal who shoots and kills a cop.</v>
      </c>
      <c r="F2853" s="20" t="s">
        <v>9431</v>
      </c>
      <c r="G2853" s="45">
        <v>5451</v>
      </c>
      <c r="H2853" s="20">
        <v>79</v>
      </c>
      <c r="I2853" s="49">
        <f t="shared" si="44"/>
        <v>430629</v>
      </c>
    </row>
    <row r="2854" spans="1:9" ht="14" x14ac:dyDescent="0.3">
      <c r="A2854" s="19" t="str">
        <f>TRIM(PROPER('Dataset 3 - Movies Data'!A2854))</f>
        <v>Finding Bliss</v>
      </c>
      <c r="B2854" s="20" t="s">
        <v>16779</v>
      </c>
      <c r="C2854" s="20" t="str">
        <f>TRIM(PROPER('Dataset 3 - Movies Data'!C2854))</f>
        <v xml:space="preserve">
Comedy, Romance</v>
      </c>
      <c r="D2854" s="20">
        <v>5.3</v>
      </c>
      <c r="E2854" s="20" t="str">
        <f>TRIM('Dataset 3 - Movies Data'!E2854)</f>
        <v xml:space="preserve">
A romantic comedy that explores the adult film industry through the eyes of an idealistic 25 year-old award winning film school grad.</v>
      </c>
      <c r="F2854" s="20" t="s">
        <v>9434</v>
      </c>
      <c r="G2854" s="45">
        <v>2442</v>
      </c>
      <c r="H2854" s="20">
        <v>96</v>
      </c>
      <c r="I2854" s="49">
        <f t="shared" si="44"/>
        <v>234432</v>
      </c>
    </row>
    <row r="2855" spans="1:9" ht="14" x14ac:dyDescent="0.3">
      <c r="A2855" s="19" t="str">
        <f>TRIM(PROPER('Dataset 3 - Movies Data'!A2855))</f>
        <v>Myeongbulheojeon</v>
      </c>
      <c r="B2855" s="20" t="s">
        <v>16779</v>
      </c>
      <c r="C2855" s="20" t="str">
        <f>TRIM(PROPER('Dataset 3 - Movies Data'!C2855))</f>
        <v xml:space="preserve">
Drama, Fantasy, Romance</v>
      </c>
      <c r="D2855" s="20">
        <v>7.9</v>
      </c>
      <c r="E2855" s="20" t="str">
        <f>TRIM('Dataset 3 - Movies Data'!E2855)</f>
        <v xml:space="preserve">
The best acupuncturist of Joseon, Heo Im, finds himself traveling 400 years into the future, where he meets Choi Yeon Kyung, doctor in a modern hospital. Though impressed by her, differences in their methods and priorities make them clash.</v>
      </c>
      <c r="F2855" s="20" t="s">
        <v>9437</v>
      </c>
      <c r="G2855" s="45">
        <v>894</v>
      </c>
      <c r="H2855" s="20">
        <v>60</v>
      </c>
      <c r="I2855" s="49">
        <f t="shared" si="44"/>
        <v>53640</v>
      </c>
    </row>
    <row r="2856" spans="1:9" ht="14" x14ac:dyDescent="0.3">
      <c r="A2856" s="19" t="str">
        <f>TRIM(PROPER('Dataset 3 - Movies Data'!A2856))</f>
        <v>Horsin' Around</v>
      </c>
      <c r="B2856" s="20">
        <v>2014</v>
      </c>
      <c r="C2856" s="20" t="str">
        <f>TRIM(PROPER('Dataset 3 - Movies Data'!C2856))</f>
        <v xml:space="preserve">
Short, Comedy, Music</v>
      </c>
      <c r="D2856" s="20">
        <v>7.4</v>
      </c>
      <c r="E2856" s="20" t="str">
        <f>TRIM('Dataset 3 - Movies Data'!E2856)</f>
        <v xml:space="preserve">
The opening title sequence to the spoof 90s sit-com from BoJack Horseman (2014), released as a stand-alone video on Netflix.</v>
      </c>
      <c r="F2856" s="20" t="s">
        <v>118</v>
      </c>
      <c r="G2856" s="45">
        <v>627</v>
      </c>
      <c r="H2856" s="20">
        <v>1</v>
      </c>
      <c r="I2856" s="49">
        <f t="shared" si="44"/>
        <v>627</v>
      </c>
    </row>
    <row r="2857" spans="1:9" ht="14" x14ac:dyDescent="0.3">
      <c r="A2857" s="19" t="str">
        <f>TRIM(PROPER('Dataset 3 - Movies Data'!A2857))</f>
        <v>Nuestros Amantes</v>
      </c>
      <c r="B2857" s="20" t="s">
        <v>16779</v>
      </c>
      <c r="C2857" s="20" t="str">
        <f>TRIM(PROPER('Dataset 3 - Movies Data'!C2857))</f>
        <v xml:space="preserve">
Comedy, Drama, Romance</v>
      </c>
      <c r="D2857" s="20">
        <v>6.8</v>
      </c>
      <c r="E2857" s="20" t="str">
        <f>TRIM('Dataset 3 - Movies Data'!E2857)</f>
        <v xml:space="preserve">
One man, one woman, one rule: not fall in love.</v>
      </c>
      <c r="F2857" s="20" t="s">
        <v>9443</v>
      </c>
      <c r="G2857" s="45">
        <v>3890</v>
      </c>
      <c r="H2857" s="20">
        <v>88</v>
      </c>
      <c r="I2857" s="49">
        <f t="shared" si="44"/>
        <v>342320</v>
      </c>
    </row>
    <row r="2858" spans="1:9" ht="14" x14ac:dyDescent="0.3">
      <c r="A2858" s="19" t="str">
        <f>TRIM(PROPER('Dataset 3 - Movies Data'!A2858))</f>
        <v>Gakuen Mokushiroku - Highschool Of The Dead: Dorifutâzu Obu Za Deddo</v>
      </c>
      <c r="B2858" s="20">
        <v>2011</v>
      </c>
      <c r="C2858" s="20" t="str">
        <f>TRIM(PROPER('Dataset 3 - Movies Data'!C2858))</f>
        <v xml:space="preserve">
Animation, Short, Comedy</v>
      </c>
      <c r="D2858" s="20">
        <v>5.5</v>
      </c>
      <c r="E2858" s="20" t="str">
        <f>TRIM('Dataset 3 - Movies Data'!E2858)</f>
        <v xml:space="preserve">
Our team of apocalyptic survivors find themselves on a remote island. They drop their guard and the woman begin to have a much needed break while the men search for food. While waiting for ... See full summary »
</v>
      </c>
      <c r="F2858" s="20" t="s">
        <v>9446</v>
      </c>
      <c r="G2858" s="45">
        <v>269</v>
      </c>
      <c r="H2858" s="20">
        <v>16</v>
      </c>
      <c r="I2858" s="49">
        <f t="shared" si="44"/>
        <v>4304</v>
      </c>
    </row>
    <row r="2859" spans="1:9" ht="14" x14ac:dyDescent="0.3">
      <c r="A2859" s="19" t="str">
        <f>TRIM(PROPER('Dataset 3 - Movies Data'!A2859))</f>
        <v>Dive Club</v>
      </c>
      <c r="B2859" s="20">
        <v>2021</v>
      </c>
      <c r="C2859" s="20" t="str">
        <f>TRIM(PROPER('Dataset 3 - Movies Data'!C2859))</f>
        <v xml:space="preserve">
Drama, Family, Mystery</v>
      </c>
      <c r="D2859" s="20">
        <v>7.6</v>
      </c>
      <c r="E2859" s="20" t="str">
        <f>TRIM('Dataset 3 - Movies Data'!E2859)</f>
        <v xml:space="preserve">
Dive Club follows the story of a feisty group of teen divers who search for their friend when she disappears after a cyclone hits Cape Mercy, their small coastal town.</v>
      </c>
      <c r="F2859" s="20" t="s">
        <v>9450</v>
      </c>
      <c r="G2859" s="45">
        <v>14</v>
      </c>
      <c r="H2859" s="20">
        <v>86</v>
      </c>
      <c r="I2859" s="49">
        <f t="shared" si="44"/>
        <v>1204</v>
      </c>
    </row>
    <row r="2860" spans="1:9" ht="14" x14ac:dyDescent="0.3">
      <c r="A2860" s="19" t="str">
        <f>TRIM(PROPER('Dataset 3 - Movies Data'!A2860))</f>
        <v>Paranormal Investigation</v>
      </c>
      <c r="B2860" s="20" t="s">
        <v>16779</v>
      </c>
      <c r="C2860" s="20" t="str">
        <f>TRIM(PROPER('Dataset 3 - Movies Data'!C2860))</f>
        <v xml:space="preserve">
Horror, Thriller</v>
      </c>
      <c r="D2860" s="20">
        <v>3.7</v>
      </c>
      <c r="E2860" s="20" t="str">
        <f>TRIM('Dataset 3 - Movies Data'!E2860)</f>
        <v xml:space="preserve">
When a young man becomes possessed after playing a Ouija game,a ghost hunter investigates the evil spirit dwelling within him.</v>
      </c>
      <c r="F2860" s="20" t="s">
        <v>9453</v>
      </c>
      <c r="G2860" s="45">
        <v>1434</v>
      </c>
      <c r="H2860" s="20">
        <v>92</v>
      </c>
      <c r="I2860" s="49">
        <f t="shared" si="44"/>
        <v>131928</v>
      </c>
    </row>
    <row r="2861" spans="1:9" ht="14" x14ac:dyDescent="0.3">
      <c r="A2861" s="19" t="str">
        <f>TRIM(PROPER('Dataset 3 - Movies Data'!A2861))</f>
        <v>Along For The Ride</v>
      </c>
      <c r="B2861" s="20" t="s">
        <v>16770</v>
      </c>
      <c r="C2861" s="20" t="str">
        <f>TRIM(PROPER('Dataset 3 - Movies Data'!C2861))</f>
        <v xml:space="preserve">
Drama, Romance</v>
      </c>
      <c r="D2861" s="20">
        <v>6.6</v>
      </c>
      <c r="E2861" s="20" t="str">
        <f>TRIM('Dataset 3 - Movies Data'!E2861)</f>
        <v xml:space="preserve">
The summer before college Auden meets the mysterious Eli, a fellow insomniac. While the seaside town of Colby sleeps, the two embark on a nightly quest to help Auden experience the fun, carefree teen life she never knew she wanted.</v>
      </c>
      <c r="F2861" s="20" t="s">
        <v>9456</v>
      </c>
      <c r="G2861" s="45">
        <v>2357.5</v>
      </c>
      <c r="H2861" s="20">
        <v>86</v>
      </c>
      <c r="I2861" s="49">
        <f t="shared" si="44"/>
        <v>202745</v>
      </c>
    </row>
    <row r="2862" spans="1:9" ht="14" x14ac:dyDescent="0.3">
      <c r="A2862" s="19" t="str">
        <f>TRIM(PROPER('Dataset 3 - Movies Data'!A2862))</f>
        <v>Saikometeuri Geunyeoseok</v>
      </c>
      <c r="B2862" s="20">
        <v>2019</v>
      </c>
      <c r="C2862" s="20" t="str">
        <f>TRIM(PROPER('Dataset 3 - Movies Data'!C2862))</f>
        <v xml:space="preserve">
Fantasy, Mystery, Romance</v>
      </c>
      <c r="D2862" s="20">
        <v>7.8</v>
      </c>
      <c r="E2862" s="20" t="str">
        <f>TRIM('Dataset 3 - Movies Data'!E2862)</f>
        <v xml:space="preserve">
A boy who is able to read the secrets of those whose skin comes into contact with him, and a girl who does everything she can to hide her pain. In the drama, the boy and girl will meet and ... See full summary »
</v>
      </c>
      <c r="F2862" s="20" t="s">
        <v>9459</v>
      </c>
      <c r="G2862" s="45">
        <v>1197</v>
      </c>
      <c r="H2862" s="20">
        <v>65</v>
      </c>
      <c r="I2862" s="49">
        <f t="shared" si="44"/>
        <v>77805</v>
      </c>
    </row>
    <row r="2863" spans="1:9" ht="14" x14ac:dyDescent="0.3">
      <c r="A2863" s="19" t="str">
        <f>TRIM(PROPER('Dataset 3 - Movies Data'!A2863))</f>
        <v>Menendez Parte 1: El Día Del Señor</v>
      </c>
      <c r="B2863" s="20" t="s">
        <v>16779</v>
      </c>
      <c r="C2863" s="20" t="str">
        <f>TRIM(PROPER('Dataset 3 - Movies Data'!C2863))</f>
        <v xml:space="preserve">
Drama, Horror, Thriller</v>
      </c>
      <c r="D2863" s="20">
        <v>4.9000000000000004</v>
      </c>
      <c r="E2863" s="20" t="str">
        <f>TRIM('Dataset 3 - Movies Data'!E2863)</f>
        <v xml:space="preserve">
A retired priest hunted by his sins is pulled back into darkness when a friend begs him to help his possessed daughter.</v>
      </c>
      <c r="F2863" s="20" t="s">
        <v>9462</v>
      </c>
      <c r="G2863" s="45">
        <v>831</v>
      </c>
      <c r="H2863" s="20">
        <v>93</v>
      </c>
      <c r="I2863" s="49">
        <f t="shared" si="44"/>
        <v>77283</v>
      </c>
    </row>
    <row r="2864" spans="1:9" ht="14" x14ac:dyDescent="0.3">
      <c r="A2864" s="19" t="str">
        <f>TRIM(PROPER('Dataset 3 - Movies Data'!A2864))</f>
        <v>Little Big Women</v>
      </c>
      <c r="B2864" s="20" t="s">
        <v>16779</v>
      </c>
      <c r="C2864" s="20" t="str">
        <f>TRIM(PROPER('Dataset 3 - Movies Data'!C2864))</f>
        <v xml:space="preserve">
Drama</v>
      </c>
      <c r="D2864" s="20">
        <v>7.3</v>
      </c>
      <c r="E2864" s="20" t="str">
        <f>TRIM('Dataset 3 - Movies Data'!E2864)</f>
        <v xml:space="preserve">
Family members grapple with the passing of their estranged father and the remnants of the life he led during his absence.</v>
      </c>
      <c r="F2864" s="20" t="s">
        <v>9465</v>
      </c>
      <c r="G2864" s="45">
        <v>1790</v>
      </c>
      <c r="H2864" s="20">
        <v>123</v>
      </c>
      <c r="I2864" s="49">
        <f t="shared" si="44"/>
        <v>220170</v>
      </c>
    </row>
    <row r="2865" spans="1:9" ht="14" x14ac:dyDescent="0.3">
      <c r="A2865" s="19" t="str">
        <f>TRIM(PROPER('Dataset 3 - Movies Data'!A2865))</f>
        <v>Fugitiva</v>
      </c>
      <c r="B2865" s="20" t="s">
        <v>16779</v>
      </c>
      <c r="C2865" s="20" t="str">
        <f>TRIM(PROPER('Dataset 3 - Movies Data'!C2865))</f>
        <v xml:space="preserve">
Action, Adventure, Crime</v>
      </c>
      <c r="D2865" s="20">
        <v>5.7</v>
      </c>
      <c r="E2865" s="20" t="str">
        <f>TRIM('Dataset 3 - Movies Data'!E2865)</f>
        <v xml:space="preserve">
A woman organizes a escape plan camouflaged as a kidnap to protect her children from her husband's enemies.</v>
      </c>
      <c r="F2865" s="20" t="s">
        <v>9468</v>
      </c>
      <c r="G2865" s="45">
        <v>585</v>
      </c>
      <c r="H2865" s="20">
        <v>60</v>
      </c>
      <c r="I2865" s="49">
        <f t="shared" si="44"/>
        <v>35100</v>
      </c>
    </row>
    <row r="2866" spans="1:9" ht="14" x14ac:dyDescent="0.3">
      <c r="A2866" s="19" t="str">
        <f>TRIM(PROPER('Dataset 3 - Movies Data'!A2866))</f>
        <v>Colin In Black &amp; White</v>
      </c>
      <c r="B2866" s="20">
        <v>2021</v>
      </c>
      <c r="C2866" s="20" t="str">
        <f>TRIM(PROPER('Dataset 3 - Movies Data'!C2866))</f>
        <v xml:space="preserve">
Biography, Drama, Sport</v>
      </c>
      <c r="D2866" s="20">
        <v>6.6</v>
      </c>
      <c r="E2866" s="20" t="str">
        <f>TRIM('Dataset 3 - Movies Data'!E2866)</f>
        <v xml:space="preserve">
This drama series from Colin Kaepernick and Ava DuVernay explores Kaepernick's high school years and the experiences that led him to become an activist.</v>
      </c>
      <c r="F2866" s="20" t="s">
        <v>9471</v>
      </c>
      <c r="G2866" s="45">
        <v>2357.5</v>
      </c>
      <c r="H2866" s="20">
        <v>86</v>
      </c>
      <c r="I2866" s="49">
        <f t="shared" si="44"/>
        <v>202745</v>
      </c>
    </row>
    <row r="2867" spans="1:9" ht="14" x14ac:dyDescent="0.3">
      <c r="A2867" s="19" t="str">
        <f>TRIM(PROPER('Dataset 3 - Movies Data'!A2867))</f>
        <v>Kore Wa Zombie Desu Ka?</v>
      </c>
      <c r="B2867" s="20">
        <v>2011</v>
      </c>
      <c r="C2867" s="20" t="str">
        <f>TRIM(PROPER('Dataset 3 - Movies Data'!C2867))</f>
        <v xml:space="preserve">
Animation, Action, Comedy</v>
      </c>
      <c r="D2867" s="20">
        <v>7.1</v>
      </c>
      <c r="E2867" s="20" t="str">
        <f>TRIM('Dataset 3 - Movies Data'!E2867)</f>
        <v xml:space="preserve">
Ayumu has no pulse and very little luck. He was murdered by a serial killer and has been brought back to life. Sort of. He has come back as a zombie in servitude to the cute necromancer who... See full summary »
</v>
      </c>
      <c r="F2867" s="20" t="s">
        <v>9474</v>
      </c>
      <c r="G2867" s="45">
        <v>1562</v>
      </c>
      <c r="H2867" s="20">
        <v>25</v>
      </c>
      <c r="I2867" s="49">
        <f t="shared" si="44"/>
        <v>39050</v>
      </c>
    </row>
    <row r="2868" spans="1:9" ht="14" x14ac:dyDescent="0.3">
      <c r="A2868" s="19" t="str">
        <f>TRIM(PROPER('Dataset 3 - Movies Data'!A2868))</f>
        <v>Gente Que Viene Y Bah</v>
      </c>
      <c r="B2868" s="20" t="s">
        <v>16779</v>
      </c>
      <c r="C2868" s="20" t="str">
        <f>TRIM(PROPER('Dataset 3 - Movies Data'!C2868))</f>
        <v xml:space="preserve">
Comedy, Romance</v>
      </c>
      <c r="D2868" s="20">
        <v>6.2</v>
      </c>
      <c r="E2868" s="20" t="str">
        <f>TRIM('Dataset 3 - Movies Data'!E2868)</f>
        <v xml:space="preserve">
After discovering that her boyfriend is cheating on her with a famous TV reporter, a woman returns to her family home to find herself.</v>
      </c>
      <c r="F2868" s="20" t="s">
        <v>9477</v>
      </c>
      <c r="G2868" s="45">
        <v>2758</v>
      </c>
      <c r="H2868" s="20">
        <v>97</v>
      </c>
      <c r="I2868" s="49">
        <f t="shared" si="44"/>
        <v>267526</v>
      </c>
    </row>
    <row r="2869" spans="1:9" ht="14" x14ac:dyDescent="0.3">
      <c r="A2869" s="19" t="str">
        <f>TRIM(PROPER('Dataset 3 - Movies Data'!A2869))</f>
        <v>Dead In Tombstone</v>
      </c>
      <c r="B2869" s="20">
        <v>2013</v>
      </c>
      <c r="C2869" s="20" t="str">
        <f>TRIM(PROPER('Dataset 3 - Movies Data'!C2869))</f>
        <v xml:space="preserve">
Action, Fantasy, Horror</v>
      </c>
      <c r="D2869" s="20">
        <v>4.9000000000000004</v>
      </c>
      <c r="E2869" s="20" t="str">
        <f>TRIM('Dataset 3 - Movies Data'!E2869)</f>
        <v xml:space="preserve">
A leader killed by his own gang, gets offered a chance by Satan himself to escape damnation.</v>
      </c>
      <c r="F2869" s="20" t="s">
        <v>9480</v>
      </c>
      <c r="G2869" s="45">
        <v>5271</v>
      </c>
      <c r="H2869" s="20">
        <v>100</v>
      </c>
      <c r="I2869" s="49">
        <f t="shared" si="44"/>
        <v>527100</v>
      </c>
    </row>
    <row r="2870" spans="1:9" ht="14" x14ac:dyDescent="0.3">
      <c r="A2870" s="19" t="str">
        <f>TRIM(PROPER('Dataset 3 - Movies Data'!A2870))</f>
        <v>Puffin Rock</v>
      </c>
      <c r="B2870" s="20">
        <v>2015</v>
      </c>
      <c r="C2870" s="20" t="str">
        <f>TRIM(PROPER('Dataset 3 - Movies Data'!C2870))</f>
        <v xml:space="preserve">
Animation, Family</v>
      </c>
      <c r="D2870" s="20">
        <v>8.6999999999999993</v>
      </c>
      <c r="E2870" s="20" t="str">
        <f>TRIM('Dataset 3 - Movies Data'!E2870)</f>
        <v xml:space="preserve">
Puffin Rock follows the adventures of Oona, her little brother Baba, and their family and friends on a gorgeous and wild Irish island.</v>
      </c>
      <c r="F2870" s="20" t="s">
        <v>9483</v>
      </c>
      <c r="G2870" s="45">
        <v>783</v>
      </c>
      <c r="H2870" s="20">
        <v>7</v>
      </c>
      <c r="I2870" s="49">
        <f t="shared" si="44"/>
        <v>5481</v>
      </c>
    </row>
    <row r="2871" spans="1:9" ht="14" x14ac:dyDescent="0.3">
      <c r="A2871" s="19" t="str">
        <f>TRIM(PROPER('Dataset 3 - Movies Data'!A2871))</f>
        <v>El Caso Alcàsser</v>
      </c>
      <c r="B2871" s="20" t="s">
        <v>16779</v>
      </c>
      <c r="C2871" s="20" t="str">
        <f>TRIM(PROPER('Dataset 3 - Movies Data'!C2871))</f>
        <v xml:space="preserve">
Documentary, Crime</v>
      </c>
      <c r="D2871" s="20">
        <v>7.1</v>
      </c>
      <c r="E2871" s="20" t="str">
        <f>TRIM('Dataset 3 - Movies Data'!E2871)</f>
        <v xml:space="preserve">
True crime documentary examining one of the most controversial crimes in Spanish history.</v>
      </c>
      <c r="F2871" s="20" t="s">
        <v>9486</v>
      </c>
      <c r="G2871" s="45">
        <v>1832</v>
      </c>
      <c r="H2871" s="20">
        <v>303</v>
      </c>
      <c r="I2871" s="49">
        <f t="shared" si="44"/>
        <v>555096</v>
      </c>
    </row>
    <row r="2872" spans="1:9" ht="14" x14ac:dyDescent="0.3">
      <c r="A2872" s="19" t="str">
        <f>TRIM(PROPER('Dataset 3 - Movies Data'!A2872))</f>
        <v>Stone Of Destiny</v>
      </c>
      <c r="B2872" s="20" t="s">
        <v>16779</v>
      </c>
      <c r="C2872" s="20" t="str">
        <f>TRIM(PROPER('Dataset 3 - Movies Data'!C2872))</f>
        <v xml:space="preserve">
Adventure, Comedy, Crime</v>
      </c>
      <c r="D2872" s="20">
        <v>6.8</v>
      </c>
      <c r="E2872" s="20" t="str">
        <f>TRIM('Dataset 3 - Movies Data'!E2872)</f>
        <v xml:space="preserve">
The story of Ian Hamilton, a dedicated nationalist who reignited Scottish national pride in the 1950s with his daring raid on the heart of England to bring the Stone of Scone back to Scotland.</v>
      </c>
      <c r="F2872" s="20" t="s">
        <v>9489</v>
      </c>
      <c r="G2872" s="45">
        <v>3883</v>
      </c>
      <c r="H2872" s="20">
        <v>96</v>
      </c>
      <c r="I2872" s="49">
        <f t="shared" si="44"/>
        <v>372768</v>
      </c>
    </row>
    <row r="2873" spans="1:9" ht="14" x14ac:dyDescent="0.3">
      <c r="A2873" s="19" t="str">
        <f>TRIM(PROPER('Dataset 3 - Movies Data'!A2873))</f>
        <v>Saui Chanmi</v>
      </c>
      <c r="B2873" s="20" t="s">
        <v>16779</v>
      </c>
      <c r="C2873" s="20" t="str">
        <f>TRIM(PROPER('Dataset 3 - Movies Data'!C2873))</f>
        <v xml:space="preserve">
Drama, History, Music</v>
      </c>
      <c r="D2873" s="20">
        <v>7.5</v>
      </c>
      <c r="E2873" s="20" t="str">
        <f>TRIM('Dataset 3 - Movies Data'!E2873)</f>
        <v xml:space="preserve">
Kim Woo Jin is a stage drama writer while Korea is under Japanese occupation. He is married, but he falls in love with Yun Shim Deok. Shim Deok is the first Korean soprano. She records the ... See full summary »
</v>
      </c>
      <c r="F2873" s="20" t="s">
        <v>9493</v>
      </c>
      <c r="G2873" s="45">
        <v>827</v>
      </c>
      <c r="H2873" s="20">
        <v>35</v>
      </c>
      <c r="I2873" s="49">
        <f t="shared" si="44"/>
        <v>28945</v>
      </c>
    </row>
    <row r="2874" spans="1:9" ht="14" x14ac:dyDescent="0.3">
      <c r="A2874" s="19" t="str">
        <f>TRIM(PROPER('Dataset 3 - Movies Data'!A2874))</f>
        <v>Destruction Los Angeles</v>
      </c>
      <c r="B2874" s="20" t="s">
        <v>16779</v>
      </c>
      <c r="C2874" s="20" t="str">
        <f>TRIM(PROPER('Dataset 3 - Movies Data'!C2874))</f>
        <v xml:space="preserve">
Action, Adventure</v>
      </c>
      <c r="D2874" s="20">
        <v>4</v>
      </c>
      <c r="E2874" s="20" t="str">
        <f>TRIM('Dataset 3 - Movies Data'!E2874)</f>
        <v xml:space="preserve">
A fatal explosion and sudden earthquake rock Los Angeles, and reporter John Benson seizes his chance to cover the breaking news of increasing seismic activity.</v>
      </c>
      <c r="F2874" s="20" t="s">
        <v>9496</v>
      </c>
      <c r="G2874" s="45">
        <v>2542</v>
      </c>
      <c r="H2874" s="20">
        <v>93</v>
      </c>
      <c r="I2874" s="49">
        <f t="shared" si="44"/>
        <v>236406</v>
      </c>
    </row>
    <row r="2875" spans="1:9" ht="14" x14ac:dyDescent="0.3">
      <c r="A2875" s="19" t="str">
        <f>TRIM(PROPER('Dataset 3 - Movies Data'!A2875))</f>
        <v>Christmas Wedding Planner</v>
      </c>
      <c r="B2875" s="20">
        <v>2017</v>
      </c>
      <c r="C2875" s="20" t="str">
        <f>TRIM(PROPER('Dataset 3 - Movies Data'!C2875))</f>
        <v xml:space="preserve">
Romance</v>
      </c>
      <c r="D2875" s="20">
        <v>4.4000000000000004</v>
      </c>
      <c r="E2875" s="20" t="str">
        <f>TRIM('Dataset 3 - Movies Data'!E2875)</f>
        <v xml:space="preserve">
While planning her cousin's lavish wedding, Kelsey Wilson's world is turned upside down when Private Investigator Connor McClean shows up. Connor, hired by a unnamed source, disrupts the upcoming nuptials but manages to win Kelsey's heart.</v>
      </c>
      <c r="F2875" s="20" t="s">
        <v>9499</v>
      </c>
      <c r="G2875" s="45">
        <v>5281</v>
      </c>
      <c r="H2875" s="20">
        <v>86</v>
      </c>
      <c r="I2875" s="49">
        <f t="shared" si="44"/>
        <v>454166</v>
      </c>
    </row>
    <row r="2876" spans="1:9" ht="14" x14ac:dyDescent="0.3">
      <c r="A2876" s="19" t="str">
        <f>TRIM(PROPER('Dataset 3 - Movies Data'!A2876))</f>
        <v>My Little Pony: Equestria Girls - Rainbow Rocks</v>
      </c>
      <c r="B2876" s="20" t="s">
        <v>16779</v>
      </c>
      <c r="C2876" s="20" t="str">
        <f>TRIM(PROPER('Dataset 3 - Movies Data'!C2876))</f>
        <v xml:space="preserve">
Animation, Adventure, Comedy</v>
      </c>
      <c r="D2876" s="20">
        <v>7</v>
      </c>
      <c r="E2876" s="20" t="str">
        <f>TRIM('Dataset 3 - Movies Data'!E2876)</f>
        <v xml:space="preserve">
Three mysterious girls show up at canterlot high and cause trouble. With the magic of friendship, they want to defeat the mysterious girls.</v>
      </c>
      <c r="F2876" s="20" t="s">
        <v>9502</v>
      </c>
      <c r="G2876" s="45">
        <v>2735</v>
      </c>
      <c r="H2876" s="20">
        <v>75</v>
      </c>
      <c r="I2876" s="49">
        <f t="shared" si="44"/>
        <v>205125</v>
      </c>
    </row>
    <row r="2877" spans="1:9" ht="14" x14ac:dyDescent="0.3">
      <c r="A2877" s="19" t="str">
        <f>TRIM(PROPER('Dataset 3 - Movies Data'!A2877))</f>
        <v>La Enfermedad Del Domingo</v>
      </c>
      <c r="B2877" s="20" t="s">
        <v>16779</v>
      </c>
      <c r="C2877" s="20" t="str">
        <f>TRIM(PROPER('Dataset 3 - Movies Data'!C2877))</f>
        <v xml:space="preserve">
Drama</v>
      </c>
      <c r="D2877" s="20">
        <v>6.9</v>
      </c>
      <c r="E2877" s="20" t="str">
        <f>TRIM('Dataset 3 - Movies Data'!E2877)</f>
        <v xml:space="preserve">
A high-class old lady receives the unexpected visit of her long-time stranded daughter that she had left over thirty years ago, asking a strange request: to spend ten days the two together.</v>
      </c>
      <c r="F2877" s="20" t="s">
        <v>9505</v>
      </c>
      <c r="G2877" s="45">
        <v>3246</v>
      </c>
      <c r="H2877" s="20">
        <v>113</v>
      </c>
      <c r="I2877" s="49">
        <f t="shared" si="44"/>
        <v>366798</v>
      </c>
    </row>
    <row r="2878" spans="1:9" ht="14" x14ac:dyDescent="0.3">
      <c r="A2878" s="19" t="str">
        <f>TRIM(PROPER('Dataset 3 - Movies Data'!A2878))</f>
        <v>Home</v>
      </c>
      <c r="B2878" s="20" t="s">
        <v>16775</v>
      </c>
      <c r="C2878" s="20" t="str">
        <f>TRIM(PROPER('Dataset 3 - Movies Data'!C2878))</f>
        <v xml:space="preserve">
Horror</v>
      </c>
      <c r="D2878" s="20">
        <v>4.8</v>
      </c>
      <c r="E2878" s="20" t="str">
        <f>TRIM('Dataset 3 - Movies Data'!E2878)</f>
        <v xml:space="preserve">
A real-estate agent finds herself caught up in something sinister when she has to sell a house with a dark past and meets the troubled teen who used to live there.</v>
      </c>
      <c r="F2878" s="20" t="s">
        <v>9509</v>
      </c>
      <c r="G2878" s="45">
        <v>6949</v>
      </c>
      <c r="H2878" s="20">
        <v>91</v>
      </c>
      <c r="I2878" s="49">
        <f t="shared" si="44"/>
        <v>632359</v>
      </c>
    </row>
    <row r="2879" spans="1:9" ht="14" x14ac:dyDescent="0.3">
      <c r="A2879" s="19" t="str">
        <f>TRIM(PROPER('Dataset 3 - Movies Data'!A2879))</f>
        <v>Maximum Conviction</v>
      </c>
      <c r="B2879" s="20" t="s">
        <v>16779</v>
      </c>
      <c r="C2879" s="20" t="str">
        <f>TRIM(PROPER('Dataset 3 - Movies Data'!C2879))</f>
        <v xml:space="preserve">
Action, Thriller</v>
      </c>
      <c r="D2879" s="20">
        <v>4.8</v>
      </c>
      <c r="E2879" s="20" t="str">
        <f>TRIM('Dataset 3 - Movies Data'!E2879)</f>
        <v xml:space="preserve">
When former black ops operative Cross (Seagal) and his partner Manning (Austin) are assigned to decommission an old prison, they must oversee the arrival of two mysterious female prisoners.... See full summary »
</v>
      </c>
      <c r="F2879" s="20" t="s">
        <v>9512</v>
      </c>
      <c r="G2879" s="45">
        <v>6627</v>
      </c>
      <c r="H2879" s="20">
        <v>98</v>
      </c>
      <c r="I2879" s="49">
        <f t="shared" si="44"/>
        <v>649446</v>
      </c>
    </row>
    <row r="2880" spans="1:9" ht="14" x14ac:dyDescent="0.3">
      <c r="A2880" s="19" t="str">
        <f>TRIM(PROPER('Dataset 3 - Movies Data'!A2880))</f>
        <v>Manson Family Vacation</v>
      </c>
      <c r="B2880" s="20" t="s">
        <v>16779</v>
      </c>
      <c r="C2880" s="20" t="str">
        <f>TRIM(PROPER('Dataset 3 - Movies Data'!C2880))</f>
        <v xml:space="preserve">
Comedy, Drama, Thriller</v>
      </c>
      <c r="D2880" s="20">
        <v>5.8</v>
      </c>
      <c r="E2880" s="20" t="str">
        <f>TRIM('Dataset 3 - Movies Data'!E2880)</f>
        <v xml:space="preserve">
Two brothers tour Charles Manson murder sites. One is a devoted family man. One is devoted to The Family.</v>
      </c>
      <c r="F2880" s="20" t="s">
        <v>9515</v>
      </c>
      <c r="G2880" s="45">
        <v>2805</v>
      </c>
      <c r="H2880" s="20">
        <v>84</v>
      </c>
      <c r="I2880" s="49">
        <f t="shared" si="44"/>
        <v>235620</v>
      </c>
    </row>
    <row r="2881" spans="1:9" ht="14" x14ac:dyDescent="0.3">
      <c r="A2881" s="19" t="str">
        <f>TRIM(PROPER('Dataset 3 - Movies Data'!A2881))</f>
        <v>Rise Of The Teenage Mutant Ninja Turtles</v>
      </c>
      <c r="B2881" s="20" t="s">
        <v>16779</v>
      </c>
      <c r="C2881" s="20" t="str">
        <f>TRIM(PROPER('Dataset 3 - Movies Data'!C2881))</f>
        <v xml:space="preserve">
Animation, Action, Adventure</v>
      </c>
      <c r="D2881" s="20">
        <v>6.6</v>
      </c>
      <c r="E2881" s="20" t="str">
        <f>TRIM('Dataset 3 - Movies Data'!E2881)</f>
        <v xml:space="preserve">
When a mysterious stranger arrives from the future with a dire warning, Leo is forced to rise and lead his brothers, Raph, Donnie, and Mikey in a fight to save the world from a terrifying alien species.</v>
      </c>
      <c r="F2881" s="20" t="s">
        <v>9518</v>
      </c>
      <c r="G2881" s="45">
        <v>2357.5</v>
      </c>
      <c r="H2881" s="20">
        <v>86</v>
      </c>
      <c r="I2881" s="49">
        <f t="shared" si="44"/>
        <v>202745</v>
      </c>
    </row>
    <row r="2882" spans="1:9" ht="14" x14ac:dyDescent="0.3">
      <c r="A2882" s="19" t="str">
        <f>TRIM(PROPER('Dataset 3 - Movies Data'!A2882))</f>
        <v>Social Distance</v>
      </c>
      <c r="B2882" s="20">
        <v>2020</v>
      </c>
      <c r="C2882" s="20" t="str">
        <f>TRIM(PROPER('Dataset 3 - Movies Data'!C2882))</f>
        <v xml:space="preserve">
Comedy, Drama</v>
      </c>
      <c r="D2882" s="20">
        <v>5.7</v>
      </c>
      <c r="E2882" s="20" t="str">
        <f>TRIM('Dataset 3 - Movies Data'!E2882)</f>
        <v xml:space="preserve">
Shot in isolation, this tragicomic anthology series features both dark and funny takes on how people strive to stay connected while staying apart.</v>
      </c>
      <c r="F2882" s="20" t="s">
        <v>9521</v>
      </c>
      <c r="G2882" s="45">
        <v>586</v>
      </c>
      <c r="H2882" s="20">
        <v>86</v>
      </c>
      <c r="I2882" s="49">
        <f t="shared" si="44"/>
        <v>50396</v>
      </c>
    </row>
    <row r="2883" spans="1:9" ht="14" x14ac:dyDescent="0.3">
      <c r="A2883" s="19" t="str">
        <f>TRIM(PROPER('Dataset 3 - Movies Data'!A2883))</f>
        <v>Drive</v>
      </c>
      <c r="B2883" s="20" t="s">
        <v>16769</v>
      </c>
      <c r="C2883" s="20" t="str">
        <f>TRIM(PROPER('Dataset 3 - Movies Data'!C2883))</f>
        <v xml:space="preserve">
Action, Crime, Thriller</v>
      </c>
      <c r="D2883" s="20">
        <v>3.6</v>
      </c>
      <c r="E2883" s="20" t="str">
        <f>TRIM('Dataset 3 - Movies Data'!E2883)</f>
        <v xml:space="preserve">
A notorious thief allies with a street racer for a grand heist involving an elaborate game of deceit with authorities, who have their own dirty secrets.</v>
      </c>
      <c r="F2883" s="20" t="s">
        <v>9524</v>
      </c>
      <c r="G2883" s="45">
        <v>6614</v>
      </c>
      <c r="H2883" s="20">
        <v>147</v>
      </c>
      <c r="I2883" s="49">
        <f t="shared" ref="I2883:I2946" si="45">SUM(G2883*H2883)</f>
        <v>972258</v>
      </c>
    </row>
    <row r="2884" spans="1:9" ht="14" x14ac:dyDescent="0.3">
      <c r="A2884" s="19" t="str">
        <f>TRIM(PROPER('Dataset 3 - Movies Data'!A2884))</f>
        <v>Nieve Negra</v>
      </c>
      <c r="B2884" s="20" t="s">
        <v>16779</v>
      </c>
      <c r="C2884" s="20" t="str">
        <f>TRIM(PROPER('Dataset 3 - Movies Data'!C2884))</f>
        <v xml:space="preserve">
Crime, Drama, Mystery</v>
      </c>
      <c r="D2884" s="20">
        <v>6.2</v>
      </c>
      <c r="E2884" s="20" t="str">
        <f>TRIM('Dataset 3 - Movies Data'!E2884)</f>
        <v xml:space="preserve">
Accused of killing his brother during adolescence, Salvador lives alone in the middle of Patagonia. Several decades later, his brother Marcos and his sister-in-law Laura, come to convince him to sell the lands they share by inheritance.</v>
      </c>
      <c r="F2884" s="20" t="s">
        <v>9527</v>
      </c>
      <c r="G2884" s="45">
        <v>5553</v>
      </c>
      <c r="H2884" s="20">
        <v>90</v>
      </c>
      <c r="I2884" s="49">
        <f t="shared" si="45"/>
        <v>499770</v>
      </c>
    </row>
    <row r="2885" spans="1:9" ht="14" x14ac:dyDescent="0.3">
      <c r="A2885" s="19" t="str">
        <f>TRIM(PROPER('Dataset 3 - Movies Data'!A2885))</f>
        <v>Expelled</v>
      </c>
      <c r="B2885" s="20" t="s">
        <v>16779</v>
      </c>
      <c r="C2885" s="20" t="str">
        <f>TRIM(PROPER('Dataset 3 - Movies Data'!C2885))</f>
        <v xml:space="preserve">
Comedy</v>
      </c>
      <c r="D2885" s="20">
        <v>4.8</v>
      </c>
      <c r="E2885" s="20" t="str">
        <f>TRIM('Dataset 3 - Movies Data'!E2885)</f>
        <v xml:space="preserve">
Felix is a legendary prankster who gets expelled from his high school and, with the help of his friends, will stop at nothing to hide it from his parents.</v>
      </c>
      <c r="F2885" s="20" t="s">
        <v>9530</v>
      </c>
      <c r="G2885" s="45">
        <v>6592</v>
      </c>
      <c r="H2885" s="20">
        <v>85</v>
      </c>
      <c r="I2885" s="49">
        <f t="shared" si="45"/>
        <v>560320</v>
      </c>
    </row>
    <row r="2886" spans="1:9" ht="14" x14ac:dyDescent="0.3">
      <c r="A2886" s="19" t="str">
        <f>TRIM(PROPER('Dataset 3 - Movies Data'!A2886))</f>
        <v>Haunted: Latin America</v>
      </c>
      <c r="B2886" s="20">
        <v>2021</v>
      </c>
      <c r="C2886" s="20" t="str">
        <f>TRIM(PROPER('Dataset 3 - Movies Data'!C2886))</f>
        <v xml:space="preserve">
Horror, Reality-Tv</v>
      </c>
      <c r="D2886" s="20">
        <v>5.4</v>
      </c>
      <c r="E2886" s="20" t="str">
        <f>TRIM('Dataset 3 - Movies Data'!E2886)</f>
        <v xml:space="preserve">
Real people's terrifying tales of the chilling, unexplained and paranormal come to life with dramatic reenactments in this reality series.</v>
      </c>
      <c r="F2886" s="20" t="s">
        <v>9533</v>
      </c>
      <c r="G2886" s="45">
        <v>479</v>
      </c>
      <c r="H2886" s="20">
        <v>86</v>
      </c>
      <c r="I2886" s="49">
        <f t="shared" si="45"/>
        <v>41194</v>
      </c>
    </row>
    <row r="2887" spans="1:9" ht="14" x14ac:dyDescent="0.3">
      <c r="A2887" s="19" t="str">
        <f>TRIM(PROPER('Dataset 3 - Movies Data'!A2887))</f>
        <v>Kim Gwajang</v>
      </c>
      <c r="B2887" s="20" t="s">
        <v>16779</v>
      </c>
      <c r="C2887" s="20" t="str">
        <f>TRIM(PROPER('Dataset 3 - Movies Data'!C2887))</f>
        <v xml:space="preserve">
Comedy, Drama</v>
      </c>
      <c r="D2887" s="20">
        <v>7.7</v>
      </c>
      <c r="E2887" s="20" t="str">
        <f>TRIM('Dataset 3 - Movies Data'!E2887)</f>
        <v xml:space="preserve">
Chief Kim is an eccentric, flamboyant accountant genius working in the underground and trying to save up enough money to travel abroad until he accidentally gets employed by one of the most... See full summary »
</v>
      </c>
      <c r="F2887" s="20" t="s">
        <v>9536</v>
      </c>
      <c r="G2887" s="45">
        <v>687</v>
      </c>
      <c r="H2887" s="20">
        <v>60</v>
      </c>
      <c r="I2887" s="49">
        <f t="shared" si="45"/>
        <v>41220</v>
      </c>
    </row>
    <row r="2888" spans="1:9" ht="14" x14ac:dyDescent="0.3">
      <c r="A2888" s="19" t="str">
        <f>TRIM(PROPER('Dataset 3 - Movies Data'!A2888))</f>
        <v>Pottersville</v>
      </c>
      <c r="B2888" s="20" t="s">
        <v>16779</v>
      </c>
      <c r="C2888" s="20" t="str">
        <f>TRIM(PROPER('Dataset 3 - Movies Data'!C2888))</f>
        <v xml:space="preserve">
Comedy</v>
      </c>
      <c r="D2888" s="20">
        <v>5.4</v>
      </c>
      <c r="E2888" s="20" t="str">
        <f>TRIM('Dataset 3 - Movies Data'!E2888)</f>
        <v xml:space="preserve">
Maynard, a beloved local businessman, is mistaken for the legendary Bigfoot during an inebriated romp through town in a makeshift gorilla costume.</v>
      </c>
      <c r="F2888" s="20" t="s">
        <v>9539</v>
      </c>
      <c r="G2888" s="45">
        <v>4141</v>
      </c>
      <c r="H2888" s="20">
        <v>84</v>
      </c>
      <c r="I2888" s="49">
        <f t="shared" si="45"/>
        <v>347844</v>
      </c>
    </row>
    <row r="2889" spans="1:9" ht="14" x14ac:dyDescent="0.3">
      <c r="A2889" s="19" t="str">
        <f>TRIM(PROPER('Dataset 3 - Movies Data'!A2889))</f>
        <v>Mauvaises Herbes</v>
      </c>
      <c r="B2889" s="20" t="s">
        <v>16779</v>
      </c>
      <c r="C2889" s="20" t="str">
        <f>TRIM(PROPER('Dataset 3 - Movies Data'!C2889))</f>
        <v xml:space="preserve">
Comedy</v>
      </c>
      <c r="D2889" s="20">
        <v>7.3</v>
      </c>
      <c r="E2889" s="20" t="str">
        <f>TRIM('Dataset 3 - Movies Data'!E2889)</f>
        <v xml:space="preserve">
Wael (Kheiron) a former street child, makes a living from small scams with his adoptive mother and partner-in-crime Monique (Catherine Deneuve). When this unconventional duo swindles the ... See full summary »
</v>
      </c>
      <c r="F2889" s="20" t="s">
        <v>9542</v>
      </c>
      <c r="G2889" s="45">
        <v>4780</v>
      </c>
      <c r="H2889" s="20">
        <v>100</v>
      </c>
      <c r="I2889" s="49">
        <f t="shared" si="45"/>
        <v>478000</v>
      </c>
    </row>
    <row r="2890" spans="1:9" ht="14" x14ac:dyDescent="0.3">
      <c r="A2890" s="19" t="str">
        <f>TRIM(PROPER('Dataset 3 - Movies Data'!A2890))</f>
        <v>A Christmas Prince: The Royal Wedding</v>
      </c>
      <c r="B2890" s="20" t="s">
        <v>16779</v>
      </c>
      <c r="C2890" s="20" t="str">
        <f>TRIM(PROPER('Dataset 3 - Movies Data'!C2890))</f>
        <v xml:space="preserve">
Drama, Romance</v>
      </c>
      <c r="D2890" s="20">
        <v>5.3</v>
      </c>
      <c r="E2890" s="20" t="str">
        <f>TRIM('Dataset 3 - Movies Data'!E2890)</f>
        <v xml:space="preserve">
A year after helping Richard get to the throne, Amber is about to become his wife. But is she really made to be queen?</v>
      </c>
      <c r="F2890" s="20" t="s">
        <v>8979</v>
      </c>
      <c r="G2890" s="45">
        <v>9527</v>
      </c>
      <c r="H2890" s="20">
        <v>92</v>
      </c>
      <c r="I2890" s="49">
        <f t="shared" si="45"/>
        <v>876484</v>
      </c>
    </row>
    <row r="2891" spans="1:9" ht="14" x14ac:dyDescent="0.3">
      <c r="A2891" s="19" t="str">
        <f>TRIM(PROPER('Dataset 3 - Movies Data'!A2891))</f>
        <v>Re: Mind</v>
      </c>
      <c r="B2891" s="20">
        <v>2017</v>
      </c>
      <c r="C2891" s="20" t="str">
        <f>TRIM(PROPER('Dataset 3 - Movies Data'!C2891))</f>
        <v xml:space="preserve">
Mystery, Thriller</v>
      </c>
      <c r="D2891" s="20">
        <v>5</v>
      </c>
      <c r="E2891" s="20" t="str">
        <f>TRIM('Dataset 3 - Movies Data'!E2891)</f>
        <v xml:space="preserve">
11 Japanese school girls awaken bound to the floor of a dining room and must discover why they are there and how they can escape.</v>
      </c>
      <c r="F2891" s="20" t="s">
        <v>9547</v>
      </c>
      <c r="G2891" s="45">
        <v>1337</v>
      </c>
      <c r="H2891" s="20">
        <v>30</v>
      </c>
      <c r="I2891" s="49">
        <f t="shared" si="45"/>
        <v>40110</v>
      </c>
    </row>
    <row r="2892" spans="1:9" ht="14" x14ac:dyDescent="0.3">
      <c r="A2892" s="19" t="str">
        <f>TRIM(PROPER('Dataset 3 - Movies Data'!A2892))</f>
        <v>Stove League</v>
      </c>
      <c r="B2892" s="20">
        <v>2019</v>
      </c>
      <c r="C2892" s="20" t="str">
        <f>TRIM(PROPER('Dataset 3 - Movies Data'!C2892))</f>
        <v xml:space="preserve">
Drama, Sport</v>
      </c>
      <c r="D2892" s="20">
        <v>8.4</v>
      </c>
      <c r="E2892" s="20" t="str">
        <f>TRIM('Dataset 3 - Movies Data'!E2892)</f>
        <v xml:space="preserve">
The story of two managers whose goal is to move their baseball team from the bottom of the league to the top.</v>
      </c>
      <c r="F2892" s="20" t="s">
        <v>9550</v>
      </c>
      <c r="G2892" s="45">
        <v>488</v>
      </c>
      <c r="H2892" s="20">
        <v>60</v>
      </c>
      <c r="I2892" s="49">
        <f t="shared" si="45"/>
        <v>29280</v>
      </c>
    </row>
    <row r="2893" spans="1:9" ht="14" x14ac:dyDescent="0.3">
      <c r="A2893" s="19" t="str">
        <f>TRIM(PROPER('Dataset 3 - Movies Data'!A2893))</f>
        <v>The Great Canadian Baking Show</v>
      </c>
      <c r="B2893" s="20">
        <v>2017</v>
      </c>
      <c r="C2893" s="20" t="str">
        <f>TRIM(PROPER('Dataset 3 - Movies Data'!C2893))</f>
        <v xml:space="preserve">
Game-Show</v>
      </c>
      <c r="D2893" s="20">
        <v>7.5</v>
      </c>
      <c r="E2893" s="20" t="str">
        <f>TRIM('Dataset 3 - Movies Data'!E2893)</f>
        <v xml:space="preserve">
A group of amateur Canadian bakers are convened for a baking competition. There is a theme to each week's competition, generally in the vein of the type of goods the competitors are to bake.</v>
      </c>
      <c r="F2893" s="20" t="s">
        <v>9553</v>
      </c>
      <c r="G2893" s="45">
        <v>281</v>
      </c>
      <c r="H2893" s="20">
        <v>44</v>
      </c>
      <c r="I2893" s="49">
        <f t="shared" si="45"/>
        <v>12364</v>
      </c>
    </row>
    <row r="2894" spans="1:9" ht="14" x14ac:dyDescent="0.3">
      <c r="A2894" s="19" t="str">
        <f>TRIM(PROPER('Dataset 3 - Movies Data'!A2894))</f>
        <v>Transferts</v>
      </c>
      <c r="B2894" s="20">
        <v>2017</v>
      </c>
      <c r="C2894" s="20" t="str">
        <f>TRIM(PROPER('Dataset 3 - Movies Data'!C2894))</f>
        <v xml:space="preserve">
Sci-Fi, Thriller</v>
      </c>
      <c r="D2894" s="20">
        <v>7.3</v>
      </c>
      <c r="E2894" s="20" t="str">
        <f>TRIM('Dataset 3 - Movies Data'!E2894)</f>
        <v xml:space="preserve">
After a boating accident, woodworker and family man, Florian, wakes up in the body of an officer who leads a task force against illegal body transfers.</v>
      </c>
      <c r="F2894" s="20" t="s">
        <v>9556</v>
      </c>
      <c r="G2894" s="45">
        <v>916</v>
      </c>
      <c r="H2894" s="20">
        <v>56</v>
      </c>
      <c r="I2894" s="49">
        <f t="shared" si="45"/>
        <v>51296</v>
      </c>
    </row>
    <row r="2895" spans="1:9" ht="14" x14ac:dyDescent="0.3">
      <c r="A2895" s="19" t="str">
        <f>TRIM(PROPER('Dataset 3 - Movies Data'!A2895))</f>
        <v>Taylor Swift: Reputation Stadium Tour</v>
      </c>
      <c r="B2895" s="20">
        <v>2018</v>
      </c>
      <c r="C2895" s="20" t="str">
        <f>TRIM(PROPER('Dataset 3 - Movies Data'!C2895))</f>
        <v xml:space="preserve">
Documentary, Music</v>
      </c>
      <c r="D2895" s="20">
        <v>8.4</v>
      </c>
      <c r="E2895" s="20" t="str">
        <f>TRIM('Dataset 3 - Movies Data'!E2895)</f>
        <v xml:space="preserve">
Taylor Swift takes the stage and proves she doesn't care about her bad reputation.</v>
      </c>
      <c r="F2895" s="20" t="s">
        <v>9559</v>
      </c>
      <c r="G2895" s="45">
        <v>4484</v>
      </c>
      <c r="H2895" s="20">
        <v>125</v>
      </c>
      <c r="I2895" s="49">
        <f t="shared" si="45"/>
        <v>560500</v>
      </c>
    </row>
    <row r="2896" spans="1:9" ht="14" x14ac:dyDescent="0.3">
      <c r="A2896" s="19" t="str">
        <f>TRIM(PROPER('Dataset 3 - Movies Data'!A2896))</f>
        <v>Casting Jonbenet</v>
      </c>
      <c r="B2896" s="20" t="s">
        <v>16779</v>
      </c>
      <c r="C2896" s="20" t="str">
        <f>TRIM(PROPER('Dataset 3 - Movies Data'!C2896))</f>
        <v xml:space="preserve">
Documentary, Crime, Drama</v>
      </c>
      <c r="D2896" s="20">
        <v>6.1</v>
      </c>
      <c r="E2896" s="20" t="str">
        <f>TRIM('Dataset 3 - Movies Data'!E2896)</f>
        <v xml:space="preserve">
In the months following the unsolved murder of 6-year-old beauty queen JonBenet Ramsey, responses were elicited from her Colorado hometown community, creating a work of art from the collective memories and mythologies the crime inspired.</v>
      </c>
      <c r="F2896" s="20" t="s">
        <v>9562</v>
      </c>
      <c r="G2896" s="45">
        <v>5171</v>
      </c>
      <c r="H2896" s="20">
        <v>80</v>
      </c>
      <c r="I2896" s="49">
        <f t="shared" si="45"/>
        <v>413680</v>
      </c>
    </row>
    <row r="2897" spans="1:9" ht="14" x14ac:dyDescent="0.3">
      <c r="A2897" s="19" t="str">
        <f>TRIM(PROPER('Dataset 3 - Movies Data'!A2897))</f>
        <v>The King And I</v>
      </c>
      <c r="B2897" s="20" t="s">
        <v>16779</v>
      </c>
      <c r="C2897" s="20" t="str">
        <f>TRIM(PROPER('Dataset 3 - Movies Data'!C2897))</f>
        <v xml:space="preserve">
Animation, Family, Fantasy</v>
      </c>
      <c r="D2897" s="20">
        <v>4.5</v>
      </c>
      <c r="E2897" s="20" t="str">
        <f>TRIM('Dataset 3 - Movies Data'!E2897)</f>
        <v xml:space="preserve">
Traveling to the exotic kingdom of Siam, English schoolteacher Anna Leonowens soon discovers that her most difficult challenge is the stubborn, imperious King himself.</v>
      </c>
      <c r="F2897" s="20" t="s">
        <v>9565</v>
      </c>
      <c r="G2897" s="45">
        <v>3922</v>
      </c>
      <c r="H2897" s="20">
        <v>87</v>
      </c>
      <c r="I2897" s="49">
        <f t="shared" si="45"/>
        <v>341214</v>
      </c>
    </row>
    <row r="2898" spans="1:9" ht="14" x14ac:dyDescent="0.3">
      <c r="A2898" s="19" t="str">
        <f>TRIM(PROPER('Dataset 3 - Movies Data'!A2898))</f>
        <v>Un Bandido Honrado</v>
      </c>
      <c r="B2898" s="20">
        <v>2019</v>
      </c>
      <c r="C2898" s="20" t="str">
        <f>TRIM(PROPER('Dataset 3 - Movies Data'!C2898))</f>
        <v xml:space="preserve">
Comedy, Crime, Drama</v>
      </c>
      <c r="D2898" s="20">
        <v>7.8</v>
      </c>
      <c r="E2898" s="20" t="str">
        <f>TRIM('Dataset 3 - Movies Data'!E2898)</f>
        <v xml:space="preserve">
"The Good Bandit" introduces the new narco-comedy genre that, for the first time, presents a drug lord who repents of the choices he has made, willing to change his life away from the ... See full summary »
</v>
      </c>
      <c r="F2898" s="20" t="s">
        <v>9569</v>
      </c>
      <c r="G2898" s="45">
        <v>82</v>
      </c>
      <c r="H2898" s="20">
        <v>86</v>
      </c>
      <c r="I2898" s="49">
        <f t="shared" si="45"/>
        <v>7052</v>
      </c>
    </row>
    <row r="2899" spans="1:9" ht="14" x14ac:dyDescent="0.3">
      <c r="A2899" s="19" t="str">
        <f>TRIM(PROPER('Dataset 3 - Movies Data'!A2899))</f>
        <v>The School Nurse Files</v>
      </c>
      <c r="B2899" s="20">
        <v>2020</v>
      </c>
      <c r="C2899" s="20" t="str">
        <f>TRIM(PROPER('Dataset 3 - Movies Data'!C2899))</f>
        <v xml:space="preserve">
Comedy, Drama, Fantasy</v>
      </c>
      <c r="D2899" s="20">
        <v>6.5</v>
      </c>
      <c r="E2899" s="20" t="str">
        <f>TRIM('Dataset 3 - Movies Data'!E2899)</f>
        <v xml:space="preserve">
Wielding a light-up sword through the dark corners of a high school, a nurse with an unusual gift protects students from monsters only she can see.</v>
      </c>
      <c r="F2899" s="20" t="s">
        <v>9572</v>
      </c>
      <c r="G2899" s="45">
        <v>915</v>
      </c>
      <c r="H2899" s="20">
        <v>51</v>
      </c>
      <c r="I2899" s="49">
        <f t="shared" si="45"/>
        <v>46665</v>
      </c>
    </row>
    <row r="2900" spans="1:9" ht="14" x14ac:dyDescent="0.3">
      <c r="A2900" s="19" t="str">
        <f>TRIM(PROPER('Dataset 3 - Movies Data'!A2900))</f>
        <v>Istanbul Kirmizisi</v>
      </c>
      <c r="B2900" s="20" t="s">
        <v>16779</v>
      </c>
      <c r="C2900" s="20" t="str">
        <f>TRIM(PROPER('Dataset 3 - Movies Data'!C2900))</f>
        <v xml:space="preserve">
Drama</v>
      </c>
      <c r="D2900" s="20">
        <v>5.5</v>
      </c>
      <c r="E2900" s="20" t="str">
        <f>TRIM('Dataset 3 - Movies Data'!E2900)</f>
        <v xml:space="preserve">
Deniz, an acclaimed author, is writing a book about his family and friends. He asks Orhan for critics. The day Orhan came to Istanbul from London, Deniz disappears. Orhan, Deniz's friend Neval and Deniz's lover Yusuf tries to find Deniz.</v>
      </c>
      <c r="F2900" s="20" t="s">
        <v>9575</v>
      </c>
      <c r="G2900" s="45">
        <v>4734</v>
      </c>
      <c r="H2900" s="20">
        <v>110</v>
      </c>
      <c r="I2900" s="49">
        <f t="shared" si="45"/>
        <v>520740</v>
      </c>
    </row>
    <row r="2901" spans="1:9" ht="14" x14ac:dyDescent="0.3">
      <c r="A2901" s="19" t="str">
        <f>TRIM(PROPER('Dataset 3 - Movies Data'!A2901))</f>
        <v>All Quiet On The Western Front</v>
      </c>
      <c r="B2901" s="20" t="s">
        <v>16779</v>
      </c>
      <c r="C2901" s="20" t="str">
        <f>TRIM(PROPER('Dataset 3 - Movies Data'!C2901))</f>
        <v xml:space="preserve">
Action, Drama, History</v>
      </c>
      <c r="D2901" s="20">
        <v>6.6</v>
      </c>
      <c r="E2901" s="20" t="str">
        <f>TRIM('Dataset 3 - Movies Data'!E2901)</f>
        <v xml:space="preserve">
A young German soldier's terrifying experiences and distress on the western front during World War I.</v>
      </c>
      <c r="F2901" s="20" t="s">
        <v>9578</v>
      </c>
      <c r="G2901" s="45">
        <v>2357.5</v>
      </c>
      <c r="H2901" s="20">
        <v>86</v>
      </c>
      <c r="I2901" s="49">
        <f t="shared" si="45"/>
        <v>202745</v>
      </c>
    </row>
    <row r="2902" spans="1:9" ht="14" x14ac:dyDescent="0.3">
      <c r="A2902" s="19" t="str">
        <f>TRIM(PROPER('Dataset 3 - Movies Data'!A2902))</f>
        <v>Caïd</v>
      </c>
      <c r="B2902" s="20">
        <v>2021</v>
      </c>
      <c r="C2902" s="20" t="str">
        <f>TRIM(PROPER('Dataset 3 - Movies Data'!C2902))</f>
        <v xml:space="preserve">
Action, Crime, Drama</v>
      </c>
      <c r="D2902" s="20">
        <v>6.2</v>
      </c>
      <c r="E2902" s="20" t="str">
        <f>TRIM('Dataset 3 - Movies Data'!E2902)</f>
        <v xml:space="preserve">
A music video director tries to film Tony, a charismatic but unpredictable drug gang leader wanting to break into the rap music scene. His work reveals the hidden, true face of drug dealing, while he gets caught in a bloody gang war.</v>
      </c>
      <c r="F2902" s="20" t="s">
        <v>9581</v>
      </c>
      <c r="G2902" s="45">
        <v>568</v>
      </c>
      <c r="H2902" s="20">
        <v>86</v>
      </c>
      <c r="I2902" s="49">
        <f t="shared" si="45"/>
        <v>48848</v>
      </c>
    </row>
    <row r="2903" spans="1:9" ht="14" x14ac:dyDescent="0.3">
      <c r="A2903" s="19" t="str">
        <f>TRIM(PROPER('Dataset 3 - Movies Data'!A2903))</f>
        <v>Patriot Act With Hasan Minhaj</v>
      </c>
      <c r="B2903" s="20">
        <v>2018</v>
      </c>
      <c r="C2903" s="20" t="str">
        <f>TRIM(PROPER('Dataset 3 - Movies Data'!C2903))</f>
        <v xml:space="preserve">
Comedy, News, Talk-Show</v>
      </c>
      <c r="D2903" s="20">
        <v>8.3000000000000007</v>
      </c>
      <c r="E2903" s="20" t="str">
        <f>TRIM('Dataset 3 - Movies Data'!E2903)</f>
        <v xml:space="preserve">
In this weekly show, the former Daily Show correspondent Hasan Minhaj brings his unique comedic voice and storytelling skill to explore the larger grim trends shaping our fragmented world.</v>
      </c>
      <c r="F2903" s="20" t="s">
        <v>9585</v>
      </c>
      <c r="G2903" s="45">
        <v>6817</v>
      </c>
      <c r="H2903" s="20">
        <v>25</v>
      </c>
      <c r="I2903" s="49">
        <f t="shared" si="45"/>
        <v>170425</v>
      </c>
    </row>
    <row r="2904" spans="1:9" ht="14" x14ac:dyDescent="0.3">
      <c r="A2904" s="19" t="str">
        <f>TRIM(PROPER('Dataset 3 - Movies Data'!A2904))</f>
        <v>Haideu, Jikil, Na</v>
      </c>
      <c r="B2904" s="20" t="s">
        <v>16779</v>
      </c>
      <c r="C2904" s="20" t="str">
        <f>TRIM(PROPER('Dataset 3 - Movies Data'!C2904))</f>
        <v xml:space="preserve">
Comedy, Drama, Romance</v>
      </c>
      <c r="D2904" s="20">
        <v>7</v>
      </c>
      <c r="E2904" s="20" t="str">
        <f>TRIM('Dataset 3 - Movies Data'!E2904)</f>
        <v xml:space="preserve">
Koo Seo-Jin (Hyun-Bin) has two different personalities. One of his personalities is cold like Hyde and the other is sweet like Jekyll.</v>
      </c>
      <c r="F2904" s="20" t="s">
        <v>9588</v>
      </c>
      <c r="G2904" s="45">
        <v>978</v>
      </c>
      <c r="H2904" s="20">
        <v>86</v>
      </c>
      <c r="I2904" s="49">
        <f t="shared" si="45"/>
        <v>84108</v>
      </c>
    </row>
    <row r="2905" spans="1:9" ht="14" x14ac:dyDescent="0.3">
      <c r="A2905" s="19" t="str">
        <f>TRIM(PROPER('Dataset 3 - Movies Data'!A2905))</f>
        <v>Uppena</v>
      </c>
      <c r="B2905" s="20" t="s">
        <v>16779</v>
      </c>
      <c r="C2905" s="20" t="str">
        <f>TRIM(PROPER('Dataset 3 - Movies Data'!C2905))</f>
        <v xml:space="preserve">
Action, Drama, Romance</v>
      </c>
      <c r="D2905" s="20">
        <v>6.8</v>
      </c>
      <c r="E2905" s="20" t="str">
        <f>TRIM('Dataset 3 - Movies Data'!E2905)</f>
        <v xml:space="preserve">
The son of a fishing community falls for a village head's daughter, but they face violent opposition from the girl's doggedly old-fashioned father.</v>
      </c>
      <c r="F2905" s="20" t="s">
        <v>9591</v>
      </c>
      <c r="G2905" s="45">
        <v>3232</v>
      </c>
      <c r="H2905" s="20">
        <v>147</v>
      </c>
      <c r="I2905" s="49">
        <f t="shared" si="45"/>
        <v>475104</v>
      </c>
    </row>
    <row r="2906" spans="1:9" ht="14" x14ac:dyDescent="0.3">
      <c r="A2906" s="19" t="str">
        <f>TRIM(PROPER('Dataset 3 - Movies Data'!A2906))</f>
        <v>Duck Duck Goose</v>
      </c>
      <c r="B2906" s="20" t="s">
        <v>16769</v>
      </c>
      <c r="C2906" s="20" t="str">
        <f>TRIM(PROPER('Dataset 3 - Movies Data'!C2906))</f>
        <v xml:space="preserve">
Animation, Adventure, Comedy</v>
      </c>
      <c r="D2906" s="20">
        <v>5.8</v>
      </c>
      <c r="E2906" s="20" t="str">
        <f>TRIM('Dataset 3 - Movies Data'!E2906)</f>
        <v xml:space="preserve">
A bachelor goose must form a bond with two lost ducklings as they journey south.</v>
      </c>
      <c r="F2906" s="20" t="s">
        <v>9594</v>
      </c>
      <c r="G2906" s="45">
        <v>3335</v>
      </c>
      <c r="H2906" s="20">
        <v>91</v>
      </c>
      <c r="I2906" s="49">
        <f t="shared" si="45"/>
        <v>303485</v>
      </c>
    </row>
    <row r="2907" spans="1:9" ht="14" x14ac:dyDescent="0.3">
      <c r="A2907" s="19" t="str">
        <f>TRIM(PROPER('Dataset 3 - Movies Data'!A2907))</f>
        <v>Code 8: Part Ii</v>
      </c>
      <c r="B2907" s="20" t="s">
        <v>16779</v>
      </c>
      <c r="C2907" s="20" t="str">
        <f>TRIM(PROPER('Dataset 3 - Movies Data'!C2907))</f>
        <v xml:space="preserve">
Action, Crime, Drama</v>
      </c>
      <c r="D2907" s="20">
        <v>6.6</v>
      </c>
      <c r="E2907" s="20" t="str">
        <f>TRIM('Dataset 3 - Movies Data'!E2907)</f>
        <v xml:space="preserve">
Follows a girl fighting to get justice for her slain brother by corrupt police officers. She enlists the help of an ex-con and his former partner, they face a highly regarded and well protected police sergeant who doesn't want to be.</v>
      </c>
      <c r="F2907" s="20" t="s">
        <v>9597</v>
      </c>
      <c r="G2907" s="45">
        <v>2357.5</v>
      </c>
      <c r="H2907" s="20">
        <v>86</v>
      </c>
      <c r="I2907" s="49">
        <f t="shared" si="45"/>
        <v>202745</v>
      </c>
    </row>
    <row r="2908" spans="1:9" ht="14" x14ac:dyDescent="0.3">
      <c r="A2908" s="19" t="str">
        <f>TRIM(PROPER('Dataset 3 - Movies Data'!A2908))</f>
        <v>Loev</v>
      </c>
      <c r="B2908" s="20" t="s">
        <v>16779</v>
      </c>
      <c r="C2908" s="20" t="str">
        <f>TRIM(PROPER('Dataset 3 - Movies Data'!C2908))</f>
        <v xml:space="preserve">
Drama, Romance</v>
      </c>
      <c r="D2908" s="20">
        <v>5.8</v>
      </c>
      <c r="E2908" s="20" t="str">
        <f>TRIM('Dataset 3 - Movies Data'!E2908)</f>
        <v xml:space="preserve">
A weekend trip between friends takes a sudden turn, making them each question what love is and what it means to them.</v>
      </c>
      <c r="F2908" s="20" t="s">
        <v>9600</v>
      </c>
      <c r="G2908" s="45">
        <v>2491</v>
      </c>
      <c r="H2908" s="20">
        <v>92</v>
      </c>
      <c r="I2908" s="49">
        <f t="shared" si="45"/>
        <v>229172</v>
      </c>
    </row>
    <row r="2909" spans="1:9" ht="14" x14ac:dyDescent="0.3">
      <c r="A2909" s="19" t="str">
        <f>TRIM(PROPER('Dataset 3 - Movies Data'!A2909))</f>
        <v>Hollywood Darlings</v>
      </c>
      <c r="B2909" s="20">
        <v>2017</v>
      </c>
      <c r="C2909" s="20" t="str">
        <f>TRIM(PROPER('Dataset 3 - Movies Data'!C2909))</f>
        <v xml:space="preserve">
Comedy</v>
      </c>
      <c r="D2909" s="20">
        <v>6.7</v>
      </c>
      <c r="E2909" s="20" t="str">
        <f>TRIM('Dataset 3 - Movies Data'!E2909)</f>
        <v xml:space="preserve">
Childhood stars and friends Jodie Sweetin (Full House (1987), Christine Lakin (Step by Step (1991) and Beverley Mitchell (7th Heaven (1996) play exaggerated versions of themselves in their ... See full summary »
</v>
      </c>
      <c r="F2909" s="20" t="s">
        <v>9603</v>
      </c>
      <c r="G2909" s="45">
        <v>493</v>
      </c>
      <c r="H2909" s="20">
        <v>21</v>
      </c>
      <c r="I2909" s="49">
        <f t="shared" si="45"/>
        <v>10353</v>
      </c>
    </row>
    <row r="2910" spans="1:9" ht="14" x14ac:dyDescent="0.3">
      <c r="A2910" s="19" t="str">
        <f>TRIM(PROPER('Dataset 3 - Movies Data'!A2910))</f>
        <v>The Stranded</v>
      </c>
      <c r="B2910" s="20">
        <v>2019</v>
      </c>
      <c r="C2910" s="20" t="str">
        <f>TRIM(PROPER('Dataset 3 - Movies Data'!C2910))</f>
        <v xml:space="preserve">
Adventure, Drama, Mystery</v>
      </c>
      <c r="D2910" s="20">
        <v>6.3</v>
      </c>
      <c r="E2910" s="20" t="str">
        <f>TRIM('Dataset 3 - Movies Data'!E2910)</f>
        <v xml:space="preserve">
When a tsunami strands dozens of teens on an island at their private school, they soon realize no rescuers are coming and they must save themselves.</v>
      </c>
      <c r="F2910" s="20" t="s">
        <v>9606</v>
      </c>
      <c r="G2910" s="45">
        <v>1081</v>
      </c>
      <c r="H2910" s="20">
        <v>40</v>
      </c>
      <c r="I2910" s="49">
        <f t="shared" si="45"/>
        <v>43240</v>
      </c>
    </row>
    <row r="2911" spans="1:9" ht="14" x14ac:dyDescent="0.3">
      <c r="A2911" s="19" t="str">
        <f>TRIM(PROPER('Dataset 3 - Movies Data'!A2911))</f>
        <v>Cloudy With A Chance Of Meatballs</v>
      </c>
      <c r="B2911" s="20">
        <v>2017</v>
      </c>
      <c r="C2911" s="20" t="str">
        <f>TRIM(PROPER('Dataset 3 - Movies Data'!C2911))</f>
        <v xml:space="preserve">
Animation, Comedy, Family</v>
      </c>
      <c r="D2911" s="20">
        <v>3.3</v>
      </c>
      <c r="E2911" s="20" t="str">
        <f>TRIM('Dataset 3 - Movies Data'!E2911)</f>
        <v xml:space="preserve">
Prequel to the 2009 film, with inventor boy Flint Lockwood and reporter girl Sam Sparks as best friends during high school.</v>
      </c>
      <c r="F2911" s="20" t="s">
        <v>9609</v>
      </c>
      <c r="G2911" s="45">
        <v>699</v>
      </c>
      <c r="H2911" s="20">
        <v>30</v>
      </c>
      <c r="I2911" s="49">
        <f t="shared" si="45"/>
        <v>20970</v>
      </c>
    </row>
    <row r="2912" spans="1:9" ht="14" x14ac:dyDescent="0.3">
      <c r="A2912" s="19" t="str">
        <f>TRIM(PROPER('Dataset 3 - Movies Data'!A2912))</f>
        <v>All The Queen'S Men</v>
      </c>
      <c r="B2912" s="20" t="s">
        <v>16779</v>
      </c>
      <c r="C2912" s="20" t="str">
        <f>TRIM(PROPER('Dataset 3 - Movies Data'!C2912))</f>
        <v xml:space="preserve">
Action, Comedy, Drama</v>
      </c>
      <c r="D2912" s="20">
        <v>4.9000000000000004</v>
      </c>
      <c r="E2912" s="20" t="str">
        <f>TRIM('Dataset 3 - Movies Data'!E2912)</f>
        <v xml:space="preserve">
A mismatched team of British Special Services agents led by an American must infiltrate, in disguise, a female-run Enigma factory in Berlin and bring back the decoding device that will end the war.</v>
      </c>
      <c r="F2912" s="20" t="s">
        <v>9612</v>
      </c>
      <c r="G2912" s="45">
        <v>2590</v>
      </c>
      <c r="H2912" s="20">
        <v>99</v>
      </c>
      <c r="I2912" s="49">
        <f t="shared" si="45"/>
        <v>256410</v>
      </c>
    </row>
    <row r="2913" spans="1:9" ht="14" x14ac:dyDescent="0.3">
      <c r="A2913" s="19" t="str">
        <f>TRIM(PROPER('Dataset 3 - Movies Data'!A2913))</f>
        <v>Been So Long</v>
      </c>
      <c r="B2913" s="20" t="s">
        <v>16779</v>
      </c>
      <c r="C2913" s="20" t="str">
        <f>TRIM(PROPER('Dataset 3 - Movies Data'!C2913))</f>
        <v xml:space="preserve">
Drama, Musical, Romance</v>
      </c>
      <c r="D2913" s="20">
        <v>5.5</v>
      </c>
      <c r="E2913" s="20" t="str">
        <f>TRIM('Dataset 3 - Movies Data'!E2913)</f>
        <v xml:space="preserve">
A dedicated single mother who, on an unusual night on the town, is charmed by a handsome yet troubled stranger.</v>
      </c>
      <c r="F2913" s="20" t="s">
        <v>9616</v>
      </c>
      <c r="G2913" s="45">
        <v>996</v>
      </c>
      <c r="H2913" s="20">
        <v>100</v>
      </c>
      <c r="I2913" s="49">
        <f t="shared" si="45"/>
        <v>99600</v>
      </c>
    </row>
    <row r="2914" spans="1:9" ht="14" x14ac:dyDescent="0.3">
      <c r="A2914" s="19" t="str">
        <f>TRIM(PROPER('Dataset 3 - Movies Data'!A2914))</f>
        <v>Eung-Dab-Ha-Ra 1997</v>
      </c>
      <c r="B2914" s="20">
        <v>2012</v>
      </c>
      <c r="C2914" s="20" t="str">
        <f>TRIM(PROPER('Dataset 3 - Movies Data'!C2914))</f>
        <v xml:space="preserve">
Comedy, Drama, Romance</v>
      </c>
      <c r="D2914" s="20">
        <v>8.1</v>
      </c>
      <c r="E2914" s="20" t="str">
        <f>TRIM('Dataset 3 - Movies Data'!E2914)</f>
        <v xml:space="preserve">
This drama will focus on the extreme fan culture that emerged in the 1990s when idol groups took center stage and K-pop was blossoming.</v>
      </c>
      <c r="F2914" s="20" t="s">
        <v>9619</v>
      </c>
      <c r="G2914" s="45">
        <v>1775</v>
      </c>
      <c r="H2914" s="20">
        <v>50</v>
      </c>
      <c r="I2914" s="49">
        <f t="shared" si="45"/>
        <v>88750</v>
      </c>
    </row>
    <row r="2915" spans="1:9" ht="14" x14ac:dyDescent="0.3">
      <c r="A2915" s="19" t="str">
        <f>TRIM(PROPER('Dataset 3 - Movies Data'!A2915))</f>
        <v>Winter On Fire: Ukraine'S Fight For Freedom</v>
      </c>
      <c r="B2915" s="20" t="s">
        <v>16779</v>
      </c>
      <c r="C2915" s="20" t="str">
        <f>TRIM(PROPER('Dataset 3 - Movies Data'!C2915))</f>
        <v xml:space="preserve">
Documentary</v>
      </c>
      <c r="D2915" s="20">
        <v>8.4</v>
      </c>
      <c r="E2915" s="20" t="str">
        <f>TRIM('Dataset 3 - Movies Data'!E2915)</f>
        <v xml:space="preserve">
A documentary on the unrest in Ukraine during 2013 and 2014, as student demonstrations supporting European integration grew into a violent revolution calling for the resignation of President Viktor F. Yanukovich.</v>
      </c>
      <c r="F2915" s="20" t="s">
        <v>9622</v>
      </c>
      <c r="G2915" s="45">
        <v>13492</v>
      </c>
      <c r="H2915" s="20">
        <v>102</v>
      </c>
      <c r="I2915" s="49">
        <f t="shared" si="45"/>
        <v>1376184</v>
      </c>
    </row>
    <row r="2916" spans="1:9" ht="14" x14ac:dyDescent="0.3">
      <c r="A2916" s="19" t="str">
        <f>TRIM(PROPER('Dataset 3 - Movies Data'!A2916))</f>
        <v>Dating Around</v>
      </c>
      <c r="B2916" s="20">
        <v>2019</v>
      </c>
      <c r="C2916" s="20" t="str">
        <f>TRIM(PROPER('Dataset 3 - Movies Data'!C2916))</f>
        <v xml:space="preserve">
Reality-Tv, Romance</v>
      </c>
      <c r="D2916" s="20">
        <v>6.3</v>
      </c>
      <c r="E2916" s="20" t="str">
        <f>TRIM('Dataset 3 - Movies Data'!E2916)</f>
        <v xml:space="preserve">
In a series of flirtations and fails, six real-life singles navigate five blind dates. Their mission: Find one perfect match worthy of a second date.</v>
      </c>
      <c r="F2916" s="20" t="s">
        <v>9625</v>
      </c>
      <c r="G2916" s="45">
        <v>1094</v>
      </c>
      <c r="H2916" s="20">
        <v>30</v>
      </c>
      <c r="I2916" s="49">
        <f t="shared" si="45"/>
        <v>32820</v>
      </c>
    </row>
    <row r="2917" spans="1:9" ht="14" x14ac:dyDescent="0.3">
      <c r="A2917" s="19" t="str">
        <f>TRIM(PROPER('Dataset 3 - Movies Data'!A2917))</f>
        <v>Le Manoir</v>
      </c>
      <c r="B2917" s="20" t="s">
        <v>16779</v>
      </c>
      <c r="C2917" s="20" t="str">
        <f>TRIM(PROPER('Dataset 3 - Movies Data'!C2917))</f>
        <v xml:space="preserve">
Comedy, Horror</v>
      </c>
      <c r="D2917" s="20">
        <v>4.5999999999999996</v>
      </c>
      <c r="E2917" s="20" t="str">
        <f>TRIM('Dataset 3 - Movies Data'!E2917)</f>
        <v xml:space="preserve">
A band of students comes to celebrate the New Year in an old manor house isolated from everything. But soon after their arrival, strange events disrupt the atmosphere, before the party turns squarely to the nightmare.</v>
      </c>
      <c r="F2917" s="20" t="s">
        <v>9628</v>
      </c>
      <c r="G2917" s="45">
        <v>2393</v>
      </c>
      <c r="H2917" s="20">
        <v>100</v>
      </c>
      <c r="I2917" s="49">
        <f t="shared" si="45"/>
        <v>239300</v>
      </c>
    </row>
    <row r="2918" spans="1:9" ht="14" x14ac:dyDescent="0.3">
      <c r="A2918" s="19" t="str">
        <f>TRIM(PROPER('Dataset 3 - Movies Data'!A2918))</f>
        <v>Scare Tactics</v>
      </c>
      <c r="B2918" s="20">
        <v>2003</v>
      </c>
      <c r="C2918" s="20" t="str">
        <f>TRIM(PROPER('Dataset 3 - Movies Data'!C2918))</f>
        <v xml:space="preserve">
Comedy, Horror, Reality-Tv</v>
      </c>
      <c r="D2918" s="20">
        <v>6.7</v>
      </c>
      <c r="E2918" s="20" t="str">
        <f>TRIM('Dataset 3 - Movies Data'!E2918)</f>
        <v xml:space="preserve">
The show, just the latest in a string of "reality based programming" will feature "Candid Camera" like stunts inspired by scenes from Science fiction television programs and movies. The "... See full summary »
</v>
      </c>
      <c r="F2918" s="20" t="s">
        <v>9632</v>
      </c>
      <c r="G2918" s="45">
        <v>2413</v>
      </c>
      <c r="H2918" s="20">
        <v>86</v>
      </c>
      <c r="I2918" s="49">
        <f t="shared" si="45"/>
        <v>207518</v>
      </c>
    </row>
    <row r="2919" spans="1:9" ht="14" x14ac:dyDescent="0.3">
      <c r="A2919" s="19" t="str">
        <f>TRIM(PROPER('Dataset 3 - Movies Data'!A2919))</f>
        <v>The Woman In The House</v>
      </c>
      <c r="B2919" s="20" t="s">
        <v>16779</v>
      </c>
      <c r="C2919" s="20" t="str">
        <f>TRIM(PROPER('Dataset 3 - Movies Data'!C2919))</f>
        <v xml:space="preserve">
Comedy, Drama, Mystery</v>
      </c>
      <c r="D2919" s="20">
        <v>6.6</v>
      </c>
      <c r="E2919" s="20" t="str">
        <f>TRIM('Dataset 3 - Movies Data'!E2919)</f>
        <v xml:space="preserve">
When a handsome neighbor moves in across the street, Anna a heartbroken, for whom, every day is the same, starts to see a light at the end of the tunnel. That is until she witnesses a gruesome murder - Or did she?</v>
      </c>
      <c r="F2919" s="20" t="s">
        <v>9636</v>
      </c>
      <c r="G2919" s="45">
        <v>2357.5</v>
      </c>
      <c r="H2919" s="20">
        <v>86</v>
      </c>
      <c r="I2919" s="49">
        <f t="shared" si="45"/>
        <v>202745</v>
      </c>
    </row>
    <row r="2920" spans="1:9" ht="14" x14ac:dyDescent="0.3">
      <c r="A2920" s="19" t="str">
        <f>TRIM(PROPER('Dataset 3 - Movies Data'!A2920))</f>
        <v>Ali'S Wedding</v>
      </c>
      <c r="B2920" s="20" t="s">
        <v>16779</v>
      </c>
      <c r="C2920" s="20" t="str">
        <f>TRIM(PROPER('Dataset 3 - Movies Data'!C2920))</f>
        <v xml:space="preserve">
Comedy, Drama, Romance</v>
      </c>
      <c r="D2920" s="20">
        <v>6.9</v>
      </c>
      <c r="E2920" s="20" t="str">
        <f>TRIM('Dataset 3 - Movies Data'!E2920)</f>
        <v xml:space="preserve">
After telling a white lie which spirals out of control, a neurotic, naive, musically gifted Muslim cleric's eldest son must follow through with an arranged marriage, even though he's madly in love with an Australian born-Lebanese girl.</v>
      </c>
      <c r="F2920" s="20" t="s">
        <v>9639</v>
      </c>
      <c r="G2920" s="45">
        <v>4644</v>
      </c>
      <c r="H2920" s="20">
        <v>110</v>
      </c>
      <c r="I2920" s="49">
        <f t="shared" si="45"/>
        <v>510840</v>
      </c>
    </row>
    <row r="2921" spans="1:9" ht="14" x14ac:dyDescent="0.3">
      <c r="A2921" s="19" t="str">
        <f>TRIM(PROPER('Dataset 3 - Movies Data'!A2921))</f>
        <v>The Magician'S Elephant</v>
      </c>
      <c r="B2921" s="20" t="s">
        <v>16779</v>
      </c>
      <c r="C2921" s="20" t="str">
        <f>TRIM(PROPER('Dataset 3 - Movies Data'!C2921))</f>
        <v xml:space="preserve">
Animation, Adventure, Comedy</v>
      </c>
      <c r="D2921" s="20">
        <v>6.6</v>
      </c>
      <c r="E2921" s="20" t="str">
        <f>TRIM('Dataset 3 - Movies Data'!E2921)</f>
        <v xml:space="preserve">
An orphaned boy is told by a fortune teller that an elephant will help him find his lost sister.</v>
      </c>
      <c r="F2921" s="20" t="s">
        <v>9642</v>
      </c>
      <c r="G2921" s="45">
        <v>2357.5</v>
      </c>
      <c r="H2921" s="20">
        <v>86</v>
      </c>
      <c r="I2921" s="49">
        <f t="shared" si="45"/>
        <v>202745</v>
      </c>
    </row>
    <row r="2922" spans="1:9" ht="14" x14ac:dyDescent="0.3">
      <c r="A2922" s="19" t="str">
        <f>TRIM(PROPER('Dataset 3 - Movies Data'!A2922))</f>
        <v>Aci Kiraz</v>
      </c>
      <c r="B2922" s="20" t="s">
        <v>16779</v>
      </c>
      <c r="C2922" s="20" t="str">
        <f>TRIM(PROPER('Dataset 3 - Movies Data'!C2922))</f>
        <v xml:space="preserve">
Drama</v>
      </c>
      <c r="D2922" s="20">
        <v>5</v>
      </c>
      <c r="E2922" s="20" t="str">
        <f>TRIM('Dataset 3 - Movies Data'!E2922)</f>
        <v xml:space="preserve">
The Bitter Cherry is the story of people who are trying to get a hold on their lives in the shadow of a cherry tree, the story of lost lives and proliferating hopes. It talks about an old ... See full summary »
</v>
      </c>
      <c r="F2922" s="20" t="s">
        <v>9645</v>
      </c>
      <c r="G2922" s="45">
        <v>229</v>
      </c>
      <c r="H2922" s="20">
        <v>94</v>
      </c>
      <c r="I2922" s="49">
        <f t="shared" si="45"/>
        <v>21526</v>
      </c>
    </row>
    <row r="2923" spans="1:9" ht="14" x14ac:dyDescent="0.3">
      <c r="A2923" s="19" t="str">
        <f>TRIM(PROPER('Dataset 3 - Movies Data'!A2923))</f>
        <v>What Happened, Miss Simone?</v>
      </c>
      <c r="B2923" s="20" t="s">
        <v>16779</v>
      </c>
      <c r="C2923" s="20" t="str">
        <f>TRIM(PROPER('Dataset 3 - Movies Data'!C2923))</f>
        <v xml:space="preserve">
Documentary, Biography, Music</v>
      </c>
      <c r="D2923" s="20">
        <v>7.6</v>
      </c>
      <c r="E2923" s="20" t="str">
        <f>TRIM('Dataset 3 - Movies Data'!E2923)</f>
        <v xml:space="preserve">
A documentary about the life and legend Nina Simone, an American singer, pianist, and civil rights activist labeled the "High Priestess of Soul."</v>
      </c>
      <c r="F2923" s="20" t="s">
        <v>9648</v>
      </c>
      <c r="G2923" s="45">
        <v>13071</v>
      </c>
      <c r="H2923" s="20">
        <v>101</v>
      </c>
      <c r="I2923" s="49">
        <f t="shared" si="45"/>
        <v>1320171</v>
      </c>
    </row>
    <row r="2924" spans="1:9" ht="14" x14ac:dyDescent="0.3">
      <c r="A2924" s="19" t="str">
        <f>TRIM(PROPER('Dataset 3 - Movies Data'!A2924))</f>
        <v>A Secret Love</v>
      </c>
      <c r="B2924" s="20" t="s">
        <v>16779</v>
      </c>
      <c r="C2924" s="20" t="str">
        <f>TRIM(PROPER('Dataset 3 - Movies Data'!C2924))</f>
        <v xml:space="preserve">
Documentary, Drama</v>
      </c>
      <c r="D2924" s="20">
        <v>7.9</v>
      </c>
      <c r="E2924" s="20" t="str">
        <f>TRIM('Dataset 3 - Movies Data'!E2924)</f>
        <v xml:space="preserve">
Falling in love in 1947, two women -- Pat Henschel and pro baseball player Terry Donahue -- begin a 65-year journey of love and overcoming prejudice.</v>
      </c>
      <c r="F2924" s="20" t="s">
        <v>9651</v>
      </c>
      <c r="G2924" s="45">
        <v>3816</v>
      </c>
      <c r="H2924" s="20">
        <v>81</v>
      </c>
      <c r="I2924" s="49">
        <f t="shared" si="45"/>
        <v>309096</v>
      </c>
    </row>
    <row r="2925" spans="1:9" ht="14" x14ac:dyDescent="0.3">
      <c r="A2925" s="19" t="str">
        <f>TRIM(PROPER('Dataset 3 - Movies Data'!A2925))</f>
        <v>The Fisherman'S Diary</v>
      </c>
      <c r="B2925" s="20" t="s">
        <v>16779</v>
      </c>
      <c r="C2925" s="20" t="str">
        <f>TRIM(PROPER('Dataset 3 - Movies Data'!C2925))</f>
        <v xml:space="preserve">
Drama</v>
      </c>
      <c r="D2925" s="20">
        <v>6.5</v>
      </c>
      <c r="E2925" s="20" t="str">
        <f>TRIM('Dataset 3 - Movies Data'!E2925)</f>
        <v xml:space="preserve">
Ekah is determined to go to school in a village of fishermen where a girl child's education is considered a taboo. Her drive to break this old adage gets her embroiled with her father, Solomon's past.</v>
      </c>
      <c r="F2925" s="20" t="s">
        <v>9654</v>
      </c>
      <c r="G2925" s="45">
        <v>480</v>
      </c>
      <c r="H2925" s="20">
        <v>143</v>
      </c>
      <c r="I2925" s="49">
        <f t="shared" si="45"/>
        <v>68640</v>
      </c>
    </row>
    <row r="2926" spans="1:9" ht="14" x14ac:dyDescent="0.3">
      <c r="A2926" s="19" t="str">
        <f>TRIM(PROPER('Dataset 3 - Movies Data'!A2926))</f>
        <v>Cabras Da Peste</v>
      </c>
      <c r="B2926" s="20" t="s">
        <v>16779</v>
      </c>
      <c r="C2926" s="20" t="str">
        <f>TRIM(PROPER('Dataset 3 - Movies Data'!C2926))</f>
        <v xml:space="preserve">
Action, Comedy, Crime</v>
      </c>
      <c r="D2926" s="20">
        <v>6.2</v>
      </c>
      <c r="E2926" s="20" t="str">
        <f>TRIM('Dataset 3 - Movies Data'!E2926)</f>
        <v xml:space="preserve">
Two hapless cops find themselves in over their heads as they cross paths with dangerous criminals while searching for Celestina, a beloved goat mascot.</v>
      </c>
      <c r="F2926" s="20" t="s">
        <v>9657</v>
      </c>
      <c r="G2926" s="45">
        <v>1433</v>
      </c>
      <c r="H2926" s="20">
        <v>97</v>
      </c>
      <c r="I2926" s="49">
        <f t="shared" si="45"/>
        <v>139001</v>
      </c>
    </row>
    <row r="2927" spans="1:9" ht="14" x14ac:dyDescent="0.3">
      <c r="A2927" s="19" t="str">
        <f>TRIM(PROPER('Dataset 3 - Movies Data'!A2927))</f>
        <v>The Confession Tapes</v>
      </c>
      <c r="B2927" s="20">
        <v>2017</v>
      </c>
      <c r="C2927" s="20" t="str">
        <f>TRIM(PROPER('Dataset 3 - Movies Data'!C2927))</f>
        <v xml:space="preserve">
Documentary, Crime</v>
      </c>
      <c r="D2927" s="20">
        <v>7.5</v>
      </c>
      <c r="E2927" s="20" t="str">
        <f>TRIM('Dataset 3 - Movies Data'!E2927)</f>
        <v xml:space="preserve">
A critical look into some true crime cases where American law enforcement made up for lack of actual physical evidence by using devious psychological tactics during interrogation in order to extract confessions from naive suspects.</v>
      </c>
      <c r="F2927" s="20" t="s">
        <v>9660</v>
      </c>
      <c r="G2927" s="45">
        <v>5017</v>
      </c>
      <c r="H2927" s="20">
        <v>46</v>
      </c>
      <c r="I2927" s="49">
        <f t="shared" si="45"/>
        <v>230782</v>
      </c>
    </row>
    <row r="2928" spans="1:9" ht="14" x14ac:dyDescent="0.3">
      <c r="A2928" s="19" t="str">
        <f>TRIM(PROPER('Dataset 3 - Movies Data'!A2928))</f>
        <v>Any Day Now</v>
      </c>
      <c r="B2928" s="20" t="s">
        <v>16769</v>
      </c>
      <c r="C2928" s="20" t="str">
        <f>TRIM(PROPER('Dataset 3 - Movies Data'!C2928))</f>
        <v xml:space="preserve">
Drama</v>
      </c>
      <c r="D2928" s="20">
        <v>7.5</v>
      </c>
      <c r="E2928" s="20" t="str">
        <f>TRIM('Dataset 3 - Movies Data'!E2928)</f>
        <v xml:space="preserve">
In the 1970s, a gay couple fights a biased legal system to keep custody of the abandoned mentally handicapped teenager that comes to live under their roof.</v>
      </c>
      <c r="F2928" s="20" t="s">
        <v>9663</v>
      </c>
      <c r="G2928" s="45">
        <v>6037</v>
      </c>
      <c r="H2928" s="20">
        <v>98</v>
      </c>
      <c r="I2928" s="49">
        <f t="shared" si="45"/>
        <v>591626</v>
      </c>
    </row>
    <row r="2929" spans="1:9" ht="14" x14ac:dyDescent="0.3">
      <c r="A2929" s="19" t="str">
        <f>TRIM(PROPER('Dataset 3 - Movies Data'!A2929))</f>
        <v>Hijacked</v>
      </c>
      <c r="B2929" s="20" t="s">
        <v>16779</v>
      </c>
      <c r="C2929" s="20" t="str">
        <f>TRIM(PROPER('Dataset 3 - Movies Data'!C2929))</f>
        <v xml:space="preserve">
Action, Crime, Thriller</v>
      </c>
      <c r="D2929" s="20">
        <v>3.8</v>
      </c>
      <c r="E2929" s="20" t="str">
        <f>TRIM('Dataset 3 - Movies Data'!E2929)</f>
        <v xml:space="preserve">
A special agent's plans to reconcile with his ex-fiancé are ruined when she boards a private jet that is targeted by hijackers working for the same crime lord that he is chasing.</v>
      </c>
      <c r="F2929" s="20" t="s">
        <v>9666</v>
      </c>
      <c r="G2929" s="45">
        <v>3608</v>
      </c>
      <c r="H2929" s="20">
        <v>86</v>
      </c>
      <c r="I2929" s="49">
        <f t="shared" si="45"/>
        <v>310288</v>
      </c>
    </row>
    <row r="2930" spans="1:9" ht="14" x14ac:dyDescent="0.3">
      <c r="A2930" s="19" t="str">
        <f>TRIM(PROPER('Dataset 3 - Movies Data'!A2930))</f>
        <v>How To Fix A Drug Scandal</v>
      </c>
      <c r="B2930" s="20" t="s">
        <v>16779</v>
      </c>
      <c r="C2930" s="20" t="str">
        <f>TRIM(PROPER('Dataset 3 - Movies Data'!C2930))</f>
        <v xml:space="preserve">
Documentary, Crime</v>
      </c>
      <c r="D2930" s="20">
        <v>7</v>
      </c>
      <c r="E2930" s="20" t="str">
        <f>TRIM('Dataset 3 - Movies Data'!E2930)</f>
        <v xml:space="preserve">
In 2013, Massachusetts State Police arrest 35-year-old crime drug lab chemist Sonja Farak for tampering with evidence: and that was only the beginning. Over time, details emerged that Farak... See full summary »
</v>
      </c>
      <c r="F2930" s="20" t="s">
        <v>9669</v>
      </c>
      <c r="G2930" s="45">
        <v>2676</v>
      </c>
      <c r="H2930" s="20">
        <v>211</v>
      </c>
      <c r="I2930" s="49">
        <f t="shared" si="45"/>
        <v>564636</v>
      </c>
    </row>
    <row r="2931" spans="1:9" ht="14" x14ac:dyDescent="0.3">
      <c r="A2931" s="19" t="str">
        <f>TRIM(PROPER('Dataset 3 - Movies Data'!A2931))</f>
        <v>O Escolhido</v>
      </c>
      <c r="B2931" s="20">
        <v>2019</v>
      </c>
      <c r="C2931" s="20" t="str">
        <f>TRIM(PROPER('Dataset 3 - Movies Data'!C2931))</f>
        <v xml:space="preserve">
Mystery, Thriller</v>
      </c>
      <c r="D2931" s="20">
        <v>5.8</v>
      </c>
      <c r="E2931" s="20" t="str">
        <f>TRIM('Dataset 3 - Movies Data'!E2931)</f>
        <v xml:space="preserve">
Determined to bring a Zika vaccine to the remote Pantanal, three doctors clash with a faith healer and are pulled deeper into the mysteries of his cult.</v>
      </c>
      <c r="F2931" s="20" t="s">
        <v>9672</v>
      </c>
      <c r="G2931" s="45">
        <v>611</v>
      </c>
      <c r="H2931" s="20">
        <v>40</v>
      </c>
      <c r="I2931" s="49">
        <f t="shared" si="45"/>
        <v>24440</v>
      </c>
    </row>
    <row r="2932" spans="1:9" ht="14" x14ac:dyDescent="0.3">
      <c r="A2932" s="19" t="str">
        <f>TRIM(PROPER('Dataset 3 - Movies Data'!A2932))</f>
        <v>Into The Beat - Dein Herz Tanzt</v>
      </c>
      <c r="B2932" s="20" t="s">
        <v>16779</v>
      </c>
      <c r="C2932" s="20" t="str">
        <f>TRIM(PROPER('Dataset 3 - Movies Data'!C2932))</f>
        <v xml:space="preserve">
Drama, Music, Romance</v>
      </c>
      <c r="D2932" s="20">
        <v>5.3</v>
      </c>
      <c r="E2932" s="20" t="str">
        <f>TRIM('Dataset 3 - Movies Data'!E2932)</f>
        <v xml:space="preserve">
A ballerina discovers hip-hop by chance and is faced with an impossible choice: Does she pursue her family's legacy or her newfound love.</v>
      </c>
      <c r="F2932" s="20" t="s">
        <v>9675</v>
      </c>
      <c r="G2932" s="45">
        <v>1063</v>
      </c>
      <c r="H2932" s="20">
        <v>102</v>
      </c>
      <c r="I2932" s="49">
        <f t="shared" si="45"/>
        <v>108426</v>
      </c>
    </row>
    <row r="2933" spans="1:9" ht="14" x14ac:dyDescent="0.3">
      <c r="A2933" s="19" t="str">
        <f>TRIM(PROPER('Dataset 3 - Movies Data'!A2933))</f>
        <v>Labrador</v>
      </c>
      <c r="B2933" s="20" t="s">
        <v>16779</v>
      </c>
      <c r="C2933" s="20" t="str">
        <f>TRIM(PROPER('Dataset 3 - Movies Data'!C2933))</f>
        <v xml:space="preserve">
Drama</v>
      </c>
      <c r="D2933" s="20">
        <v>5.7</v>
      </c>
      <c r="E2933" s="20" t="str">
        <f>TRIM('Dataset 3 - Movies Data'!E2933)</f>
        <v xml:space="preserve">
On a desolate, windswept island, Stella and Oskar, a young couple, visit her father Nathan who lives a simple solitary life in the company of his Labrador dog. However, Stella and Nathan's relationship isn't exactly normal.</v>
      </c>
      <c r="F2933" s="20" t="s">
        <v>9678</v>
      </c>
      <c r="G2933" s="45">
        <v>231</v>
      </c>
      <c r="H2933" s="20">
        <v>73</v>
      </c>
      <c r="I2933" s="49">
        <f t="shared" si="45"/>
        <v>16863</v>
      </c>
    </row>
    <row r="2934" spans="1:9" ht="14" x14ac:dyDescent="0.3">
      <c r="A2934" s="19" t="str">
        <f>TRIM(PROPER('Dataset 3 - Movies Data'!A2934))</f>
        <v>Force 2</v>
      </c>
      <c r="B2934" s="20" t="s">
        <v>16779</v>
      </c>
      <c r="C2934" s="20" t="str">
        <f>TRIM(PROPER('Dataset 3 - Movies Data'!C2934))</f>
        <v xml:space="preserve">
Action, Adventure, Thriller</v>
      </c>
      <c r="D2934" s="20">
        <v>6.2</v>
      </c>
      <c r="E2934" s="20" t="str">
        <f>TRIM('Dataset 3 - Movies Data'!E2934)</f>
        <v xml:space="preserve">
ACP Yashvardhan teams up with RAW Agent KK to bring down the mole within RAW.</v>
      </c>
      <c r="F2934" s="20" t="s">
        <v>9681</v>
      </c>
      <c r="G2934" s="45">
        <v>5138</v>
      </c>
      <c r="H2934" s="20">
        <v>127</v>
      </c>
      <c r="I2934" s="49">
        <f t="shared" si="45"/>
        <v>652526</v>
      </c>
    </row>
    <row r="2935" spans="1:9" ht="14" x14ac:dyDescent="0.3">
      <c r="A2935" s="19" t="str">
        <f>TRIM(PROPER('Dataset 3 - Movies Data'!A2935))</f>
        <v>Room 2806: The Accusation</v>
      </c>
      <c r="B2935" s="20" t="s">
        <v>16779</v>
      </c>
      <c r="C2935" s="20" t="str">
        <f>TRIM(PROPER('Dataset 3 - Movies Data'!C2935))</f>
        <v xml:space="preserve">
Documentary, Crime</v>
      </c>
      <c r="D2935" s="20">
        <v>7</v>
      </c>
      <c r="E2935" s="20" t="str">
        <f>TRIM('Dataset 3 - Movies Data'!E2935)</f>
        <v xml:space="preserve">
This docuseries follows the 2011 sexual assault case involving french politician Dominique Strauss-Kahn at the height of his career.</v>
      </c>
      <c r="F2935" s="20" t="s">
        <v>9684</v>
      </c>
      <c r="G2935" s="45">
        <v>2025</v>
      </c>
      <c r="H2935" s="20">
        <v>197</v>
      </c>
      <c r="I2935" s="49">
        <f t="shared" si="45"/>
        <v>398925</v>
      </c>
    </row>
    <row r="2936" spans="1:9" ht="14" x14ac:dyDescent="0.3">
      <c r="A2936" s="19" t="str">
        <f>TRIM(PROPER('Dataset 3 - Movies Data'!A2936))</f>
        <v>Smosh: The Movie</v>
      </c>
      <c r="B2936" s="20" t="s">
        <v>16779</v>
      </c>
      <c r="C2936" s="20" t="str">
        <f>TRIM(PROPER('Dataset 3 - Movies Data'!C2936))</f>
        <v xml:space="preserve">
Adventure, Comedy, Fantasy</v>
      </c>
      <c r="D2936" s="20">
        <v>3.3</v>
      </c>
      <c r="E2936" s="20" t="str">
        <f>TRIM('Dataset 3 - Movies Data'!E2936)</f>
        <v xml:space="preserve">
An embarrassing video of Anthony surfaces online right before his fifth high school reunion. The Smosh dudes then take a portal into YouTube and race to change the video and re-write history before it blows Anthony's chances of reconnecting with his teen crush Anna.</v>
      </c>
      <c r="F2936" s="20" t="s">
        <v>9687</v>
      </c>
      <c r="G2936" s="45">
        <v>6264</v>
      </c>
      <c r="H2936" s="20">
        <v>84</v>
      </c>
      <c r="I2936" s="49">
        <f t="shared" si="45"/>
        <v>526176</v>
      </c>
    </row>
    <row r="2937" spans="1:9" ht="14" x14ac:dyDescent="0.3">
      <c r="A2937" s="19" t="str">
        <f>TRIM(PROPER('Dataset 3 - Movies Data'!A2937))</f>
        <v>Rabbids Invasion</v>
      </c>
      <c r="B2937" s="20">
        <v>2013</v>
      </c>
      <c r="C2937" s="20" t="str">
        <f>TRIM(PROPER('Dataset 3 - Movies Data'!C2937))</f>
        <v xml:space="preserve">
Animation, Comedy, Family</v>
      </c>
      <c r="D2937" s="20">
        <v>5</v>
      </c>
      <c r="E2937" s="20" t="str">
        <f>TRIM('Dataset 3 - Movies Data'!E2937)</f>
        <v xml:space="preserve">
The Rabbids from Ubisoft's "Raving Rabbids" video game series star in their own television series. They explore Earth and discover new things.</v>
      </c>
      <c r="F2937" s="20" t="s">
        <v>9690</v>
      </c>
      <c r="G2937" s="45">
        <v>1542</v>
      </c>
      <c r="H2937" s="20">
        <v>86</v>
      </c>
      <c r="I2937" s="49">
        <f t="shared" si="45"/>
        <v>132612</v>
      </c>
    </row>
    <row r="2938" spans="1:9" ht="14" x14ac:dyDescent="0.3">
      <c r="A2938" s="19" t="str">
        <f>TRIM(PROPER('Dataset 3 - Movies Data'!A2938))</f>
        <v>Inside Bill'S Brain: Decoding Bill Gates</v>
      </c>
      <c r="B2938" s="20" t="s">
        <v>16779</v>
      </c>
      <c r="C2938" s="20" t="str">
        <f>TRIM(PROPER('Dataset 3 - Movies Data'!C2938))</f>
        <v xml:space="preserve">
Documentary</v>
      </c>
      <c r="D2938" s="20">
        <v>7.9</v>
      </c>
      <c r="E2938" s="20" t="str">
        <f>TRIM('Dataset 3 - Movies Data'!E2938)</f>
        <v xml:space="preserve">
A documentary that tells Bill Gates' life story as he pursues solutions to some of the world's most complex problems.</v>
      </c>
      <c r="F2938" s="20" t="s">
        <v>9693</v>
      </c>
      <c r="G2938" s="45">
        <v>9928</v>
      </c>
      <c r="H2938" s="20">
        <v>52</v>
      </c>
      <c r="I2938" s="49">
        <f t="shared" si="45"/>
        <v>516256</v>
      </c>
    </row>
    <row r="2939" spans="1:9" ht="14" x14ac:dyDescent="0.3">
      <c r="A2939" s="19" t="str">
        <f>TRIM(PROPER('Dataset 3 - Movies Data'!A2939))</f>
        <v>Barbie &amp; Chelsea The Lost Birthday</v>
      </c>
      <c r="B2939" s="20">
        <v>2021</v>
      </c>
      <c r="C2939" s="20" t="str">
        <f>TRIM(PROPER('Dataset 3 - Movies Data'!C2939))</f>
        <v xml:space="preserve">
Animation, Adventure, Family</v>
      </c>
      <c r="D2939" s="20">
        <v>6</v>
      </c>
      <c r="E2939" s="20" t="str">
        <f>TRIM('Dataset 3 - Movies Data'!E2939)</f>
        <v xml:space="preserve">
Barbie's younger sister Chelsea is trying to celebrate her 7th birthday but her birthday is skipped due to the international date line.</v>
      </c>
      <c r="F2939" s="20" t="s">
        <v>9697</v>
      </c>
      <c r="G2939" s="45">
        <v>75</v>
      </c>
      <c r="H2939" s="20">
        <v>60</v>
      </c>
      <c r="I2939" s="49">
        <f t="shared" si="45"/>
        <v>4500</v>
      </c>
    </row>
    <row r="2940" spans="1:9" ht="14" x14ac:dyDescent="0.3">
      <c r="A2940" s="19" t="str">
        <f>TRIM(PROPER('Dataset 3 - Movies Data'!A2940))</f>
        <v>Laibeu</v>
      </c>
      <c r="B2940" s="20" t="s">
        <v>16779</v>
      </c>
      <c r="C2940" s="20" t="str">
        <f>TRIM(PROPER('Dataset 3 - Movies Data'!C2940))</f>
        <v xml:space="preserve">
Comedy, Crime, Drama</v>
      </c>
      <c r="D2940" s="20">
        <v>8.4</v>
      </c>
      <c r="E2940" s="20" t="str">
        <f>TRIM('Dataset 3 - Movies Data'!E2940)</f>
        <v xml:space="preserve">
The drama revolves around the incidents that occur among the police force and the joy, sorrow, and pain that police officers experience as they try to protect justice.</v>
      </c>
      <c r="F2940" s="20" t="s">
        <v>9700</v>
      </c>
      <c r="G2940" s="45">
        <v>994</v>
      </c>
      <c r="H2940" s="20">
        <v>60</v>
      </c>
      <c r="I2940" s="49">
        <f t="shared" si="45"/>
        <v>59640</v>
      </c>
    </row>
    <row r="2941" spans="1:9" ht="14" x14ac:dyDescent="0.3">
      <c r="A2941" s="19" t="str">
        <f>TRIM(PROPER('Dataset 3 - Movies Data'!A2941))</f>
        <v>Quarantine Tales</v>
      </c>
      <c r="B2941" s="20" t="s">
        <v>16779</v>
      </c>
      <c r="C2941" s="20" t="str">
        <f>TRIM(PROPER('Dataset 3 - Movies Data'!C2941))</f>
        <v xml:space="preserve">
Drama, Thriller</v>
      </c>
      <c r="D2941" s="20">
        <v>6.5</v>
      </c>
      <c r="E2941" s="20" t="str">
        <f>TRIM('Dataset 3 - Movies Data'!E2941)</f>
        <v xml:space="preserve">
Quarantine Tales is a collection of stories by 5 directors who tell the stories of life experienced during the pandemic.</v>
      </c>
      <c r="F2941" s="20" t="s">
        <v>9703</v>
      </c>
      <c r="G2941" s="45">
        <v>90</v>
      </c>
      <c r="H2941" s="20">
        <v>87</v>
      </c>
      <c r="I2941" s="49">
        <f t="shared" si="45"/>
        <v>7830</v>
      </c>
    </row>
    <row r="2942" spans="1:9" ht="14" x14ac:dyDescent="0.3">
      <c r="A2942" s="19" t="str">
        <f>TRIM(PROPER('Dataset 3 - Movies Data'!A2942))</f>
        <v>Hard Breakers</v>
      </c>
      <c r="B2942" s="20" t="s">
        <v>16779</v>
      </c>
      <c r="C2942" s="20" t="str">
        <f>TRIM(PROPER('Dataset 3 - Movies Data'!C2942))</f>
        <v xml:space="preserve">
Comedy</v>
      </c>
      <c r="D2942" s="20">
        <v>2.8</v>
      </c>
      <c r="E2942" s="20" t="str">
        <f>TRIM('Dataset 3 - Movies Data'!E2942)</f>
        <v xml:space="preserve">
A comedy centered on two single girls working the dating scene in Los Angeles.</v>
      </c>
      <c r="F2942" s="20" t="s">
        <v>9706</v>
      </c>
      <c r="G2942" s="45">
        <v>1269</v>
      </c>
      <c r="H2942" s="20">
        <v>99</v>
      </c>
      <c r="I2942" s="49">
        <f t="shared" si="45"/>
        <v>125631</v>
      </c>
    </row>
    <row r="2943" spans="1:9" ht="14" x14ac:dyDescent="0.3">
      <c r="A2943" s="19" t="str">
        <f>TRIM(PROPER('Dataset 3 - Movies Data'!A2943))</f>
        <v>Cities Of Last Things</v>
      </c>
      <c r="B2943" s="20" t="s">
        <v>16779</v>
      </c>
      <c r="C2943" s="20" t="str">
        <f>TRIM(PROPER('Dataset 3 - Movies Data'!C2943))</f>
        <v xml:space="preserve">
Crime, Drama, Sci-Fi</v>
      </c>
      <c r="D2943" s="20">
        <v>6.2</v>
      </c>
      <c r="E2943" s="20" t="str">
        <f>TRIM('Dataset 3 - Movies Data'!E2943)</f>
        <v xml:space="preserve">
This is a story about a common man who has extraordinary events in his mundane life. The film depicts the protagonist's turns of events in three eras, three seasons, three nights, in the same city, as told with reverse chronology.</v>
      </c>
      <c r="F2943" s="20" t="s">
        <v>9709</v>
      </c>
      <c r="G2943" s="45">
        <v>1432</v>
      </c>
      <c r="H2943" s="20">
        <v>106</v>
      </c>
      <c r="I2943" s="49">
        <f t="shared" si="45"/>
        <v>151792</v>
      </c>
    </row>
    <row r="2944" spans="1:9" ht="14" x14ac:dyDescent="0.3">
      <c r="A2944" s="19" t="str">
        <f>TRIM(PROPER('Dataset 3 - Movies Data'!A2944))</f>
        <v>1898. Los Últimos De Filipinas</v>
      </c>
      <c r="B2944" s="20" t="s">
        <v>16779</v>
      </c>
      <c r="C2944" s="20" t="str">
        <f>TRIM(PROPER('Dataset 3 - Movies Data'!C2944))</f>
        <v xml:space="preserve">
Drama, History, War</v>
      </c>
      <c r="D2944" s="20">
        <v>6.5</v>
      </c>
      <c r="E2944" s="20" t="str">
        <f>TRIM('Dataset 3 - Movies Data'!E2944)</f>
        <v xml:space="preserve">
A soldiers trapped inside a church as last refugee. A fight that no one couldn't win. A war that no one wanted to lose.</v>
      </c>
      <c r="F2944" s="20" t="s">
        <v>9712</v>
      </c>
      <c r="G2944" s="45">
        <v>3074</v>
      </c>
      <c r="H2944" s="20">
        <v>105</v>
      </c>
      <c r="I2944" s="49">
        <f t="shared" si="45"/>
        <v>322770</v>
      </c>
    </row>
    <row r="2945" spans="1:9" ht="14" x14ac:dyDescent="0.3">
      <c r="A2945" s="19" t="str">
        <f>TRIM(PROPER('Dataset 3 - Movies Data'!A2945))</f>
        <v>How Many Kilograms Are The Dumbbells You Lift?</v>
      </c>
      <c r="B2945" s="20">
        <v>2019</v>
      </c>
      <c r="C2945" s="20" t="str">
        <f>TRIM(PROPER('Dataset 3 - Movies Data'!C2945))</f>
        <v xml:space="preserve">
Animation, Comedy, Sport</v>
      </c>
      <c r="D2945" s="20">
        <v>7.1</v>
      </c>
      <c r="E2945" s="20" t="str">
        <f>TRIM('Dataset 3 - Movies Data'!E2945)</f>
        <v xml:space="preserve">
A young girl's life changes when she joins a gym to lose weight.</v>
      </c>
      <c r="F2945" s="20" t="s">
        <v>9715</v>
      </c>
      <c r="G2945" s="45">
        <v>584</v>
      </c>
      <c r="H2945" s="20">
        <v>86</v>
      </c>
      <c r="I2945" s="49">
        <f t="shared" si="45"/>
        <v>50224</v>
      </c>
    </row>
    <row r="2946" spans="1:9" ht="14" x14ac:dyDescent="0.3">
      <c r="A2946" s="19" t="str">
        <f>TRIM(PROPER('Dataset 3 - Movies Data'!A2946))</f>
        <v>Chaman Bahaar</v>
      </c>
      <c r="B2946" s="20" t="s">
        <v>16779</v>
      </c>
      <c r="C2946" s="20" t="str">
        <f>TRIM(PROPER('Dataset 3 - Movies Data'!C2946))</f>
        <v xml:space="preserve">
Comedy, Drama</v>
      </c>
      <c r="D2946" s="20">
        <v>7</v>
      </c>
      <c r="E2946" s="20" t="str">
        <f>TRIM('Dataset 3 - Movies Data'!E2946)</f>
        <v xml:space="preserve">
A small town panwalla falls for a schoolgirl who lives opposite his shop. He experiences love, jealousy and betrayal without meeting her even once.</v>
      </c>
      <c r="F2946" s="20" t="s">
        <v>9718</v>
      </c>
      <c r="G2946" s="45">
        <v>6027</v>
      </c>
      <c r="H2946" s="20">
        <v>111</v>
      </c>
      <c r="I2946" s="49">
        <f t="shared" si="45"/>
        <v>668997</v>
      </c>
    </row>
    <row r="2947" spans="1:9" ht="14" x14ac:dyDescent="0.3">
      <c r="A2947" s="19" t="str">
        <f>TRIM(PROPER('Dataset 3 - Movies Data'!A2947))</f>
        <v>X: Past Is Present</v>
      </c>
      <c r="B2947" s="20" t="s">
        <v>16779</v>
      </c>
      <c r="C2947" s="20" t="str">
        <f>TRIM(PROPER('Dataset 3 - Movies Data'!C2947))</f>
        <v xml:space="preserve">
Drama, Mystery, Romance</v>
      </c>
      <c r="D2947" s="20">
        <v>5.2</v>
      </c>
      <c r="E2947" s="20" t="str">
        <f>TRIM('Dataset 3 - Movies Data'!E2947)</f>
        <v xml:space="preserve">
A filmmaker with a mid-life crisis meets a mysterious young girl who reminds of every woman in his past.</v>
      </c>
      <c r="F2947" s="20" t="s">
        <v>9721</v>
      </c>
      <c r="G2947" s="45">
        <v>658</v>
      </c>
      <c r="H2947" s="20">
        <v>105</v>
      </c>
      <c r="I2947" s="49">
        <f t="shared" ref="I2947:I3010" si="46">SUM(G2947*H2947)</f>
        <v>69090</v>
      </c>
    </row>
    <row r="2948" spans="1:9" ht="14" x14ac:dyDescent="0.3">
      <c r="A2948" s="19" t="str">
        <f>TRIM(PROPER('Dataset 3 - Movies Data'!A2948))</f>
        <v>Lured</v>
      </c>
      <c r="B2948" s="20" t="s">
        <v>16779</v>
      </c>
      <c r="C2948" s="20" t="str">
        <f>TRIM(PROPER('Dataset 3 - Movies Data'!C2948))</f>
        <v xml:space="preserve">
Crime, Film-Noir, Mystery</v>
      </c>
      <c r="D2948" s="20">
        <v>7</v>
      </c>
      <c r="E2948" s="20" t="str">
        <f>TRIM('Dataset 3 - Movies Data'!E2948)</f>
        <v xml:space="preserve">
British police are after a serial killer who lures his female victims through newspaper personal ads and sends cryptic-poem clues to the cops.</v>
      </c>
      <c r="F2948" s="20" t="s">
        <v>9725</v>
      </c>
      <c r="G2948" s="45">
        <v>3337</v>
      </c>
      <c r="H2948" s="20">
        <v>102</v>
      </c>
      <c r="I2948" s="49">
        <f t="shared" si="46"/>
        <v>340374</v>
      </c>
    </row>
    <row r="2949" spans="1:9" ht="14" x14ac:dyDescent="0.3">
      <c r="A2949" s="19" t="str">
        <f>TRIM(PROPER('Dataset 3 - Movies Data'!A2949))</f>
        <v>Boo, Bitch</v>
      </c>
      <c r="B2949" s="20" t="s">
        <v>16779</v>
      </c>
      <c r="C2949" s="20" t="str">
        <f>TRIM(PROPER('Dataset 3 - Movies Data'!C2949))</f>
        <v xml:space="preserve">
Comedy</v>
      </c>
      <c r="D2949" s="20">
        <v>6.6</v>
      </c>
      <c r="E2949" s="20" t="str">
        <f>TRIM('Dataset 3 - Movies Data'!E2949)</f>
        <v xml:space="preserve">
A high school senior who's lived her life safely under the radar seizes the opportunity to change her narrative and start living an epic life, only to find out the next morning that she's a ghost.</v>
      </c>
      <c r="F2949" s="20" t="s">
        <v>9728</v>
      </c>
      <c r="G2949" s="45">
        <v>2357.5</v>
      </c>
      <c r="H2949" s="20">
        <v>86</v>
      </c>
      <c r="I2949" s="49">
        <f t="shared" si="46"/>
        <v>202745</v>
      </c>
    </row>
    <row r="2950" spans="1:9" ht="14" x14ac:dyDescent="0.3">
      <c r="A2950" s="19" t="str">
        <f>TRIM(PROPER('Dataset 3 - Movies Data'!A2950))</f>
        <v>Human Resources</v>
      </c>
      <c r="B2950" s="20" t="s">
        <v>16770</v>
      </c>
      <c r="C2950" s="20" t="str">
        <f>TRIM(PROPER('Dataset 3 - Movies Data'!C2950))</f>
        <v xml:space="preserve">
Animation, Comedy, Romance</v>
      </c>
      <c r="D2950" s="20">
        <v>6.6</v>
      </c>
      <c r="E2950" s="20" t="str">
        <f>TRIM('Dataset 3 - Movies Data'!E2950)</f>
        <v xml:space="preserve">
A workplace comedy set in the world of the monsters from Big Mouth.</v>
      </c>
      <c r="F2950" s="20" t="s">
        <v>9731</v>
      </c>
      <c r="G2950" s="45">
        <v>2357.5</v>
      </c>
      <c r="H2950" s="20">
        <v>86</v>
      </c>
      <c r="I2950" s="49">
        <f t="shared" si="46"/>
        <v>202745</v>
      </c>
    </row>
    <row r="2951" spans="1:9" ht="14" x14ac:dyDescent="0.3">
      <c r="A2951" s="19" t="str">
        <f>TRIM(PROPER('Dataset 3 - Movies Data'!A2951))</f>
        <v>Johan Falk: Kodnamn: Lisa</v>
      </c>
      <c r="B2951" s="20" t="s">
        <v>16779</v>
      </c>
      <c r="C2951" s="20" t="str">
        <f>TRIM(PROPER('Dataset 3 - Movies Data'!C2951))</f>
        <v xml:space="preserve">
Action, Crime, Thriller</v>
      </c>
      <c r="D2951" s="20">
        <v>7.5</v>
      </c>
      <c r="E2951" s="20" t="str">
        <f>TRIM('Dataset 3 - Movies Data'!E2951)</f>
        <v xml:space="preserve">
Frank Wagner is sleeping next to his family. Their plans to move abroad lay on the kitchen table, when they suddenly hear someone trying to break into the apartment and five masked men are trying to enter.</v>
      </c>
      <c r="F2951" s="20" t="s">
        <v>9734</v>
      </c>
      <c r="G2951" s="45">
        <v>3033</v>
      </c>
      <c r="H2951" s="20">
        <v>106</v>
      </c>
      <c r="I2951" s="49">
        <f t="shared" si="46"/>
        <v>321498</v>
      </c>
    </row>
    <row r="2952" spans="1:9" ht="14" x14ac:dyDescent="0.3">
      <c r="A2952" s="19" t="str">
        <f>TRIM(PROPER('Dataset 3 - Movies Data'!A2952))</f>
        <v>Rock My Heart</v>
      </c>
      <c r="B2952" s="20" t="s">
        <v>16779</v>
      </c>
      <c r="C2952" s="20" t="str">
        <f>TRIM(PROPER('Dataset 3 - Movies Data'!C2952))</f>
        <v xml:space="preserve">
Drama</v>
      </c>
      <c r="D2952" s="20">
        <v>6.5</v>
      </c>
      <c r="E2952" s="20" t="str">
        <f>TRIM('Dataset 3 - Movies Data'!E2952)</f>
        <v xml:space="preserve">
17-year-old Jana has a congenital heart defect. To defy fate, Jana seeks every challenge, plunges into every wild and dangerous adventure. Her parents do not like that and are even more in constant fear of their daughter.</v>
      </c>
      <c r="F2952" s="20" t="s">
        <v>9737</v>
      </c>
      <c r="G2952" s="45">
        <v>864</v>
      </c>
      <c r="H2952" s="20">
        <v>105</v>
      </c>
      <c r="I2952" s="49">
        <f t="shared" si="46"/>
        <v>90720</v>
      </c>
    </row>
    <row r="2953" spans="1:9" ht="14" x14ac:dyDescent="0.3">
      <c r="A2953" s="19" t="str">
        <f>TRIM(PROPER('Dataset 3 - Movies Data'!A2953))</f>
        <v>Let'S Eat</v>
      </c>
      <c r="B2953" s="20">
        <v>2013</v>
      </c>
      <c r="C2953" s="20" t="str">
        <f>TRIM(PROPER('Dataset 3 - Movies Data'!C2953))</f>
        <v xml:space="preserve">
Comedy, Romance</v>
      </c>
      <c r="D2953" s="20">
        <v>7.7</v>
      </c>
      <c r="E2953" s="20" t="str">
        <f>TRIM('Dataset 3 - Movies Data'!E2953)</f>
        <v xml:space="preserve">
Four single people: happily divorced paralegal Lee Soo-kyung (Lee Soo-kyung), mysterious gourmand Goo Dae-young (Yoon Doo-joon), design student and former rich girl Yoon Jin-yi (Yoon So-hee... See full summary »
</v>
      </c>
      <c r="F2953" s="20" t="s">
        <v>9740</v>
      </c>
      <c r="G2953" s="45">
        <v>540</v>
      </c>
      <c r="H2953" s="20">
        <v>50</v>
      </c>
      <c r="I2953" s="49">
        <f t="shared" si="46"/>
        <v>27000</v>
      </c>
    </row>
    <row r="2954" spans="1:9" ht="14" x14ac:dyDescent="0.3">
      <c r="A2954" s="19" t="str">
        <f>TRIM(PROPER('Dataset 3 - Movies Data'!A2954))</f>
        <v>Go! Go! Cory Carson</v>
      </c>
      <c r="B2954" s="20">
        <v>2020</v>
      </c>
      <c r="C2954" s="20" t="str">
        <f>TRIM(PROPER('Dataset 3 - Movies Data'!C2954))</f>
        <v xml:space="preserve">
Animation, Family</v>
      </c>
      <c r="D2954" s="20">
        <v>8.1</v>
      </c>
      <c r="E2954" s="20" t="str">
        <f>TRIM('Dataset 3 - Movies Data'!E2954)</f>
        <v xml:space="preserve">
Based on the Go. Go. toy line from VTech, children's series follows the adventures of Cory Carson.</v>
      </c>
      <c r="F2954" s="20" t="s">
        <v>9743</v>
      </c>
      <c r="G2954" s="45">
        <v>187</v>
      </c>
      <c r="H2954" s="20">
        <v>86</v>
      </c>
      <c r="I2954" s="49">
        <f t="shared" si="46"/>
        <v>16082</v>
      </c>
    </row>
    <row r="2955" spans="1:9" ht="14" x14ac:dyDescent="0.3">
      <c r="A2955" s="19" t="str">
        <f>TRIM(PROPER('Dataset 3 - Movies Data'!A2955))</f>
        <v>El Incidente</v>
      </c>
      <c r="B2955" s="20" t="s">
        <v>16779</v>
      </c>
      <c r="C2955" s="20" t="str">
        <f>TRIM(PROPER('Dataset 3 - Movies Data'!C2955))</f>
        <v xml:space="preserve">
Horror, Sci-Fi, Thriller</v>
      </c>
      <c r="D2955" s="20">
        <v>6.3</v>
      </c>
      <c r="E2955" s="20" t="str">
        <f>TRIM('Dataset 3 - Movies Data'!E2955)</f>
        <v xml:space="preserve">
Two parallel stories about characters trapped in illogical endless spaces: two brothers and a detective locked on an infinite staircase, and a family locked on an infinite road - for a very long time.</v>
      </c>
      <c r="F2955" s="20" t="s">
        <v>9746</v>
      </c>
      <c r="G2955" s="45">
        <v>3417</v>
      </c>
      <c r="H2955" s="20">
        <v>100</v>
      </c>
      <c r="I2955" s="49">
        <f t="shared" si="46"/>
        <v>341700</v>
      </c>
    </row>
    <row r="2956" spans="1:9" ht="14" x14ac:dyDescent="0.3">
      <c r="A2956" s="19" t="str">
        <f>TRIM(PROPER('Dataset 3 - Movies Data'!A2956))</f>
        <v>Trollhunters: Happy Birthday To You!</v>
      </c>
      <c r="B2956" s="20">
        <v>2017</v>
      </c>
      <c r="C2956" s="20" t="str">
        <f>TRIM(PROPER('Dataset 3 - Movies Data'!C2956))</f>
        <v xml:space="preserve">
Animation, Short</v>
      </c>
      <c r="D2956" s="20">
        <v>7.5</v>
      </c>
      <c r="E2956" s="20" t="str">
        <f>TRIM('Dataset 3 - Movies Data'!E2956)</f>
        <v xml:space="preserve">
What's better than a birthday? How about a chorus of trolls and humans wishing you the happiest, most epic celebration in history.</v>
      </c>
      <c r="F2956" s="20" t="s">
        <v>118</v>
      </c>
      <c r="G2956" s="45">
        <v>24</v>
      </c>
      <c r="H2956" s="20">
        <v>1</v>
      </c>
      <c r="I2956" s="49">
        <f t="shared" si="46"/>
        <v>24</v>
      </c>
    </row>
    <row r="2957" spans="1:9" ht="14" x14ac:dyDescent="0.3">
      <c r="A2957" s="19" t="str">
        <f>TRIM(PROPER('Dataset 3 - Movies Data'!A2957))</f>
        <v>Five Minarets In New York</v>
      </c>
      <c r="B2957" s="20" t="s">
        <v>16779</v>
      </c>
      <c r="C2957" s="20" t="str">
        <f>TRIM(PROPER('Dataset 3 - Movies Data'!C2957))</f>
        <v xml:space="preserve">
Action</v>
      </c>
      <c r="D2957" s="20">
        <v>5.8</v>
      </c>
      <c r="E2957" s="20" t="str">
        <f>TRIM('Dataset 3 - Movies Data'!E2957)</f>
        <v xml:space="preserve">
Two Turkish anti-terrorist agents are sent to New York City on a mission to find and bring back the dangerous Islamic leader codenamed "Dajjal", believed to be hiding in there. Working with... See full summary »
</v>
      </c>
      <c r="F2957" s="20" t="s">
        <v>9752</v>
      </c>
      <c r="G2957" s="45">
        <v>14788</v>
      </c>
      <c r="H2957" s="20">
        <v>119</v>
      </c>
      <c r="I2957" s="49">
        <f t="shared" si="46"/>
        <v>1759772</v>
      </c>
    </row>
    <row r="2958" spans="1:9" ht="14" x14ac:dyDescent="0.3">
      <c r="A2958" s="19" t="str">
        <f>TRIM(PROPER('Dataset 3 - Movies Data'!A2958))</f>
        <v>Prince Of Peoria</v>
      </c>
      <c r="B2958" s="20">
        <v>2018</v>
      </c>
      <c r="C2958" s="20" t="str">
        <f>TRIM(PROPER('Dataset 3 - Movies Data'!C2958))</f>
        <v xml:space="preserve">
Comedy, Family</v>
      </c>
      <c r="D2958" s="20">
        <v>5.9</v>
      </c>
      <c r="E2958" s="20" t="str">
        <f>TRIM('Dataset 3 - Movies Data'!E2958)</f>
        <v xml:space="preserve">
Story of a wealthy prince who travels to the US to live as an exchange student. While living in anonymity, the prince strikes up an unlikely friendship.</v>
      </c>
      <c r="F2958" s="20" t="s">
        <v>9755</v>
      </c>
      <c r="G2958" s="45">
        <v>392</v>
      </c>
      <c r="H2958" s="20">
        <v>25</v>
      </c>
      <c r="I2958" s="49">
        <f t="shared" si="46"/>
        <v>9800</v>
      </c>
    </row>
    <row r="2959" spans="1:9" ht="14" x14ac:dyDescent="0.3">
      <c r="A2959" s="19" t="str">
        <f>TRIM(PROPER('Dataset 3 - Movies Data'!A2959))</f>
        <v>Himlen Är Oskyldigt Blå</v>
      </c>
      <c r="B2959" s="20" t="s">
        <v>16779</v>
      </c>
      <c r="C2959" s="20" t="str">
        <f>TRIM(PROPER('Dataset 3 - Movies Data'!C2959))</f>
        <v xml:space="preserve">
Drama</v>
      </c>
      <c r="D2959" s="20">
        <v>6.6</v>
      </c>
      <c r="E2959" s="20" t="str">
        <f>TRIM('Dataset 3 - Movies Data'!E2959)</f>
        <v xml:space="preserve">
Coming of age film that takes place in the Swedish archipelago during 70s about young Martin (Bill Skarsgård) who gets a summer job working at a hotel. The hotel manager Gösta (Peter Dalle)... See full summary »
</v>
      </c>
      <c r="F2959" s="20" t="s">
        <v>9758</v>
      </c>
      <c r="G2959" s="45">
        <v>3484</v>
      </c>
      <c r="H2959" s="20">
        <v>110</v>
      </c>
      <c r="I2959" s="49">
        <f t="shared" si="46"/>
        <v>383240</v>
      </c>
    </row>
    <row r="2960" spans="1:9" ht="14" x14ac:dyDescent="0.3">
      <c r="A2960" s="19" t="str">
        <f>TRIM(PROPER('Dataset 3 - Movies Data'!A2960))</f>
        <v>Alles Ist Gut</v>
      </c>
      <c r="B2960" s="20" t="s">
        <v>16779</v>
      </c>
      <c r="C2960" s="20" t="str">
        <f>TRIM(PROPER('Dataset 3 - Movies Data'!C2960))</f>
        <v xml:space="preserve">
Drama</v>
      </c>
      <c r="D2960" s="20">
        <v>6.5</v>
      </c>
      <c r="E2960" s="20" t="str">
        <f>TRIM('Dataset 3 - Movies Data'!E2960)</f>
        <v xml:space="preserve">
Janne's new boss's brother-in-law rapes her, but she doesn't report the incident and continues her way of life as usual. But her silence has consequences, not only for her but also for the love that she feels for her friend Piet.</v>
      </c>
      <c r="F2960" s="20" t="s">
        <v>9761</v>
      </c>
      <c r="G2960" s="45">
        <v>1293</v>
      </c>
      <c r="H2960" s="20">
        <v>90</v>
      </c>
      <c r="I2960" s="49">
        <f t="shared" si="46"/>
        <v>116370</v>
      </c>
    </row>
    <row r="2961" spans="1:9" ht="14" x14ac:dyDescent="0.3">
      <c r="A2961" s="19" t="str">
        <f>TRIM(PROPER('Dataset 3 - Movies Data'!A2961))</f>
        <v>Half Bad</v>
      </c>
      <c r="B2961" s="20" t="s">
        <v>16779</v>
      </c>
      <c r="C2961" s="20" t="str">
        <f>TRIM(PROPER('Dataset 3 - Movies Data'!C2961))</f>
        <v xml:space="preserve">
Adventure, Drama, Fantasy</v>
      </c>
      <c r="D2961" s="20">
        <v>6.6</v>
      </c>
      <c r="E2961" s="20" t="str">
        <f>TRIM('Dataset 3 - Movies Data'!E2961)</f>
        <v xml:space="preserve">
Sixteen-year-old Nathan is the illegitimate son of the world's most feared witch. He's spent his whole life being monitored for signs he may follow the same destructive path as his father. ... See full summary »
</v>
      </c>
      <c r="F2961" s="20" t="s">
        <v>9764</v>
      </c>
      <c r="G2961" s="45">
        <v>2357.5</v>
      </c>
      <c r="H2961" s="20">
        <v>60</v>
      </c>
      <c r="I2961" s="49">
        <f t="shared" si="46"/>
        <v>141450</v>
      </c>
    </row>
    <row r="2962" spans="1:9" ht="14" x14ac:dyDescent="0.3">
      <c r="A2962" s="19" t="str">
        <f>TRIM(PROPER('Dataset 3 - Movies Data'!A2962))</f>
        <v>Pyaar Ka Punchnama 2</v>
      </c>
      <c r="B2962" s="20" t="s">
        <v>16779</v>
      </c>
      <c r="C2962" s="20" t="str">
        <f>TRIM(PROPER('Dataset 3 - Movies Data'!C2962))</f>
        <v xml:space="preserve">
Comedy, Drama, Romance</v>
      </c>
      <c r="D2962" s="20">
        <v>7.2</v>
      </c>
      <c r="E2962" s="20" t="str">
        <f>TRIM('Dataset 3 - Movies Data'!E2962)</f>
        <v xml:space="preserve">
After falling in love, three roommates experience changes in their lives.</v>
      </c>
      <c r="F2962" s="20" t="s">
        <v>9767</v>
      </c>
      <c r="G2962" s="45">
        <v>14399</v>
      </c>
      <c r="H2962" s="20">
        <v>137</v>
      </c>
      <c r="I2962" s="49">
        <f t="shared" si="46"/>
        <v>1972663</v>
      </c>
    </row>
    <row r="2963" spans="1:9" ht="14" x14ac:dyDescent="0.3">
      <c r="A2963" s="19" t="str">
        <f>TRIM(PROPER('Dataset 3 - Movies Data'!A2963))</f>
        <v>Nachthelle</v>
      </c>
      <c r="B2963" s="20" t="s">
        <v>16779</v>
      </c>
      <c r="C2963" s="20" t="str">
        <f>TRIM(PROPER('Dataset 3 - Movies Data'!C2963))</f>
        <v xml:space="preserve">
Drama, Mystery</v>
      </c>
      <c r="D2963" s="20">
        <v>5.0999999999999996</v>
      </c>
      <c r="E2963" s="20" t="str">
        <f>TRIM('Dataset 3 - Movies Data'!E2963)</f>
        <v xml:space="preserve">
Two couples visit a home from their past, and sexual tension brings out the worst in each other. Long-buried grudges resurface.</v>
      </c>
      <c r="F2963" s="20" t="s">
        <v>9771</v>
      </c>
      <c r="G2963" s="45">
        <v>1199</v>
      </c>
      <c r="H2963" s="20">
        <v>86</v>
      </c>
      <c r="I2963" s="49">
        <f t="shared" si="46"/>
        <v>103114</v>
      </c>
    </row>
    <row r="2964" spans="1:9" ht="14" x14ac:dyDescent="0.3">
      <c r="A2964" s="19" t="str">
        <f>TRIM(PROPER('Dataset 3 - Movies Data'!A2964))</f>
        <v>Hayop Ka!</v>
      </c>
      <c r="B2964" s="20" t="s">
        <v>16779</v>
      </c>
      <c r="C2964" s="20" t="str">
        <f>TRIM(PROPER('Dataset 3 - Movies Data'!C2964))</f>
        <v xml:space="preserve">
Animation, Comedy, Romance</v>
      </c>
      <c r="D2964" s="20">
        <v>7.1</v>
      </c>
      <c r="E2964" s="20" t="str">
        <f>TRIM('Dataset 3 - Movies Data'!E2964)</f>
        <v xml:space="preserve">
In this adult animation, perfume sales cat Nimfa is torn between her macho askal boyfriend and a charming, philandering business dog.</v>
      </c>
      <c r="F2964" s="20" t="s">
        <v>9774</v>
      </c>
      <c r="G2964" s="45">
        <v>181</v>
      </c>
      <c r="H2964" s="20">
        <v>73</v>
      </c>
      <c r="I2964" s="49">
        <f t="shared" si="46"/>
        <v>13213</v>
      </c>
    </row>
    <row r="2965" spans="1:9" ht="14" x14ac:dyDescent="0.3">
      <c r="A2965" s="19" t="str">
        <f>TRIM(PROPER('Dataset 3 - Movies Data'!A2965))</f>
        <v>F.R.E.D.I.</v>
      </c>
      <c r="B2965" s="20" t="s">
        <v>16779</v>
      </c>
      <c r="C2965" s="20" t="str">
        <f>TRIM(PROPER('Dataset 3 - Movies Data'!C2965))</f>
        <v xml:space="preserve">
Adventure, Family, Sci-Fi</v>
      </c>
      <c r="D2965" s="20">
        <v>5.0999999999999996</v>
      </c>
      <c r="E2965" s="20" t="str">
        <f>TRIM('Dataset 3 - Movies Data'!E2965)</f>
        <v xml:space="preserve">
James needs a topic for his science project at high school or he'll fail his class. He finds an AI robot in the woods near home.</v>
      </c>
      <c r="F2965" s="20" t="s">
        <v>9778</v>
      </c>
      <c r="G2965" s="45">
        <v>902</v>
      </c>
      <c r="H2965" s="20">
        <v>89</v>
      </c>
      <c r="I2965" s="49">
        <f t="shared" si="46"/>
        <v>80278</v>
      </c>
    </row>
    <row r="2966" spans="1:9" ht="14" x14ac:dyDescent="0.3">
      <c r="A2966" s="19" t="str">
        <f>TRIM(PROPER('Dataset 3 - Movies Data'!A2966))</f>
        <v>Oorlogswinter</v>
      </c>
      <c r="B2966" s="20" t="s">
        <v>16779</v>
      </c>
      <c r="C2966" s="20" t="str">
        <f>TRIM(PROPER('Dataset 3 - Movies Data'!C2966))</f>
        <v xml:space="preserve">
Drama, History, War</v>
      </c>
      <c r="D2966" s="20">
        <v>7</v>
      </c>
      <c r="E2966" s="20" t="str">
        <f>TRIM('Dataset 3 - Movies Data'!E2966)</f>
        <v xml:space="preserve">
In the Nazi-occupied Netherlands, a teenage boy gets involved in the Dutch Resistance after coming to the aid of a wounded RAF pilot.</v>
      </c>
      <c r="F2966" s="20" t="s">
        <v>9781</v>
      </c>
      <c r="G2966" s="45">
        <v>12479</v>
      </c>
      <c r="H2966" s="20">
        <v>103</v>
      </c>
      <c r="I2966" s="49">
        <f t="shared" si="46"/>
        <v>1285337</v>
      </c>
    </row>
    <row r="2967" spans="1:9" ht="14" x14ac:dyDescent="0.3">
      <c r="A2967" s="19" t="str">
        <f>TRIM(PROPER('Dataset 3 - Movies Data'!A2967))</f>
        <v>Ri-Eol</v>
      </c>
      <c r="B2967" s="20" t="s">
        <v>16779</v>
      </c>
      <c r="C2967" s="20" t="str">
        <f>TRIM(PROPER('Dataset 3 - Movies Data'!C2967))</f>
        <v xml:space="preserve">
Action</v>
      </c>
      <c r="D2967" s="20">
        <v>5</v>
      </c>
      <c r="E2967" s="20" t="str">
        <f>TRIM('Dataset 3 - Movies Data'!E2967)</f>
        <v xml:space="preserve">
A criminal aspiring to build a casino finds himself in endless threat when a man starts imitating every single thing he does.</v>
      </c>
      <c r="F2967" s="20" t="s">
        <v>9785</v>
      </c>
      <c r="G2967" s="45">
        <v>1115</v>
      </c>
      <c r="H2967" s="20">
        <v>137</v>
      </c>
      <c r="I2967" s="49">
        <f t="shared" si="46"/>
        <v>152755</v>
      </c>
    </row>
    <row r="2968" spans="1:9" ht="14" x14ac:dyDescent="0.3">
      <c r="A2968" s="19" t="str">
        <f>TRIM(PROPER('Dataset 3 - Movies Data'!A2968))</f>
        <v>Sidonia No Kishi</v>
      </c>
      <c r="B2968" s="20">
        <v>2014</v>
      </c>
      <c r="C2968" s="20" t="str">
        <f>TRIM(PROPER('Dataset 3 - Movies Data'!C2968))</f>
        <v xml:space="preserve">
Animation, Action, Adventure</v>
      </c>
      <c r="D2968" s="20">
        <v>7.8</v>
      </c>
      <c r="E2968" s="20" t="str">
        <f>TRIM('Dataset 3 - Movies Data'!E2968)</f>
        <v xml:space="preserve">
A thousand years after the destruction of Earth by gigantic aliens called Gauna, mankind is living on massive spaceships. One of these space ships is Sidonia, which is protected by large pilot controlled exosuits called Gardes.</v>
      </c>
      <c r="F2968" s="20" t="s">
        <v>9788</v>
      </c>
      <c r="G2968" s="45">
        <v>4192</v>
      </c>
      <c r="H2968" s="20">
        <v>86</v>
      </c>
      <c r="I2968" s="49">
        <f t="shared" si="46"/>
        <v>360512</v>
      </c>
    </row>
    <row r="2969" spans="1:9" ht="14" x14ac:dyDescent="0.3">
      <c r="A2969" s="19" t="str">
        <f>TRIM(PROPER('Dataset 3 - Movies Data'!A2969))</f>
        <v>M'Entends-Tu?</v>
      </c>
      <c r="B2969" s="20">
        <v>2018</v>
      </c>
      <c r="C2969" s="20" t="str">
        <f>TRIM(PROPER('Dataset 3 - Movies Data'!C2969))</f>
        <v xml:space="preserve">
Comedy, Drama</v>
      </c>
      <c r="D2969" s="20">
        <v>7.7</v>
      </c>
      <c r="E2969" s="20" t="str">
        <f>TRIM('Dataset 3 - Movies Data'!E2969)</f>
        <v xml:space="preserve">
-'M'entends-tu?' is a dramatic comedy that plunges us into the unusual daily life of Ada, Fabiola and Carolanne, three long-time friends from the midst of poverty.</v>
      </c>
      <c r="F2969" s="20" t="s">
        <v>9791</v>
      </c>
      <c r="G2969" s="45">
        <v>552</v>
      </c>
      <c r="H2969" s="20">
        <v>30</v>
      </c>
      <c r="I2969" s="49">
        <f t="shared" si="46"/>
        <v>16560</v>
      </c>
    </row>
    <row r="2970" spans="1:9" ht="14" x14ac:dyDescent="0.3">
      <c r="A2970" s="19" t="str">
        <f>TRIM(PROPER('Dataset 3 - Movies Data'!A2970))</f>
        <v>1,000,000 Yen No Onnatachi</v>
      </c>
      <c r="B2970" s="20" t="s">
        <v>16779</v>
      </c>
      <c r="C2970" s="20" t="str">
        <f>TRIM(PROPER('Dataset 3 - Movies Data'!C2970))</f>
        <v xml:space="preserve">
Comedy, Drama, Mystery</v>
      </c>
      <c r="D2970" s="20">
        <v>7.5</v>
      </c>
      <c r="E2970" s="20" t="str">
        <f>TRIM('Dataset 3 - Movies Data'!E2970)</f>
        <v xml:space="preserve">
A frustrated writer has 5 mysterious women turn up at his house, all seemingly invited and all must adhere to strict rules, they all pay him a million yen as rent. Who is responsible for the invites?</v>
      </c>
      <c r="F2970" s="20" t="s">
        <v>9794</v>
      </c>
      <c r="G2970" s="45">
        <v>1636</v>
      </c>
      <c r="H2970" s="20">
        <v>30</v>
      </c>
      <c r="I2970" s="49">
        <f t="shared" si="46"/>
        <v>49080</v>
      </c>
    </row>
    <row r="2971" spans="1:9" ht="14" x14ac:dyDescent="0.3">
      <c r="A2971" s="19" t="str">
        <f>TRIM(PROPER('Dataset 3 - Movies Data'!A2971))</f>
        <v>El Hijo</v>
      </c>
      <c r="B2971" s="20" t="s">
        <v>16779</v>
      </c>
      <c r="C2971" s="20" t="str">
        <f>TRIM(PROPER('Dataset 3 - Movies Data'!C2971))</f>
        <v xml:space="preserve">
Drama, Mystery, Thriller</v>
      </c>
      <c r="D2971" s="20">
        <v>5.5</v>
      </c>
      <c r="E2971" s="20" t="str">
        <f>TRIM('Dataset 3 - Movies Data'!E2971)</f>
        <v xml:space="preserve">
Lorenzo, a 50 y.o. painter, is having a child with his new wife, Sigrid. She gets stranger and stranger - or he does. He claims, the baby's been switched.</v>
      </c>
      <c r="F2971" s="20" t="s">
        <v>9797</v>
      </c>
      <c r="G2971" s="45">
        <v>3270</v>
      </c>
      <c r="H2971" s="20">
        <v>92</v>
      </c>
      <c r="I2971" s="49">
        <f t="shared" si="46"/>
        <v>300840</v>
      </c>
    </row>
    <row r="2972" spans="1:9" ht="14" x14ac:dyDescent="0.3">
      <c r="A2972" s="19" t="str">
        <f>TRIM(PROPER('Dataset 3 - Movies Data'!A2972))</f>
        <v>Single All The Way</v>
      </c>
      <c r="B2972" s="20" t="s">
        <v>16779</v>
      </c>
      <c r="C2972" s="20" t="str">
        <f>TRIM(PROPER('Dataset 3 - Movies Data'!C2972))</f>
        <v xml:space="preserve">
Comedy, Drama, Romance</v>
      </c>
      <c r="D2972" s="20">
        <v>6.6</v>
      </c>
      <c r="E2972" s="20" t="str">
        <f>TRIM('Dataset 3 - Movies Data'!E2972)</f>
        <v xml:space="preserve">
Desperate to avoid his family's judgment about his perpetual single status, Peter convinces his best friend Nick to join him for the holidays and pretend that they're now in a relationship.</v>
      </c>
      <c r="F2972" s="20" t="s">
        <v>9800</v>
      </c>
      <c r="G2972" s="45">
        <v>2357.5</v>
      </c>
      <c r="H2972" s="20">
        <v>86</v>
      </c>
      <c r="I2972" s="49">
        <f t="shared" si="46"/>
        <v>202745</v>
      </c>
    </row>
    <row r="2973" spans="1:9" ht="14" x14ac:dyDescent="0.3">
      <c r="A2973" s="19" t="str">
        <f>TRIM(PROPER('Dataset 3 - Movies Data'!A2973))</f>
        <v>Brzrkr</v>
      </c>
      <c r="B2973" s="20" t="s">
        <v>16779</v>
      </c>
      <c r="C2973" s="20" t="str">
        <f>TRIM(PROPER('Dataset 3 - Movies Data'!C2973))</f>
        <v xml:space="preserve">
Action, Adventure, Drama</v>
      </c>
      <c r="D2973" s="20">
        <v>6.6</v>
      </c>
      <c r="E2973" s="20" t="str">
        <f>TRIM('Dataset 3 - Movies Data'!E2973)</f>
        <v xml:space="preserve">
The comic follows an immortal warrior, known as Berzerker, as he fights his way through the ages.</v>
      </c>
      <c r="F2973" s="20" t="s">
        <v>9803</v>
      </c>
      <c r="G2973" s="45">
        <v>2357.5</v>
      </c>
      <c r="H2973" s="20">
        <v>86</v>
      </c>
      <c r="I2973" s="49">
        <f t="shared" si="46"/>
        <v>202745</v>
      </c>
    </row>
    <row r="2974" spans="1:9" ht="14" x14ac:dyDescent="0.3">
      <c r="A2974" s="19" t="str">
        <f>TRIM(PROPER('Dataset 3 - Movies Data'!A2974))</f>
        <v>Kaze Ga Tsuyoku Fuiteiru</v>
      </c>
      <c r="B2974" s="20">
        <v>2018</v>
      </c>
      <c r="C2974" s="20" t="str">
        <f>TRIM(PROPER('Dataset 3 - Movies Data'!C2974))</f>
        <v xml:space="preserve">
Animation, Comedy, Sport</v>
      </c>
      <c r="D2974" s="20">
        <v>8.4</v>
      </c>
      <c r="E2974" s="20" t="str">
        <f>TRIM('Dataset 3 - Movies Data'!E2974)</f>
        <v xml:space="preserve">
Kakeru, a former elite runner at high school, is chased for stealing food. He is saved by a Kansei University student Haiji, who is also a runner. Haiji persuades Kakeru to live in the old ... See full summary »
</v>
      </c>
      <c r="F2974" s="20" t="s">
        <v>9806</v>
      </c>
      <c r="G2974" s="45">
        <v>916</v>
      </c>
      <c r="H2974" s="20">
        <v>23</v>
      </c>
      <c r="I2974" s="49">
        <f t="shared" si="46"/>
        <v>21068</v>
      </c>
    </row>
    <row r="2975" spans="1:9" ht="14" x14ac:dyDescent="0.3">
      <c r="A2975" s="19" t="str">
        <f>TRIM(PROPER('Dataset 3 - Movies Data'!A2975))</f>
        <v>Les De L'Hoquei</v>
      </c>
      <c r="B2975" s="20">
        <v>2019</v>
      </c>
      <c r="C2975" s="20" t="str">
        <f>TRIM(PROPER('Dataset 3 - Movies Data'!C2975))</f>
        <v xml:space="preserve">
Drama, Sport</v>
      </c>
      <c r="D2975" s="20">
        <v>6.9</v>
      </c>
      <c r="E2975" s="20" t="str">
        <f>TRIM('Dataset 3 - Movies Data'!E2975)</f>
        <v xml:space="preserve">
Seven young roller hockey players and their new coach will fight to save the female section of Club Pati Minerva, while trying to find their place, both inside and outside the team.</v>
      </c>
      <c r="F2975" s="20" t="s">
        <v>9809</v>
      </c>
      <c r="G2975" s="45">
        <v>381</v>
      </c>
      <c r="H2975" s="20">
        <v>50</v>
      </c>
      <c r="I2975" s="49">
        <f t="shared" si="46"/>
        <v>19050</v>
      </c>
    </row>
    <row r="2976" spans="1:9" ht="14" x14ac:dyDescent="0.3">
      <c r="A2976" s="19" t="str">
        <f>TRIM(PROPER('Dataset 3 - Movies Data'!A2976))</f>
        <v>John Henry And The Statesmen</v>
      </c>
      <c r="B2976" s="20" t="s">
        <v>16779</v>
      </c>
      <c r="C2976" s="20" t="str">
        <f>TRIM(PROPER('Dataset 3 - Movies Data'!C2976))</f>
        <v xml:space="preserve">
Adventure, Drama, Family</v>
      </c>
      <c r="D2976" s="20">
        <v>6.6</v>
      </c>
      <c r="E2976" s="20" t="str">
        <f>TRIM('Dataset 3 - Movies Data'!E2976)</f>
        <v xml:space="preserve">
The story of John Henry and other American folk legends.</v>
      </c>
      <c r="F2976" s="20" t="s">
        <v>9812</v>
      </c>
      <c r="G2976" s="45">
        <v>2357.5</v>
      </c>
      <c r="H2976" s="20">
        <v>86</v>
      </c>
      <c r="I2976" s="49">
        <f t="shared" si="46"/>
        <v>202745</v>
      </c>
    </row>
    <row r="2977" spans="1:9" ht="14" x14ac:dyDescent="0.3">
      <c r="A2977" s="19" t="str">
        <f>TRIM(PROPER('Dataset 3 - Movies Data'!A2977))</f>
        <v>Rurôni Kenshin: Seisô Hen</v>
      </c>
      <c r="B2977" s="20">
        <v>2001</v>
      </c>
      <c r="C2977" s="20" t="str">
        <f>TRIM(PROPER('Dataset 3 - Movies Data'!C2977))</f>
        <v xml:space="preserve">
Animation, Adventure, Drama</v>
      </c>
      <c r="D2977" s="20">
        <v>8.1999999999999993</v>
      </c>
      <c r="E2977" s="20" t="str">
        <f>TRIM('Dataset 3 - Movies Data'!E2977)</f>
        <v xml:space="preserve">
Kenshin and Kaoru are married. Kenshin leaves Kaoru with their son, Kenji, to lead a revolution in China. But both of them suffer from a seemingly incurable disease. 15 years later, Kenshin... See full summary »
</v>
      </c>
      <c r="F2977" s="20" t="s">
        <v>9816</v>
      </c>
      <c r="G2977" s="45">
        <v>4043</v>
      </c>
      <c r="H2977" s="20">
        <v>83</v>
      </c>
      <c r="I2977" s="49">
        <f t="shared" si="46"/>
        <v>335569</v>
      </c>
    </row>
    <row r="2978" spans="1:9" ht="14" x14ac:dyDescent="0.3">
      <c r="A2978" s="19" t="str">
        <f>TRIM(PROPER('Dataset 3 - Movies Data'!A2978))</f>
        <v>The Boulet Brothers' Dragula: Search For The World'S First Drag Supermonster</v>
      </c>
      <c r="B2978" s="20">
        <v>2016</v>
      </c>
      <c r="C2978" s="20" t="str">
        <f>TRIM(PROPER('Dataset 3 - Movies Data'!C2978))</f>
        <v xml:space="preserve">
Game-Show, Horror, Reality-Tv</v>
      </c>
      <c r="D2978" s="20">
        <v>7.9</v>
      </c>
      <c r="E2978" s="20" t="str">
        <f>TRIM('Dataset 3 - Movies Data'!E2978)</f>
        <v xml:space="preserve">
The Boulet Brothers host a reality series to reveal the World's next Dragula Supermonster. Each drag artist vies for the title and crown through a series of challenges to unveil their best drag, filth, horror and glamour.</v>
      </c>
      <c r="F2978" s="20" t="s">
        <v>9820</v>
      </c>
      <c r="G2978" s="45">
        <v>813</v>
      </c>
      <c r="H2978" s="20">
        <v>48</v>
      </c>
      <c r="I2978" s="49">
        <f t="shared" si="46"/>
        <v>39024</v>
      </c>
    </row>
    <row r="2979" spans="1:9" ht="14" x14ac:dyDescent="0.3">
      <c r="A2979" s="19" t="str">
        <f>TRIM(PROPER('Dataset 3 - Movies Data'!A2979))</f>
        <v>Kono Oto Tomare!</v>
      </c>
      <c r="B2979" s="20">
        <v>2019</v>
      </c>
      <c r="C2979" s="20" t="str">
        <f>TRIM(PROPER('Dataset 3 - Movies Data'!C2979))</f>
        <v xml:space="preserve">
Animation, Drama, Music</v>
      </c>
      <c r="D2979" s="20">
        <v>8</v>
      </c>
      <c r="E2979" s="20" t="str">
        <f>TRIM('Dataset 3 - Movies Data'!E2979)</f>
        <v xml:space="preserve">
Since the graduation of the senior members of the club, Takezou ends up being the sole member of the "Koto" (traditional Japanese string instrument) club. Now that the new school year has ... See full summary »
</v>
      </c>
      <c r="F2979" s="20" t="s">
        <v>9823</v>
      </c>
      <c r="G2979" s="45">
        <v>538</v>
      </c>
      <c r="H2979" s="20">
        <v>23</v>
      </c>
      <c r="I2979" s="49">
        <f t="shared" si="46"/>
        <v>12374</v>
      </c>
    </row>
    <row r="2980" spans="1:9" ht="14" x14ac:dyDescent="0.3">
      <c r="A2980" s="19" t="str">
        <f>TRIM(PROPER('Dataset 3 - Movies Data'!A2980))</f>
        <v>Pretty Smart</v>
      </c>
      <c r="B2980" s="20" t="s">
        <v>16779</v>
      </c>
      <c r="C2980" s="20" t="str">
        <f>TRIM(PROPER('Dataset 3 - Movies Data'!C2980))</f>
        <v xml:space="preserve">
Comedy</v>
      </c>
      <c r="D2980" s="20">
        <v>6.6</v>
      </c>
      <c r="E2980" s="20" t="str">
        <f>TRIM('Dataset 3 - Movies Data'!E2980)</f>
        <v xml:space="preserve">
A self-proclaimed intellectual, forced to move in with her carefree sister and her sister's lovably eccentric friends.</v>
      </c>
      <c r="F2980" s="20" t="s">
        <v>9826</v>
      </c>
      <c r="G2980" s="45">
        <v>2357.5</v>
      </c>
      <c r="H2980" s="20">
        <v>86</v>
      </c>
      <c r="I2980" s="49">
        <f t="shared" si="46"/>
        <v>202745</v>
      </c>
    </row>
    <row r="2981" spans="1:9" ht="14" x14ac:dyDescent="0.3">
      <c r="A2981" s="19" t="str">
        <f>TRIM(PROPER('Dataset 3 - Movies Data'!A2981))</f>
        <v>Strange Weather</v>
      </c>
      <c r="B2981" s="20" t="s">
        <v>16779</v>
      </c>
      <c r="C2981" s="20" t="str">
        <f>TRIM(PROPER('Dataset 3 - Movies Data'!C2981))</f>
        <v xml:space="preserve">
Drama</v>
      </c>
      <c r="D2981" s="20">
        <v>6</v>
      </c>
      <c r="E2981" s="20" t="str">
        <f>TRIM('Dataset 3 - Movies Data'!E2981)</f>
        <v xml:space="preserve">
in an effort to deal with the grief over the death of her son, a Georgia mother travels the back roads of the deep south to settle a score. A story of grief and forgiveness, of looking inward to find a way to move forward.</v>
      </c>
      <c r="F2981" s="20" t="s">
        <v>9829</v>
      </c>
      <c r="G2981" s="45">
        <v>1353</v>
      </c>
      <c r="H2981" s="20">
        <v>92</v>
      </c>
      <c r="I2981" s="49">
        <f t="shared" si="46"/>
        <v>124476</v>
      </c>
    </row>
    <row r="2982" spans="1:9" ht="14" x14ac:dyDescent="0.3">
      <c r="A2982" s="19" t="str">
        <f>TRIM(PROPER('Dataset 3 - Movies Data'!A2982))</f>
        <v>Heart Of Stone</v>
      </c>
      <c r="B2982" s="20" t="s">
        <v>16770</v>
      </c>
      <c r="C2982" s="20" t="str">
        <f>TRIM(PROPER('Dataset 3 - Movies Data'!C2982))</f>
        <v xml:space="preserve">
Action, Crime, Thriller</v>
      </c>
      <c r="D2982" s="20">
        <v>6.6</v>
      </c>
      <c r="E2982" s="20" t="str">
        <f>TRIM('Dataset 3 - Movies Data'!E2982)</f>
        <v xml:space="preserve">
Plot kept under wraps. Described as a spy thriller.</v>
      </c>
      <c r="F2982" s="20" t="s">
        <v>9832</v>
      </c>
      <c r="G2982" s="45">
        <v>2357.5</v>
      </c>
      <c r="H2982" s="20">
        <v>86</v>
      </c>
      <c r="I2982" s="49">
        <f t="shared" si="46"/>
        <v>202745</v>
      </c>
    </row>
    <row r="2983" spans="1:9" ht="14" x14ac:dyDescent="0.3">
      <c r="A2983" s="19" t="str">
        <f>TRIM(PROPER('Dataset 3 - Movies Data'!A2983))</f>
        <v>The Homeless World Cup</v>
      </c>
      <c r="B2983" s="20" t="s">
        <v>16779</v>
      </c>
      <c r="C2983" s="20" t="str">
        <f>TRIM(PROPER('Dataset 3 - Movies Data'!C2983))</f>
        <v xml:space="preserve">
Drama, Sport</v>
      </c>
      <c r="D2983" s="20">
        <v>6.6</v>
      </c>
      <c r="E2983" s="20" t="str">
        <f>TRIM('Dataset 3 - Movies Data'!E2983)</f>
        <v xml:space="preserve">
Advocates to end homelessness, organize an annual tournament for Homeless men to compete is a series of football matches known as The Homeless World Cup.</v>
      </c>
      <c r="F2983" s="20" t="s">
        <v>9835</v>
      </c>
      <c r="G2983" s="45">
        <v>2357.5</v>
      </c>
      <c r="H2983" s="20">
        <v>86</v>
      </c>
      <c r="I2983" s="49">
        <f t="shared" si="46"/>
        <v>202745</v>
      </c>
    </row>
    <row r="2984" spans="1:9" ht="14" x14ac:dyDescent="0.3">
      <c r="A2984" s="19" t="str">
        <f>TRIM(PROPER('Dataset 3 - Movies Data'!A2984))</f>
        <v>Sword Gai: The Animation</v>
      </c>
      <c r="B2984" s="20" t="s">
        <v>16779</v>
      </c>
      <c r="C2984" s="20" t="str">
        <f>TRIM(PROPER('Dataset 3 - Movies Data'!C2984))</f>
        <v xml:space="preserve">
Animation, Action, Fantasy</v>
      </c>
      <c r="D2984" s="20">
        <v>5.9</v>
      </c>
      <c r="E2984" s="20" t="str">
        <f>TRIM('Dataset 3 - Movies Data'!E2984)</f>
        <v xml:space="preserve">
A boy bonds with a demon sword.</v>
      </c>
      <c r="F2984" s="20" t="s">
        <v>9838</v>
      </c>
      <c r="G2984" s="45">
        <v>850</v>
      </c>
      <c r="H2984" s="20">
        <v>22</v>
      </c>
      <c r="I2984" s="49">
        <f t="shared" si="46"/>
        <v>18700</v>
      </c>
    </row>
    <row r="2985" spans="1:9" ht="14" x14ac:dyDescent="0.3">
      <c r="A2985" s="19" t="str">
        <f>TRIM(PROPER('Dataset 3 - Movies Data'!A2985))</f>
        <v>Rising Phoenix</v>
      </c>
      <c r="B2985" s="20" t="s">
        <v>16779</v>
      </c>
      <c r="C2985" s="20" t="str">
        <f>TRIM(PROPER('Dataset 3 - Movies Data'!C2985))</f>
        <v xml:space="preserve">
Documentary, Sport</v>
      </c>
      <c r="D2985" s="20">
        <v>8.1</v>
      </c>
      <c r="E2985" s="20" t="str">
        <f>TRIM('Dataset 3 - Movies Data'!E2985)</f>
        <v xml:space="preserve">
The history and current standing of the Paralympic Games, which has grown to become the world's third largest sporting event.</v>
      </c>
      <c r="F2985" s="20" t="s">
        <v>9841</v>
      </c>
      <c r="G2985" s="45">
        <v>1405</v>
      </c>
      <c r="H2985" s="20">
        <v>105</v>
      </c>
      <c r="I2985" s="49">
        <f t="shared" si="46"/>
        <v>147525</v>
      </c>
    </row>
    <row r="2986" spans="1:9" ht="14" x14ac:dyDescent="0.3">
      <c r="A2986" s="19" t="str">
        <f>TRIM(PROPER('Dataset 3 - Movies Data'!A2986))</f>
        <v>Ava'S Possessions</v>
      </c>
      <c r="B2986" s="20" t="s">
        <v>16779</v>
      </c>
      <c r="C2986" s="20" t="str">
        <f>TRIM(PROPER('Dataset 3 - Movies Data'!C2986))</f>
        <v xml:space="preserve">
Comedy, Horror, Mystery</v>
      </c>
      <c r="D2986" s="20">
        <v>5.7</v>
      </c>
      <c r="E2986" s="20" t="str">
        <f>TRIM('Dataset 3 - Movies Data'!E2986)</f>
        <v xml:space="preserve">
A young woman recovers from a demonic possession.</v>
      </c>
      <c r="F2986" s="20" t="s">
        <v>9845</v>
      </c>
      <c r="G2986" s="45">
        <v>2990</v>
      </c>
      <c r="H2986" s="20">
        <v>89</v>
      </c>
      <c r="I2986" s="49">
        <f t="shared" si="46"/>
        <v>266110</v>
      </c>
    </row>
    <row r="2987" spans="1:9" ht="14" x14ac:dyDescent="0.3">
      <c r="A2987" s="19" t="str">
        <f>TRIM(PROPER('Dataset 3 - Movies Data'!A2987))</f>
        <v>Chopsticks</v>
      </c>
      <c r="B2987" s="20" t="s">
        <v>16779</v>
      </c>
      <c r="C2987" s="20" t="str">
        <f>TRIM(PROPER('Dataset 3 - Movies Data'!C2987))</f>
        <v xml:space="preserve">
Comedy, Drama</v>
      </c>
      <c r="D2987" s="20">
        <v>6.5</v>
      </c>
      <c r="E2987" s="20" t="str">
        <f>TRIM('Dataset 3 - Movies Data'!E2987)</f>
        <v xml:space="preserve">
A gifted but insecure woman is in for a transformative experience when she enlists an enigmatic con to help recover her stolen car from a Mumbai thug.</v>
      </c>
      <c r="F2987" s="20" t="s">
        <v>9848</v>
      </c>
      <c r="G2987" s="45">
        <v>4382</v>
      </c>
      <c r="H2987" s="20">
        <v>100</v>
      </c>
      <c r="I2987" s="49">
        <f t="shared" si="46"/>
        <v>438200</v>
      </c>
    </row>
    <row r="2988" spans="1:9" ht="14" x14ac:dyDescent="0.3">
      <c r="A2988" s="19" t="str">
        <f>TRIM(PROPER('Dataset 3 - Movies Data'!A2988))</f>
        <v>The House Next Door</v>
      </c>
      <c r="B2988" s="20" t="s">
        <v>16779</v>
      </c>
      <c r="C2988" s="20" t="str">
        <f>TRIM(PROPER('Dataset 3 - Movies Data'!C2988))</f>
        <v xml:space="preserve">
Horror</v>
      </c>
      <c r="D2988" s="20">
        <v>6.8</v>
      </c>
      <c r="E2988" s="20" t="str">
        <f>TRIM('Dataset 3 - Movies Data'!E2988)</f>
        <v xml:space="preserve">
A young married couple begin to encounter several paranormal attacks, when a family moves into a neighbouring house, that is being haunted by a vengeful spirit, which leads them to perform an exorcism in order to help save the neighbours.</v>
      </c>
      <c r="F2988" s="20" t="s">
        <v>9851</v>
      </c>
      <c r="G2988" s="45">
        <v>2207</v>
      </c>
      <c r="H2988" s="20">
        <v>137</v>
      </c>
      <c r="I2988" s="49">
        <f t="shared" si="46"/>
        <v>302359</v>
      </c>
    </row>
    <row r="2989" spans="1:9" ht="14" x14ac:dyDescent="0.3">
      <c r="A2989" s="19" t="str">
        <f>TRIM(PROPER('Dataset 3 - Movies Data'!A2989))</f>
        <v>Take The 10</v>
      </c>
      <c r="B2989" s="20" t="s">
        <v>16779</v>
      </c>
      <c r="C2989" s="20" t="str">
        <f>TRIM(PROPER('Dataset 3 - Movies Data'!C2989))</f>
        <v xml:space="preserve">
Comedy</v>
      </c>
      <c r="D2989" s="20">
        <v>4.8</v>
      </c>
      <c r="E2989" s="20" t="str">
        <f>TRIM('Dataset 3 - Movies Data'!E2989)</f>
        <v xml:space="preserve">
A day in the life of two best friends, a drug dealer, and a store manager collide at a hip-hop concert in the Inland Empire.</v>
      </c>
      <c r="F2989" s="20" t="s">
        <v>9854</v>
      </c>
      <c r="G2989" s="45">
        <v>2926</v>
      </c>
      <c r="H2989" s="20">
        <v>80</v>
      </c>
      <c r="I2989" s="49">
        <f t="shared" si="46"/>
        <v>234080</v>
      </c>
    </row>
    <row r="2990" spans="1:9" ht="14" x14ac:dyDescent="0.3">
      <c r="A2990" s="19" t="str">
        <f>TRIM(PROPER('Dataset 3 - Movies Data'!A2990))</f>
        <v>Ariana Grande: Excuse Me, I Love You</v>
      </c>
      <c r="B2990" s="20" t="s">
        <v>16779</v>
      </c>
      <c r="C2990" s="20" t="str">
        <f>TRIM(PROPER('Dataset 3 - Movies Data'!C2990))</f>
        <v xml:space="preserve">
Documentary, Music</v>
      </c>
      <c r="D2990" s="20">
        <v>6.4</v>
      </c>
      <c r="E2990" s="20" t="str">
        <f>TRIM('Dataset 3 - Movies Data'!E2990)</f>
        <v xml:space="preserve">
Ariana Grande takes the stage in London for her Sweetener World Tour and shares a behind-the-scenes look at her life in rehearsal and on the road.</v>
      </c>
      <c r="F2990" s="20" t="s">
        <v>9857</v>
      </c>
      <c r="G2990" s="45">
        <v>2141</v>
      </c>
      <c r="H2990" s="20">
        <v>97</v>
      </c>
      <c r="I2990" s="49">
        <f t="shared" si="46"/>
        <v>207677</v>
      </c>
    </row>
    <row r="2991" spans="1:9" ht="14" x14ac:dyDescent="0.3">
      <c r="A2991" s="19" t="str">
        <f>TRIM(PROPER('Dataset 3 - Movies Data'!A2991))</f>
        <v>Home: Adventures With Tip &amp; Oh</v>
      </c>
      <c r="B2991" s="20">
        <v>2016</v>
      </c>
      <c r="C2991" s="20" t="str">
        <f>TRIM(PROPER('Dataset 3 - Movies Data'!C2991))</f>
        <v xml:space="preserve">
Animation, Short, Adventure</v>
      </c>
      <c r="D2991" s="20">
        <v>6</v>
      </c>
      <c r="E2991" s="20" t="str">
        <f>TRIM('Dataset 3 - Movies Data'!E2991)</f>
        <v xml:space="preserve">
Picking up where the 2015 film left off, this coming-of-age buddy comedy follows fearless Tip and overenthusiastic Oh, as they navigate the crazily combined human and alien culture they live in, finding adventure everywhere they go.</v>
      </c>
      <c r="F2991" s="20" t="s">
        <v>9860</v>
      </c>
      <c r="G2991" s="45">
        <v>543</v>
      </c>
      <c r="H2991" s="20">
        <v>23</v>
      </c>
      <c r="I2991" s="49">
        <f t="shared" si="46"/>
        <v>12489</v>
      </c>
    </row>
    <row r="2992" spans="1:9" ht="14" x14ac:dyDescent="0.3">
      <c r="A2992" s="19" t="str">
        <f>TRIM(PROPER('Dataset 3 - Movies Data'!A2992))</f>
        <v>Afterlife Of The Party</v>
      </c>
      <c r="B2992" s="20" t="s">
        <v>16779</v>
      </c>
      <c r="C2992" s="20" t="str">
        <f>TRIM(PROPER('Dataset 3 - Movies Data'!C2992))</f>
        <v xml:space="preserve">
Comedy</v>
      </c>
      <c r="D2992" s="20">
        <v>6.6</v>
      </c>
      <c r="E2992" s="20" t="str">
        <f>TRIM('Dataset 3 - Movies Data'!E2992)</f>
        <v xml:space="preserve">
A social butterfly who dies during her birthday week is given a second chance to right her wrongs on Earth.</v>
      </c>
      <c r="F2992" s="20" t="s">
        <v>9863</v>
      </c>
      <c r="G2992" s="45">
        <v>2357.5</v>
      </c>
      <c r="H2992" s="20">
        <v>109</v>
      </c>
      <c r="I2992" s="49">
        <f t="shared" si="46"/>
        <v>256967.5</v>
      </c>
    </row>
    <row r="2993" spans="1:9" ht="14" x14ac:dyDescent="0.3">
      <c r="A2993" s="19" t="str">
        <f>TRIM(PROPER('Dataset 3 - Movies Data'!A2993))</f>
        <v>Kami-Tachi Ni Hirowareta Otoko</v>
      </c>
      <c r="B2993" s="20">
        <v>2020</v>
      </c>
      <c r="C2993" s="20" t="str">
        <f>TRIM(PROPER('Dataset 3 - Movies Data'!C2993))</f>
        <v xml:space="preserve">
Animation, Adventure, Fantasy</v>
      </c>
      <c r="D2993" s="20">
        <v>7</v>
      </c>
      <c r="E2993" s="20" t="str">
        <f>TRIM('Dataset 3 - Movies Data'!E2993)</f>
        <v xml:space="preserve">
Ryoma didn't have good luck in his former life. But three deities decide to give him a second chance in a fantasy world of magic.</v>
      </c>
      <c r="F2993" s="20" t="s">
        <v>9866</v>
      </c>
      <c r="G2993" s="45">
        <v>448</v>
      </c>
      <c r="H2993" s="20">
        <v>23</v>
      </c>
      <c r="I2993" s="49">
        <f t="shared" si="46"/>
        <v>10304</v>
      </c>
    </row>
    <row r="2994" spans="1:9" ht="14" x14ac:dyDescent="0.3">
      <c r="A2994" s="19" t="str">
        <f>TRIM(PROPER('Dataset 3 - Movies Data'!A2994))</f>
        <v>Gaya Sa Pelikula</v>
      </c>
      <c r="B2994" s="20">
        <v>2020</v>
      </c>
      <c r="C2994" s="20" t="str">
        <f>TRIM(PROPER('Dataset 3 - Movies Data'!C2994))</f>
        <v xml:space="preserve">
Romance</v>
      </c>
      <c r="D2994" s="20">
        <v>8.6</v>
      </c>
      <c r="E2994" s="20" t="str">
        <f>TRIM('Dataset 3 - Movies Data'!E2994)</f>
        <v xml:space="preserve">
Karl, an architecture student moves into his uncle's unit, takes on odd jobs online and left short on funds. His neighbor Vlad hiding from his family proposes that they become housemates for the semestral break in exchange for rent.</v>
      </c>
      <c r="F2994" s="20" t="s">
        <v>9869</v>
      </c>
      <c r="G2994" s="45">
        <v>581</v>
      </c>
      <c r="H2994" s="20">
        <v>86</v>
      </c>
      <c r="I2994" s="49">
        <f t="shared" si="46"/>
        <v>49966</v>
      </c>
    </row>
    <row r="2995" spans="1:9" ht="14" x14ac:dyDescent="0.3">
      <c r="A2995" s="19" t="str">
        <f>TRIM(PROPER('Dataset 3 - Movies Data'!A2995))</f>
        <v>Hangman</v>
      </c>
      <c r="B2995" s="20" t="s">
        <v>16770</v>
      </c>
      <c r="C2995" s="20" t="str">
        <f>TRIM(PROPER('Dataset 3 - Movies Data'!C2995))</f>
        <v xml:space="preserve">
Horror, Thriller</v>
      </c>
      <c r="D2995" s="20">
        <v>4.7</v>
      </c>
      <c r="E2995" s="20" t="str">
        <f>TRIM('Dataset 3 - Movies Data'!E2995)</f>
        <v xml:space="preserve">
Returning from vacation, the Miller family find their home has been broken into. After cleaning up the mess they continue with their lives, shaking off the feeling of being violated. But little do they know the nightmare has just begun.</v>
      </c>
      <c r="F2995" s="20" t="s">
        <v>9872</v>
      </c>
      <c r="G2995" s="45">
        <v>2210</v>
      </c>
      <c r="H2995" s="20">
        <v>85</v>
      </c>
      <c r="I2995" s="49">
        <f t="shared" si="46"/>
        <v>187850</v>
      </c>
    </row>
    <row r="2996" spans="1:9" ht="14" x14ac:dyDescent="0.3">
      <c r="A2996" s="19" t="str">
        <f>TRIM(PROPER('Dataset 3 - Movies Data'!A2996))</f>
        <v>Samurai Rabbit: The Usagi Chronicles</v>
      </c>
      <c r="B2996" s="20" t="s">
        <v>16779</v>
      </c>
      <c r="C2996" s="20" t="str">
        <f>TRIM(PROPER('Dataset 3 - Movies Data'!C2996))</f>
        <v xml:space="preserve">
Animation, Action, Adventure</v>
      </c>
      <c r="D2996" s="20">
        <v>6.6</v>
      </c>
      <c r="E2996" s="20" t="str">
        <f>TRIM('Dataset 3 - Movies Data'!E2996)</f>
        <v xml:space="preserve">
Teenage Rabbit Samurai Yuichi, a descendant of the great warrior Miyamoto Usagi, embarks on an epic quest to become a true samurai.</v>
      </c>
      <c r="F2996" s="20" t="s">
        <v>9875</v>
      </c>
      <c r="G2996" s="45">
        <v>2357.5</v>
      </c>
      <c r="H2996" s="20">
        <v>86</v>
      </c>
      <c r="I2996" s="49">
        <f t="shared" si="46"/>
        <v>202745</v>
      </c>
    </row>
    <row r="2997" spans="1:9" ht="14" x14ac:dyDescent="0.3">
      <c r="A2997" s="19" t="str">
        <f>TRIM(PROPER('Dataset 3 - Movies Data'!A2997))</f>
        <v>Sugar Rush</v>
      </c>
      <c r="B2997" s="20">
        <v>2018</v>
      </c>
      <c r="C2997" s="20" t="str">
        <f>TRIM(PROPER('Dataset 3 - Movies Data'!C2997))</f>
        <v xml:space="preserve">
Game-Show</v>
      </c>
      <c r="D2997" s="20">
        <v>7</v>
      </c>
      <c r="E2997" s="20" t="str">
        <f>TRIM('Dataset 3 - Movies Data'!E2997)</f>
        <v xml:space="preserve">
A baking competition with 4 teams, 3 rounds, 2 cakes and 1 winner of $10,000.</v>
      </c>
      <c r="F2997" s="20" t="s">
        <v>9878</v>
      </c>
      <c r="G2997" s="45">
        <v>1299</v>
      </c>
      <c r="H2997" s="20">
        <v>86</v>
      </c>
      <c r="I2997" s="49">
        <f t="shared" si="46"/>
        <v>111714</v>
      </c>
    </row>
    <row r="2998" spans="1:9" ht="14" x14ac:dyDescent="0.3">
      <c r="A2998" s="19" t="str">
        <f>TRIM(PROPER('Dataset 3 - Movies Data'!A2998))</f>
        <v>Pai Em Dobro</v>
      </c>
      <c r="B2998" s="20" t="s">
        <v>16779</v>
      </c>
      <c r="C2998" s="20" t="str">
        <f>TRIM(PROPER('Dataset 3 - Movies Data'!C2998))</f>
        <v xml:space="preserve">
Comedy, Drama, Family</v>
      </c>
      <c r="D2998" s="20">
        <v>5.6</v>
      </c>
      <c r="E2998" s="20" t="str">
        <f>TRIM('Dataset 3 - Movies Data'!E2998)</f>
        <v xml:space="preserve">
While her mom is away, a teen sneaks out of the hippie commune where she lives and embarks on a life-changing adventure to discover who her father is.</v>
      </c>
      <c r="F2998" s="20" t="s">
        <v>9881</v>
      </c>
      <c r="G2998" s="45">
        <v>1078</v>
      </c>
      <c r="H2998" s="20">
        <v>103</v>
      </c>
      <c r="I2998" s="49">
        <f t="shared" si="46"/>
        <v>111034</v>
      </c>
    </row>
    <row r="2999" spans="1:9" ht="14" x14ac:dyDescent="0.3">
      <c r="A2999" s="19" t="str">
        <f>TRIM(PROPER('Dataset 3 - Movies Data'!A2999))</f>
        <v>Chip And Potato</v>
      </c>
      <c r="B2999" s="20">
        <v>2018</v>
      </c>
      <c r="C2999" s="20" t="str">
        <f>TRIM(PROPER('Dataset 3 - Movies Data'!C2999))</f>
        <v xml:space="preserve">
Animation</v>
      </c>
      <c r="D2999" s="20">
        <v>6.2</v>
      </c>
      <c r="E2999" s="20" t="str">
        <f>TRIM('Dataset 3 - Movies Data'!E2999)</f>
        <v xml:space="preserve">
Chip, a 4-year-old pug puppy, takes her first steps towards independence at kindergarten with secret friend Potato-a teensy tiny mouse-at her side.</v>
      </c>
      <c r="F2999" s="20" t="s">
        <v>9884</v>
      </c>
      <c r="G2999" s="45">
        <v>117</v>
      </c>
      <c r="H2999" s="20">
        <v>23</v>
      </c>
      <c r="I2999" s="49">
        <f t="shared" si="46"/>
        <v>2691</v>
      </c>
    </row>
    <row r="3000" spans="1:9" ht="14" x14ac:dyDescent="0.3">
      <c r="A3000" s="19" t="str">
        <f>TRIM(PROPER('Dataset 3 - Movies Data'!A3000))</f>
        <v>Paskal: The Movie</v>
      </c>
      <c r="B3000" s="20" t="s">
        <v>16779</v>
      </c>
      <c r="C3000" s="20" t="str">
        <f>TRIM(PROPER('Dataset 3 - Movies Data'!C3000))</f>
        <v xml:space="preserve">
Action, Drama</v>
      </c>
      <c r="D3000" s="20">
        <v>6.8</v>
      </c>
      <c r="E3000" s="20" t="str">
        <f>TRIM('Dataset 3 - Movies Data'!E3000)</f>
        <v xml:space="preserve">
A story of true piracy based on an elite unit of the Royal Malaysian Navy's mission.</v>
      </c>
      <c r="F3000" s="20" t="s">
        <v>9887</v>
      </c>
      <c r="G3000" s="45">
        <v>2853</v>
      </c>
      <c r="H3000" s="20">
        <v>115</v>
      </c>
      <c r="I3000" s="49">
        <f t="shared" si="46"/>
        <v>328095</v>
      </c>
    </row>
    <row r="3001" spans="1:9" ht="14" x14ac:dyDescent="0.3">
      <c r="A3001" s="19" t="str">
        <f>TRIM(PROPER('Dataset 3 - Movies Data'!A3001))</f>
        <v>Drug Lords</v>
      </c>
      <c r="B3001" s="20">
        <v>2018</v>
      </c>
      <c r="C3001" s="20" t="str">
        <f>TRIM(PROPER('Dataset 3 - Movies Data'!C3001))</f>
        <v xml:space="preserve">
Documentary</v>
      </c>
      <c r="D3001" s="20">
        <v>6.8</v>
      </c>
      <c r="E3001" s="20" t="str">
        <f>TRIM('Dataset 3 - Movies Data'!E3001)</f>
        <v xml:space="preserve">
Documentary series examining drug cartels and kingpins from around the world.</v>
      </c>
      <c r="F3001" s="20" t="s">
        <v>9890</v>
      </c>
      <c r="G3001" s="45">
        <v>1153</v>
      </c>
      <c r="H3001" s="20">
        <v>42</v>
      </c>
      <c r="I3001" s="49">
        <f t="shared" si="46"/>
        <v>48426</v>
      </c>
    </row>
    <row r="3002" spans="1:9" ht="14" x14ac:dyDescent="0.3">
      <c r="A3002" s="19" t="str">
        <f>TRIM(PROPER('Dataset 3 - Movies Data'!A3002))</f>
        <v>Conspiracy Of Silence</v>
      </c>
      <c r="B3002" s="20">
        <v>2018</v>
      </c>
      <c r="C3002" s="20" t="str">
        <f>TRIM(PROPER('Dataset 3 - Movies Data'!C3002))</f>
        <v xml:space="preserve">
Crime, Drama, Thriller</v>
      </c>
      <c r="D3002" s="20">
        <v>6.5</v>
      </c>
      <c r="E3002" s="20" t="str">
        <f>TRIM('Dataset 3 - Movies Data'!E3002)</f>
        <v xml:space="preserve">
Robert Kastell returns to Sweden, presumed dead for the last 30 years. He now shares the same objective as former journalist Rolf Höglund - to take down illegal arms dealer Anders Spetz.</v>
      </c>
      <c r="F3002" s="20" t="s">
        <v>9893</v>
      </c>
      <c r="G3002" s="45">
        <v>491</v>
      </c>
      <c r="H3002" s="20">
        <v>45</v>
      </c>
      <c r="I3002" s="49">
        <f t="shared" si="46"/>
        <v>22095</v>
      </c>
    </row>
    <row r="3003" spans="1:9" ht="14" x14ac:dyDescent="0.3">
      <c r="A3003" s="19" t="str">
        <f>TRIM(PROPER('Dataset 3 - Movies Data'!A3003))</f>
        <v>Lego Jurassic World: Legend Of Isla Nublar</v>
      </c>
      <c r="B3003" s="20">
        <v>2019</v>
      </c>
      <c r="C3003" s="20" t="str">
        <f>TRIM(PROPER('Dataset 3 - Movies Data'!C3003))</f>
        <v xml:space="preserve">
Animation, Adventure, Comedy</v>
      </c>
      <c r="D3003" s="20">
        <v>6.8</v>
      </c>
      <c r="E3003" s="20" t="str">
        <f>TRIM('Dataset 3 - Movies Data'!E3003)</f>
        <v xml:space="preserve">
Set in 2012, three years before the events of the Jurassic World movie, LEGO Jurassic World: Legend of Isla Nublar picks up where the story left off from LEGO Jurassic World: The Secret ... See full summary »
</v>
      </c>
      <c r="F3003" s="20" t="s">
        <v>9896</v>
      </c>
      <c r="G3003" s="45">
        <v>203</v>
      </c>
      <c r="H3003" s="20">
        <v>86</v>
      </c>
      <c r="I3003" s="49">
        <f t="shared" si="46"/>
        <v>17458</v>
      </c>
    </row>
    <row r="3004" spans="1:9" ht="14" x14ac:dyDescent="0.3">
      <c r="A3004" s="19" t="str">
        <f>TRIM(PROPER('Dataset 3 - Movies Data'!A3004))</f>
        <v>Under Suspicion: Uncovering The Wesphael Case</v>
      </c>
      <c r="B3004" s="20" t="s">
        <v>16779</v>
      </c>
      <c r="C3004" s="20" t="str">
        <f>TRIM(PROPER('Dataset 3 - Movies Data'!C3004))</f>
        <v xml:space="preserve">
Documentary, Crime</v>
      </c>
      <c r="D3004" s="20">
        <v>6.3</v>
      </c>
      <c r="E3004" s="20" t="str">
        <f>TRIM('Dataset 3 - Movies Data'!E3004)</f>
        <v xml:space="preserve">
This docuseries examines the story of Belgian politician Bernard Wesphael, who was accused of murdering his wife, Véronique Pirotton, in 2013. She had been found dead in a hotel room in Ostend.</v>
      </c>
      <c r="F3004" s="20" t="s">
        <v>9899</v>
      </c>
      <c r="G3004" s="45">
        <v>534</v>
      </c>
      <c r="H3004" s="20">
        <v>180</v>
      </c>
      <c r="I3004" s="49">
        <f t="shared" si="46"/>
        <v>96120</v>
      </c>
    </row>
    <row r="3005" spans="1:9" ht="14" x14ac:dyDescent="0.3">
      <c r="A3005" s="19" t="str">
        <f>TRIM(PROPER('Dataset 3 - Movies Data'!A3005))</f>
        <v>Circus Of Books</v>
      </c>
      <c r="B3005" s="20" t="s">
        <v>16779</v>
      </c>
      <c r="C3005" s="20" t="str">
        <f>TRIM(PROPER('Dataset 3 - Movies Data'!C3005))</f>
        <v xml:space="preserve">
Documentary, Biography, History</v>
      </c>
      <c r="D3005" s="20">
        <v>7.1</v>
      </c>
      <c r="E3005" s="20" t="str">
        <f>TRIM('Dataset 3 - Movies Data'!E3005)</f>
        <v xml:space="preserve">
In 1976, Karen and Barry Mason had fallen on hard times and were looking for a way to support their young family when they answered an ad in the Los Angeles Times. Larry Flynt was seeking ... See full summary »
</v>
      </c>
      <c r="F3005" s="20" t="s">
        <v>9902</v>
      </c>
      <c r="G3005" s="45">
        <v>4043</v>
      </c>
      <c r="H3005" s="20">
        <v>92</v>
      </c>
      <c r="I3005" s="49">
        <f t="shared" si="46"/>
        <v>371956</v>
      </c>
    </row>
    <row r="3006" spans="1:9" ht="14" x14ac:dyDescent="0.3">
      <c r="A3006" s="19" t="str">
        <f>TRIM(PROPER('Dataset 3 - Movies Data'!A3006))</f>
        <v>Deuces</v>
      </c>
      <c r="B3006" s="20" t="s">
        <v>16779</v>
      </c>
      <c r="C3006" s="20" t="str">
        <f>TRIM(PROPER('Dataset 3 - Movies Data'!C3006))</f>
        <v xml:space="preserve">
Action, Crime, Drama</v>
      </c>
      <c r="D3006" s="20">
        <v>5.9</v>
      </c>
      <c r="E3006" s="20" t="str">
        <f>TRIM('Dataset 3 - Movies Data'!E3006)</f>
        <v xml:space="preserve">
An undercover agent infiltrates a crime ring run by a charismatic boss.</v>
      </c>
      <c r="F3006" s="20" t="s">
        <v>9905</v>
      </c>
      <c r="G3006" s="45">
        <v>940</v>
      </c>
      <c r="H3006" s="20">
        <v>87</v>
      </c>
      <c r="I3006" s="49">
        <f t="shared" si="46"/>
        <v>81780</v>
      </c>
    </row>
    <row r="3007" spans="1:9" ht="14" x14ac:dyDescent="0.3">
      <c r="A3007" s="19" t="str">
        <f>TRIM(PROPER('Dataset 3 - Movies Data'!A3007))</f>
        <v>James Acaster: Repertoire</v>
      </c>
      <c r="B3007" s="20" t="s">
        <v>16779</v>
      </c>
      <c r="C3007" s="20" t="str">
        <f>TRIM(PROPER('Dataset 3 - Movies Data'!C3007))</f>
        <v xml:space="preserve">
Comedy</v>
      </c>
      <c r="D3007" s="20">
        <v>8.5</v>
      </c>
      <c r="E3007" s="20" t="str">
        <f>TRIM('Dataset 3 - Movies Data'!E3007)</f>
        <v xml:space="preserve">
James Acaster presents four interwoven stand-up comedy specials.</v>
      </c>
      <c r="F3007" s="20" t="s">
        <v>9908</v>
      </c>
      <c r="G3007" s="45">
        <v>2950</v>
      </c>
      <c r="H3007" s="20">
        <v>205</v>
      </c>
      <c r="I3007" s="49">
        <f t="shared" si="46"/>
        <v>604750</v>
      </c>
    </row>
    <row r="3008" spans="1:9" ht="14" x14ac:dyDescent="0.3">
      <c r="A3008" s="19" t="str">
        <f>TRIM(PROPER('Dataset 3 - Movies Data'!A3008))</f>
        <v>Superlópez</v>
      </c>
      <c r="B3008" s="20" t="s">
        <v>16779</v>
      </c>
      <c r="C3008" s="20" t="str">
        <f>TRIM(PROPER('Dataset 3 - Movies Data'!C3008))</f>
        <v xml:space="preserve">
Action, Comedy, Sci-Fi</v>
      </c>
      <c r="D3008" s="20">
        <v>5.4</v>
      </c>
      <c r="E3008" s="20" t="str">
        <f>TRIM('Dataset 3 - Movies Data'!E3008)</f>
        <v xml:space="preserve">
Juan López, an ordinary and anonymous office worker, decides to expose his superpowers to turn into the first Spanish superhero: Superlópez.</v>
      </c>
      <c r="F3008" s="20" t="s">
        <v>9912</v>
      </c>
      <c r="G3008" s="45">
        <v>3326</v>
      </c>
      <c r="H3008" s="20">
        <v>108</v>
      </c>
      <c r="I3008" s="49">
        <f t="shared" si="46"/>
        <v>359208</v>
      </c>
    </row>
    <row r="3009" spans="1:9" ht="14" x14ac:dyDescent="0.3">
      <c r="A3009" s="19" t="str">
        <f>TRIM(PROPER('Dataset 3 - Movies Data'!A3009))</f>
        <v>Virunga</v>
      </c>
      <c r="B3009" s="20" t="s">
        <v>16779</v>
      </c>
      <c r="C3009" s="20" t="str">
        <f>TRIM(PROPER('Dataset 3 - Movies Data'!C3009))</f>
        <v xml:space="preserve">
Documentary, War</v>
      </c>
      <c r="D3009" s="20">
        <v>8.1999999999999993</v>
      </c>
      <c r="E3009" s="20" t="str">
        <f>TRIM('Dataset 3 - Movies Data'!E3009)</f>
        <v xml:space="preserve">
A team of brave individuals risk their lives to protect the last mountain gorillas.</v>
      </c>
      <c r="F3009" s="20" t="s">
        <v>9915</v>
      </c>
      <c r="G3009" s="45">
        <v>10789</v>
      </c>
      <c r="H3009" s="20">
        <v>100</v>
      </c>
      <c r="I3009" s="49">
        <f t="shared" si="46"/>
        <v>1078900</v>
      </c>
    </row>
    <row r="3010" spans="1:9" ht="14" x14ac:dyDescent="0.3">
      <c r="A3010" s="19" t="str">
        <f>TRIM(PROPER('Dataset 3 - Movies Data'!A3010))</f>
        <v>The Mudge Boy</v>
      </c>
      <c r="B3010" s="20" t="s">
        <v>16779</v>
      </c>
      <c r="C3010" s="20" t="str">
        <f>TRIM(PROPER('Dataset 3 - Movies Data'!C3010))</f>
        <v xml:space="preserve">
Crime, Drama, Romance</v>
      </c>
      <c r="D3010" s="20">
        <v>7.1</v>
      </c>
      <c r="E3010" s="20" t="str">
        <f>TRIM('Dataset 3 - Movies Data'!E3010)</f>
        <v xml:space="preserve">
The film follows the story of Duncan, a fourteen-year-old misfit farm boy trying to fill the void and alleviate the numbness left by his mother's passing. Unable to let her go quite yet, ... See full summary »
</v>
      </c>
      <c r="F3010" s="20" t="s">
        <v>9918</v>
      </c>
      <c r="G3010" s="45">
        <v>4347</v>
      </c>
      <c r="H3010" s="20">
        <v>94</v>
      </c>
      <c r="I3010" s="49">
        <f t="shared" si="46"/>
        <v>408618</v>
      </c>
    </row>
    <row r="3011" spans="1:9" ht="14" x14ac:dyDescent="0.3">
      <c r="A3011" s="19" t="str">
        <f>TRIM(PROPER('Dataset 3 - Movies Data'!A3011))</f>
        <v>Geunyeoneun Geojitmaleul Neomoo Saranghae</v>
      </c>
      <c r="B3011" s="20" t="s">
        <v>16779</v>
      </c>
      <c r="C3011" s="20" t="str">
        <f>TRIM(PROPER('Dataset 3 - Movies Data'!C3011))</f>
        <v xml:space="preserve">
Music, Romance</v>
      </c>
      <c r="D3011" s="20">
        <v>6.9</v>
      </c>
      <c r="E3011" s="20" t="str">
        <f>TRIM('Dataset 3 - Movies Data'!E3011)</f>
        <v xml:space="preserve">
Lee Hyun Woo (Moorim School, The Technicians) and Joy (from K-pop group Red Velvet) star in an adaptation of the runaway hit Japanese manga. When a genius composer with a hidden identity ... See full summary »
</v>
      </c>
      <c r="F3011" s="20" t="s">
        <v>9921</v>
      </c>
      <c r="G3011" s="45">
        <v>691</v>
      </c>
      <c r="H3011" s="20">
        <v>86</v>
      </c>
      <c r="I3011" s="49">
        <f t="shared" ref="I3011:I3074" si="47">SUM(G3011*H3011)</f>
        <v>59426</v>
      </c>
    </row>
    <row r="3012" spans="1:9" ht="14" x14ac:dyDescent="0.3">
      <c r="A3012" s="19" t="str">
        <f>TRIM(PROPER('Dataset 3 - Movies Data'!A3012))</f>
        <v>Mysterious Island</v>
      </c>
      <c r="B3012" s="20" t="s">
        <v>16779</v>
      </c>
      <c r="C3012" s="20" t="str">
        <f>TRIM(PROPER('Dataset 3 - Movies Data'!C3012))</f>
        <v xml:space="preserve">
Adventure, Fantasy, Horror</v>
      </c>
      <c r="D3012" s="20">
        <v>3.5</v>
      </c>
      <c r="E3012" s="20" t="str">
        <f>TRIM('Dataset 3 - Movies Data'!E3012)</f>
        <v xml:space="preserve">
March 1865. A group of Union soldiers escape from Confederate hands in a balloon, accompanied by their former Confederate captor. The balloon crashes on a sinister island where they encounter all manner of oddities and dangers.</v>
      </c>
      <c r="F3012" s="20" t="s">
        <v>9925</v>
      </c>
      <c r="G3012" s="45">
        <v>1025</v>
      </c>
      <c r="H3012" s="20">
        <v>91</v>
      </c>
      <c r="I3012" s="49">
        <f t="shared" si="47"/>
        <v>93275</v>
      </c>
    </row>
    <row r="3013" spans="1:9" ht="14" x14ac:dyDescent="0.3">
      <c r="A3013" s="19" t="str">
        <f>TRIM(PROPER('Dataset 3 - Movies Data'!A3013))</f>
        <v>Siffredi Late Night - Hard Academy</v>
      </c>
      <c r="B3013" s="20">
        <v>2016</v>
      </c>
      <c r="C3013" s="20" t="str">
        <f>TRIM(PROPER('Dataset 3 - Movies Data'!C3013))</f>
        <v xml:space="preserve">
Documentary</v>
      </c>
      <c r="D3013" s="20">
        <v>5.9</v>
      </c>
      <c r="E3013" s="20" t="str">
        <f>TRIM('Dataset 3 - Movies Data'!E3013)</f>
        <v xml:space="preserve">
Pornstar veteran Rocco Siffredi shares his experience about porn industry in his Porn Academy in Budapest.</v>
      </c>
      <c r="F3013" s="20" t="s">
        <v>9928</v>
      </c>
      <c r="G3013" s="45">
        <v>86</v>
      </c>
      <c r="H3013" s="20">
        <v>25</v>
      </c>
      <c r="I3013" s="49">
        <f t="shared" si="47"/>
        <v>2150</v>
      </c>
    </row>
    <row r="3014" spans="1:9" ht="14" x14ac:dyDescent="0.3">
      <c r="A3014" s="19" t="str">
        <f>TRIM(PROPER('Dataset 3 - Movies Data'!A3014))</f>
        <v>Dinotrux</v>
      </c>
      <c r="B3014" s="20">
        <v>2015</v>
      </c>
      <c r="C3014" s="20" t="str">
        <f>TRIM(PROPER('Dataset 3 - Movies Data'!C3014))</f>
        <v xml:space="preserve">
Animation, Short, Action</v>
      </c>
      <c r="D3014" s="20">
        <v>6.9</v>
      </c>
      <c r="E3014" s="20" t="str">
        <f>TRIM('Dataset 3 - Movies Data'!E3014)</f>
        <v xml:space="preserve">
Animals like the Craneosauraus, Garbageadon and Tyrannosaurus Trux (part dinosaurs and part truck) exist in a fictional prehistoric era.</v>
      </c>
      <c r="F3014" s="20" t="s">
        <v>9931</v>
      </c>
      <c r="G3014" s="45">
        <v>417</v>
      </c>
      <c r="H3014" s="20">
        <v>86</v>
      </c>
      <c r="I3014" s="49">
        <f t="shared" si="47"/>
        <v>35862</v>
      </c>
    </row>
    <row r="3015" spans="1:9" ht="14" x14ac:dyDescent="0.3">
      <c r="A3015" s="19" t="str">
        <f>TRIM(PROPER('Dataset 3 - Movies Data'!A3015))</f>
        <v>Goedam</v>
      </c>
      <c r="B3015" s="20">
        <v>2020</v>
      </c>
      <c r="C3015" s="20" t="str">
        <f>TRIM(PROPER('Dataset 3 - Movies Data'!C3015))</f>
        <v xml:space="preserve">
Short, Horror, Mystery</v>
      </c>
      <c r="D3015" s="20">
        <v>5.8</v>
      </c>
      <c r="E3015" s="20" t="str">
        <f>TRIM('Dataset 3 - Movies Data'!E3015)</f>
        <v xml:space="preserve">
When night falls on the city, shadows and spirits come alive in this horror anthology series centered on urban legends.</v>
      </c>
      <c r="F3015" s="20" t="s">
        <v>9935</v>
      </c>
      <c r="G3015" s="45">
        <v>694</v>
      </c>
      <c r="H3015" s="20">
        <v>10</v>
      </c>
      <c r="I3015" s="49">
        <f t="shared" si="47"/>
        <v>6940</v>
      </c>
    </row>
    <row r="3016" spans="1:9" ht="14" x14ac:dyDescent="0.3">
      <c r="A3016" s="19" t="str">
        <f>TRIM(PROPER('Dataset 3 - Movies Data'!A3016))</f>
        <v>Bigbug</v>
      </c>
      <c r="B3016" s="20" t="s">
        <v>16779</v>
      </c>
      <c r="C3016" s="20" t="str">
        <f>TRIM(PROPER('Dataset 3 - Movies Data'!C3016))</f>
        <v xml:space="preserve">
Adventure, Comedy, Fantasy</v>
      </c>
      <c r="D3016" s="20">
        <v>6.6</v>
      </c>
      <c r="E3016" s="20" t="str">
        <f>TRIM('Dataset 3 - Movies Data'!E3016)</f>
        <v xml:space="preserve">
A group of bickering suburbanites find themselves stuck together when an android uprising causes their well intentioned household robots to lock them in for their own safety.</v>
      </c>
      <c r="F3016" s="20" t="s">
        <v>9938</v>
      </c>
      <c r="G3016" s="45">
        <v>2357.5</v>
      </c>
      <c r="H3016" s="20">
        <v>86</v>
      </c>
      <c r="I3016" s="49">
        <f t="shared" si="47"/>
        <v>202745</v>
      </c>
    </row>
    <row r="3017" spans="1:9" ht="14" x14ac:dyDescent="0.3">
      <c r="A3017" s="19" t="str">
        <f>TRIM(PROPER('Dataset 3 - Movies Data'!A3017))</f>
        <v>It'S Bruno!</v>
      </c>
      <c r="B3017" s="20">
        <v>2019</v>
      </c>
      <c r="C3017" s="20" t="str">
        <f>TRIM(PROPER('Dataset 3 - Movies Data'!C3017))</f>
        <v xml:space="preserve">
Comedy</v>
      </c>
      <c r="D3017" s="20">
        <v>7.5</v>
      </c>
      <c r="E3017" s="20" t="str">
        <f>TRIM('Dataset 3 - Movies Data'!E3017)</f>
        <v xml:space="preserve">
An old-school Brooklyn native devotes his days to caring for his adorable dog, Bruno, and making sure the neighbors show his pooch the proper respect.</v>
      </c>
      <c r="F3017" s="20" t="s">
        <v>9941</v>
      </c>
      <c r="G3017" s="45">
        <v>2662</v>
      </c>
      <c r="H3017" s="20">
        <v>15</v>
      </c>
      <c r="I3017" s="49">
        <f t="shared" si="47"/>
        <v>39930</v>
      </c>
    </row>
    <row r="3018" spans="1:9" ht="14" x14ac:dyDescent="0.3">
      <c r="A3018" s="19" t="str">
        <f>TRIM(PROPER('Dataset 3 - Movies Data'!A3018))</f>
        <v>Criminal: Spain</v>
      </c>
      <c r="B3018" s="20">
        <v>2019</v>
      </c>
      <c r="C3018" s="20" t="str">
        <f>TRIM(PROPER('Dataset 3 - Movies Data'!C3018))</f>
        <v xml:space="preserve">
Crime, Drama, Mystery</v>
      </c>
      <c r="D3018" s="20">
        <v>6.9</v>
      </c>
      <c r="E3018" s="20" t="str">
        <f>TRIM('Dataset 3 - Movies Data'!E3018)</f>
        <v xml:space="preserve">
Psychological games abound between detectives and suspects in a tense interrogation room, where the search for answers sometimes comes at a moral cost.</v>
      </c>
      <c r="F3018" s="20" t="s">
        <v>9944</v>
      </c>
      <c r="G3018" s="45">
        <v>3675</v>
      </c>
      <c r="H3018" s="20">
        <v>40</v>
      </c>
      <c r="I3018" s="49">
        <f t="shared" si="47"/>
        <v>147000</v>
      </c>
    </row>
    <row r="3019" spans="1:9" ht="14" x14ac:dyDescent="0.3">
      <c r="A3019" s="19" t="str">
        <f>TRIM(PROPER('Dataset 3 - Movies Data'!A3019))</f>
        <v>Wedding Season</v>
      </c>
      <c r="B3019" s="20" t="s">
        <v>16770</v>
      </c>
      <c r="C3019" s="20" t="str">
        <f>TRIM(PROPER('Dataset 3 - Movies Data'!C3019))</f>
        <v xml:space="preserve">
Comedy, Romance</v>
      </c>
      <c r="D3019" s="20">
        <v>6.6</v>
      </c>
      <c r="E3019" s="20" t="str">
        <f>TRIM('Dataset 3 - Movies Data'!E3019)</f>
        <v xml:space="preserve">
In a bid to keep her marriage-obsessed parents off her back, an Indian-American woman gets a fake boyfriend for wedding season-but in the end, gets the courage to stop living a double life. This romantic comedy was just set up at Netflix.</v>
      </c>
      <c r="F3019" s="20" t="s">
        <v>9947</v>
      </c>
      <c r="G3019" s="45">
        <v>2357.5</v>
      </c>
      <c r="H3019" s="20">
        <v>86</v>
      </c>
      <c r="I3019" s="49">
        <f t="shared" si="47"/>
        <v>202745</v>
      </c>
    </row>
    <row r="3020" spans="1:9" ht="14" x14ac:dyDescent="0.3">
      <c r="A3020" s="19" t="str">
        <f>TRIM(PROPER('Dataset 3 - Movies Data'!A3020))</f>
        <v>Bread Barbershop</v>
      </c>
      <c r="B3020" s="20">
        <v>2020</v>
      </c>
      <c r="C3020" s="20" t="str">
        <f>TRIM(PROPER('Dataset 3 - Movies Data'!C3020))</f>
        <v xml:space="preserve">
Animation</v>
      </c>
      <c r="D3020" s="20">
        <v>8.6</v>
      </c>
      <c r="E3020" s="20" t="str">
        <f>TRIM('Dataset 3 - Movies Data'!E3020)</f>
        <v xml:space="preserve">
In a town filled with food, Bread is a master cake decorator who gives life-changing makeovers that will put any customer in an amazing mood.</v>
      </c>
      <c r="F3020" s="20" t="s">
        <v>9950</v>
      </c>
      <c r="G3020" s="45">
        <v>83</v>
      </c>
      <c r="H3020" s="20">
        <v>86</v>
      </c>
      <c r="I3020" s="49">
        <f t="shared" si="47"/>
        <v>7138</v>
      </c>
    </row>
    <row r="3021" spans="1:9" ht="14" x14ac:dyDescent="0.3">
      <c r="A3021" s="19" t="str">
        <f>TRIM(PROPER('Dataset 3 - Movies Data'!A3021))</f>
        <v>The 39 Steps</v>
      </c>
      <c r="B3021" s="20" t="s">
        <v>16779</v>
      </c>
      <c r="C3021" s="20" t="str">
        <f>TRIM(PROPER('Dataset 3 - Movies Data'!C3021))</f>
        <v xml:space="preserve">
Drama, Thriller</v>
      </c>
      <c r="D3021" s="20">
        <v>6.6</v>
      </c>
      <c r="E3021" s="20" t="str">
        <f>TRIM('Dataset 3 - Movies Data'!E3021)</f>
        <v xml:space="preserve">
Follows an ordinary man, who becomes an unwitting pawn in a vast, global conspiracy to reset the world order.</v>
      </c>
      <c r="F3021" s="20" t="s">
        <v>9953</v>
      </c>
      <c r="G3021" s="45">
        <v>2357.5</v>
      </c>
      <c r="H3021" s="20">
        <v>86</v>
      </c>
      <c r="I3021" s="49">
        <f t="shared" si="47"/>
        <v>202745</v>
      </c>
    </row>
    <row r="3022" spans="1:9" ht="14" x14ac:dyDescent="0.3">
      <c r="A3022" s="19" t="str">
        <f>TRIM(PROPER('Dataset 3 - Movies Data'!A3022))</f>
        <v>Dirty John: The Dirty Truth</v>
      </c>
      <c r="B3022" s="20">
        <v>2019</v>
      </c>
      <c r="C3022" s="20" t="str">
        <f>TRIM(PROPER('Dataset 3 - Movies Data'!C3022))</f>
        <v xml:space="preserve">
Documentary, Crime</v>
      </c>
      <c r="D3022" s="20">
        <v>6.1</v>
      </c>
      <c r="E3022" s="20" t="str">
        <f>TRIM('Dataset 3 - Movies Data'!E3022)</f>
        <v xml:space="preserve">
Docuseries of "Dirty" John Meehan, based on the true crime podcast.</v>
      </c>
      <c r="F3022" s="20" t="s">
        <v>9956</v>
      </c>
      <c r="G3022" s="45">
        <v>1798</v>
      </c>
      <c r="H3022" s="20">
        <v>88</v>
      </c>
      <c r="I3022" s="49">
        <f t="shared" si="47"/>
        <v>158224</v>
      </c>
    </row>
    <row r="3023" spans="1:9" ht="14" x14ac:dyDescent="0.3">
      <c r="A3023" s="19" t="str">
        <f>TRIM(PROPER('Dataset 3 - Movies Data'!A3023))</f>
        <v>Crack: Cocaine, Corruption &amp; Conspiracy</v>
      </c>
      <c r="B3023" s="20" t="s">
        <v>16779</v>
      </c>
      <c r="C3023" s="20" t="str">
        <f>TRIM(PROPER('Dataset 3 - Movies Data'!C3023))</f>
        <v xml:space="preserve">
Documentary, Crime, History</v>
      </c>
      <c r="D3023" s="20">
        <v>6.7</v>
      </c>
      <c r="E3023" s="20" t="str">
        <f>TRIM('Dataset 3 - Movies Data'!E3023)</f>
        <v xml:space="preserve">
In the early 1980s, the crack epidemic tore through America’s inner cities like a tsunami, ravaging all in its wake.</v>
      </c>
      <c r="F3023" s="20" t="s">
        <v>9959</v>
      </c>
      <c r="G3023" s="45">
        <v>2795</v>
      </c>
      <c r="H3023" s="20">
        <v>89</v>
      </c>
      <c r="I3023" s="49">
        <f t="shared" si="47"/>
        <v>248755</v>
      </c>
    </row>
    <row r="3024" spans="1:9" ht="14" x14ac:dyDescent="0.3">
      <c r="A3024" s="19" t="str">
        <f>TRIM(PROPER('Dataset 3 - Movies Data'!A3024))</f>
        <v>The Imperfects</v>
      </c>
      <c r="B3024" s="20">
        <v>2021</v>
      </c>
      <c r="C3024" s="20" t="str">
        <f>TRIM(PROPER('Dataset 3 - Movies Data'!C3024))</f>
        <v xml:space="preserve">
Adventure, Drama, Fantasy</v>
      </c>
      <c r="D3024" s="20">
        <v>6.6</v>
      </c>
      <c r="E3024" s="20" t="str">
        <f>TRIM('Dataset 3 - Movies Data'!E3024)</f>
        <v xml:space="preserve">
After an experimental gene therapy turns them into monsters, three twenty-somethings band together to hunt down the scientist responsible and force him to make them human again.</v>
      </c>
      <c r="F3024" s="20" t="s">
        <v>9962</v>
      </c>
      <c r="G3024" s="45">
        <v>2357.5</v>
      </c>
      <c r="H3024" s="20">
        <v>86</v>
      </c>
      <c r="I3024" s="49">
        <f t="shared" si="47"/>
        <v>202745</v>
      </c>
    </row>
    <row r="3025" spans="1:9" ht="14" x14ac:dyDescent="0.3">
      <c r="A3025" s="19" t="str">
        <f>TRIM(PROPER('Dataset 3 - Movies Data'!A3025))</f>
        <v>The House</v>
      </c>
      <c r="B3025" s="20" t="s">
        <v>16770</v>
      </c>
      <c r="C3025" s="20" t="str">
        <f>TRIM(PROPER('Dataset 3 - Movies Data'!C3025))</f>
        <v xml:space="preserve">
Animation, Comedy, Thriller</v>
      </c>
      <c r="D3025" s="20">
        <v>6.6</v>
      </c>
      <c r="E3025" s="20" t="str">
        <f>TRIM('Dataset 3 - Movies Data'!E3025)</f>
        <v xml:space="preserve">
A house and the surreal tales of three generations of families who made it their home.</v>
      </c>
      <c r="F3025" s="20" t="s">
        <v>9967</v>
      </c>
      <c r="G3025" s="45">
        <v>2357.5</v>
      </c>
      <c r="H3025" s="20">
        <v>86</v>
      </c>
      <c r="I3025" s="49">
        <f t="shared" si="47"/>
        <v>202745</v>
      </c>
    </row>
    <row r="3026" spans="1:9" ht="14" x14ac:dyDescent="0.3">
      <c r="A3026" s="19" t="str">
        <f>TRIM(PROPER('Dataset 3 - Movies Data'!A3026))</f>
        <v>Sparta</v>
      </c>
      <c r="B3026" s="20" t="s">
        <v>16779</v>
      </c>
      <c r="C3026" s="20" t="str">
        <f>TRIM(PROPER('Dataset 3 - Movies Data'!C3026))</f>
        <v xml:space="preserve">
Drama, Thriller</v>
      </c>
      <c r="D3026" s="20">
        <v>6.6</v>
      </c>
      <c r="E3026" s="20" t="str">
        <f>TRIM('Dataset 3 - Movies Data'!E3026)</f>
        <v xml:space="preserve">
Without the right to make a mistake. Without the right to rematch</v>
      </c>
      <c r="F3026" s="20" t="s">
        <v>9970</v>
      </c>
      <c r="G3026" s="45">
        <v>173</v>
      </c>
      <c r="H3026" s="20">
        <v>53</v>
      </c>
      <c r="I3026" s="49">
        <f t="shared" si="47"/>
        <v>9169</v>
      </c>
    </row>
    <row r="3027" spans="1:9" ht="14" x14ac:dyDescent="0.3">
      <c r="A3027" s="19" t="str">
        <f>TRIM(PROPER('Dataset 3 - Movies Data'!A3027))</f>
        <v>Hate Story 3</v>
      </c>
      <c r="B3027" s="20" t="s">
        <v>16779</v>
      </c>
      <c r="C3027" s="20" t="str">
        <f>TRIM(PROPER('Dataset 3 - Movies Data'!C3027))</f>
        <v xml:space="preserve">
Drama, Thriller</v>
      </c>
      <c r="D3027" s="20">
        <v>4.5</v>
      </c>
      <c r="E3027" s="20" t="str">
        <f>TRIM('Dataset 3 - Movies Data'!E3027)</f>
        <v xml:space="preserve">
Siya appears to be the bone of contention between warring businessmen Aditya and Saurav. But this one runs deeper than your average love triangle.</v>
      </c>
      <c r="F3027" s="20" t="s">
        <v>9973</v>
      </c>
      <c r="G3027" s="45">
        <v>3085</v>
      </c>
      <c r="H3027" s="20">
        <v>126</v>
      </c>
      <c r="I3027" s="49">
        <f t="shared" si="47"/>
        <v>388710</v>
      </c>
    </row>
    <row r="3028" spans="1:9" ht="14" x14ac:dyDescent="0.3">
      <c r="A3028" s="19" t="str">
        <f>TRIM(PROPER('Dataset 3 - Movies Data'!A3028))</f>
        <v>Otto No Chinpo Ga Hairanai</v>
      </c>
      <c r="B3028" s="20">
        <v>2019</v>
      </c>
      <c r="C3028" s="20" t="str">
        <f>TRIM(PROPER('Dataset 3 - Movies Data'!C3028))</f>
        <v xml:space="preserve">
Drama, Romance</v>
      </c>
      <c r="D3028" s="20">
        <v>6.5</v>
      </c>
      <c r="E3028" s="20" t="str">
        <f>TRIM('Dataset 3 - Movies Data'!E3028)</f>
        <v xml:space="preserve">
A couple's relationship is threatened by an unusual problem.</v>
      </c>
      <c r="F3028" s="20" t="s">
        <v>9976</v>
      </c>
      <c r="G3028" s="45">
        <v>700</v>
      </c>
      <c r="H3028" s="20">
        <v>40</v>
      </c>
      <c r="I3028" s="49">
        <f t="shared" si="47"/>
        <v>28000</v>
      </c>
    </row>
    <row r="3029" spans="1:9" ht="14" x14ac:dyDescent="0.3">
      <c r="A3029" s="19" t="str">
        <f>TRIM(PROPER('Dataset 3 - Movies Data'!A3029))</f>
        <v>The Last Of Robin Hood</v>
      </c>
      <c r="B3029" s="20" t="s">
        <v>16779</v>
      </c>
      <c r="C3029" s="20" t="str">
        <f>TRIM(PROPER('Dataset 3 - Movies Data'!C3029))</f>
        <v xml:space="preserve">
Biography, Drama, Romance</v>
      </c>
      <c r="D3029" s="20">
        <v>5.7</v>
      </c>
      <c r="E3029" s="20" t="str">
        <f>TRIM('Dataset 3 - Movies Data'!E3029)</f>
        <v xml:space="preserve">
The last days in the life of legendary Hollywood actor Errol Flynn.</v>
      </c>
      <c r="F3029" s="20" t="s">
        <v>9979</v>
      </c>
      <c r="G3029" s="45">
        <v>2131</v>
      </c>
      <c r="H3029" s="20">
        <v>94</v>
      </c>
      <c r="I3029" s="49">
        <f t="shared" si="47"/>
        <v>200314</v>
      </c>
    </row>
    <row r="3030" spans="1:9" ht="14" x14ac:dyDescent="0.3">
      <c r="A3030" s="19" t="str">
        <f>TRIM(PROPER('Dataset 3 - Movies Data'!A3030))</f>
        <v>Iliza Shlesinger: War Paint</v>
      </c>
      <c r="B3030" s="20">
        <v>2013</v>
      </c>
      <c r="C3030" s="20" t="str">
        <f>TRIM(PROPER('Dataset 3 - Movies Data'!C3030))</f>
        <v xml:space="preserve">
Comedy</v>
      </c>
      <c r="D3030" s="20">
        <v>6.7</v>
      </c>
      <c r="E3030" s="20" t="str">
        <f>TRIM('Dataset 3 - Movies Data'!E3030)</f>
        <v xml:space="preserve">
Her innocent good looks are just a cover for Last Comic Standing winner Iliza Shlesinger's acerbic, stream-of-conscious comedy that she unleashes on an unsuspecting audience in her hometown of Dallas in her stand-up special "War Paint."</v>
      </c>
      <c r="F3030" s="20" t="s">
        <v>9983</v>
      </c>
      <c r="G3030" s="45">
        <v>1924</v>
      </c>
      <c r="H3030" s="20">
        <v>75</v>
      </c>
      <c r="I3030" s="49">
        <f t="shared" si="47"/>
        <v>144300</v>
      </c>
    </row>
    <row r="3031" spans="1:9" ht="14" x14ac:dyDescent="0.3">
      <c r="A3031" s="19" t="str">
        <f>TRIM(PROPER('Dataset 3 - Movies Data'!A3031))</f>
        <v>Hannah Gadsby: Nanette</v>
      </c>
      <c r="B3031" s="20">
        <v>2018</v>
      </c>
      <c r="C3031" s="20" t="str">
        <f>TRIM(PROPER('Dataset 3 - Movies Data'!C3031))</f>
        <v xml:space="preserve">
Documentary, Comedy</v>
      </c>
      <c r="D3031" s="20">
        <v>8.3000000000000007</v>
      </c>
      <c r="E3031" s="20" t="str">
        <f>TRIM('Dataset 3 - Movies Data'!E3031)</f>
        <v xml:space="preserve">
Australian comic Hannah Gadsby reshapes standard stand-up by pairing punchlines with personal revelations on gender, sexuality and childhood turmoil.</v>
      </c>
      <c r="F3031" s="20" t="s">
        <v>9986</v>
      </c>
      <c r="G3031" s="45">
        <v>10914</v>
      </c>
      <c r="H3031" s="20">
        <v>69</v>
      </c>
      <c r="I3031" s="49">
        <f t="shared" si="47"/>
        <v>753066</v>
      </c>
    </row>
    <row r="3032" spans="1:9" ht="14" x14ac:dyDescent="0.3">
      <c r="A3032" s="19" t="str">
        <f>TRIM(PROPER('Dataset 3 - Movies Data'!A3032))</f>
        <v>Son</v>
      </c>
      <c r="B3032" s="20">
        <v>2012</v>
      </c>
      <c r="C3032" s="20" t="str">
        <f>TRIM(PROPER('Dataset 3 - Movies Data'!C3032))</f>
        <v xml:space="preserve">
Adventure, Drama, Mystery</v>
      </c>
      <c r="D3032" s="20">
        <v>7.4</v>
      </c>
      <c r="E3032" s="20" t="str">
        <f>TRIM('Dataset 3 - Movies Data'!E3032)</f>
        <v xml:space="preserve">
After a plane crash, a devoted wife learns that her life and marriage is all a lie.</v>
      </c>
      <c r="F3032" s="20" t="s">
        <v>9989</v>
      </c>
      <c r="G3032" s="45">
        <v>789</v>
      </c>
      <c r="H3032" s="20">
        <v>90</v>
      </c>
      <c r="I3032" s="49">
        <f t="shared" si="47"/>
        <v>71010</v>
      </c>
    </row>
    <row r="3033" spans="1:9" ht="14" x14ac:dyDescent="0.3">
      <c r="A3033" s="19" t="str">
        <f>TRIM(PROPER('Dataset 3 - Movies Data'!A3033))</f>
        <v>Nooni Booshige</v>
      </c>
      <c r="B3033" s="20" t="s">
        <v>16779</v>
      </c>
      <c r="C3033" s="20" t="str">
        <f>TRIM(PROPER('Dataset 3 - Movies Data'!C3033))</f>
        <v xml:space="preserve">
Comedy, Drama, Fantasy</v>
      </c>
      <c r="D3033" s="20">
        <v>8.1</v>
      </c>
      <c r="E3033" s="20" t="str">
        <f>TRIM('Dataset 3 - Movies Data'!E3033)</f>
        <v xml:space="preserve">
This story is about a woman who loses all her time before she can use it up and a man who gives up all of his radiant moments and lives a lethargic life.</v>
      </c>
      <c r="F3033" s="20" t="s">
        <v>9992</v>
      </c>
      <c r="G3033" s="45">
        <v>501</v>
      </c>
      <c r="H3033" s="20">
        <v>60</v>
      </c>
      <c r="I3033" s="49">
        <f t="shared" si="47"/>
        <v>30060</v>
      </c>
    </row>
    <row r="3034" spans="1:9" ht="14" x14ac:dyDescent="0.3">
      <c r="A3034" s="19" t="str">
        <f>TRIM(PROPER('Dataset 3 - Movies Data'!A3034))</f>
        <v>The Oscars</v>
      </c>
      <c r="B3034" s="20">
        <v>2020</v>
      </c>
      <c r="C3034" s="20" t="str">
        <f>TRIM(PROPER('Dataset 3 - Movies Data'!C3034))</f>
        <v xml:space="preserve">
Music</v>
      </c>
      <c r="D3034" s="20">
        <v>6.6</v>
      </c>
      <c r="E3034" s="20" t="str">
        <f>TRIM('Dataset 3 - Movies Data'!E3034)</f>
        <v xml:space="preserve">
The 92nd Academy Awards for film achievements in 2019 are presented by the Academy of Motion Picture Arts and Sciences.</v>
      </c>
      <c r="F3034" s="20" t="s">
        <v>9995</v>
      </c>
      <c r="G3034" s="45">
        <v>1024</v>
      </c>
      <c r="H3034" s="20">
        <v>170</v>
      </c>
      <c r="I3034" s="49">
        <f t="shared" si="47"/>
        <v>174080</v>
      </c>
    </row>
    <row r="3035" spans="1:9" ht="14" x14ac:dyDescent="0.3">
      <c r="A3035" s="19" t="str">
        <f>TRIM(PROPER('Dataset 3 - Movies Data'!A3035))</f>
        <v>Bill Burr: Paper Tiger</v>
      </c>
      <c r="B3035" s="20">
        <v>2019</v>
      </c>
      <c r="C3035" s="20" t="str">
        <f>TRIM(PROPER('Dataset 3 - Movies Data'!C3035))</f>
        <v xml:space="preserve">
Comedy</v>
      </c>
      <c r="D3035" s="20">
        <v>8.1999999999999993</v>
      </c>
      <c r="E3035" s="20" t="str">
        <f>TRIM('Dataset 3 - Movies Data'!E3035)</f>
        <v xml:space="preserve">
Bill Burr unloads on outrage culture, male feminism, cultural appropriation, robot sex and more in a blistering stand-up special shot in London.</v>
      </c>
      <c r="F3035" s="20" t="s">
        <v>9998</v>
      </c>
      <c r="G3035" s="45">
        <v>9499</v>
      </c>
      <c r="H3035" s="20">
        <v>67</v>
      </c>
      <c r="I3035" s="49">
        <f t="shared" si="47"/>
        <v>636433</v>
      </c>
    </row>
    <row r="3036" spans="1:9" ht="14" x14ac:dyDescent="0.3">
      <c r="A3036" s="19" t="str">
        <f>TRIM(PROPER('Dataset 3 - Movies Data'!A3036))</f>
        <v>Yoake Tsugeru Rû No Uta</v>
      </c>
      <c r="B3036" s="20" t="s">
        <v>16779</v>
      </c>
      <c r="C3036" s="20" t="str">
        <f>TRIM(PROPER('Dataset 3 - Movies Data'!C3036))</f>
        <v xml:space="preserve">
Animation, Adventure, Comedy</v>
      </c>
      <c r="D3036" s="20">
        <v>6.8</v>
      </c>
      <c r="E3036" s="20" t="str">
        <f>TRIM('Dataset 3 - Movies Data'!E3036)</f>
        <v xml:space="preserve">
The story centers on Kai, a gloomy middle school student whose life changes after meeting Lu, a mermaid.</v>
      </c>
      <c r="F3036" s="20" t="s">
        <v>10001</v>
      </c>
      <c r="G3036" s="45">
        <v>1991</v>
      </c>
      <c r="H3036" s="20">
        <v>112</v>
      </c>
      <c r="I3036" s="49">
        <f t="shared" si="47"/>
        <v>222992</v>
      </c>
    </row>
    <row r="3037" spans="1:9" ht="14" x14ac:dyDescent="0.3">
      <c r="A3037" s="19" t="str">
        <f>TRIM(PROPER('Dataset 3 - Movies Data'!A3037))</f>
        <v>The Victims' Game</v>
      </c>
      <c r="B3037" s="20">
        <v>2020</v>
      </c>
      <c r="C3037" s="20" t="str">
        <f>TRIM(PROPER('Dataset 3 - Movies Data'!C3037))</f>
        <v xml:space="preserve">
Drama, Thriller</v>
      </c>
      <c r="D3037" s="20">
        <v>7.4</v>
      </c>
      <c r="E3037" s="20" t="str">
        <f>TRIM('Dataset 3 - Movies Data'!E3037)</f>
        <v xml:space="preserve">
After discovering his estranged daughter's link to mysterious murders, a forensic detective with Asperger's syndrome risks everything to solve the case.</v>
      </c>
      <c r="F3037" s="20" t="s">
        <v>10005</v>
      </c>
      <c r="G3037" s="45">
        <v>1100</v>
      </c>
      <c r="H3037" s="20">
        <v>86</v>
      </c>
      <c r="I3037" s="49">
        <f t="shared" si="47"/>
        <v>94600</v>
      </c>
    </row>
    <row r="3038" spans="1:9" ht="14" x14ac:dyDescent="0.3">
      <c r="A3038" s="19" t="str">
        <f>TRIM(PROPER('Dataset 3 - Movies Data'!A3038))</f>
        <v>King Jack</v>
      </c>
      <c r="B3038" s="20" t="s">
        <v>16779</v>
      </c>
      <c r="C3038" s="20" t="str">
        <f>TRIM(PROPER('Dataset 3 - Movies Data'!C3038))</f>
        <v xml:space="preserve">
Adventure, Drama</v>
      </c>
      <c r="D3038" s="20">
        <v>7</v>
      </c>
      <c r="E3038" s="20" t="str">
        <f>TRIM('Dataset 3 - Movies Data'!E3038)</f>
        <v xml:space="preserve">
An underprivileged teenager bonds with his young cousin while facing off against a vicious bully.</v>
      </c>
      <c r="F3038" s="20" t="s">
        <v>10008</v>
      </c>
      <c r="G3038" s="45">
        <v>3119</v>
      </c>
      <c r="H3038" s="20">
        <v>81</v>
      </c>
      <c r="I3038" s="49">
        <f t="shared" si="47"/>
        <v>252639</v>
      </c>
    </row>
    <row r="3039" spans="1:9" ht="14" x14ac:dyDescent="0.3">
      <c r="A3039" s="19" t="str">
        <f>TRIM(PROPER('Dataset 3 - Movies Data'!A3039))</f>
        <v>Diecisiete</v>
      </c>
      <c r="B3039" s="20" t="s">
        <v>16779</v>
      </c>
      <c r="C3039" s="20" t="str">
        <f>TRIM(PROPER('Dataset 3 - Movies Data'!C3039))</f>
        <v xml:space="preserve">
Drama</v>
      </c>
      <c r="D3039" s="20">
        <v>7.2</v>
      </c>
      <c r="E3039" s="20" t="str">
        <f>TRIM('Dataset 3 - Movies Data'!E3039)</f>
        <v xml:space="preserve">
To find a shelter dog he befriended, a 17-year-old boy escapes a juvenile detention center and is joined on his quest by his older brother.</v>
      </c>
      <c r="F3039" s="20" t="s">
        <v>10011</v>
      </c>
      <c r="G3039" s="45">
        <v>3610</v>
      </c>
      <c r="H3039" s="20">
        <v>99</v>
      </c>
      <c r="I3039" s="49">
        <f t="shared" si="47"/>
        <v>357390</v>
      </c>
    </row>
    <row r="3040" spans="1:9" ht="14" x14ac:dyDescent="0.3">
      <c r="A3040" s="19" t="str">
        <f>TRIM(PROPER('Dataset 3 - Movies Data'!A3040))</f>
        <v>Gli Infedeli</v>
      </c>
      <c r="B3040" s="20" t="s">
        <v>16779</v>
      </c>
      <c r="C3040" s="20" t="str">
        <f>TRIM(PROPER('Dataset 3 - Movies Data'!C3040))</f>
        <v xml:space="preserve">
Comedy</v>
      </c>
      <c r="D3040" s="20">
        <v>4.5999999999999996</v>
      </c>
      <c r="E3040" s="20" t="str">
        <f>TRIM('Dataset 3 - Movies Data'!E3040)</f>
        <v xml:space="preserve">
From campy lies to sexy surprises, this collection of vignettes captures the follies of several men as they fumble with fidelity and relationships.</v>
      </c>
      <c r="F3040" s="20" t="s">
        <v>10014</v>
      </c>
      <c r="G3040" s="45">
        <v>1378</v>
      </c>
      <c r="H3040" s="20">
        <v>88</v>
      </c>
      <c r="I3040" s="49">
        <f t="shared" si="47"/>
        <v>121264</v>
      </c>
    </row>
    <row r="3041" spans="1:9" ht="14" x14ac:dyDescent="0.3">
      <c r="A3041" s="19" t="str">
        <f>TRIM(PROPER('Dataset 3 - Movies Data'!A3041))</f>
        <v>Fed Up</v>
      </c>
      <c r="B3041" s="20" t="s">
        <v>16779</v>
      </c>
      <c r="C3041" s="20" t="str">
        <f>TRIM(PROPER('Dataset 3 - Movies Data'!C3041))</f>
        <v xml:space="preserve">
Documentary</v>
      </c>
      <c r="D3041" s="20">
        <v>7.7</v>
      </c>
      <c r="E3041" s="20" t="str">
        <f>TRIM('Dataset 3 - Movies Data'!E3041)</f>
        <v xml:space="preserve">
An examination of America's obesity epidemic and the food industry's role in aggravating it.</v>
      </c>
      <c r="F3041" s="20" t="s">
        <v>10017</v>
      </c>
      <c r="G3041" s="45">
        <v>11714</v>
      </c>
      <c r="H3041" s="20">
        <v>92</v>
      </c>
      <c r="I3041" s="49">
        <f t="shared" si="47"/>
        <v>1077688</v>
      </c>
    </row>
    <row r="3042" spans="1:9" ht="14" x14ac:dyDescent="0.3">
      <c r="A3042" s="19" t="str">
        <f>TRIM(PROPER('Dataset 3 - Movies Data'!A3042))</f>
        <v>Untitled Kenya Barris/Jonah Hill Comedy Project</v>
      </c>
      <c r="B3042" s="20" t="s">
        <v>16779</v>
      </c>
      <c r="C3042" s="20" t="str">
        <f>TRIM(PROPER('Dataset 3 - Movies Data'!C3042))</f>
        <v xml:space="preserve">
Comedy</v>
      </c>
      <c r="D3042" s="20">
        <v>6.6</v>
      </c>
      <c r="E3042" s="20" t="str">
        <f>TRIM('Dataset 3 - Movies Data'!E3042)</f>
        <v xml:space="preserve">
Plot under wraps.</v>
      </c>
      <c r="F3042" s="20" t="s">
        <v>10021</v>
      </c>
      <c r="G3042" s="45">
        <v>2357.5</v>
      </c>
      <c r="H3042" s="20">
        <v>86</v>
      </c>
      <c r="I3042" s="49">
        <f t="shared" si="47"/>
        <v>202745</v>
      </c>
    </row>
    <row r="3043" spans="1:9" ht="14" x14ac:dyDescent="0.3">
      <c r="A3043" s="19" t="str">
        <f>TRIM(PROPER('Dataset 3 - Movies Data'!A3043))</f>
        <v>Memorias De Idhún</v>
      </c>
      <c r="B3043" s="20">
        <v>2020</v>
      </c>
      <c r="C3043" s="20" t="str">
        <f>TRIM(PROPER('Dataset 3 - Movies Data'!C3043))</f>
        <v xml:space="preserve">
Animation, Action, Adventure</v>
      </c>
      <c r="D3043" s="20">
        <v>5.4</v>
      </c>
      <c r="E3043" s="20" t="str">
        <f>TRIM('Dataset 3 - Movies Data'!E3043)</f>
        <v xml:space="preserve">
The day the three Suns and three Moons came together in alignment over Idhun, Ashran, the necromancer, seized power and the reign of the winged snakes started.</v>
      </c>
      <c r="F3043" s="20" t="s">
        <v>10024</v>
      </c>
      <c r="G3043" s="45">
        <v>475</v>
      </c>
      <c r="H3043" s="20">
        <v>25</v>
      </c>
      <c r="I3043" s="49">
        <f t="shared" si="47"/>
        <v>11875</v>
      </c>
    </row>
    <row r="3044" spans="1:9" ht="14" x14ac:dyDescent="0.3">
      <c r="A3044" s="19" t="str">
        <f>TRIM(PROPER('Dataset 3 - Movies Data'!A3044))</f>
        <v>Te Quiero, Imbécil</v>
      </c>
      <c r="B3044" s="20" t="s">
        <v>16779</v>
      </c>
      <c r="C3044" s="20" t="str">
        <f>TRIM(PROPER('Dataset 3 - Movies Data'!C3044))</f>
        <v xml:space="preserve">
Comedy</v>
      </c>
      <c r="D3044" s="20">
        <v>5.8</v>
      </c>
      <c r="E3044" s="20" t="str">
        <f>TRIM('Dataset 3 - Movies Data'!E3044)</f>
        <v xml:space="preserve">
Marcos' life turns upside down after he loses the same day his girlfriend and his job. Marcos' life turns wild after to meet Raquel.</v>
      </c>
      <c r="F3044" s="20" t="s">
        <v>10027</v>
      </c>
      <c r="G3044" s="45">
        <v>2891</v>
      </c>
      <c r="H3044" s="20">
        <v>87</v>
      </c>
      <c r="I3044" s="49">
        <f t="shared" si="47"/>
        <v>251517</v>
      </c>
    </row>
    <row r="3045" spans="1:9" ht="14" x14ac:dyDescent="0.3">
      <c r="A3045" s="19" t="str">
        <f>TRIM(PROPER('Dataset 3 - Movies Data'!A3045))</f>
        <v>The Barkley Marathons: The Race That Eats Its Young</v>
      </c>
      <c r="B3045" s="20" t="s">
        <v>16779</v>
      </c>
      <c r="C3045" s="20" t="str">
        <f>TRIM(PROPER('Dataset 3 - Movies Data'!C3045))</f>
        <v xml:space="preserve">
Documentary, Adventure, History</v>
      </c>
      <c r="D3045" s="20">
        <v>7.8</v>
      </c>
      <c r="E3045" s="20" t="str">
        <f>TRIM('Dataset 3 - Movies Data'!E3045)</f>
        <v xml:space="preserve">
A famous prison escape sparks the idea for a cult-like race that has seen only 10 finishers in its first 25 years. This award-winning, oddly inspiring, and wildly funny documentary reveals the sports world's most guarded secret.</v>
      </c>
      <c r="F3045" s="20" t="s">
        <v>10031</v>
      </c>
      <c r="G3045" s="45">
        <v>4828</v>
      </c>
      <c r="H3045" s="20">
        <v>89</v>
      </c>
      <c r="I3045" s="49">
        <f t="shared" si="47"/>
        <v>429692</v>
      </c>
    </row>
    <row r="3046" spans="1:9" ht="14" x14ac:dyDescent="0.3">
      <c r="A3046" s="19" t="str">
        <f>TRIM(PROPER('Dataset 3 - Movies Data'!A3046))</f>
        <v>Irmandade</v>
      </c>
      <c r="B3046" s="20">
        <v>2019</v>
      </c>
      <c r="C3046" s="20" t="str">
        <f>TRIM(PROPER('Dataset 3 - Movies Data'!C3046))</f>
        <v xml:space="preserve">
Crime, Drama, Thriller</v>
      </c>
      <c r="D3046" s="20">
        <v>7.6</v>
      </c>
      <c r="E3046" s="20" t="str">
        <f>TRIM('Dataset 3 - Movies Data'!E3046)</f>
        <v xml:space="preserve">
A hard-working lawyer discovers that her missing brother has been jailed for years and is a leader of an ascendant criminal faction.</v>
      </c>
      <c r="F3046" s="20" t="s">
        <v>10034</v>
      </c>
      <c r="G3046" s="45">
        <v>1081</v>
      </c>
      <c r="H3046" s="20">
        <v>50</v>
      </c>
      <c r="I3046" s="49">
        <f t="shared" si="47"/>
        <v>54050</v>
      </c>
    </row>
    <row r="3047" spans="1:9" ht="14" x14ac:dyDescent="0.3">
      <c r="A3047" s="19" t="str">
        <f>TRIM(PROPER('Dataset 3 - Movies Data'!A3047))</f>
        <v>Maeumui Sori</v>
      </c>
      <c r="B3047" s="20">
        <v>2016</v>
      </c>
      <c r="C3047" s="20" t="str">
        <f>TRIM(PROPER('Dataset 3 - Movies Data'!C3047))</f>
        <v xml:space="preserve">
Comedy</v>
      </c>
      <c r="D3047" s="20">
        <v>8.3000000000000007</v>
      </c>
      <c r="E3047" s="20" t="str">
        <f>TRIM('Dataset 3 - Movies Data'!E3047)</f>
        <v xml:space="preserve">
Based on the longest-running webtoon "Maeum-ui Sori" in Korea, "Sound of your heart" is a story about Cho Seok, an aspiring comic writer, and his strange family.</v>
      </c>
      <c r="F3047" s="20" t="s">
        <v>10037</v>
      </c>
      <c r="G3047" s="45">
        <v>875</v>
      </c>
      <c r="H3047" s="20">
        <v>86</v>
      </c>
      <c r="I3047" s="49">
        <f t="shared" si="47"/>
        <v>75250</v>
      </c>
    </row>
    <row r="3048" spans="1:9" ht="14" x14ac:dyDescent="0.3">
      <c r="A3048" s="19" t="str">
        <f>TRIM(PROPER('Dataset 3 - Movies Data'!A3048))</f>
        <v>Ildan Ddeugeobge Chungsohara</v>
      </c>
      <c r="B3048" s="20">
        <v>2018</v>
      </c>
      <c r="C3048" s="20" t="str">
        <f>TRIM(PROPER('Dataset 3 - Movies Data'!C3048))</f>
        <v xml:space="preserve">
Comedy, Romance</v>
      </c>
      <c r="D3048" s="20">
        <v>6.7</v>
      </c>
      <c r="E3048" s="20" t="str">
        <f>TRIM('Dataset 3 - Movies Data'!E3048)</f>
        <v xml:space="preserve">
Gil Oh Sol, an employee at a cleaning company, meets Jang Sun Gyeol, the boss of the company. The two are diametric opposite when it comes to cleanliness. With the help of Oh Sol, Sun Gyeol faces his mysophobia and finds love.</v>
      </c>
      <c r="F3048" s="20" t="s">
        <v>10040</v>
      </c>
      <c r="G3048" s="45">
        <v>939</v>
      </c>
      <c r="H3048" s="20">
        <v>70</v>
      </c>
      <c r="I3048" s="49">
        <f t="shared" si="47"/>
        <v>65730</v>
      </c>
    </row>
    <row r="3049" spans="1:9" ht="14" x14ac:dyDescent="0.3">
      <c r="A3049" s="19" t="str">
        <f>TRIM(PROPER('Dataset 3 - Movies Data'!A3049))</f>
        <v>Tereddüt</v>
      </c>
      <c r="B3049" s="20" t="s">
        <v>16779</v>
      </c>
      <c r="C3049" s="20" t="str">
        <f>TRIM(PROPER('Dataset 3 - Movies Data'!C3049))</f>
        <v xml:space="preserve">
Drama</v>
      </c>
      <c r="D3049" s="20">
        <v>6.5</v>
      </c>
      <c r="E3049" s="20" t="str">
        <f>TRIM('Dataset 3 - Movies Data'!E3049)</f>
        <v xml:space="preserve">
Two Turkish women, one oppressed by sexist traditions and one liberated by modern mores, have more in common than it would seem.</v>
      </c>
      <c r="F3049" s="20" t="s">
        <v>10043</v>
      </c>
      <c r="G3049" s="45">
        <v>2160</v>
      </c>
      <c r="H3049" s="20">
        <v>105</v>
      </c>
      <c r="I3049" s="49">
        <f t="shared" si="47"/>
        <v>226800</v>
      </c>
    </row>
    <row r="3050" spans="1:9" ht="14" x14ac:dyDescent="0.3">
      <c r="A3050" s="19" t="str">
        <f>TRIM(PROPER('Dataset 3 - Movies Data'!A3050))</f>
        <v>El Cuaderno De Sara</v>
      </c>
      <c r="B3050" s="20" t="s">
        <v>16779</v>
      </c>
      <c r="C3050" s="20" t="str">
        <f>TRIM(PROPER('Dataset 3 - Movies Data'!C3050))</f>
        <v xml:space="preserve">
Adventure, Drama, Mystery</v>
      </c>
      <c r="D3050" s="20">
        <v>5.9</v>
      </c>
      <c r="E3050" s="20" t="str">
        <f>TRIM('Dataset 3 - Movies Data'!E3050)</f>
        <v xml:space="preserve">
A Spanish woman travels to darkest heart of Africa looking for her long-time missed younger sister.</v>
      </c>
      <c r="F3050" s="20" t="s">
        <v>10046</v>
      </c>
      <c r="G3050" s="45">
        <v>2554</v>
      </c>
      <c r="H3050" s="20">
        <v>115</v>
      </c>
      <c r="I3050" s="49">
        <f t="shared" si="47"/>
        <v>293710</v>
      </c>
    </row>
    <row r="3051" spans="1:9" ht="14" x14ac:dyDescent="0.3">
      <c r="A3051" s="19" t="str">
        <f>TRIM(PROPER('Dataset 3 - Movies Data'!A3051))</f>
        <v>D.P.</v>
      </c>
      <c r="B3051" s="20">
        <v>2021</v>
      </c>
      <c r="C3051" s="20" t="str">
        <f>TRIM(PROPER('Dataset 3 - Movies Data'!C3051))</f>
        <v xml:space="preserve">
Action, Crime, Drama</v>
      </c>
      <c r="D3051" s="20">
        <v>6.6</v>
      </c>
      <c r="E3051" s="20" t="str">
        <f>TRIM('Dataset 3 - Movies Data'!E3051)</f>
        <v xml:space="preserve">
A young private's assignment to capture army deserters reveals the painful reality endured by each enlistee during his compulsory call of duty.</v>
      </c>
      <c r="F3051" s="20" t="s">
        <v>10049</v>
      </c>
      <c r="G3051" s="45">
        <v>2357.5</v>
      </c>
      <c r="H3051" s="20">
        <v>86</v>
      </c>
      <c r="I3051" s="49">
        <f t="shared" si="47"/>
        <v>202745</v>
      </c>
    </row>
    <row r="3052" spans="1:9" ht="14" x14ac:dyDescent="0.3">
      <c r="A3052" s="19" t="str">
        <f>TRIM(PROPER('Dataset 3 - Movies Data'!A3052))</f>
        <v>Six Windows In The Desert</v>
      </c>
      <c r="B3052" s="20" t="s">
        <v>16779</v>
      </c>
      <c r="C3052" s="20" t="str">
        <f>TRIM(PROPER('Dataset 3 - Movies Data'!C3052))</f>
        <v xml:space="preserve">
Short, Adventure, Comedy</v>
      </c>
      <c r="D3052" s="20">
        <v>4.2</v>
      </c>
      <c r="E3052" s="20" t="str">
        <f>TRIM('Dataset 3 - Movies Data'!E3052)</f>
        <v xml:space="preserve">
A science fiction short film set in the seventies, tells the story of a missing airplane that crashes in an isolated desert area. After countless failed attempts by the survivors to ... See full summary »
</v>
      </c>
      <c r="F3052" s="20" t="s">
        <v>10052</v>
      </c>
      <c r="G3052" s="45">
        <v>2898</v>
      </c>
      <c r="H3052" s="20">
        <v>86</v>
      </c>
      <c r="I3052" s="49">
        <f t="shared" si="47"/>
        <v>249228</v>
      </c>
    </row>
    <row r="3053" spans="1:9" ht="14" x14ac:dyDescent="0.3">
      <c r="A3053" s="19" t="str">
        <f>TRIM(PROPER('Dataset 3 - Movies Data'!A3053))</f>
        <v>Whitney</v>
      </c>
      <c r="B3053" s="20" t="s">
        <v>16779</v>
      </c>
      <c r="C3053" s="20" t="str">
        <f>TRIM(PROPER('Dataset 3 - Movies Data'!C3053))</f>
        <v xml:space="preserve">
Documentary, Biography, Drama</v>
      </c>
      <c r="D3053" s="20">
        <v>7.3</v>
      </c>
      <c r="E3053" s="20" t="str">
        <f>TRIM('Dataset 3 - Movies Data'!E3053)</f>
        <v xml:space="preserve">
An in-depth look at the life and music of Whitney Houston.</v>
      </c>
      <c r="F3053" s="20" t="s">
        <v>10055</v>
      </c>
      <c r="G3053" s="45">
        <v>7004</v>
      </c>
      <c r="H3053" s="20">
        <v>120</v>
      </c>
      <c r="I3053" s="49">
        <f t="shared" si="47"/>
        <v>840480</v>
      </c>
    </row>
    <row r="3054" spans="1:9" ht="14" x14ac:dyDescent="0.3">
      <c r="A3054" s="19" t="str">
        <f>TRIM(PROPER('Dataset 3 - Movies Data'!A3054))</f>
        <v>Gaga: Five Foot Two</v>
      </c>
      <c r="B3054" s="20" t="s">
        <v>16779</v>
      </c>
      <c r="C3054" s="20" t="str">
        <f>TRIM(PROPER('Dataset 3 - Movies Data'!C3054))</f>
        <v xml:space="preserve">
Documentary, Music</v>
      </c>
      <c r="D3054" s="20">
        <v>7</v>
      </c>
      <c r="E3054" s="20" t="str">
        <f>TRIM('Dataset 3 - Movies Data'!E3054)</f>
        <v xml:space="preserve">
This documentary goes behind the scenes with pop provocateur Lady Gaga as she releases a bold new album and prepares for her Super Bowl halftime show.</v>
      </c>
      <c r="F3054" s="20" t="s">
        <v>10059</v>
      </c>
      <c r="G3054" s="45">
        <v>12114</v>
      </c>
      <c r="H3054" s="20">
        <v>100</v>
      </c>
      <c r="I3054" s="49">
        <f t="shared" si="47"/>
        <v>1211400</v>
      </c>
    </row>
    <row r="3055" spans="1:9" ht="14" x14ac:dyDescent="0.3">
      <c r="A3055" s="19" t="str">
        <f>TRIM(PROPER('Dataset 3 - Movies Data'!A3055))</f>
        <v>Hellions</v>
      </c>
      <c r="B3055" s="20" t="s">
        <v>16779</v>
      </c>
      <c r="C3055" s="20" t="str">
        <f>TRIM(PROPER('Dataset 3 - Movies Data'!C3055))</f>
        <v xml:space="preserve">
Drama, Horror, Thriller</v>
      </c>
      <c r="D3055" s="20">
        <v>4.2</v>
      </c>
      <c r="E3055" s="20" t="str">
        <f>TRIM('Dataset 3 - Movies Data'!E3055)</f>
        <v xml:space="preserve">
A teenager must survive a Halloween night from Hell when malevolent trick-or-treaters come knocking at her door.</v>
      </c>
      <c r="F3055" s="20" t="s">
        <v>10062</v>
      </c>
      <c r="G3055" s="45">
        <v>3083</v>
      </c>
      <c r="H3055" s="20">
        <v>80</v>
      </c>
      <c r="I3055" s="49">
        <f t="shared" si="47"/>
        <v>246640</v>
      </c>
    </row>
    <row r="3056" spans="1:9" ht="14" x14ac:dyDescent="0.3">
      <c r="A3056" s="19" t="str">
        <f>TRIM(PROPER('Dataset 3 - Movies Data'!A3056))</f>
        <v>Santana</v>
      </c>
      <c r="B3056" s="20" t="s">
        <v>16779</v>
      </c>
      <c r="C3056" s="20" t="str">
        <f>TRIM(PROPER('Dataset 3 - Movies Data'!C3056))</f>
        <v xml:space="preserve">
Action, Crime, Drama</v>
      </c>
      <c r="D3056" s="20">
        <v>3.8</v>
      </c>
      <c r="E3056" s="20" t="str">
        <f>TRIM('Dataset 3 - Movies Data'!E3056)</f>
        <v xml:space="preserve">
Two cops, two brothers. One is out for justice, the other revenge. They may kill each other before capturing the bad guys.</v>
      </c>
      <c r="F3056" s="20" t="s">
        <v>10065</v>
      </c>
      <c r="G3056" s="45">
        <v>876</v>
      </c>
      <c r="H3056" s="20">
        <v>106</v>
      </c>
      <c r="I3056" s="49">
        <f t="shared" si="47"/>
        <v>92856</v>
      </c>
    </row>
    <row r="3057" spans="1:9" ht="14" x14ac:dyDescent="0.3">
      <c r="A3057" s="19" t="str">
        <f>TRIM(PROPER('Dataset 3 - Movies Data'!A3057))</f>
        <v>Happy Old Year</v>
      </c>
      <c r="B3057" s="20" t="s">
        <v>16779</v>
      </c>
      <c r="C3057" s="20" t="str">
        <f>TRIM(PROPER('Dataset 3 - Movies Data'!C3057))</f>
        <v xml:space="preserve">
Drama, Romance</v>
      </c>
      <c r="D3057" s="20">
        <v>7.2</v>
      </c>
      <c r="E3057" s="20" t="str">
        <f>TRIM('Dataset 3 - Movies Data'!E3057)</f>
        <v xml:space="preserve">
A woman wants to reorganize her house and convert it into a home office. She will throw away anything that has been lying around unused. However, she faces a great challenge when she comes across some items that belonged to her ex-boyfriend.</v>
      </c>
      <c r="F3057" s="20" t="s">
        <v>10068</v>
      </c>
      <c r="G3057" s="45">
        <v>1812</v>
      </c>
      <c r="H3057" s="20">
        <v>113</v>
      </c>
      <c r="I3057" s="49">
        <f t="shared" si="47"/>
        <v>204756</v>
      </c>
    </row>
    <row r="3058" spans="1:9" ht="14" x14ac:dyDescent="0.3">
      <c r="A3058" s="19" t="str">
        <f>TRIM(PROPER('Dataset 3 - Movies Data'!A3058))</f>
        <v>A New York Christmas Wedding</v>
      </c>
      <c r="B3058" s="20" t="s">
        <v>16779</v>
      </c>
      <c r="C3058" s="20" t="str">
        <f>TRIM(PROPER('Dataset 3 - Movies Data'!C3058))</f>
        <v xml:space="preserve">
Drama, Romance</v>
      </c>
      <c r="D3058" s="20">
        <v>5.4</v>
      </c>
      <c r="E3058" s="20" t="str">
        <f>TRIM('Dataset 3 - Movies Data'!E3058)</f>
        <v xml:space="preserve">
As her Christmas Eve wedding draws near, Jennifer is visited by an angel and shown what could have been if she hadn't denied her true feelings for her childhood best friend.</v>
      </c>
      <c r="F3058" s="20" t="s">
        <v>10071</v>
      </c>
      <c r="G3058" s="45">
        <v>860</v>
      </c>
      <c r="H3058" s="20">
        <v>88</v>
      </c>
      <c r="I3058" s="49">
        <f t="shared" si="47"/>
        <v>75680</v>
      </c>
    </row>
    <row r="3059" spans="1:9" ht="14" x14ac:dyDescent="0.3">
      <c r="A3059" s="19" t="str">
        <f>TRIM(PROPER('Dataset 3 - Movies Data'!A3059))</f>
        <v>Teenage Cocktail</v>
      </c>
      <c r="B3059" s="20" t="s">
        <v>16779</v>
      </c>
      <c r="C3059" s="20" t="str">
        <f>TRIM(PROPER('Dataset 3 - Movies Data'!C3059))</f>
        <v xml:space="preserve">
Drama, Thriller</v>
      </c>
      <c r="D3059" s="20">
        <v>5.8</v>
      </c>
      <c r="E3059" s="20" t="str">
        <f>TRIM('Dataset 3 - Movies Data'!E3059)</f>
        <v xml:space="preserve">
Feeling confined by their small town and overbearing parents, Annie and Jules hatch a scheme of running away. But as the girls soon find out, consequences can blindside you. Sometimes violently.</v>
      </c>
      <c r="F3059" s="20" t="s">
        <v>10074</v>
      </c>
      <c r="G3059" s="45">
        <v>5070</v>
      </c>
      <c r="H3059" s="20">
        <v>88</v>
      </c>
      <c r="I3059" s="49">
        <f t="shared" si="47"/>
        <v>446160</v>
      </c>
    </row>
    <row r="3060" spans="1:9" ht="14" x14ac:dyDescent="0.3">
      <c r="A3060" s="19" t="str">
        <f>TRIM(PROPER('Dataset 3 - Movies Data'!A3060))</f>
        <v>Forbidden Ground</v>
      </c>
      <c r="B3060" s="20" t="s">
        <v>16779</v>
      </c>
      <c r="C3060" s="20" t="str">
        <f>TRIM(PROPER('Dataset 3 - Movies Data'!C3060))</f>
        <v xml:space="preserve">
Action, Drama, War</v>
      </c>
      <c r="D3060" s="20">
        <v>4.9000000000000004</v>
      </c>
      <c r="E3060" s="20" t="str">
        <f>TRIM('Dataset 3 - Movies Data'!E3060)</f>
        <v xml:space="preserve">
Three British soldiers find themselves stranded in No Man's Land after a failed charge on the German Trenches. Set in France 1916.</v>
      </c>
      <c r="F3060" s="20" t="s">
        <v>10077</v>
      </c>
      <c r="G3060" s="45">
        <v>1960</v>
      </c>
      <c r="H3060" s="20">
        <v>95</v>
      </c>
      <c r="I3060" s="49">
        <f t="shared" si="47"/>
        <v>186200</v>
      </c>
    </row>
    <row r="3061" spans="1:9" ht="14" x14ac:dyDescent="0.3">
      <c r="A3061" s="19" t="str">
        <f>TRIM(PROPER('Dataset 3 - Movies Data'!A3061))</f>
        <v>Ruby The Hero Dog</v>
      </c>
      <c r="B3061" s="20" t="s">
        <v>16779</v>
      </c>
      <c r="C3061" s="20" t="str">
        <f>TRIM(PROPER('Dataset 3 - Movies Data'!C3061))</f>
        <v xml:space="preserve">
Drama</v>
      </c>
      <c r="D3061" s="20">
        <v>6.6</v>
      </c>
      <c r="E3061" s="20" t="str">
        <f>TRIM('Dataset 3 - Movies Data'!E3061)</f>
        <v xml:space="preserve">
Ruby had an awful lot of energy. Her original owner surrendered her to the Rhode Island Society for the Prevention of Cruelty to Animals because of her generally "unmanageable" personality.... See full summary »
</v>
      </c>
      <c r="F3061" s="20" t="s">
        <v>10080</v>
      </c>
      <c r="G3061" s="45">
        <v>2357.5</v>
      </c>
      <c r="H3061" s="20">
        <v>86</v>
      </c>
      <c r="I3061" s="49">
        <f t="shared" si="47"/>
        <v>202745</v>
      </c>
    </row>
    <row r="3062" spans="1:9" ht="14" x14ac:dyDescent="0.3">
      <c r="A3062" s="19" t="str">
        <f>TRIM(PROPER('Dataset 3 - Movies Data'!A3062))</f>
        <v>Miss India</v>
      </c>
      <c r="B3062" s="20" t="s">
        <v>16779</v>
      </c>
      <c r="C3062" s="20" t="str">
        <f>TRIM(PROPER('Dataset 3 - Movies Data'!C3062))</f>
        <v xml:space="preserve">
Drama</v>
      </c>
      <c r="D3062" s="20">
        <v>3.6</v>
      </c>
      <c r="E3062" s="20" t="str">
        <f>TRIM('Dataset 3 - Movies Data'!E3062)</f>
        <v xml:space="preserve">
An aspiring Indian entrepreneur confronts disapproval, sexism and rivalry as she draws from culture to start a tea business.</v>
      </c>
      <c r="F3062" s="20" t="s">
        <v>10083</v>
      </c>
      <c r="G3062" s="45">
        <v>1793</v>
      </c>
      <c r="H3062" s="20">
        <v>136</v>
      </c>
      <c r="I3062" s="49">
        <f t="shared" si="47"/>
        <v>243848</v>
      </c>
    </row>
    <row r="3063" spans="1:9" ht="14" x14ac:dyDescent="0.3">
      <c r="A3063" s="19" t="str">
        <f>TRIM(PROPER('Dataset 3 - Movies Data'!A3063))</f>
        <v>Modooui Geojitmal</v>
      </c>
      <c r="B3063" s="20">
        <v>2019</v>
      </c>
      <c r="C3063" s="20" t="str">
        <f>TRIM(PROPER('Dataset 3 - Movies Data'!C3063))</f>
        <v xml:space="preserve">
Drama, Mystery, Thriller</v>
      </c>
      <c r="D3063" s="20">
        <v>7</v>
      </c>
      <c r="E3063" s="20" t="str">
        <f>TRIM('Dataset 3 - Movies Data'!E3063)</f>
        <v xml:space="preserve">
A woman, whose husband disappears, joins the National Assembly and teams up with a detective in her search for the truth. The two of them work together to break through the silence and lies that people spill to protect their own interests.</v>
      </c>
      <c r="F3063" s="20" t="s">
        <v>10086</v>
      </c>
      <c r="G3063" s="45">
        <v>260</v>
      </c>
      <c r="H3063" s="20">
        <v>60</v>
      </c>
      <c r="I3063" s="49">
        <f t="shared" si="47"/>
        <v>15600</v>
      </c>
    </row>
    <row r="3064" spans="1:9" ht="14" x14ac:dyDescent="0.3">
      <c r="A3064" s="19" t="str">
        <f>TRIM(PROPER('Dataset 3 - Movies Data'!A3064))</f>
        <v>Chupa</v>
      </c>
      <c r="B3064" s="20" t="s">
        <v>16770</v>
      </c>
      <c r="C3064" s="20" t="str">
        <f>TRIM(PROPER('Dataset 3 - Movies Data'!C3064))</f>
        <v xml:space="preserve">
Adventure, Drama, Fantasy</v>
      </c>
      <c r="D3064" s="20">
        <v>6.6</v>
      </c>
      <c r="E3064" s="20" t="str">
        <f>TRIM('Dataset 3 - Movies Data'!E3064)</f>
        <v xml:space="preserve">
A young boy on a family trip to Mexico discovers a young chupacabra hiding in his grandfather's shed. The youngster and his cousins embark on an adventure to save the mythical creature.</v>
      </c>
      <c r="F3064" s="20" t="s">
        <v>10089</v>
      </c>
      <c r="G3064" s="45">
        <v>2357.5</v>
      </c>
      <c r="H3064" s="20">
        <v>86</v>
      </c>
      <c r="I3064" s="49">
        <f t="shared" si="47"/>
        <v>202745</v>
      </c>
    </row>
    <row r="3065" spans="1:9" ht="14" x14ac:dyDescent="0.3">
      <c r="A3065" s="19" t="str">
        <f>TRIM(PROPER('Dataset 3 - Movies Data'!A3065))</f>
        <v>Gamers!</v>
      </c>
      <c r="B3065" s="20">
        <v>2017</v>
      </c>
      <c r="C3065" s="20" t="str">
        <f>TRIM(PROPER('Dataset 3 - Movies Data'!C3065))</f>
        <v xml:space="preserve">
Animation, Comedy, Romance</v>
      </c>
      <c r="D3065" s="20">
        <v>6.6</v>
      </c>
      <c r="E3065" s="20" t="str">
        <f>TRIM('Dataset 3 - Movies Data'!E3065)</f>
        <v xml:space="preserve">
This is a story that revolves around certain students and one hobby. Amano Keita is our lonely protagonist who has a passion for gaming and is friends with Uehara Tasuku, who is secretly a ... See full summary »
</v>
      </c>
      <c r="F3065" s="20" t="s">
        <v>10092</v>
      </c>
      <c r="G3065" s="45">
        <v>1121</v>
      </c>
      <c r="H3065" s="20">
        <v>24</v>
      </c>
      <c r="I3065" s="49">
        <f t="shared" si="47"/>
        <v>26904</v>
      </c>
    </row>
    <row r="3066" spans="1:9" ht="14" x14ac:dyDescent="0.3">
      <c r="A3066" s="19" t="str">
        <f>TRIM(PROPER('Dataset 3 - Movies Data'!A3066))</f>
        <v>Losers</v>
      </c>
      <c r="B3066" s="20">
        <v>2019</v>
      </c>
      <c r="C3066" s="20" t="str">
        <f>TRIM(PROPER('Dataset 3 - Movies Data'!C3066))</f>
        <v xml:space="preserve">
Documentary, Sport</v>
      </c>
      <c r="D3066" s="20">
        <v>7.7</v>
      </c>
      <c r="E3066" s="20" t="str">
        <f>TRIM('Dataset 3 - Movies Data'!E3066)</f>
        <v xml:space="preserve">
In a "winning is everything" society, how do we handle failure? This series profiles athletes who have turned the agony of defeat into human triumph.</v>
      </c>
      <c r="F3066" s="20" t="s">
        <v>10095</v>
      </c>
      <c r="G3066" s="45">
        <v>1551</v>
      </c>
      <c r="H3066" s="20">
        <v>30</v>
      </c>
      <c r="I3066" s="49">
        <f t="shared" si="47"/>
        <v>46530</v>
      </c>
    </row>
    <row r="3067" spans="1:9" ht="14" x14ac:dyDescent="0.3">
      <c r="A3067" s="19" t="str">
        <f>TRIM(PROPER('Dataset 3 - Movies Data'!A3067))</f>
        <v>Under Solen</v>
      </c>
      <c r="B3067" s="20" t="s">
        <v>16779</v>
      </c>
      <c r="C3067" s="20" t="str">
        <f>TRIM(PROPER('Dataset 3 - Movies Data'!C3067))</f>
        <v xml:space="preserve">
Drama, Romance</v>
      </c>
      <c r="D3067" s="20">
        <v>6.7</v>
      </c>
      <c r="E3067" s="20" t="str">
        <f>TRIM('Dataset 3 - Movies Data'!E3067)</f>
        <v xml:space="preserve">
Olof lives alone on a farm after the death of his mother. Unable to read and write, he is dependent on his younger friend, Erik. Olof advertises for a housekeeper, and Ellen arrives. During summer Olof's heart and Erik's desires develops.</v>
      </c>
      <c r="F3067" s="20" t="s">
        <v>10098</v>
      </c>
      <c r="G3067" s="45">
        <v>2510</v>
      </c>
      <c r="H3067" s="20">
        <v>130</v>
      </c>
      <c r="I3067" s="49">
        <f t="shared" si="47"/>
        <v>326300</v>
      </c>
    </row>
    <row r="3068" spans="1:9" ht="14" x14ac:dyDescent="0.3">
      <c r="A3068" s="19" t="str">
        <f>TRIM(PROPER('Dataset 3 - Movies Data'!A3068))</f>
        <v>Tiger &amp; Bunny</v>
      </c>
      <c r="B3068" s="20">
        <v>2011</v>
      </c>
      <c r="C3068" s="20" t="str">
        <f>TRIM(PROPER('Dataset 3 - Movies Data'!C3068))</f>
        <v xml:space="preserve">
Animation, Action, Adventure</v>
      </c>
      <c r="D3068" s="20">
        <v>7.4</v>
      </c>
      <c r="E3068" s="20" t="str">
        <f>TRIM('Dataset 3 - Movies Data'!E3068)</f>
        <v xml:space="preserve">
In a world where superheroes have corporate sponsors and are the stars of their own reality TV show, a new superhero team is born as the veteran hero Wild Tiger is assigned to be partners with rookie Barnaby Brooks Jr.</v>
      </c>
      <c r="F3068" s="20" t="s">
        <v>10102</v>
      </c>
      <c r="G3068" s="45">
        <v>833</v>
      </c>
      <c r="H3068" s="20">
        <v>86</v>
      </c>
      <c r="I3068" s="49">
        <f t="shared" si="47"/>
        <v>71638</v>
      </c>
    </row>
    <row r="3069" spans="1:9" ht="14" x14ac:dyDescent="0.3">
      <c r="A3069" s="19" t="str">
        <f>TRIM(PROPER('Dataset 3 - Movies Data'!A3069))</f>
        <v>Stranded In Paradise</v>
      </c>
      <c r="B3069" s="20">
        <v>2014</v>
      </c>
      <c r="C3069" s="20" t="str">
        <f>TRIM(PROPER('Dataset 3 - Movies Data'!C3069))</f>
        <v xml:space="preserve">
Comedy, Romance</v>
      </c>
      <c r="D3069" s="20">
        <v>5.5</v>
      </c>
      <c r="E3069" s="20" t="str">
        <f>TRIM('Dataset 3 - Movies Data'!E3069)</f>
        <v xml:space="preserve">
When a driven HR exec loses her high-powered job, she travels to Puerto Rico in an attempt to save her career at a business conference. But as the trip quickly becomes a disaster and a ... See full summary »
</v>
      </c>
      <c r="F3069" s="20" t="s">
        <v>10105</v>
      </c>
      <c r="G3069" s="45">
        <v>1573</v>
      </c>
      <c r="H3069" s="20">
        <v>86</v>
      </c>
      <c r="I3069" s="49">
        <f t="shared" si="47"/>
        <v>135278</v>
      </c>
    </row>
    <row r="3070" spans="1:9" ht="14" x14ac:dyDescent="0.3">
      <c r="A3070" s="19" t="str">
        <f>TRIM(PROPER('Dataset 3 - Movies Data'!A3070))</f>
        <v>Ahiru No Sora</v>
      </c>
      <c r="B3070" s="20">
        <v>2019</v>
      </c>
      <c r="C3070" s="20" t="str">
        <f>TRIM(PROPER('Dataset 3 - Movies Data'!C3070))</f>
        <v xml:space="preserve">
Animation, Sport</v>
      </c>
      <c r="D3070" s="20">
        <v>7.5</v>
      </c>
      <c r="E3070" s="20" t="str">
        <f>TRIM('Dataset 3 - Movies Data'!E3070)</f>
        <v xml:space="preserve">
He's short, weak, and has just transferred to a new school. Kurumatani Sora is the main character in this story who loves basketball. He has been shooting hoops ever since he was little and... See full summary »
</v>
      </c>
      <c r="F3070" s="20" t="s">
        <v>10109</v>
      </c>
      <c r="G3070" s="45">
        <v>451</v>
      </c>
      <c r="H3070" s="20">
        <v>86</v>
      </c>
      <c r="I3070" s="49">
        <f t="shared" si="47"/>
        <v>38786</v>
      </c>
    </row>
    <row r="3071" spans="1:9" ht="14" x14ac:dyDescent="0.3">
      <c r="A3071" s="19" t="str">
        <f>TRIM(PROPER('Dataset 3 - Movies Data'!A3071))</f>
        <v>The Secret Diary Of An Exchange Student</v>
      </c>
      <c r="B3071" s="20" t="s">
        <v>16779</v>
      </c>
      <c r="C3071" s="20" t="str">
        <f>TRIM(PROPER('Dataset 3 - Movies Data'!C3071))</f>
        <v xml:space="preserve">
Comedy, Romance</v>
      </c>
      <c r="D3071" s="20">
        <v>6.6</v>
      </c>
      <c r="E3071" s="20" t="str">
        <f>TRIM('Dataset 3 - Movies Data'!E3071)</f>
        <v xml:space="preserve">
Looking to shake things up, two best friends embark on a life-changing adventure abroad as exchange students. But can they stay out of trouble?</v>
      </c>
      <c r="F3071" s="20" t="s">
        <v>10112</v>
      </c>
      <c r="G3071" s="45">
        <v>2357.5</v>
      </c>
      <c r="H3071" s="20">
        <v>96</v>
      </c>
      <c r="I3071" s="49">
        <f t="shared" si="47"/>
        <v>226320</v>
      </c>
    </row>
    <row r="3072" spans="1:9" ht="14" x14ac:dyDescent="0.3">
      <c r="A3072" s="19" t="str">
        <f>TRIM(PROPER('Dataset 3 - Movies Data'!A3072))</f>
        <v>Harvey Street Kids</v>
      </c>
      <c r="B3072" s="20">
        <v>2018</v>
      </c>
      <c r="C3072" s="20" t="str">
        <f>TRIM(PROPER('Dataset 3 - Movies Data'!C3072))</f>
        <v xml:space="preserve">
Animation, Short, Adventure</v>
      </c>
      <c r="D3072" s="20">
        <v>6.6</v>
      </c>
      <c r="E3072" s="20" t="str">
        <f>TRIM('Dataset 3 - Movies Data'!E3072)</f>
        <v xml:space="preserve">
Animated series targeted at girls ages 9 through 12, where kids do whatever they want in their favorite place --- the one and only Harvey Street.</v>
      </c>
      <c r="F3072" s="20" t="s">
        <v>10115</v>
      </c>
      <c r="G3072" s="45">
        <v>219</v>
      </c>
      <c r="H3072" s="20">
        <v>23</v>
      </c>
      <c r="I3072" s="49">
        <f t="shared" si="47"/>
        <v>5037</v>
      </c>
    </row>
    <row r="3073" spans="1:9" ht="14" x14ac:dyDescent="0.3">
      <c r="A3073" s="19" t="str">
        <f>TRIM(PROPER('Dataset 3 - Movies Data'!A3073))</f>
        <v>Gigantosaurus</v>
      </c>
      <c r="B3073" s="20">
        <v>2019</v>
      </c>
      <c r="C3073" s="20" t="str">
        <f>TRIM(PROPER('Dataset 3 - Movies Data'!C3073))</f>
        <v xml:space="preserve">
Animation</v>
      </c>
      <c r="D3073" s="20">
        <v>7.2</v>
      </c>
      <c r="E3073" s="20" t="str">
        <f>TRIM('Dataset 3 - Movies Data'!E3073)</f>
        <v xml:space="preserve">
Four curious young dinosaur friends explore the mystery of Gigantosaurus, the largest, fiercest dinosaur of all, as they face their individual fears and work together to solve problems ... See full summary »
</v>
      </c>
      <c r="F3073" s="20" t="s">
        <v>10118</v>
      </c>
      <c r="G3073" s="45">
        <v>124</v>
      </c>
      <c r="H3073" s="20">
        <v>22</v>
      </c>
      <c r="I3073" s="49">
        <f t="shared" si="47"/>
        <v>2728</v>
      </c>
    </row>
    <row r="3074" spans="1:9" ht="14" x14ac:dyDescent="0.3">
      <c r="A3074" s="19" t="str">
        <f>TRIM(PROPER('Dataset 3 - Movies Data'!A3074))</f>
        <v>Laipeu</v>
      </c>
      <c r="B3074" s="20">
        <v>2018</v>
      </c>
      <c r="C3074" s="20" t="str">
        <f>TRIM(PROPER('Dataset 3 - Movies Data'!C3074))</f>
        <v xml:space="preserve">
Drama, Thriller</v>
      </c>
      <c r="D3074" s="20">
        <v>7.6</v>
      </c>
      <c r="E3074" s="20" t="str">
        <f>TRIM('Dataset 3 - Movies Data'!E3074)</f>
        <v xml:space="preserve">
A medical drama that depicts the power struggles and human stories that take place within a university hospital.</v>
      </c>
      <c r="F3074" s="20" t="s">
        <v>10121</v>
      </c>
      <c r="G3074" s="45">
        <v>528</v>
      </c>
      <c r="H3074" s="20">
        <v>60</v>
      </c>
      <c r="I3074" s="49">
        <f t="shared" si="47"/>
        <v>31680</v>
      </c>
    </row>
    <row r="3075" spans="1:9" ht="14" x14ac:dyDescent="0.3">
      <c r="A3075" s="19" t="str">
        <f>TRIM(PROPER('Dataset 3 - Movies Data'!A3075))</f>
        <v>Qb1: Beyond The Lights</v>
      </c>
      <c r="B3075" s="20">
        <v>2017</v>
      </c>
      <c r="C3075" s="20" t="str">
        <f>TRIM(PROPER('Dataset 3 - Movies Data'!C3075))</f>
        <v xml:space="preserve">
Documentary, Sport</v>
      </c>
      <c r="D3075" s="20">
        <v>7.8</v>
      </c>
      <c r="E3075" s="20" t="str">
        <f>TRIM('Dataset 3 - Movies Data'!E3075)</f>
        <v xml:space="preserve">
Follows three high school quarterbacks from different backgrounds, playing in different environments as they face immense pressure and similar challenges in trying to be successful high school quarterbacks.</v>
      </c>
      <c r="F3075" s="20" t="s">
        <v>10124</v>
      </c>
      <c r="G3075" s="45">
        <v>813</v>
      </c>
      <c r="H3075" s="20">
        <v>35</v>
      </c>
      <c r="I3075" s="49">
        <f t="shared" ref="I3075:I3138" si="48">SUM(G3075*H3075)</f>
        <v>28455</v>
      </c>
    </row>
    <row r="3076" spans="1:9" ht="14" x14ac:dyDescent="0.3">
      <c r="A3076" s="19" t="str">
        <f>TRIM(PROPER('Dataset 3 - Movies Data'!A3076))</f>
        <v>Damsels In Distress</v>
      </c>
      <c r="B3076" s="20" t="s">
        <v>16779</v>
      </c>
      <c r="C3076" s="20" t="str">
        <f>TRIM(PROPER('Dataset 3 - Movies Data'!C3076))</f>
        <v xml:space="preserve">
Comedy, Drama, Romance</v>
      </c>
      <c r="D3076" s="20">
        <v>5.7</v>
      </c>
      <c r="E3076" s="20" t="str">
        <f>TRIM('Dataset 3 - Movies Data'!E3076)</f>
        <v xml:space="preserve">
A trio of girls set out to change the male-dominated environment of the Seven Oaks college campus, and to rescue their fellow students from depression, grunge and low standards of every kind.</v>
      </c>
      <c r="F3076" s="20" t="s">
        <v>10127</v>
      </c>
      <c r="G3076" s="45">
        <v>9343</v>
      </c>
      <c r="H3076" s="20">
        <v>99</v>
      </c>
      <c r="I3076" s="49">
        <f t="shared" si="48"/>
        <v>924957</v>
      </c>
    </row>
    <row r="3077" spans="1:9" ht="14" x14ac:dyDescent="0.3">
      <c r="A3077" s="19" t="str">
        <f>TRIM(PROPER('Dataset 3 - Movies Data'!A3077))</f>
        <v>Jiva!</v>
      </c>
      <c r="B3077" s="20">
        <v>2021</v>
      </c>
      <c r="C3077" s="20" t="str">
        <f>TRIM(PROPER('Dataset 3 - Movies Data'!C3077))</f>
        <v xml:space="preserve">
Drama</v>
      </c>
      <c r="D3077" s="20">
        <v>5.7</v>
      </c>
      <c r="E3077" s="20" t="str">
        <f>TRIM('Dataset 3 - Movies Data'!E3077)</f>
        <v xml:space="preserve">
A talented street dancer from Umlazi, Durban must confront her fears and deal with family objections to pursue her dancing dreams.</v>
      </c>
      <c r="F3077" s="20" t="s">
        <v>10131</v>
      </c>
      <c r="G3077" s="45">
        <v>201</v>
      </c>
      <c r="H3077" s="20">
        <v>50</v>
      </c>
      <c r="I3077" s="49">
        <f t="shared" si="48"/>
        <v>10050</v>
      </c>
    </row>
    <row r="3078" spans="1:9" ht="14" x14ac:dyDescent="0.3">
      <c r="A3078" s="19" t="str">
        <f>TRIM(PROPER('Dataset 3 - Movies Data'!A3078))</f>
        <v>Rupaul'S Secret Celebrity Drag Race</v>
      </c>
      <c r="B3078" s="20">
        <v>2020</v>
      </c>
      <c r="C3078" s="20" t="str">
        <f>TRIM(PROPER('Dataset 3 - Movies Data'!C3078))</f>
        <v xml:space="preserve">
Reality-Tv</v>
      </c>
      <c r="D3078" s="20">
        <v>6.9</v>
      </c>
      <c r="E3078" s="20" t="str">
        <f>TRIM('Dataset 3 - Movies Data'!E3078)</f>
        <v xml:space="preserve">
RuPaul's Secret Celebrity Drag Race is a four-episode makeover/reality competition spinoff of RuPaul's Drag Race. Former contestants of the series will make over and mentor twelve ... See full summary »
</v>
      </c>
      <c r="F3078" s="20" t="s">
        <v>1519</v>
      </c>
      <c r="G3078" s="45">
        <v>1223</v>
      </c>
      <c r="H3078" s="20">
        <v>86</v>
      </c>
      <c r="I3078" s="49">
        <f t="shared" si="48"/>
        <v>105178</v>
      </c>
    </row>
    <row r="3079" spans="1:9" ht="14" x14ac:dyDescent="0.3">
      <c r="A3079" s="19" t="str">
        <f>TRIM(PROPER('Dataset 3 - Movies Data'!A3079))</f>
        <v>The Holiday Calendar</v>
      </c>
      <c r="B3079" s="20" t="s">
        <v>16779</v>
      </c>
      <c r="C3079" s="20" t="str">
        <f>TRIM(PROPER('Dataset 3 - Movies Data'!C3079))</f>
        <v xml:space="preserve">
Drama, Fantasy, Romance</v>
      </c>
      <c r="D3079" s="20">
        <v>5.7</v>
      </c>
      <c r="E3079" s="20" t="str">
        <f>TRIM('Dataset 3 - Movies Data'!E3079)</f>
        <v xml:space="preserve">
A struggling but talented photographer inherits an antique holiday advent calendar, the contents of which seem to predict the future. Will this magical calendar lead her to love this holiday season?</v>
      </c>
      <c r="F3079" s="20" t="s">
        <v>10136</v>
      </c>
      <c r="G3079" s="45">
        <v>8871</v>
      </c>
      <c r="H3079" s="20">
        <v>95</v>
      </c>
      <c r="I3079" s="49">
        <f t="shared" si="48"/>
        <v>842745</v>
      </c>
    </row>
    <row r="3080" spans="1:9" ht="14" x14ac:dyDescent="0.3">
      <c r="A3080" s="19" t="str">
        <f>TRIM(PROPER('Dataset 3 - Movies Data'!A3080))</f>
        <v>Gojira: Hoshi Wo Kû Mono</v>
      </c>
      <c r="B3080" s="20" t="s">
        <v>16779</v>
      </c>
      <c r="C3080" s="20" t="str">
        <f>TRIM(PROPER('Dataset 3 - Movies Data'!C3080))</f>
        <v xml:space="preserve">
Animation, Action, Adventure</v>
      </c>
      <c r="D3080" s="20">
        <v>5.0999999999999996</v>
      </c>
      <c r="E3080" s="20" t="str">
        <f>TRIM('Dataset 3 - Movies Data'!E3080)</f>
        <v xml:space="preserve">
Humanity, their alien allies, and Godzilla all enter their endgame as the powerful destructive entity known as Ghidorah arrives on Earth.</v>
      </c>
      <c r="F3080" s="20" t="s">
        <v>8648</v>
      </c>
      <c r="G3080" s="45">
        <v>3856</v>
      </c>
      <c r="H3080" s="20">
        <v>91</v>
      </c>
      <c r="I3080" s="49">
        <f t="shared" si="48"/>
        <v>350896</v>
      </c>
    </row>
    <row r="3081" spans="1:9" ht="14" x14ac:dyDescent="0.3">
      <c r="A3081" s="19" t="str">
        <f>TRIM(PROPER('Dataset 3 - Movies Data'!A3081))</f>
        <v>Back Street Girls</v>
      </c>
      <c r="B3081" s="20" t="s">
        <v>16779</v>
      </c>
      <c r="C3081" s="20" t="str">
        <f>TRIM(PROPER('Dataset 3 - Movies Data'!C3081))</f>
        <v xml:space="preserve">
Animation, Comedy</v>
      </c>
      <c r="D3081" s="20">
        <v>6.7</v>
      </c>
      <c r="E3081" s="20" t="str">
        <f>TRIM('Dataset 3 - Movies Data'!E3081)</f>
        <v xml:space="preserve">
Three gangsters are forced by their boss into becoming a trio of pop singers.</v>
      </c>
      <c r="F3081" s="20" t="s">
        <v>10141</v>
      </c>
      <c r="G3081" s="45">
        <v>689</v>
      </c>
      <c r="H3081" s="20">
        <v>24</v>
      </c>
      <c r="I3081" s="49">
        <f t="shared" si="48"/>
        <v>16536</v>
      </c>
    </row>
    <row r="3082" spans="1:9" ht="14" x14ac:dyDescent="0.3">
      <c r="A3082" s="19" t="str">
        <f>TRIM(PROPER('Dataset 3 - Movies Data'!A3082))</f>
        <v>Kings Of Jo'Burg</v>
      </c>
      <c r="B3082" s="20">
        <v>2020</v>
      </c>
      <c r="C3082" s="20" t="str">
        <f>TRIM(PROPER('Dataset 3 - Movies Data'!C3082))</f>
        <v xml:space="preserve">
Crime, Thriller</v>
      </c>
      <c r="D3082" s="20">
        <v>5.4</v>
      </c>
      <c r="E3082" s="20" t="str">
        <f>TRIM('Dataset 3 - Movies Data'!E3082)</f>
        <v xml:space="preserve">
The Masire brothers rule Johannesburg's criminal underworld but a supernatural family curse and a tangled web of betrayal threaten to destroy them.</v>
      </c>
      <c r="F3082" s="20" t="s">
        <v>10144</v>
      </c>
      <c r="G3082" s="45">
        <v>439</v>
      </c>
      <c r="H3082" s="20">
        <v>86</v>
      </c>
      <c r="I3082" s="49">
        <f t="shared" si="48"/>
        <v>37754</v>
      </c>
    </row>
    <row r="3083" spans="1:9" ht="14" x14ac:dyDescent="0.3">
      <c r="A3083" s="19" t="str">
        <f>TRIM(PROPER('Dataset 3 - Movies Data'!A3083))</f>
        <v>Tomorrow Is Forever</v>
      </c>
      <c r="B3083" s="20" t="s">
        <v>16779</v>
      </c>
      <c r="C3083" s="20" t="str">
        <f>TRIM(PROPER('Dataset 3 - Movies Data'!C3083))</f>
        <v xml:space="preserve">
Drama, Romance, War</v>
      </c>
      <c r="D3083" s="20">
        <v>7.4</v>
      </c>
      <c r="E3083" s="20" t="str">
        <f>TRIM('Dataset 3 - Movies Data'!E3083)</f>
        <v xml:space="preserve">
An American World War I soldier, whose disfigured face is reconstructed by Austrian plastic surgeons, returns home after twenty years, but no one recognizes him, his widow is married to another man, and his son is a grown young man.</v>
      </c>
      <c r="F3083" s="20" t="s">
        <v>10147</v>
      </c>
      <c r="G3083" s="45">
        <v>2456</v>
      </c>
      <c r="H3083" s="20">
        <v>104</v>
      </c>
      <c r="I3083" s="49">
        <f t="shared" si="48"/>
        <v>255424</v>
      </c>
    </row>
    <row r="3084" spans="1:9" ht="14" x14ac:dyDescent="0.3">
      <c r="A3084" s="19" t="str">
        <f>TRIM(PROPER('Dataset 3 - Movies Data'!A3084))</f>
        <v>Rhythm + Flow</v>
      </c>
      <c r="B3084" s="20">
        <v>2019</v>
      </c>
      <c r="C3084" s="20" t="str">
        <f>TRIM(PROPER('Dataset 3 - Movies Data'!C3084))</f>
        <v xml:space="preserve">
Music, Reality-Tv</v>
      </c>
      <c r="D3084" s="20">
        <v>7.7</v>
      </c>
      <c r="E3084" s="20" t="str">
        <f>TRIM('Dataset 3 - Movies Data'!E3084)</f>
        <v xml:space="preserve">
Global superstars Cardi B, Chance the Rapper, and T.I. search for the next breakout hip-hop star.</v>
      </c>
      <c r="F3084" s="20" t="s">
        <v>10152</v>
      </c>
      <c r="G3084" s="45">
        <v>1409</v>
      </c>
      <c r="H3084" s="20">
        <v>86</v>
      </c>
      <c r="I3084" s="49">
        <f t="shared" si="48"/>
        <v>121174</v>
      </c>
    </row>
    <row r="3085" spans="1:9" ht="14" x14ac:dyDescent="0.3">
      <c r="A3085" s="19" t="str">
        <f>TRIM(PROPER('Dataset 3 - Movies Data'!A3085))</f>
        <v>Otwórz Oczy</v>
      </c>
      <c r="B3085" s="20">
        <v>2021</v>
      </c>
      <c r="C3085" s="20" t="str">
        <f>TRIM(PROPER('Dataset 3 - Movies Data'!C3085))</f>
        <v xml:space="preserve">
Drama, Mystery, Thriller</v>
      </c>
      <c r="D3085" s="20">
        <v>6.6</v>
      </c>
      <c r="E3085" s="20" t="str">
        <f>TRIM('Dataset 3 - Movies Data'!E3085)</f>
        <v xml:space="preserve">
Julka ends up in an amnesia treatment center after she loses her family. When she begins to have strange dreams that will become too real for her, she wonders if the place where she is is the one she thought it was so far.</v>
      </c>
      <c r="F3085" s="20" t="s">
        <v>10155</v>
      </c>
      <c r="G3085" s="45">
        <v>2357.5</v>
      </c>
      <c r="H3085" s="20">
        <v>86</v>
      </c>
      <c r="I3085" s="49">
        <f t="shared" si="48"/>
        <v>202745</v>
      </c>
    </row>
    <row r="3086" spans="1:9" ht="14" x14ac:dyDescent="0.3">
      <c r="A3086" s="19" t="str">
        <f>TRIM(PROPER('Dataset 3 - Movies Data'!A3086))</f>
        <v>Connected: The Hidden Science Of Everything</v>
      </c>
      <c r="B3086" s="20">
        <v>2020</v>
      </c>
      <c r="C3086" s="20" t="str">
        <f>TRIM(PROPER('Dataset 3 - Movies Data'!C3086))</f>
        <v xml:space="preserve">
Documentary, Comedy</v>
      </c>
      <c r="D3086" s="20">
        <v>7.5</v>
      </c>
      <c r="E3086" s="20" t="str">
        <f>TRIM('Dataset 3 - Movies Data'!E3086)</f>
        <v xml:space="preserve">
Science journalist Latif Nasser investigates the surprising and intricate ways in which we are connected to each other, the world and the universe.</v>
      </c>
      <c r="F3086" s="20" t="s">
        <v>10158</v>
      </c>
      <c r="G3086" s="45">
        <v>1450</v>
      </c>
      <c r="H3086" s="20">
        <v>86</v>
      </c>
      <c r="I3086" s="49">
        <f t="shared" si="48"/>
        <v>124700</v>
      </c>
    </row>
    <row r="3087" spans="1:9" ht="14" x14ac:dyDescent="0.3">
      <c r="A3087" s="19" t="str">
        <f>TRIM(PROPER('Dataset 3 - Movies Data'!A3087))</f>
        <v>¿A Quién Te Llevarías A Una Isla Desierta?</v>
      </c>
      <c r="B3087" s="20" t="s">
        <v>16779</v>
      </c>
      <c r="C3087" s="20" t="str">
        <f>TRIM(PROPER('Dataset 3 - Movies Data'!C3087))</f>
        <v xml:space="preserve">
Drama</v>
      </c>
      <c r="D3087" s="20">
        <v>5.3</v>
      </c>
      <c r="E3087" s="20" t="str">
        <f>TRIM('Dataset 3 - Movies Data'!E3087)</f>
        <v xml:space="preserve">
Four friends have lived in a world of their own for 8 years as they shared a flat in Madrid. They prepare to face changes to their lives at the end of the summer.</v>
      </c>
      <c r="F3087" s="20" t="s">
        <v>10161</v>
      </c>
      <c r="G3087" s="45">
        <v>2335</v>
      </c>
      <c r="H3087" s="20">
        <v>93</v>
      </c>
      <c r="I3087" s="49">
        <f t="shared" si="48"/>
        <v>217155</v>
      </c>
    </row>
    <row r="3088" spans="1:9" ht="14" x14ac:dyDescent="0.3">
      <c r="A3088" s="19" t="str">
        <f>TRIM(PROPER('Dataset 3 - Movies Data'!A3088))</f>
        <v>We Are The Champions</v>
      </c>
      <c r="B3088" s="20">
        <v>2020</v>
      </c>
      <c r="C3088" s="20" t="str">
        <f>TRIM(PROPER('Dataset 3 - Movies Data'!C3088))</f>
        <v xml:space="preserve">
Documentary, Game-Show</v>
      </c>
      <c r="D3088" s="20">
        <v>7.1</v>
      </c>
      <c r="E3088" s="20" t="str">
        <f>TRIM('Dataset 3 - Movies Data'!E3088)</f>
        <v xml:space="preserve">
Explore an array of unique competitions, from the quirky to the bizarre, and meet their passionate communities in this docuseries.</v>
      </c>
      <c r="F3088" s="20" t="s">
        <v>10165</v>
      </c>
      <c r="G3088" s="45">
        <v>1181</v>
      </c>
      <c r="H3088" s="20">
        <v>30</v>
      </c>
      <c r="I3088" s="49">
        <f t="shared" si="48"/>
        <v>35430</v>
      </c>
    </row>
    <row r="3089" spans="1:9" ht="14" x14ac:dyDescent="0.3">
      <c r="A3089" s="19" t="str">
        <f>TRIM(PROPER('Dataset 3 - Movies Data'!A3089))</f>
        <v>Historia De Un Crimen: La Busqueda</v>
      </c>
      <c r="B3089" s="20" t="s">
        <v>16779</v>
      </c>
      <c r="C3089" s="20" t="str">
        <f>TRIM(PROPER('Dataset 3 - Movies Data'!C3089))</f>
        <v xml:space="preserve">
Crime</v>
      </c>
      <c r="D3089" s="20">
        <v>5.5</v>
      </c>
      <c r="E3089" s="20" t="str">
        <f>TRIM('Dataset 3 - Movies Data'!E3089)</f>
        <v xml:space="preserve">
Based on a true story about the disappearance of a small girl from her home outside Mexico City</v>
      </c>
      <c r="F3089" s="20" t="s">
        <v>10168</v>
      </c>
      <c r="G3089" s="45">
        <v>561</v>
      </c>
      <c r="H3089" s="20">
        <v>86</v>
      </c>
      <c r="I3089" s="49">
        <f t="shared" si="48"/>
        <v>48246</v>
      </c>
    </row>
    <row r="3090" spans="1:9" ht="14" x14ac:dyDescent="0.3">
      <c r="A3090" s="19" t="str">
        <f>TRIM(PROPER('Dataset 3 - Movies Data'!A3090))</f>
        <v>Hold Your Breath</v>
      </c>
      <c r="B3090" s="20" t="s">
        <v>16779</v>
      </c>
      <c r="C3090" s="20" t="str">
        <f>TRIM(PROPER('Dataset 3 - Movies Data'!C3090))</f>
        <v xml:space="preserve">
Horror, Thriller</v>
      </c>
      <c r="D3090" s="20">
        <v>3.3</v>
      </c>
      <c r="E3090" s="20" t="str">
        <f>TRIM('Dataset 3 - Movies Data'!E3090)</f>
        <v xml:space="preserve">
A group of friends on a weekend camping trip find themselves being picked off one by one when one member of the group refuses to abide by the urban myth that you can breathe in evil spirits when passing cemeteries.</v>
      </c>
      <c r="F3090" s="20" t="s">
        <v>10171</v>
      </c>
      <c r="G3090" s="45">
        <v>1906</v>
      </c>
      <c r="H3090" s="20">
        <v>87</v>
      </c>
      <c r="I3090" s="49">
        <f t="shared" si="48"/>
        <v>165822</v>
      </c>
    </row>
    <row r="3091" spans="1:9" ht="14" x14ac:dyDescent="0.3">
      <c r="A3091" s="19" t="str">
        <f>TRIM(PROPER('Dataset 3 - Movies Data'!A3091))</f>
        <v>Song Exploder</v>
      </c>
      <c r="B3091" s="20">
        <v>2020</v>
      </c>
      <c r="C3091" s="20" t="str">
        <f>TRIM(PROPER('Dataset 3 - Movies Data'!C3091))</f>
        <v xml:space="preserve">
Documentary, Music</v>
      </c>
      <c r="D3091" s="20">
        <v>7.4</v>
      </c>
      <c r="E3091" s="20" t="str">
        <f>TRIM('Dataset 3 - Movies Data'!E3091)</f>
        <v xml:space="preserve">
Weaves together in-depth interviews, archival footage, and raw recordings as each artist breaks down their song, layer by layer, sharing intimate insight into the personal inspiration behind the music and lyrics.</v>
      </c>
      <c r="F3091" s="20" t="s">
        <v>10174</v>
      </c>
      <c r="G3091" s="45">
        <v>630</v>
      </c>
      <c r="H3091" s="20">
        <v>86</v>
      </c>
      <c r="I3091" s="49">
        <f t="shared" si="48"/>
        <v>54180</v>
      </c>
    </row>
    <row r="3092" spans="1:9" ht="14" x14ac:dyDescent="0.3">
      <c r="A3092" s="19" t="str">
        <f>TRIM(PROPER('Dataset 3 - Movies Data'!A3092))</f>
        <v>Battle</v>
      </c>
      <c r="B3092" s="20" t="s">
        <v>16769</v>
      </c>
      <c r="C3092" s="20" t="str">
        <f>TRIM(PROPER('Dataset 3 - Movies Data'!C3092))</f>
        <v xml:space="preserve">
Drama, Music, Romance</v>
      </c>
      <c r="D3092" s="20">
        <v>5.9</v>
      </c>
      <c r="E3092" s="20" t="str">
        <f>TRIM('Dataset 3 - Movies Data'!E3092)</f>
        <v xml:space="preserve">
Amalie works hard to fit in to a world where having it all is what matters - looks, money and dancing skills. Then she meets Michael, the street-dancer, who is different from any other person she has met.</v>
      </c>
      <c r="F3092" s="20" t="s">
        <v>10177</v>
      </c>
      <c r="G3092" s="45">
        <v>3918</v>
      </c>
      <c r="H3092" s="20">
        <v>95</v>
      </c>
      <c r="I3092" s="49">
        <f t="shared" si="48"/>
        <v>372210</v>
      </c>
    </row>
    <row r="3093" spans="1:9" ht="14" x14ac:dyDescent="0.3">
      <c r="A3093" s="19" t="str">
        <f>TRIM(PROPER('Dataset 3 - Movies Data'!A3093))</f>
        <v>Gap Tung Kei Hap</v>
      </c>
      <c r="B3093" s="20" t="s">
        <v>16779</v>
      </c>
      <c r="C3093" s="20" t="str">
        <f>TRIM(PROPER('Dataset 3 - Movies Data'!C3093))</f>
        <v xml:space="preserve">
Action, Comedy, History</v>
      </c>
      <c r="D3093" s="20">
        <v>4.8</v>
      </c>
      <c r="E3093" s="20" t="str">
        <f>TRIM('Dataset 3 - Movies Data'!E3093)</f>
        <v xml:space="preserve">
An imperial guard and his three traitorous childhood friends ordered to hunt him down get accidentally buried and kept frozen in time. 400 years later passes and they are defrosted continuing the battle they left behind.</v>
      </c>
      <c r="F3093" s="20" t="s">
        <v>10180</v>
      </c>
      <c r="G3093" s="45">
        <v>3436</v>
      </c>
      <c r="H3093" s="20">
        <v>104</v>
      </c>
      <c r="I3093" s="49">
        <f t="shared" si="48"/>
        <v>357344</v>
      </c>
    </row>
    <row r="3094" spans="1:9" ht="14" x14ac:dyDescent="0.3">
      <c r="A3094" s="19" t="str">
        <f>TRIM(PROPER('Dataset 3 - Movies Data'!A3094))</f>
        <v>Booba</v>
      </c>
      <c r="B3094" s="20">
        <v>2014</v>
      </c>
      <c r="C3094" s="20" t="str">
        <f>TRIM(PROPER('Dataset 3 - Movies Data'!C3094))</f>
        <v xml:space="preserve">
Animation, Comedy, Family</v>
      </c>
      <c r="D3094" s="20">
        <v>7</v>
      </c>
      <c r="E3094" s="20" t="str">
        <f>TRIM('Dataset 3 - Movies Data'!E3094)</f>
        <v xml:space="preserve">
A family show following the adventures of a joyful, funny and curious little creature called Booba and his friends. They always find themselves in hilarious situations trying to explore the world around them.</v>
      </c>
      <c r="F3094" s="20" t="s">
        <v>10183</v>
      </c>
      <c r="G3094" s="45">
        <v>318</v>
      </c>
      <c r="H3094" s="20">
        <v>96</v>
      </c>
      <c r="I3094" s="49">
        <f t="shared" si="48"/>
        <v>30528</v>
      </c>
    </row>
    <row r="3095" spans="1:9" ht="14" x14ac:dyDescent="0.3">
      <c r="A3095" s="19" t="str">
        <f>TRIM(PROPER('Dataset 3 - Movies Data'!A3095))</f>
        <v>Rainbow High</v>
      </c>
      <c r="B3095" s="20">
        <v>2020</v>
      </c>
      <c r="C3095" s="20" t="str">
        <f>TRIM(PROPER('Dataset 3 - Movies Data'!C3095))</f>
        <v xml:space="preserve">
Animation</v>
      </c>
      <c r="D3095" s="20">
        <v>6.1</v>
      </c>
      <c r="E3095" s="20" t="str">
        <f>TRIM('Dataset 3 - Movies Data'!E3095)</f>
        <v xml:space="preserve">
7 girls at Rainbow High must face challenges and learn to flaunt their true colors.</v>
      </c>
      <c r="F3095" s="20" t="s">
        <v>10186</v>
      </c>
      <c r="G3095" s="45">
        <v>59</v>
      </c>
      <c r="H3095" s="20">
        <v>86</v>
      </c>
      <c r="I3095" s="49">
        <f t="shared" si="48"/>
        <v>5074</v>
      </c>
    </row>
    <row r="3096" spans="1:9" ht="14" x14ac:dyDescent="0.3">
      <c r="A3096" s="19" t="str">
        <f>TRIM(PROPER('Dataset 3 - Movies Data'!A3096))</f>
        <v>Chris Rock: Tamborine</v>
      </c>
      <c r="B3096" s="20">
        <v>2018</v>
      </c>
      <c r="C3096" s="20" t="str">
        <f>TRIM(PROPER('Dataset 3 - Movies Data'!C3096))</f>
        <v xml:space="preserve">
Comedy</v>
      </c>
      <c r="D3096" s="20">
        <v>6.6</v>
      </c>
      <c r="E3096" s="20" t="str">
        <f>TRIM('Dataset 3 - Movies Data'!E3096)</f>
        <v xml:space="preserve">
Chris Rock takes the stage in Brooklyn for a comedy special filled with searing observations on fatherhood, infidelity and American politics.</v>
      </c>
      <c r="F3096" s="20" t="s">
        <v>10189</v>
      </c>
      <c r="G3096" s="45">
        <v>6488</v>
      </c>
      <c r="H3096" s="20">
        <v>98</v>
      </c>
      <c r="I3096" s="49">
        <f t="shared" si="48"/>
        <v>635824</v>
      </c>
    </row>
    <row r="3097" spans="1:9" ht="14" x14ac:dyDescent="0.3">
      <c r="A3097" s="19" t="str">
        <f>TRIM(PROPER('Dataset 3 - Movies Data'!A3097))</f>
        <v>Farewell Amor</v>
      </c>
      <c r="B3097" s="20" t="s">
        <v>16779</v>
      </c>
      <c r="C3097" s="20" t="str">
        <f>TRIM(PROPER('Dataset 3 - Movies Data'!C3097))</f>
        <v xml:space="preserve">
Drama, Music, Romance</v>
      </c>
      <c r="D3097" s="20">
        <v>6.9</v>
      </c>
      <c r="E3097" s="20" t="str">
        <f>TRIM('Dataset 3 - Movies Data'!E3097)</f>
        <v xml:space="preserve">
Reunited after 17 years, an Angolan immigrant is joined in the U.S. by his wife and daughter. Now strangers sharing a one-bedroom apartment, they discover a shared love of dance that may help them overcome the distance between them.</v>
      </c>
      <c r="F3097" s="20" t="s">
        <v>10192</v>
      </c>
      <c r="G3097" s="45">
        <v>927</v>
      </c>
      <c r="H3097" s="20">
        <v>95</v>
      </c>
      <c r="I3097" s="49">
        <f t="shared" si="48"/>
        <v>88065</v>
      </c>
    </row>
    <row r="3098" spans="1:9" ht="14" x14ac:dyDescent="0.3">
      <c r="A3098" s="19" t="str">
        <f>TRIM(PROPER('Dataset 3 - Movies Data'!A3098))</f>
        <v>Preso No. 1</v>
      </c>
      <c r="B3098" s="20">
        <v>2019</v>
      </c>
      <c r="C3098" s="20" t="str">
        <f>TRIM(PROPER('Dataset 3 - Movies Data'!C3098))</f>
        <v xml:space="preserve">
Action, Crime, Drama</v>
      </c>
      <c r="D3098" s="20">
        <v>6.9</v>
      </c>
      <c r="E3098" s="20" t="str">
        <f>TRIM('Dataset 3 - Movies Data'!E3098)</f>
        <v xml:space="preserve">
Mexican president goes to jail.</v>
      </c>
      <c r="F3098" s="20" t="s">
        <v>10195</v>
      </c>
      <c r="G3098" s="45">
        <v>62</v>
      </c>
      <c r="H3098" s="20">
        <v>86</v>
      </c>
      <c r="I3098" s="49">
        <f t="shared" si="48"/>
        <v>5332</v>
      </c>
    </row>
    <row r="3099" spans="1:9" ht="14" x14ac:dyDescent="0.3">
      <c r="A3099" s="19" t="str">
        <f>TRIM(PROPER('Dataset 3 - Movies Data'!A3099))</f>
        <v>Imperial Dreams</v>
      </c>
      <c r="B3099" s="20" t="s">
        <v>16779</v>
      </c>
      <c r="C3099" s="20" t="str">
        <f>TRIM(PROPER('Dataset 3 - Movies Data'!C3099))</f>
        <v xml:space="preserve">
Drama</v>
      </c>
      <c r="D3099" s="20">
        <v>6.7</v>
      </c>
      <c r="E3099" s="20" t="str">
        <f>TRIM('Dataset 3 - Movies Data'!E3099)</f>
        <v xml:space="preserve">
A 21-year-old reformed gangster's devotion to his family and his future is put to the test when he is released from prison and returns to his old stomping grounds in Watts, Los Angeles.</v>
      </c>
      <c r="F3099" s="20" t="s">
        <v>10198</v>
      </c>
      <c r="G3099" s="45">
        <v>4260</v>
      </c>
      <c r="H3099" s="20">
        <v>87</v>
      </c>
      <c r="I3099" s="49">
        <f t="shared" si="48"/>
        <v>370620</v>
      </c>
    </row>
    <row r="3100" spans="1:9" ht="14" x14ac:dyDescent="0.3">
      <c r="A3100" s="19" t="str">
        <f>TRIM(PROPER('Dataset 3 - Movies Data'!A3100))</f>
        <v>Pac-Man And The Ghostly Adventures</v>
      </c>
      <c r="B3100" s="20">
        <v>2013</v>
      </c>
      <c r="C3100" s="20" t="str">
        <f>TRIM(PROPER('Dataset 3 - Movies Data'!C3100))</f>
        <v xml:space="preserve">
Animation, Action, Comedy</v>
      </c>
      <c r="D3100" s="20">
        <v>4.9000000000000004</v>
      </c>
      <c r="E3100" s="20" t="str">
        <f>TRIM('Dataset 3 - Movies Data'!E3100)</f>
        <v xml:space="preserve">
Pacman saves pacworld from ghosts with his friends Cyli and Spiral.</v>
      </c>
      <c r="F3100" s="20" t="s">
        <v>10201</v>
      </c>
      <c r="G3100" s="45">
        <v>555</v>
      </c>
      <c r="H3100" s="20">
        <v>30</v>
      </c>
      <c r="I3100" s="49">
        <f t="shared" si="48"/>
        <v>16650</v>
      </c>
    </row>
    <row r="3101" spans="1:9" ht="14" x14ac:dyDescent="0.3">
      <c r="A3101" s="19" t="str">
        <f>TRIM(PROPER('Dataset 3 - Movies Data'!A3101))</f>
        <v>Edha</v>
      </c>
      <c r="B3101" s="20" t="s">
        <v>16779</v>
      </c>
      <c r="C3101" s="20" t="str">
        <f>TRIM(PROPER('Dataset 3 - Movies Data'!C3101))</f>
        <v xml:space="preserve">
Drama</v>
      </c>
      <c r="D3101" s="20">
        <v>4.8</v>
      </c>
      <c r="E3101" s="20" t="str">
        <f>TRIM('Dataset 3 - Movies Data'!E3101)</f>
        <v xml:space="preserve">
The life of a successful designer and single mother turns upside down when she meets a mysterious man. A mixture of vengeance, passion and dark secrets looms.</v>
      </c>
      <c r="F3101" s="20" t="s">
        <v>10204</v>
      </c>
      <c r="G3101" s="45">
        <v>603</v>
      </c>
      <c r="H3101" s="20">
        <v>40</v>
      </c>
      <c r="I3101" s="49">
        <f t="shared" si="48"/>
        <v>24120</v>
      </c>
    </row>
    <row r="3102" spans="1:9" ht="14" x14ac:dyDescent="0.3">
      <c r="A3102" s="19" t="str">
        <f>TRIM(PROPER('Dataset 3 - Movies Data'!A3102))</f>
        <v>Madaari</v>
      </c>
      <c r="B3102" s="20" t="s">
        <v>16779</v>
      </c>
      <c r="C3102" s="20" t="str">
        <f>TRIM(PROPER('Dataset 3 - Movies Data'!C3102))</f>
        <v xml:space="preserve">
Adventure, Drama, Thriller</v>
      </c>
      <c r="D3102" s="20">
        <v>7.6</v>
      </c>
      <c r="E3102" s="20" t="str">
        <f>TRIM('Dataset 3 - Movies Data'!E3102)</f>
        <v xml:space="preserve">
When Nirmal loses his family in a disaster caused by government corruption, he embarks on a journey seeking accountability and revenge.</v>
      </c>
      <c r="F3102" s="20" t="s">
        <v>10207</v>
      </c>
      <c r="G3102" s="45">
        <v>13823</v>
      </c>
      <c r="H3102" s="20">
        <v>133</v>
      </c>
      <c r="I3102" s="49">
        <f t="shared" si="48"/>
        <v>1838459</v>
      </c>
    </row>
    <row r="3103" spans="1:9" ht="14" x14ac:dyDescent="0.3">
      <c r="A3103" s="19" t="str">
        <f>TRIM(PROPER('Dataset 3 - Movies Data'!A3103))</f>
        <v>Go Jetters</v>
      </c>
      <c r="B3103" s="20">
        <v>2015</v>
      </c>
      <c r="C3103" s="20" t="str">
        <f>TRIM(PROPER('Dataset 3 - Movies Data'!C3103))</f>
        <v xml:space="preserve">
Animation</v>
      </c>
      <c r="D3103" s="20">
        <v>8</v>
      </c>
      <c r="E3103" s="20" t="str">
        <f>TRIM('Dataset 3 - Movies Data'!E3103)</f>
        <v xml:space="preserve">
Four explorers on a Global adventure. Xuli, Kyan, Lars, Foz. They are the Go Jetters...!</v>
      </c>
      <c r="F3103" s="20" t="s">
        <v>10210</v>
      </c>
      <c r="G3103" s="45">
        <v>128</v>
      </c>
      <c r="H3103" s="20">
        <v>86</v>
      </c>
      <c r="I3103" s="49">
        <f t="shared" si="48"/>
        <v>11008</v>
      </c>
    </row>
    <row r="3104" spans="1:9" ht="14" x14ac:dyDescent="0.3">
      <c r="A3104" s="19" t="str">
        <f>TRIM(PROPER('Dataset 3 - Movies Data'!A3104))</f>
        <v>Plan De Fuga</v>
      </c>
      <c r="B3104" s="20" t="s">
        <v>16779</v>
      </c>
      <c r="C3104" s="20" t="str">
        <f>TRIM(PROPER('Dataset 3 - Movies Data'!C3104))</f>
        <v xml:space="preserve">
Action, Adventure, Crime</v>
      </c>
      <c r="D3104" s="20">
        <v>5.6</v>
      </c>
      <c r="E3104" s="20" t="str">
        <f>TRIM('Dataset 3 - Movies Data'!E3104)</f>
        <v xml:space="preserve">
A thief expert with blowtorch is hired by a group of the Russian mob for a bank assault.</v>
      </c>
      <c r="F3104" s="20" t="s">
        <v>10213</v>
      </c>
      <c r="G3104" s="45">
        <v>1755</v>
      </c>
      <c r="H3104" s="20">
        <v>105</v>
      </c>
      <c r="I3104" s="49">
        <f t="shared" si="48"/>
        <v>184275</v>
      </c>
    </row>
    <row r="3105" spans="1:9" ht="14" x14ac:dyDescent="0.3">
      <c r="A3105" s="19" t="str">
        <f>TRIM(PROPER('Dataset 3 - Movies Data'!A3105))</f>
        <v>Taj Mahal 1989</v>
      </c>
      <c r="B3105" s="20">
        <v>2020</v>
      </c>
      <c r="C3105" s="20" t="str">
        <f>TRIM(PROPER('Dataset 3 - Movies Data'!C3105))</f>
        <v xml:space="preserve">
Comedy, Drama, Romance</v>
      </c>
      <c r="D3105" s="20">
        <v>7.5</v>
      </c>
      <c r="E3105" s="20" t="str">
        <f>TRIM('Dataset 3 - Movies Data'!E3105)</f>
        <v xml:space="preserve">
In and around Lucknow University in 1989, couples of varying ages explore the politics of love through marriage, budding romances and friendships.</v>
      </c>
      <c r="F3105" s="20" t="s">
        <v>10216</v>
      </c>
      <c r="G3105" s="45">
        <v>1367</v>
      </c>
      <c r="H3105" s="20">
        <v>33</v>
      </c>
      <c r="I3105" s="49">
        <f t="shared" si="48"/>
        <v>45111</v>
      </c>
    </row>
    <row r="3106" spans="1:9" ht="14" x14ac:dyDescent="0.3">
      <c r="A3106" s="19" t="str">
        <f>TRIM(PROPER('Dataset 3 - Movies Data'!A3106))</f>
        <v>Audrie &amp; Daisy</v>
      </c>
      <c r="B3106" s="20" t="s">
        <v>16779</v>
      </c>
      <c r="C3106" s="20" t="str">
        <f>TRIM(PROPER('Dataset 3 - Movies Data'!C3106))</f>
        <v xml:space="preserve">
Documentary, Crime</v>
      </c>
      <c r="D3106" s="20">
        <v>7.2</v>
      </c>
      <c r="E3106" s="20" t="str">
        <f>TRIM('Dataset 3 - Movies Data'!E3106)</f>
        <v xml:space="preserve">
A look at the effects that online bullying has on the lives of teenagers and their community.</v>
      </c>
      <c r="F3106" s="20" t="s">
        <v>10219</v>
      </c>
      <c r="G3106" s="45">
        <v>6227</v>
      </c>
      <c r="H3106" s="20">
        <v>95</v>
      </c>
      <c r="I3106" s="49">
        <f t="shared" si="48"/>
        <v>591565</v>
      </c>
    </row>
    <row r="3107" spans="1:9" ht="14" x14ac:dyDescent="0.3">
      <c r="A3107" s="19" t="str">
        <f>TRIM(PROPER('Dataset 3 - Movies Data'!A3107))</f>
        <v>The Playbook</v>
      </c>
      <c r="B3107" s="20" t="s">
        <v>16779</v>
      </c>
      <c r="C3107" s="20" t="str">
        <f>TRIM(PROPER('Dataset 3 - Movies Data'!C3107))</f>
        <v xml:space="preserve">
Documentary, Sport</v>
      </c>
      <c r="D3107" s="20">
        <v>7.5</v>
      </c>
      <c r="E3107" s="20" t="str">
        <f>TRIM('Dataset 3 - Movies Data'!E3107)</f>
        <v xml:space="preserve">
The Playbook profiles legendary coaches as they share the rules they live by to achieve success in sports and in life.</v>
      </c>
      <c r="F3107" s="20" t="s">
        <v>10222</v>
      </c>
      <c r="G3107" s="45">
        <v>1165</v>
      </c>
      <c r="H3107" s="20">
        <v>86</v>
      </c>
      <c r="I3107" s="49">
        <f t="shared" si="48"/>
        <v>100190</v>
      </c>
    </row>
    <row r="3108" spans="1:9" ht="14" x14ac:dyDescent="0.3">
      <c r="A3108" s="19" t="str">
        <f>TRIM(PROPER('Dataset 3 - Movies Data'!A3108))</f>
        <v>El Cuaderno De Tomy</v>
      </c>
      <c r="B3108" s="20" t="s">
        <v>16779</v>
      </c>
      <c r="C3108" s="20" t="str">
        <f>TRIM(PROPER('Dataset 3 - Movies Data'!C3108))</f>
        <v xml:space="preserve">
Drama</v>
      </c>
      <c r="D3108" s="20">
        <v>6.3</v>
      </c>
      <c r="E3108" s="20" t="str">
        <f>TRIM('Dataset 3 - Movies Data'!E3108)</f>
        <v xml:space="preserve">
A woman with terminal cancer decides to keep a notebook full of musings on life and love for her toddler son to read after she dies.</v>
      </c>
      <c r="F3108" s="20" t="s">
        <v>10225</v>
      </c>
      <c r="G3108" s="45">
        <v>794</v>
      </c>
      <c r="H3108" s="20">
        <v>84</v>
      </c>
      <c r="I3108" s="49">
        <f t="shared" si="48"/>
        <v>66696</v>
      </c>
    </row>
    <row r="3109" spans="1:9" ht="14" x14ac:dyDescent="0.3">
      <c r="A3109" s="19" t="str">
        <f>TRIM(PROPER('Dataset 3 - Movies Data'!A3109))</f>
        <v>Muscle Shoals</v>
      </c>
      <c r="B3109" s="20" t="s">
        <v>16779</v>
      </c>
      <c r="C3109" s="20" t="str">
        <f>TRIM(PROPER('Dataset 3 - Movies Data'!C3109))</f>
        <v xml:space="preserve">
Documentary, Biography, History</v>
      </c>
      <c r="D3109" s="20">
        <v>7.8</v>
      </c>
      <c r="E3109" s="20" t="str">
        <f>TRIM('Dataset 3 - Movies Data'!E3109)</f>
        <v xml:space="preserve">
A documentary that celebrates Rick Hall, the founder of FAME Studios in Muscle Shoals, Alabama, and the signature sound he developed in songs such as "I'll Take You There", "Brown Sugar", and "When a Man Loves a Woman".</v>
      </c>
      <c r="F3109" s="20" t="s">
        <v>10228</v>
      </c>
      <c r="G3109" s="45">
        <v>3695</v>
      </c>
      <c r="H3109" s="20">
        <v>111</v>
      </c>
      <c r="I3109" s="49">
        <f t="shared" si="48"/>
        <v>410145</v>
      </c>
    </row>
    <row r="3110" spans="1:9" ht="14" x14ac:dyDescent="0.3">
      <c r="A3110" s="19" t="str">
        <f>TRIM(PROPER('Dataset 3 - Movies Data'!A3110))</f>
        <v>Las Tres Muertes De Marisela Escobedo</v>
      </c>
      <c r="B3110" s="20" t="s">
        <v>16779</v>
      </c>
      <c r="C3110" s="20" t="str">
        <f>TRIM(PROPER('Dataset 3 - Movies Data'!C3110))</f>
        <v xml:space="preserve">
Documentary, Crime</v>
      </c>
      <c r="D3110" s="20">
        <v>8.1999999999999993</v>
      </c>
      <c r="E3110" s="20" t="str">
        <f>TRIM('Dataset 3 - Movies Data'!E3110)</f>
        <v xml:space="preserve">
Follows a mother's tireless crusade to jail her daughter's murderer after Mexico's justice system failed to do so.</v>
      </c>
      <c r="F3110" s="20" t="s">
        <v>10231</v>
      </c>
      <c r="G3110" s="45">
        <v>1381</v>
      </c>
      <c r="H3110" s="20">
        <v>109</v>
      </c>
      <c r="I3110" s="49">
        <f t="shared" si="48"/>
        <v>150529</v>
      </c>
    </row>
    <row r="3111" spans="1:9" ht="14" x14ac:dyDescent="0.3">
      <c r="A3111" s="19" t="str">
        <f>TRIM(PROPER('Dataset 3 - Movies Data'!A3111))</f>
        <v>4 Latas</v>
      </c>
      <c r="B3111" s="20" t="s">
        <v>16779</v>
      </c>
      <c r="C3111" s="20" t="str">
        <f>TRIM(PROPER('Dataset 3 - Movies Data'!C3111))</f>
        <v xml:space="preserve">
Comedy, Drama</v>
      </c>
      <c r="D3111" s="20">
        <v>5.9</v>
      </c>
      <c r="E3111" s="20" t="str">
        <f>TRIM('Dataset 3 - Movies Data'!E3111)</f>
        <v xml:space="preserve">
Tocho, Jean Pierre and Ely travel from Spain to Mali to meet Ely's dying father for the last time.</v>
      </c>
      <c r="F3111" s="20" t="s">
        <v>10234</v>
      </c>
      <c r="G3111" s="45">
        <v>2903</v>
      </c>
      <c r="H3111" s="20">
        <v>105</v>
      </c>
      <c r="I3111" s="49">
        <f t="shared" si="48"/>
        <v>304815</v>
      </c>
    </row>
    <row r="3112" spans="1:9" ht="14" x14ac:dyDescent="0.3">
      <c r="A3112" s="19" t="str">
        <f>TRIM(PROPER('Dataset 3 - Movies Data'!A3112))</f>
        <v>Angkeumhan Dolshingnyeo</v>
      </c>
      <c r="B3112" s="20">
        <v>2014</v>
      </c>
      <c r="C3112" s="20" t="str">
        <f>TRIM(PROPER('Dataset 3 - Movies Data'!C3112))</f>
        <v xml:space="preserve">
Comedy, Romance</v>
      </c>
      <c r="D3112" s="20">
        <v>7.6</v>
      </c>
      <c r="E3112" s="20" t="str">
        <f>TRIM('Dataset 3 - Movies Data'!E3112)</f>
        <v xml:space="preserve">
Na Ae-ra (Lee Min-jung) and Cha Jung-woo (Joo Sang-wook) got married young. Ae-ra wanted to have steady life but Jung-woo business led them to lots of debt and hard work so she broke off ... See full summary »
</v>
      </c>
      <c r="F3112" s="20" t="s">
        <v>10237</v>
      </c>
      <c r="G3112" s="45">
        <v>817</v>
      </c>
      <c r="H3112" s="20">
        <v>55</v>
      </c>
      <c r="I3112" s="49">
        <f t="shared" si="48"/>
        <v>44935</v>
      </c>
    </row>
    <row r="3113" spans="1:9" ht="14" x14ac:dyDescent="0.3">
      <c r="A3113" s="19" t="str">
        <f>TRIM(PROPER('Dataset 3 - Movies Data'!A3113))</f>
        <v>Jak Zostac Gwiazda</v>
      </c>
      <c r="B3113" s="20" t="s">
        <v>16779</v>
      </c>
      <c r="C3113" s="20" t="str">
        <f>TRIM(PROPER('Dataset 3 - Movies Data'!C3113))</f>
        <v xml:space="preserve">
Comedy, Music</v>
      </c>
      <c r="D3113" s="20">
        <v>5.5</v>
      </c>
      <c r="E3113" s="20" t="str">
        <f>TRIM('Dataset 3 - Movies Data'!E3113)</f>
        <v xml:space="preserve">
Talent and passion for music can take one to the very top. On the way, however, there are going to be showbiz traps.</v>
      </c>
      <c r="F3113" s="20" t="s">
        <v>10240</v>
      </c>
      <c r="G3113" s="45">
        <v>898</v>
      </c>
      <c r="H3113" s="20">
        <v>118</v>
      </c>
      <c r="I3113" s="49">
        <f t="shared" si="48"/>
        <v>105964</v>
      </c>
    </row>
    <row r="3114" spans="1:9" ht="14" x14ac:dyDescent="0.3">
      <c r="A3114" s="19" t="str">
        <f>TRIM(PROPER('Dataset 3 - Movies Data'!A3114))</f>
        <v>26 Nyeon</v>
      </c>
      <c r="B3114" s="20" t="s">
        <v>16779</v>
      </c>
      <c r="C3114" s="20" t="str">
        <f>TRIM(PROPER('Dataset 3 - Movies Data'!C3114))</f>
        <v xml:space="preserve">
Drama, Thriller</v>
      </c>
      <c r="D3114" s="20">
        <v>6.3</v>
      </c>
      <c r="E3114" s="20" t="str">
        <f>TRIM('Dataset 3 - Movies Data'!E3114)</f>
        <v xml:space="preserve">
26 years ago, state troops were ordered to open fire on civilians in the city of Gwangju who were demonstrating as apart of a democratic movement. Thousands of civilians were killed. Now, a... See full summary »
</v>
      </c>
      <c r="F3114" s="20" t="s">
        <v>10243</v>
      </c>
      <c r="G3114" s="45">
        <v>1054</v>
      </c>
      <c r="H3114" s="20">
        <v>135</v>
      </c>
      <c r="I3114" s="49">
        <f t="shared" si="48"/>
        <v>142290</v>
      </c>
    </row>
    <row r="3115" spans="1:9" ht="14" x14ac:dyDescent="0.3">
      <c r="A3115" s="19" t="str">
        <f>TRIM(PROPER('Dataset 3 - Movies Data'!A3115))</f>
        <v>Silencer</v>
      </c>
      <c r="B3115" s="20" t="s">
        <v>16779</v>
      </c>
      <c r="C3115" s="20" t="str">
        <f>TRIM(PROPER('Dataset 3 - Movies Data'!C3115))</f>
        <v xml:space="preserve">
Action, Drama, Thriller</v>
      </c>
      <c r="D3115" s="20">
        <v>3.9</v>
      </c>
      <c r="E3115" s="20" t="str">
        <f>TRIM('Dataset 3 - Movies Data'!E3115)</f>
        <v xml:space="preserve">
Disgraced alcoholic veteran must reawaken all his deadly skills, and track down his former employer when he fails to complete his last hit.</v>
      </c>
      <c r="F3115" s="20" t="s">
        <v>10246</v>
      </c>
      <c r="G3115" s="45">
        <v>1041</v>
      </c>
      <c r="H3115" s="20">
        <v>88</v>
      </c>
      <c r="I3115" s="49">
        <f t="shared" si="48"/>
        <v>91608</v>
      </c>
    </row>
    <row r="3116" spans="1:9" ht="14" x14ac:dyDescent="0.3">
      <c r="A3116" s="19" t="str">
        <f>TRIM(PROPER('Dataset 3 - Movies Data'!A3116))</f>
        <v>Cougar Hunting</v>
      </c>
      <c r="B3116" s="20" t="s">
        <v>16779</v>
      </c>
      <c r="C3116" s="20" t="str">
        <f>TRIM(PROPER('Dataset 3 - Movies Data'!C3116))</f>
        <v xml:space="preserve">
Comedy, Romance</v>
      </c>
      <c r="D3116" s="20">
        <v>3.7</v>
      </c>
      <c r="E3116" s="20" t="str">
        <f>TRIM('Dataset 3 - Movies Data'!E3116)</f>
        <v xml:space="preserve">
Tells the tale of three buddies in their 20's whose love-lives are in shambles. They go to Aspen to pursue the booming trend of dating cougars: hot older women who prey on hot young guys.</v>
      </c>
      <c r="F3116" s="20" t="s">
        <v>10249</v>
      </c>
      <c r="G3116" s="45">
        <v>1103</v>
      </c>
      <c r="H3116" s="20">
        <v>102</v>
      </c>
      <c r="I3116" s="49">
        <f t="shared" si="48"/>
        <v>112506</v>
      </c>
    </row>
    <row r="3117" spans="1:9" ht="14" x14ac:dyDescent="0.3">
      <c r="A3117" s="19" t="str">
        <f>TRIM(PROPER('Dataset 3 - Movies Data'!A3117))</f>
        <v>Dream Home Makeover</v>
      </c>
      <c r="B3117" s="20">
        <v>2020</v>
      </c>
      <c r="C3117" s="20" t="str">
        <f>TRIM(PROPER('Dataset 3 - Movies Data'!C3117))</f>
        <v xml:space="preserve">
Reality-Tv</v>
      </c>
      <c r="D3117" s="20">
        <v>5.6</v>
      </c>
      <c r="E3117" s="20" t="str">
        <f>TRIM('Dataset 3 - Movies Data'!E3117)</f>
        <v xml:space="preserve">
Shea and Syd McGee of Studio McGee help dreams come true for real families looking to update their home tailored to their own unique style.</v>
      </c>
      <c r="F3117" s="20" t="s">
        <v>10252</v>
      </c>
      <c r="G3117" s="45">
        <v>913</v>
      </c>
      <c r="H3117" s="20">
        <v>86</v>
      </c>
      <c r="I3117" s="49">
        <f t="shared" si="48"/>
        <v>78518</v>
      </c>
    </row>
    <row r="3118" spans="1:9" ht="14" x14ac:dyDescent="0.3">
      <c r="A3118" s="19" t="str">
        <f>TRIM(PROPER('Dataset 3 - Movies Data'!A3118))</f>
        <v>The Submarine Kid</v>
      </c>
      <c r="B3118" s="20" t="s">
        <v>16779</v>
      </c>
      <c r="C3118" s="20" t="str">
        <f>TRIM(PROPER('Dataset 3 - Movies Data'!C3118))</f>
        <v xml:space="preserve">
Drama, Romance</v>
      </c>
      <c r="D3118" s="20">
        <v>5.8</v>
      </c>
      <c r="E3118" s="20" t="str">
        <f>TRIM('Dataset 3 - Movies Data'!E3118)</f>
        <v xml:space="preserve">
Despite a returning Marine's mundane reality, his haunting wartime past shepherds him into a magical and destructive new existence to expose his ultimate truth.</v>
      </c>
      <c r="F3118" s="20" t="s">
        <v>10255</v>
      </c>
      <c r="G3118" s="45">
        <v>822</v>
      </c>
      <c r="H3118" s="20">
        <v>109</v>
      </c>
      <c r="I3118" s="49">
        <f t="shared" si="48"/>
        <v>89598</v>
      </c>
    </row>
    <row r="3119" spans="1:9" ht="14" x14ac:dyDescent="0.3">
      <c r="A3119" s="19" t="str">
        <f>TRIM(PROPER('Dataset 3 - Movies Data'!A3119))</f>
        <v>Trotskiy</v>
      </c>
      <c r="B3119" s="20" t="s">
        <v>16779</v>
      </c>
      <c r="C3119" s="20" t="str">
        <f>TRIM(PROPER('Dataset 3 - Movies Data'!C3119))</f>
        <v xml:space="preserve">
Biography, Drama, History</v>
      </c>
      <c r="D3119" s="20">
        <v>7.1</v>
      </c>
      <c r="E3119" s="20" t="str">
        <f>TRIM('Dataset 3 - Movies Data'!E3119)</f>
        <v xml:space="preserve">
In May 1940, on the outskirts of Mexico City, a detachment of Mexican Communists dressed as policemen attack the house of the former leader of the Russian revolution, Leon Trotsky. By an ... See full summary »
</v>
      </c>
      <c r="F3119" s="20" t="s">
        <v>10258</v>
      </c>
      <c r="G3119" s="45">
        <v>1912</v>
      </c>
      <c r="H3119" s="20">
        <v>50</v>
      </c>
      <c r="I3119" s="49">
        <f t="shared" si="48"/>
        <v>95600</v>
      </c>
    </row>
    <row r="3120" spans="1:9" ht="14" x14ac:dyDescent="0.3">
      <c r="A3120" s="19" t="str">
        <f>TRIM(PROPER('Dataset 3 - Movies Data'!A3120))</f>
        <v>Kipper</v>
      </c>
      <c r="B3120" s="20">
        <v>1997</v>
      </c>
      <c r="C3120" s="20" t="str">
        <f>TRIM(PROPER('Dataset 3 - Movies Data'!C3120))</f>
        <v xml:space="preserve">
Animation, Short, Comedy</v>
      </c>
      <c r="D3120" s="20">
        <v>7.1</v>
      </c>
      <c r="E3120" s="20" t="str">
        <f>TRIM('Dataset 3 - Movies Data'!E3120)</f>
        <v xml:space="preserve">
In this charming collection of tales, the curious Kipper explores the attic, goes fishing with Tiger, finds a magical umbrella, takes a trip to the seaside, receives a visitor in the night and more.</v>
      </c>
      <c r="F3120" s="20" t="s">
        <v>10262</v>
      </c>
      <c r="G3120" s="45">
        <v>810</v>
      </c>
      <c r="H3120" s="20">
        <v>47</v>
      </c>
      <c r="I3120" s="49">
        <f t="shared" si="48"/>
        <v>38070</v>
      </c>
    </row>
    <row r="3121" spans="1:9" ht="14" x14ac:dyDescent="0.3">
      <c r="A3121" s="19" t="str">
        <f>TRIM(PROPER('Dataset 3 - Movies Data'!A3121))</f>
        <v>The Carer</v>
      </c>
      <c r="B3121" s="20" t="s">
        <v>16769</v>
      </c>
      <c r="C3121" s="20" t="str">
        <f>TRIM(PROPER('Dataset 3 - Movies Data'!C3121))</f>
        <v xml:space="preserve">
Comedy, Drama</v>
      </c>
      <c r="D3121" s="20">
        <v>6.6</v>
      </c>
      <c r="E3121" s="20" t="str">
        <f>TRIM('Dataset 3 - Movies Data'!E3121)</f>
        <v xml:space="preserve">
When the question is to be or not to be, there is only one answer.</v>
      </c>
      <c r="F3121" s="20" t="s">
        <v>10265</v>
      </c>
      <c r="G3121" s="45">
        <v>1321</v>
      </c>
      <c r="H3121" s="20">
        <v>89</v>
      </c>
      <c r="I3121" s="49">
        <f t="shared" si="48"/>
        <v>117569</v>
      </c>
    </row>
    <row r="3122" spans="1:9" ht="14" x14ac:dyDescent="0.3">
      <c r="A3122" s="19" t="str">
        <f>TRIM(PROPER('Dataset 3 - Movies Data'!A3122))</f>
        <v>Svinalängorna</v>
      </c>
      <c r="B3122" s="20" t="s">
        <v>16779</v>
      </c>
      <c r="C3122" s="20" t="str">
        <f>TRIM(PROPER('Dataset 3 - Movies Data'!C3122))</f>
        <v xml:space="preserve">
Drama</v>
      </c>
      <c r="D3122" s="20">
        <v>7</v>
      </c>
      <c r="E3122" s="20" t="str">
        <f>TRIM('Dataset 3 - Movies Data'!E3122)</f>
        <v xml:space="preserve">
A drama set in 1970s Sweden and centered on a young woman's experiences growing up in a home riddled with abuse and alcoholism.</v>
      </c>
      <c r="F3122" s="20" t="s">
        <v>10268</v>
      </c>
      <c r="G3122" s="45">
        <v>3851</v>
      </c>
      <c r="H3122" s="20">
        <v>99</v>
      </c>
      <c r="I3122" s="49">
        <f t="shared" si="48"/>
        <v>381249</v>
      </c>
    </row>
    <row r="3123" spans="1:9" ht="14" x14ac:dyDescent="0.3">
      <c r="A3123" s="19" t="str">
        <f>TRIM(PROPER('Dataset 3 - Movies Data'!A3123))</f>
        <v>Reipu Zonbi: Lust Of The Dead</v>
      </c>
      <c r="B3123" s="20" t="s">
        <v>16779</v>
      </c>
      <c r="C3123" s="20" t="str">
        <f>TRIM(PROPER('Dataset 3 - Movies Data'!C3123))</f>
        <v xml:space="preserve">
Horror</v>
      </c>
      <c r="D3123" s="20">
        <v>3.8</v>
      </c>
      <c r="E3123" s="20" t="str">
        <f>TRIM('Dataset 3 - Movies Data'!E3123)</f>
        <v xml:space="preserve">
After a nuclear attack in Tokyo, the female population is attacked by infected males who have become sex-crazed zombies, hungry for human flesh. Officeworker Momoko and nurse Nozomi seek ... See full summary »
</v>
      </c>
      <c r="F3123" s="20" t="s">
        <v>10271</v>
      </c>
      <c r="G3123" s="45">
        <v>819</v>
      </c>
      <c r="H3123" s="20">
        <v>73</v>
      </c>
      <c r="I3123" s="49">
        <f t="shared" si="48"/>
        <v>59787</v>
      </c>
    </row>
    <row r="3124" spans="1:9" ht="14" x14ac:dyDescent="0.3">
      <c r="A3124" s="19" t="str">
        <f>TRIM(PROPER('Dataset 3 - Movies Data'!A3124))</f>
        <v>Crazy Delicious</v>
      </c>
      <c r="B3124" s="20">
        <v>2020</v>
      </c>
      <c r="C3124" s="20" t="str">
        <f>TRIM(PROPER('Dataset 3 - Movies Data'!C3124))</f>
        <v xml:space="preserve">
Documentary, Game-Show</v>
      </c>
      <c r="D3124" s="20">
        <v>6.7</v>
      </c>
      <c r="E3124" s="20" t="str">
        <f>TRIM('Dataset 3 - Movies Data'!E3124)</f>
        <v xml:space="preserve">
Carla Hall, Niklas Ekstedt and Heston Blumenthal will judge as three cooks will battle it out to create the best feast.The set will be entirely edible and will contain edible blossom, chocolate soil, and a drinkable babbling brook.</v>
      </c>
      <c r="F3124" s="20" t="s">
        <v>10274</v>
      </c>
      <c r="G3124" s="45">
        <v>780</v>
      </c>
      <c r="H3124" s="20">
        <v>86</v>
      </c>
      <c r="I3124" s="49">
        <f t="shared" si="48"/>
        <v>67080</v>
      </c>
    </row>
    <row r="3125" spans="1:9" ht="14" x14ac:dyDescent="0.3">
      <c r="A3125" s="19" t="str">
        <f>TRIM(PROPER('Dataset 3 - Movies Data'!A3125))</f>
        <v>Seinto Seiya: Knights Of The Zodiac</v>
      </c>
      <c r="B3125" s="20">
        <v>2019</v>
      </c>
      <c r="C3125" s="20" t="str">
        <f>TRIM(PROPER('Dataset 3 - Movies Data'!C3125))</f>
        <v xml:space="preserve">
Animation, Action, Adventure</v>
      </c>
      <c r="D3125" s="20">
        <v>4.5999999999999996</v>
      </c>
      <c r="E3125" s="20" t="str">
        <f>TRIM('Dataset 3 - Movies Data'!E3125)</f>
        <v xml:space="preserve">
A digital remake from the Japanese anime classic Seinto Seiya (1986).</v>
      </c>
      <c r="F3125" s="20" t="s">
        <v>10277</v>
      </c>
      <c r="G3125" s="45">
        <v>1700</v>
      </c>
      <c r="H3125" s="20">
        <v>86</v>
      </c>
      <c r="I3125" s="49">
        <f t="shared" si="48"/>
        <v>146200</v>
      </c>
    </row>
    <row r="3126" spans="1:9" ht="14" x14ac:dyDescent="0.3">
      <c r="A3126" s="19" t="str">
        <f>TRIM(PROPER('Dataset 3 - Movies Data'!A3126))</f>
        <v>I'M Reed Fish</v>
      </c>
      <c r="B3126" s="20" t="s">
        <v>16779</v>
      </c>
      <c r="C3126" s="20" t="str">
        <f>TRIM(PROPER('Dataset 3 - Movies Data'!C3126))</f>
        <v xml:space="preserve">
Comedy, Drama, Romance</v>
      </c>
      <c r="D3126" s="20">
        <v>5.7</v>
      </c>
      <c r="E3126" s="20" t="str">
        <f>TRIM('Dataset 3 - Movies Data'!E3126)</f>
        <v xml:space="preserve">
Reed Fish's life turns into chaos when a high school crush returns to Mud Meadows on the eve of his marriage to the small town's sweetheart.</v>
      </c>
      <c r="F3126" s="20" t="s">
        <v>10280</v>
      </c>
      <c r="G3126" s="45">
        <v>4283</v>
      </c>
      <c r="H3126" s="20">
        <v>93</v>
      </c>
      <c r="I3126" s="49">
        <f t="shared" si="48"/>
        <v>398319</v>
      </c>
    </row>
    <row r="3127" spans="1:9" ht="14" x14ac:dyDescent="0.3">
      <c r="A3127" s="19" t="str">
        <f>TRIM(PROPER('Dataset 3 - Movies Data'!A3127))</f>
        <v>Sisters On Track</v>
      </c>
      <c r="B3127" s="20" t="s">
        <v>16779</v>
      </c>
      <c r="C3127" s="20" t="str">
        <f>TRIM(PROPER('Dataset 3 - Movies Data'!C3127))</f>
        <v xml:space="preserve">
Documentary, Sport</v>
      </c>
      <c r="D3127" s="20">
        <v>5.7</v>
      </c>
      <c r="E3127" s="20" t="str">
        <f>TRIM('Dataset 3 - Movies Data'!E3127)</f>
        <v xml:space="preserve">
A coming of age story about hope, belonging, and the metaphorical and literal sisterhood of young athletes Tai, Rainn, and Brooke Sheppard living in New York.</v>
      </c>
      <c r="F3127" s="20" t="s">
        <v>10283</v>
      </c>
      <c r="G3127" s="45">
        <v>129</v>
      </c>
      <c r="H3127" s="20">
        <v>96</v>
      </c>
      <c r="I3127" s="49">
        <f t="shared" si="48"/>
        <v>12384</v>
      </c>
    </row>
    <row r="3128" spans="1:9" ht="14" x14ac:dyDescent="0.3">
      <c r="A3128" s="19" t="str">
        <f>TRIM(PROPER('Dataset 3 - Movies Data'!A3128))</f>
        <v>La Vie Scolaire</v>
      </c>
      <c r="B3128" s="20" t="s">
        <v>16779</v>
      </c>
      <c r="C3128" s="20" t="str">
        <f>TRIM(PROPER('Dataset 3 - Movies Data'!C3128))</f>
        <v xml:space="preserve">
Comedy, Drama</v>
      </c>
      <c r="D3128" s="20">
        <v>6.4</v>
      </c>
      <c r="E3128" s="20" t="str">
        <f>TRIM('Dataset 3 - Movies Data'!E3128)</f>
        <v xml:space="preserve">
The daily life of a school located in Saint Denis.</v>
      </c>
      <c r="F3128" s="20" t="s">
        <v>10286</v>
      </c>
      <c r="G3128" s="45">
        <v>2300</v>
      </c>
      <c r="H3128" s="20">
        <v>111</v>
      </c>
      <c r="I3128" s="49">
        <f t="shared" si="48"/>
        <v>255300</v>
      </c>
    </row>
    <row r="3129" spans="1:9" ht="14" x14ac:dyDescent="0.3">
      <c r="A3129" s="19" t="str">
        <f>TRIM(PROPER('Dataset 3 - Movies Data'!A3129))</f>
        <v>Dead Places</v>
      </c>
      <c r="B3129" s="20">
        <v>2021</v>
      </c>
      <c r="C3129" s="20" t="str">
        <f>TRIM(PROPER('Dataset 3 - Movies Data'!C3129))</f>
        <v xml:space="preserve">
Adventure, Horror, Thriller</v>
      </c>
      <c r="D3129" s="20">
        <v>6.8</v>
      </c>
      <c r="E3129" s="20" t="str">
        <f>TRIM('Dataset 3 - Movies Data'!E3129)</f>
        <v xml:space="preserve">
An author who has dedicated his career to solving paranormal cases, returns home to South Africa to investigate the biggest mystery of his life: His sister's death in a water canal 20 years ago.</v>
      </c>
      <c r="F3129" s="20" t="s">
        <v>10289</v>
      </c>
      <c r="G3129" s="45">
        <v>757</v>
      </c>
      <c r="H3129" s="20">
        <v>45</v>
      </c>
      <c r="I3129" s="49">
        <f t="shared" si="48"/>
        <v>34065</v>
      </c>
    </row>
    <row r="3130" spans="1:9" ht="14" x14ac:dyDescent="0.3">
      <c r="A3130" s="19" t="str">
        <f>TRIM(PROPER('Dataset 3 - Movies Data'!A3130))</f>
        <v>Historical Roasts</v>
      </c>
      <c r="B3130" s="20">
        <v>2019</v>
      </c>
      <c r="C3130" s="20" t="str">
        <f>TRIM(PROPER('Dataset 3 - Movies Data'!C3130))</f>
        <v xml:space="preserve">
Comedy</v>
      </c>
      <c r="D3130" s="20">
        <v>5.3</v>
      </c>
      <c r="E3130" s="20" t="str">
        <f>TRIM('Dataset 3 - Movies Data'!E3130)</f>
        <v xml:space="preserve">
"Roastmaster General" Jeff Ross and a slew of guest stars poke fun at major historical figures while also honoring their enduring impact on the world.</v>
      </c>
      <c r="F3130" s="20" t="s">
        <v>10292</v>
      </c>
      <c r="G3130" s="45">
        <v>1591</v>
      </c>
      <c r="H3130" s="20">
        <v>30</v>
      </c>
      <c r="I3130" s="49">
        <f t="shared" si="48"/>
        <v>47730</v>
      </c>
    </row>
    <row r="3131" spans="1:9" ht="14" x14ac:dyDescent="0.3">
      <c r="A3131" s="19" t="str">
        <f>TRIM(PROPER('Dataset 3 - Movies Data'!A3131))</f>
        <v>Dang Nan Ren Lian Ai Shi</v>
      </c>
      <c r="B3131" s="20" t="s">
        <v>16779</v>
      </c>
      <c r="C3131" s="20" t="str">
        <f>TRIM(PROPER('Dataset 3 - Movies Data'!C3131))</f>
        <v xml:space="preserve">
Drama, Romance</v>
      </c>
      <c r="D3131" s="20">
        <v>7.1</v>
      </c>
      <c r="E3131" s="20" t="str">
        <f>TRIM('Dataset 3 - Movies Data'!E3131)</f>
        <v xml:space="preserve">
A small-time gangster clumsily attempts to court a girl he has a crush on. Can he win her over and leave the underworld behind?</v>
      </c>
      <c r="F3131" s="20" t="s">
        <v>10295</v>
      </c>
      <c r="G3131" s="45">
        <v>270</v>
      </c>
      <c r="H3131" s="20">
        <v>115</v>
      </c>
      <c r="I3131" s="49">
        <f t="shared" si="48"/>
        <v>31050</v>
      </c>
    </row>
    <row r="3132" spans="1:9" ht="14" x14ac:dyDescent="0.3">
      <c r="A3132" s="19" t="str">
        <f>TRIM(PROPER('Dataset 3 - Movies Data'!A3132))</f>
        <v>H2O: Mermaid Adventures</v>
      </c>
      <c r="B3132" s="20" t="s">
        <v>16779</v>
      </c>
      <c r="C3132" s="20" t="str">
        <f>TRIM(PROPER('Dataset 3 - Movies Data'!C3132))</f>
        <v xml:space="preserve">
Animation, Adventure, Comedy</v>
      </c>
      <c r="D3132" s="20">
        <v>5.6</v>
      </c>
      <c r="E3132" s="20" t="str">
        <f>TRIM('Dataset 3 - Movies Data'!E3132)</f>
        <v xml:space="preserve">
When three normal teenage girls stumble upon an ancient cave they undergo a transformation that will change their lives forever.</v>
      </c>
      <c r="F3132" s="20" t="s">
        <v>10298</v>
      </c>
      <c r="G3132" s="45">
        <v>157</v>
      </c>
      <c r="H3132" s="20">
        <v>25</v>
      </c>
      <c r="I3132" s="49">
        <f t="shared" si="48"/>
        <v>3925</v>
      </c>
    </row>
    <row r="3133" spans="1:9" ht="14" x14ac:dyDescent="0.3">
      <c r="A3133" s="19" t="str">
        <f>TRIM(PROPER('Dataset 3 - Movies Data'!A3133))</f>
        <v>Samurai Gourmet</v>
      </c>
      <c r="B3133" s="20" t="s">
        <v>16779</v>
      </c>
      <c r="C3133" s="20" t="str">
        <f>TRIM(PROPER('Dataset 3 - Movies Data'!C3133))</f>
        <v xml:space="preserve">
Adventure, Comedy</v>
      </c>
      <c r="D3133" s="20">
        <v>8.1</v>
      </c>
      <c r="E3133" s="20" t="str">
        <f>TRIM('Dataset 3 - Movies Data'!E3133)</f>
        <v xml:space="preserve">
A 60 year old retired salary-man finds new purpose in exploring the food of his neighborhood. Aided by his fantasy companion, a samurai who inspires him to boldly experience this new chapter of his life.</v>
      </c>
      <c r="F3133" s="20" t="s">
        <v>10302</v>
      </c>
      <c r="G3133" s="45">
        <v>1899</v>
      </c>
      <c r="H3133" s="20">
        <v>20</v>
      </c>
      <c r="I3133" s="49">
        <f t="shared" si="48"/>
        <v>37980</v>
      </c>
    </row>
    <row r="3134" spans="1:9" ht="14" x14ac:dyDescent="0.3">
      <c r="A3134" s="19" t="str">
        <f>TRIM(PROPER('Dataset 3 - Movies Data'!A3134))</f>
        <v>June &amp; Kopi</v>
      </c>
      <c r="B3134" s="20" t="s">
        <v>16779</v>
      </c>
      <c r="C3134" s="20" t="str">
        <f>TRIM(PROPER('Dataset 3 - Movies Data'!C3134))</f>
        <v xml:space="preserve">
Comedy, Drama, Family</v>
      </c>
      <c r="D3134" s="20">
        <v>6.3</v>
      </c>
      <c r="E3134" s="20" t="str">
        <f>TRIM('Dataset 3 - Movies Data'!E3134)</f>
        <v xml:space="preserve">
A young couple takes in a street dog, and the family pitbull becomes an instant accomplice as he adjusts to his loving new home.</v>
      </c>
      <c r="F3134" s="20" t="s">
        <v>10305</v>
      </c>
      <c r="G3134" s="45">
        <v>417</v>
      </c>
      <c r="H3134" s="20">
        <v>90</v>
      </c>
      <c r="I3134" s="49">
        <f t="shared" si="48"/>
        <v>37530</v>
      </c>
    </row>
    <row r="3135" spans="1:9" ht="14" x14ac:dyDescent="0.3">
      <c r="A3135" s="19" t="str">
        <f>TRIM(PROPER('Dataset 3 - Movies Data'!A3135))</f>
        <v>The Golem</v>
      </c>
      <c r="B3135" s="20" t="s">
        <v>16779</v>
      </c>
      <c r="C3135" s="20" t="str">
        <f>TRIM(PROPER('Dataset 3 - Movies Data'!C3135))</f>
        <v xml:space="preserve">
Drama, Horror</v>
      </c>
      <c r="D3135" s="20">
        <v>5.6</v>
      </c>
      <c r="E3135" s="20" t="str">
        <f>TRIM('Dataset 3 - Movies Data'!E3135)</f>
        <v xml:space="preserve">
During an outbreak of a deadly plague, a mystical woman must save her tight-knit Jewish community from foreign invaders, but the entity she conjures to protect them is a far greater evil.</v>
      </c>
      <c r="F3135" s="20" t="s">
        <v>10308</v>
      </c>
      <c r="G3135" s="45">
        <v>5153</v>
      </c>
      <c r="H3135" s="20">
        <v>95</v>
      </c>
      <c r="I3135" s="49">
        <f t="shared" si="48"/>
        <v>489535</v>
      </c>
    </row>
    <row r="3136" spans="1:9" ht="14" x14ac:dyDescent="0.3">
      <c r="A3136" s="19" t="str">
        <f>TRIM(PROPER('Dataset 3 - Movies Data'!A3136))</f>
        <v>Curs&gt;R</v>
      </c>
      <c r="B3136" s="20" t="s">
        <v>16779</v>
      </c>
      <c r="C3136" s="20" t="str">
        <f>TRIM(PROPER('Dataset 3 - Movies Data'!C3136))</f>
        <v xml:space="preserve">
Horror, Thriller</v>
      </c>
      <c r="D3136" s="20">
        <v>6.6</v>
      </c>
      <c r="E3136" s="20" t="str">
        <f>TRIM('Dataset 3 - Movies Data'!E3136)</f>
        <v xml:space="preserve">
A broke student who, in pursuit of an unclaimed $100,000 prize, plays an obscure 1980s survival computer game. Ater a series of unexpectedly terrifying moments, she soon realizes she's no longer playing for the money, but for her own life.</v>
      </c>
      <c r="F3136" s="20" t="s">
        <v>10311</v>
      </c>
      <c r="G3136" s="45">
        <v>2357.5</v>
      </c>
      <c r="H3136" s="20">
        <v>86</v>
      </c>
      <c r="I3136" s="49">
        <f t="shared" si="48"/>
        <v>202745</v>
      </c>
    </row>
    <row r="3137" spans="1:9" ht="14" x14ac:dyDescent="0.3">
      <c r="A3137" s="19" t="str">
        <f>TRIM(PROPER('Dataset 3 - Movies Data'!A3137))</f>
        <v>Dark Summer</v>
      </c>
      <c r="B3137" s="20" t="s">
        <v>16779</v>
      </c>
      <c r="C3137" s="20" t="str">
        <f>TRIM(PROPER('Dataset 3 - Movies Data'!C3137))</f>
        <v xml:space="preserve">
Horror, Thriller</v>
      </c>
      <c r="D3137" s="20">
        <v>4.3</v>
      </c>
      <c r="E3137" s="20" t="str">
        <f>TRIM('Dataset 3 - Movies Data'!E3137)</f>
        <v xml:space="preserve">
A 17-year-old is on house arrest for the summer while his mother is away on business. A horrifying incident occurs leaving an ominous presence in the house.</v>
      </c>
      <c r="F3137" s="20" t="s">
        <v>10314</v>
      </c>
      <c r="G3137" s="45">
        <v>3239</v>
      </c>
      <c r="H3137" s="20">
        <v>81</v>
      </c>
      <c r="I3137" s="49">
        <f t="shared" si="48"/>
        <v>262359</v>
      </c>
    </row>
    <row r="3138" spans="1:9" ht="14" x14ac:dyDescent="0.3">
      <c r="A3138" s="19" t="str">
        <f>TRIM(PROPER('Dataset 3 - Movies Data'!A3138))</f>
        <v>Her Infidelity</v>
      </c>
      <c r="B3138" s="20">
        <v>2015</v>
      </c>
      <c r="C3138" s="20" t="str">
        <f>TRIM(PROPER('Dataset 3 - Movies Data'!C3138))</f>
        <v xml:space="preserve">
Drama, Thriller</v>
      </c>
      <c r="D3138" s="20">
        <v>3.6</v>
      </c>
      <c r="E3138" s="20" t="str">
        <f>TRIM('Dataset 3 - Movies Data'!E3138)</f>
        <v xml:space="preserve">
It's all fun and games when an attractive new male teacher comes to town. That is, until a lonely housewife discovers he is really a mentally deranged psychopath, after she mistakingly had a fling with him one night.</v>
      </c>
      <c r="F3138" s="20" t="s">
        <v>10317</v>
      </c>
      <c r="G3138" s="45">
        <v>521</v>
      </c>
      <c r="H3138" s="20">
        <v>83</v>
      </c>
      <c r="I3138" s="49">
        <f t="shared" si="48"/>
        <v>43243</v>
      </c>
    </row>
    <row r="3139" spans="1:9" ht="14" x14ac:dyDescent="0.3">
      <c r="A3139" s="19" t="str">
        <f>TRIM(PROPER('Dataset 3 - Movies Data'!A3139))</f>
        <v>Cannon Busters</v>
      </c>
      <c r="B3139" s="20">
        <v>2019</v>
      </c>
      <c r="C3139" s="20" t="str">
        <f>TRIM(PROPER('Dataset 3 - Movies Data'!C3139))</f>
        <v xml:space="preserve">
Animation, Fantasy</v>
      </c>
      <c r="D3139" s="20">
        <v>6.8</v>
      </c>
      <c r="E3139" s="20" t="str">
        <f>TRIM('Dataset 3 - Movies Data'!E3139)</f>
        <v xml:space="preserve">
Explore the fantastic land of Gearbolt as we follow a motley crew of travelers on an unforgettable journey to reunite 2 best friends. S.A.M. is a high-end, friendship robot determined to ... See full summary »
</v>
      </c>
      <c r="F3139" s="20" t="s">
        <v>10321</v>
      </c>
      <c r="G3139" s="45">
        <v>1043</v>
      </c>
      <c r="H3139" s="20">
        <v>86</v>
      </c>
      <c r="I3139" s="49">
        <f t="shared" ref="I3139:I3202" si="49">SUM(G3139*H3139)</f>
        <v>89698</v>
      </c>
    </row>
    <row r="3140" spans="1:9" ht="14" x14ac:dyDescent="0.3">
      <c r="A3140" s="19" t="str">
        <f>TRIM(PROPER('Dataset 3 - Movies Data'!A3140))</f>
        <v>The Hunting Ground</v>
      </c>
      <c r="B3140" s="20" t="s">
        <v>16779</v>
      </c>
      <c r="C3140" s="20" t="str">
        <f>TRIM(PROPER('Dataset 3 - Movies Data'!C3140))</f>
        <v xml:space="preserve">
Documentary</v>
      </c>
      <c r="D3140" s="20">
        <v>7.4</v>
      </c>
      <c r="E3140" s="20" t="str">
        <f>TRIM('Dataset 3 - Movies Data'!E3140)</f>
        <v xml:space="preserve">
An exposé of rape crimes on U.S. college campuses, their institutional cover-ups, and the devastating toll they take on students and their families.</v>
      </c>
      <c r="F3140" s="20" t="s">
        <v>10324</v>
      </c>
      <c r="G3140" s="45">
        <v>6072</v>
      </c>
      <c r="H3140" s="20">
        <v>103</v>
      </c>
      <c r="I3140" s="49">
        <f t="shared" si="49"/>
        <v>625416</v>
      </c>
    </row>
    <row r="3141" spans="1:9" ht="14" x14ac:dyDescent="0.3">
      <c r="A3141" s="19" t="str">
        <f>TRIM(PROPER('Dataset 3 - Movies Data'!A3141))</f>
        <v>I Am Here</v>
      </c>
      <c r="B3141" s="20" t="s">
        <v>16769</v>
      </c>
      <c r="C3141" s="20" t="str">
        <f>TRIM(PROPER('Dataset 3 - Movies Data'!C3141))</f>
        <v xml:space="preserve">
Drama, Thriller</v>
      </c>
      <c r="D3141" s="20">
        <v>5</v>
      </c>
      <c r="E3141" s="20" t="str">
        <f>TRIM('Dataset 3 - Movies Data'!E3141)</f>
        <v xml:space="preserve">
Successful businesswoman Maria has achieved everything except what she wants the most - a baby of her own. She decides to deal with the matter by herself and embarks on a desperate and dangerous journey in order to make her dream come true.</v>
      </c>
      <c r="F3141" s="20" t="s">
        <v>10328</v>
      </c>
      <c r="G3141" s="45">
        <v>1713</v>
      </c>
      <c r="H3141" s="20">
        <v>97</v>
      </c>
      <c r="I3141" s="49">
        <f t="shared" si="49"/>
        <v>166161</v>
      </c>
    </row>
    <row r="3142" spans="1:9" ht="14" x14ac:dyDescent="0.3">
      <c r="A3142" s="19" t="str">
        <f>TRIM(PROPER('Dataset 3 - Movies Data'!A3142))</f>
        <v>Travis Scott: Look Mom I Can Fly</v>
      </c>
      <c r="B3142" s="20" t="s">
        <v>16779</v>
      </c>
      <c r="C3142" s="20" t="str">
        <f>TRIM(PROPER('Dataset 3 - Movies Data'!C3142))</f>
        <v xml:space="preserve">
Documentary, Music</v>
      </c>
      <c r="D3142" s="20">
        <v>6.3</v>
      </c>
      <c r="E3142" s="20" t="str">
        <f>TRIM('Dataset 3 - Movies Data'!E3142)</f>
        <v xml:space="preserve">
'Travis Scott: Look Mom I Can Fly' traces the Houston rapper's rise to super-stardom, focusing on the months surrounding ASTROWORLD.</v>
      </c>
      <c r="F3142" s="20" t="s">
        <v>10331</v>
      </c>
      <c r="G3142" s="45">
        <v>3979</v>
      </c>
      <c r="H3142" s="20">
        <v>84</v>
      </c>
      <c r="I3142" s="49">
        <f t="shared" si="49"/>
        <v>334236</v>
      </c>
    </row>
    <row r="3143" spans="1:9" ht="14" x14ac:dyDescent="0.3">
      <c r="A3143" s="19" t="str">
        <f>TRIM(PROPER('Dataset 3 - Movies Data'!A3143))</f>
        <v>Somm</v>
      </c>
      <c r="B3143" s="20" t="s">
        <v>16779</v>
      </c>
      <c r="C3143" s="20" t="str">
        <f>TRIM(PROPER('Dataset 3 - Movies Data'!C3143))</f>
        <v xml:space="preserve">
Documentary</v>
      </c>
      <c r="D3143" s="20">
        <v>7.1</v>
      </c>
      <c r="E3143" s="20" t="str">
        <f>TRIM('Dataset 3 - Movies Data'!E3143)</f>
        <v xml:space="preserve">
Four sommeliers attempt to pass the prestigious Master Sommelier exam, a test with one of the lowest pass rates in the world.</v>
      </c>
      <c r="F3143" s="20" t="s">
        <v>10334</v>
      </c>
      <c r="G3143" s="45">
        <v>4536</v>
      </c>
      <c r="H3143" s="20">
        <v>94</v>
      </c>
      <c r="I3143" s="49">
        <f t="shared" si="49"/>
        <v>426384</v>
      </c>
    </row>
    <row r="3144" spans="1:9" ht="14" x14ac:dyDescent="0.3">
      <c r="A3144" s="19" t="str">
        <f>TRIM(PROPER('Dataset 3 - Movies Data'!A3144))</f>
        <v>Howl</v>
      </c>
      <c r="B3144" s="20" t="s">
        <v>16779</v>
      </c>
      <c r="C3144" s="20" t="str">
        <f>TRIM(PROPER('Dataset 3 - Movies Data'!C3144))</f>
        <v xml:space="preserve">
Biography, Drama, Romance</v>
      </c>
      <c r="D3144" s="20">
        <v>6.7</v>
      </c>
      <c r="E3144" s="20" t="str">
        <f>TRIM('Dataset 3 - Movies Data'!E3144)</f>
        <v xml:space="preserve">
As Allen Ginsberg talks about his life and art, his most famous poem is illustrated in animation while the obscenity trial of the work is dramatized.</v>
      </c>
      <c r="F3144" s="20" t="s">
        <v>10338</v>
      </c>
      <c r="G3144" s="45">
        <v>12757</v>
      </c>
      <c r="H3144" s="20">
        <v>84</v>
      </c>
      <c r="I3144" s="49">
        <f t="shared" si="49"/>
        <v>1071588</v>
      </c>
    </row>
    <row r="3145" spans="1:9" ht="14" x14ac:dyDescent="0.3">
      <c r="A3145" s="19" t="str">
        <f>TRIM(PROPER('Dataset 3 - Movies Data'!A3145))</f>
        <v>Kevin Hart: What Now?</v>
      </c>
      <c r="B3145" s="20" t="s">
        <v>16779</v>
      </c>
      <c r="C3145" s="20" t="str">
        <f>TRIM(PROPER('Dataset 3 - Movies Data'!C3145))</f>
        <v xml:space="preserve">
Documentary, Comedy</v>
      </c>
      <c r="D3145" s="20">
        <v>5.9</v>
      </c>
      <c r="E3145" s="20" t="str">
        <f>TRIM('Dataset 3 - Movies Data'!E3145)</f>
        <v xml:space="preserve">
Comedian Kevin Hart performs in front of a crowd of 53,000 people at Philadelphia's outdoor venue, Lincoln Financial Field.</v>
      </c>
      <c r="F3145" s="20" t="s">
        <v>10342</v>
      </c>
      <c r="G3145" s="45">
        <v>9154</v>
      </c>
      <c r="H3145" s="20">
        <v>96</v>
      </c>
      <c r="I3145" s="49">
        <f t="shared" si="49"/>
        <v>878784</v>
      </c>
    </row>
    <row r="3146" spans="1:9" ht="14" x14ac:dyDescent="0.3">
      <c r="A3146" s="19" t="str">
        <f>TRIM(PROPER('Dataset 3 - Movies Data'!A3146))</f>
        <v>Our Man From Jersey</v>
      </c>
      <c r="B3146" s="20" t="s">
        <v>16779</v>
      </c>
      <c r="C3146" s="20" t="str">
        <f>TRIM(PROPER('Dataset 3 - Movies Data'!C3146))</f>
        <v/>
      </c>
      <c r="D3146" s="20">
        <v>6.6</v>
      </c>
      <c r="E3146" s="20" t="str">
        <f>TRIM('Dataset 3 - Movies Data'!E3146)</f>
        <v xml:space="preserve">
Add a Plot
</v>
      </c>
      <c r="F3146" s="20" t="s">
        <v>10345</v>
      </c>
      <c r="G3146" s="45">
        <v>2357.5</v>
      </c>
      <c r="H3146" s="20">
        <v>86</v>
      </c>
      <c r="I3146" s="49">
        <f t="shared" si="49"/>
        <v>202745</v>
      </c>
    </row>
    <row r="3147" spans="1:9" ht="14" x14ac:dyDescent="0.3">
      <c r="A3147" s="19" t="str">
        <f>TRIM(PROPER('Dataset 3 - Movies Data'!A3147))</f>
        <v>Brainchild</v>
      </c>
      <c r="B3147" s="20">
        <v>2018</v>
      </c>
      <c r="C3147" s="20" t="str">
        <f>TRIM(PROPER('Dataset 3 - Movies Data'!C3147))</f>
        <v xml:space="preserve">
Documentary, Family</v>
      </c>
      <c r="D3147" s="20">
        <v>8.1</v>
      </c>
      <c r="E3147" s="20" t="str">
        <f>TRIM('Dataset 3 - Movies Data'!E3147)</f>
        <v xml:space="preserve">
Educational series that introduces a number of scientific topics to young audiences.</v>
      </c>
      <c r="F3147" s="20" t="s">
        <v>10348</v>
      </c>
      <c r="G3147" s="45">
        <v>368</v>
      </c>
      <c r="H3147" s="20">
        <v>30</v>
      </c>
      <c r="I3147" s="49">
        <f t="shared" si="49"/>
        <v>11040</v>
      </c>
    </row>
    <row r="3148" spans="1:9" ht="14" x14ac:dyDescent="0.3">
      <c r="A3148" s="19" t="str">
        <f>TRIM(PROPER('Dataset 3 - Movies Data'!A3148))</f>
        <v>Bruna Surfistinha</v>
      </c>
      <c r="B3148" s="20" t="s">
        <v>16779</v>
      </c>
      <c r="C3148" s="20" t="str">
        <f>TRIM(PROPER('Dataset 3 - Movies Data'!C3148))</f>
        <v xml:space="preserve">
Biography, Drama</v>
      </c>
      <c r="D3148" s="20">
        <v>6.1</v>
      </c>
      <c r="E3148" s="20" t="str">
        <f>TRIM('Dataset 3 - Movies Data'!E3148)</f>
        <v xml:space="preserve">
After the adoptive daughter of a stable family leaves them for a new life as a prostitute, she rises to become a popular performer among her clients, and details her routine in her blog.</v>
      </c>
      <c r="F3148" s="20" t="s">
        <v>10351</v>
      </c>
      <c r="G3148" s="45">
        <v>6999</v>
      </c>
      <c r="H3148" s="20">
        <v>131</v>
      </c>
      <c r="I3148" s="49">
        <f t="shared" si="49"/>
        <v>916869</v>
      </c>
    </row>
    <row r="3149" spans="1:9" ht="14" x14ac:dyDescent="0.3">
      <c r="A3149" s="19" t="str">
        <f>TRIM(PROPER('Dataset 3 - Movies Data'!A3149))</f>
        <v>Medicinen</v>
      </c>
      <c r="B3149" s="20" t="s">
        <v>16779</v>
      </c>
      <c r="C3149" s="20" t="str">
        <f>TRIM(PROPER('Dataset 3 - Movies Data'!C3149))</f>
        <v xml:space="preserve">
Comedy, Drama</v>
      </c>
      <c r="D3149" s="20">
        <v>5.5</v>
      </c>
      <c r="E3149" s="20" t="str">
        <f>TRIM('Dataset 3 - Movies Data'!E3149)</f>
        <v xml:space="preserve">
Johanna works as a jounalist on a womens magazine. But her boss is an idiot, her salary is ridiciolus and her husband has left her for a younger woman. With a great life crisis she decided to try a new medicine. She is not prepared for the results.</v>
      </c>
      <c r="F3149" s="20" t="s">
        <v>10354</v>
      </c>
      <c r="G3149" s="45">
        <v>896</v>
      </c>
      <c r="H3149" s="20">
        <v>114</v>
      </c>
      <c r="I3149" s="49">
        <f t="shared" si="49"/>
        <v>102144</v>
      </c>
    </row>
    <row r="3150" spans="1:9" ht="14" x14ac:dyDescent="0.3">
      <c r="A3150" s="19" t="str">
        <f>TRIM(PROPER('Dataset 3 - Movies Data'!A3150))</f>
        <v>Lolirock</v>
      </c>
      <c r="B3150" s="20">
        <v>2014</v>
      </c>
      <c r="C3150" s="20" t="str">
        <f>TRIM(PROPER('Dataset 3 - Movies Data'!C3150))</f>
        <v xml:space="preserve">
Animation, Action, Comedy</v>
      </c>
      <c r="D3150" s="20">
        <v>7.3</v>
      </c>
      <c r="E3150" s="20" t="str">
        <f>TRIM('Dataset 3 - Movies Data'!E3150)</f>
        <v xml:space="preserve">
LoliRock follows the journey of young Iris, a spirited teenage girl with a beautiful voice and an unending desire to help others. When Iris joins the girl group LoliRock, her life is ... See full summary »
</v>
      </c>
      <c r="F3150" s="20" t="s">
        <v>10357</v>
      </c>
      <c r="G3150" s="45">
        <v>380</v>
      </c>
      <c r="H3150" s="20">
        <v>26</v>
      </c>
      <c r="I3150" s="49">
        <f t="shared" si="49"/>
        <v>9880</v>
      </c>
    </row>
    <row r="3151" spans="1:9" ht="14" x14ac:dyDescent="0.3">
      <c r="A3151" s="19" t="str">
        <f>TRIM(PROPER('Dataset 3 - Movies Data'!A3151))</f>
        <v>Freshman Year</v>
      </c>
      <c r="B3151" s="20" t="s">
        <v>16779</v>
      </c>
      <c r="C3151" s="20" t="str">
        <f>TRIM(PROPER('Dataset 3 - Movies Data'!C3151))</f>
        <v xml:space="preserve">
Drama</v>
      </c>
      <c r="D3151" s="20">
        <v>5.0999999999999996</v>
      </c>
      <c r="E3151" s="20" t="str">
        <f>TRIM('Dataset 3 - Movies Data'!E3151)</f>
        <v xml:space="preserve">
The journey of two young people going off to college from their sheltered homes and different backgrounds to face the real world of battling peer pressure and falling in love.</v>
      </c>
      <c r="F3151" s="20" t="s">
        <v>10360</v>
      </c>
      <c r="G3151" s="45">
        <v>177</v>
      </c>
      <c r="H3151" s="20">
        <v>105</v>
      </c>
      <c r="I3151" s="49">
        <f t="shared" si="49"/>
        <v>18585</v>
      </c>
    </row>
    <row r="3152" spans="1:9" ht="14" x14ac:dyDescent="0.3">
      <c r="A3152" s="19" t="str">
        <f>TRIM(PROPER('Dataset 3 - Movies Data'!A3152))</f>
        <v>Duisburg - Linea Di Sangue</v>
      </c>
      <c r="B3152" s="20">
        <v>2019</v>
      </c>
      <c r="C3152" s="20" t="str">
        <f>TRIM(PROPER('Dataset 3 - Movies Data'!C3152))</f>
        <v xml:space="preserve">
Crime, Drama</v>
      </c>
      <c r="D3152" s="20">
        <v>5.5</v>
      </c>
      <c r="E3152" s="20" t="str">
        <f>TRIM('Dataset 3 - Movies Data'!E3152)</f>
        <v xml:space="preserve">
After a brutal mafia-led massacre in the city of Duisburg, two detectives - one Italian, one Gernan - team up to investigate.Based on true events.</v>
      </c>
      <c r="F3152" s="20" t="s">
        <v>10363</v>
      </c>
      <c r="G3152" s="45">
        <v>306</v>
      </c>
      <c r="H3152" s="20">
        <v>100</v>
      </c>
      <c r="I3152" s="49">
        <f t="shared" si="49"/>
        <v>30600</v>
      </c>
    </row>
    <row r="3153" spans="1:9" ht="14" x14ac:dyDescent="0.3">
      <c r="A3153" s="19" t="str">
        <f>TRIM(PROPER('Dataset 3 - Movies Data'!A3153))</f>
        <v>Ladda Land</v>
      </c>
      <c r="B3153" s="20" t="s">
        <v>16779</v>
      </c>
      <c r="C3153" s="20" t="str">
        <f>TRIM(PROPER('Dataset 3 - Movies Data'!C3153))</f>
        <v xml:space="preserve">
Drama, Horror, Mystery</v>
      </c>
      <c r="D3153" s="20">
        <v>6.3</v>
      </c>
      <c r="E3153" s="20" t="str">
        <f>TRIM('Dataset 3 - Movies Data'!E3153)</f>
        <v xml:space="preserve">
When a family moves to Laddaland, an upscale housing development with large, beautiful homes, they discover life in their new neighborhood isn't so perfect when they encounter a series of ... See full summary »
</v>
      </c>
      <c r="F3153" s="20" t="s">
        <v>10366</v>
      </c>
      <c r="G3153" s="45">
        <v>2145</v>
      </c>
      <c r="H3153" s="20">
        <v>125</v>
      </c>
      <c r="I3153" s="49">
        <f t="shared" si="49"/>
        <v>268125</v>
      </c>
    </row>
    <row r="3154" spans="1:9" ht="14" x14ac:dyDescent="0.3">
      <c r="A3154" s="19" t="str">
        <f>TRIM(PROPER('Dataset 3 - Movies Data'!A3154))</f>
        <v>Elvis Presley: The Searcher</v>
      </c>
      <c r="B3154" s="20" t="s">
        <v>16779</v>
      </c>
      <c r="C3154" s="20" t="str">
        <f>TRIM(PROPER('Dataset 3 - Movies Data'!C3154))</f>
        <v xml:space="preserve">
Documentary, Biography, Music</v>
      </c>
      <c r="D3154" s="20">
        <v>7.7</v>
      </c>
      <c r="E3154" s="20" t="str">
        <f>TRIM('Dataset 3 - Movies Data'!E3154)</f>
        <v xml:space="preserve">
Elvis Presley's evolution as a musician and a man.</v>
      </c>
      <c r="F3154" s="20" t="s">
        <v>10369</v>
      </c>
      <c r="G3154" s="45">
        <v>1892</v>
      </c>
      <c r="H3154" s="20">
        <v>205</v>
      </c>
      <c r="I3154" s="49">
        <f t="shared" si="49"/>
        <v>387860</v>
      </c>
    </row>
    <row r="3155" spans="1:9" ht="14" x14ac:dyDescent="0.3">
      <c r="A3155" s="19" t="str">
        <f>TRIM(PROPER('Dataset 3 - Movies Data'!A3155))</f>
        <v>Bikram: Yogi, Guru, Predator</v>
      </c>
      <c r="B3155" s="20" t="s">
        <v>16779</v>
      </c>
      <c r="C3155" s="20" t="str">
        <f>TRIM(PROPER('Dataset 3 - Movies Data'!C3155))</f>
        <v xml:space="preserve">
Documentary, Crime</v>
      </c>
      <c r="D3155" s="20">
        <v>6.7</v>
      </c>
      <c r="E3155" s="20" t="str">
        <f>TRIM('Dataset 3 - Movies Data'!E3155)</f>
        <v xml:space="preserve">
Tracing from his rise in the 1970s to his disgrace in accusations of rape and sexual harassment in more recent years.</v>
      </c>
      <c r="F3155" s="20" t="s">
        <v>10372</v>
      </c>
      <c r="G3155" s="45">
        <v>6232</v>
      </c>
      <c r="H3155" s="20">
        <v>86</v>
      </c>
      <c r="I3155" s="49">
        <f t="shared" si="49"/>
        <v>535952</v>
      </c>
    </row>
    <row r="3156" spans="1:9" ht="14" x14ac:dyDescent="0.3">
      <c r="A3156" s="19" t="str">
        <f>TRIM(PROPER('Dataset 3 - Movies Data'!A3156))</f>
        <v>Canvas</v>
      </c>
      <c r="B3156" s="20" t="s">
        <v>16771</v>
      </c>
      <c r="C3156" s="20" t="str">
        <f>TRIM(PROPER('Dataset 3 - Movies Data'!C3156))</f>
        <v xml:space="preserve">
Animation, Short, Drama</v>
      </c>
      <c r="D3156" s="20">
        <v>6.5</v>
      </c>
      <c r="E3156" s="20" t="str">
        <f>TRIM('Dataset 3 - Movies Data'!E3156)</f>
        <v xml:space="preserve">
After suffering a loss, a painter finds his inspiration to create again.</v>
      </c>
      <c r="F3156" s="20" t="s">
        <v>10376</v>
      </c>
      <c r="G3156" s="45">
        <v>2064</v>
      </c>
      <c r="H3156" s="20">
        <v>9</v>
      </c>
      <c r="I3156" s="49">
        <f t="shared" si="49"/>
        <v>18576</v>
      </c>
    </row>
    <row r="3157" spans="1:9" ht="14" x14ac:dyDescent="0.3">
      <c r="A3157" s="19" t="str">
        <f>TRIM(PROPER('Dataset 3 - Movies Data'!A3157))</f>
        <v>Llama Llama</v>
      </c>
      <c r="B3157" s="20">
        <v>2018</v>
      </c>
      <c r="C3157" s="20" t="str">
        <f>TRIM(PROPER('Dataset 3 - Movies Data'!C3157))</f>
        <v xml:space="preserve">
Animation, Adventure, Family</v>
      </c>
      <c r="D3157" s="20">
        <v>6.5</v>
      </c>
      <c r="E3157" s="20" t="str">
        <f>TRIM('Dataset 3 - Movies Data'!E3157)</f>
        <v xml:space="preserve">
The adventures of Llama Llama and his mom, Mama Llama.</v>
      </c>
      <c r="F3157" s="20" t="s">
        <v>10379</v>
      </c>
      <c r="G3157" s="45">
        <v>250</v>
      </c>
      <c r="H3157" s="20">
        <v>24</v>
      </c>
      <c r="I3157" s="49">
        <f t="shared" si="49"/>
        <v>6000</v>
      </c>
    </row>
    <row r="3158" spans="1:9" ht="14" x14ac:dyDescent="0.3">
      <c r="A3158" s="19" t="str">
        <f>TRIM(PROPER('Dataset 3 - Movies Data'!A3158))</f>
        <v>Khaani</v>
      </c>
      <c r="B3158" s="20">
        <v>2017</v>
      </c>
      <c r="C3158" s="20" t="str">
        <f>TRIM(PROPER('Dataset 3 - Movies Data'!C3158))</f>
        <v xml:space="preserve">
Romance</v>
      </c>
      <c r="D3158" s="20">
        <v>8.1</v>
      </c>
      <c r="E3158" s="20" t="str">
        <f>TRIM('Dataset 3 - Movies Data'!E3158)</f>
        <v xml:space="preserve">
A sister struggle to avenge the murder of her only brother who was killed by a short tempered politician only son.</v>
      </c>
      <c r="F3158" s="20" t="s">
        <v>10382</v>
      </c>
      <c r="G3158" s="45">
        <v>752</v>
      </c>
      <c r="H3158" s="20">
        <v>86</v>
      </c>
      <c r="I3158" s="49">
        <f t="shared" si="49"/>
        <v>64672</v>
      </c>
    </row>
    <row r="3159" spans="1:9" ht="14" x14ac:dyDescent="0.3">
      <c r="A3159" s="19" t="str">
        <f>TRIM(PROPER('Dataset 3 - Movies Data'!A3159))</f>
        <v>Miss Representation</v>
      </c>
      <c r="B3159" s="20" t="s">
        <v>16779</v>
      </c>
      <c r="C3159" s="20" t="str">
        <f>TRIM(PROPER('Dataset 3 - Movies Data'!C3159))</f>
        <v xml:space="preserve">
Documentary</v>
      </c>
      <c r="D3159" s="20">
        <v>7.6</v>
      </c>
      <c r="E3159" s="20" t="str">
        <f>TRIM('Dataset 3 - Movies Data'!E3159)</f>
        <v xml:space="preserve">
Explores the under-representation of women in positions of power and influence in America, and challenges the media's limited portrayal of what it means to be a powerful woman.</v>
      </c>
      <c r="F3159" s="20" t="s">
        <v>10385</v>
      </c>
      <c r="G3159" s="45">
        <v>3709</v>
      </c>
      <c r="H3159" s="20">
        <v>85</v>
      </c>
      <c r="I3159" s="49">
        <f t="shared" si="49"/>
        <v>315265</v>
      </c>
    </row>
    <row r="3160" spans="1:9" ht="14" x14ac:dyDescent="0.3">
      <c r="A3160" s="19" t="str">
        <f>TRIM(PROPER('Dataset 3 - Movies Data'!A3160))</f>
        <v>Exit West</v>
      </c>
      <c r="B3160" s="20" t="s">
        <v>16779</v>
      </c>
      <c r="C3160" s="20" t="str">
        <f>TRIM(PROPER('Dataset 3 - Movies Data'!C3160))</f>
        <v xml:space="preserve">
Drama, Sci-Fi</v>
      </c>
      <c r="D3160" s="20">
        <v>6.6</v>
      </c>
      <c r="E3160" s="20" t="str">
        <f>TRIM('Dataset 3 - Movies Data'!E3160)</f>
        <v xml:space="preserve">
A young refugee couple from a war-torn country hear rumors that there are doors in the city they live that serve as portals to other destinations.</v>
      </c>
      <c r="F3160" s="20" t="s">
        <v>10388</v>
      </c>
      <c r="G3160" s="45">
        <v>2357.5</v>
      </c>
      <c r="H3160" s="20">
        <v>86</v>
      </c>
      <c r="I3160" s="49">
        <f t="shared" si="49"/>
        <v>202745</v>
      </c>
    </row>
    <row r="3161" spans="1:9" ht="14" x14ac:dyDescent="0.3">
      <c r="A3161" s="19" t="str">
        <f>TRIM(PROPER('Dataset 3 - Movies Data'!A3161))</f>
        <v>Detention</v>
      </c>
      <c r="B3161" s="20">
        <v>2020</v>
      </c>
      <c r="C3161" s="20" t="str">
        <f>TRIM(PROPER('Dataset 3 - Movies Data'!C3161))</f>
        <v xml:space="preserve">
Drama, Horror, Mystery</v>
      </c>
      <c r="D3161" s="20">
        <v>6.3</v>
      </c>
      <c r="E3161" s="20" t="str">
        <f>TRIM('Dataset 3 - Movies Data'!E3161)</f>
        <v xml:space="preserve">
A tormented student uncovers unsettling secrets at her remote high school as betrayal and a paranormal encounter upend her life.</v>
      </c>
      <c r="F3161" s="20" t="s">
        <v>10391</v>
      </c>
      <c r="G3161" s="45">
        <v>383</v>
      </c>
      <c r="H3161" s="20">
        <v>50</v>
      </c>
      <c r="I3161" s="49">
        <f t="shared" si="49"/>
        <v>19150</v>
      </c>
    </row>
    <row r="3162" spans="1:9" ht="14" x14ac:dyDescent="0.3">
      <c r="A3162" s="19" t="str">
        <f>TRIM(PROPER('Dataset 3 - Movies Data'!A3162))</f>
        <v>Norm Macdonald Has A Show</v>
      </c>
      <c r="B3162" s="20" t="s">
        <v>16779</v>
      </c>
      <c r="C3162" s="20" t="str">
        <f>TRIM(PROPER('Dataset 3 - Movies Data'!C3162))</f>
        <v xml:space="preserve">
Comedy, Talk-Show</v>
      </c>
      <c r="D3162" s="20">
        <v>8.6999999999999993</v>
      </c>
      <c r="E3162" s="20" t="str">
        <f>TRIM('Dataset 3 - Movies Data'!E3162)</f>
        <v xml:space="preserve">
Based on his podcast, comedian and former Saturday Night Live (1975) alumni Norm Macdonald and his sidekick Adam Eget sit down and chat with celebrity guests about their life, career and views in a somewhat unconventional and often irreverent way.</v>
      </c>
      <c r="F3162" s="20" t="s">
        <v>10394</v>
      </c>
      <c r="G3162" s="45">
        <v>3029</v>
      </c>
      <c r="H3162" s="20">
        <v>30</v>
      </c>
      <c r="I3162" s="49">
        <f t="shared" si="49"/>
        <v>90870</v>
      </c>
    </row>
    <row r="3163" spans="1:9" ht="14" x14ac:dyDescent="0.3">
      <c r="A3163" s="19" t="str">
        <f>TRIM(PROPER('Dataset 3 - Movies Data'!A3163))</f>
        <v>Uglies</v>
      </c>
      <c r="B3163" s="20" t="s">
        <v>16779</v>
      </c>
      <c r="C3163" s="20" t="str">
        <f>TRIM(PROPER('Dataset 3 - Movies Data'!C3163))</f>
        <v xml:space="preserve">
Action, Drama, Sci-Fi</v>
      </c>
      <c r="D3163" s="20">
        <v>6.6</v>
      </c>
      <c r="E3163" s="20" t="str">
        <f>TRIM('Dataset 3 - Movies Data'!E3163)</f>
        <v xml:space="preserve">
A world in which a compulsory operation wipes out physical differences and makes everyone pretty.</v>
      </c>
      <c r="F3163" s="20" t="s">
        <v>10397</v>
      </c>
      <c r="G3163" s="45">
        <v>2357.5</v>
      </c>
      <c r="H3163" s="20">
        <v>86</v>
      </c>
      <c r="I3163" s="49">
        <f t="shared" si="49"/>
        <v>202745</v>
      </c>
    </row>
    <row r="3164" spans="1:9" ht="14" x14ac:dyDescent="0.3">
      <c r="A3164" s="19" t="str">
        <f>TRIM(PROPER('Dataset 3 - Movies Data'!A3164))</f>
        <v>Kapi</v>
      </c>
      <c r="B3164" s="20" t="s">
        <v>16779</v>
      </c>
      <c r="C3164" s="20" t="str">
        <f>TRIM(PROPER('Dataset 3 - Movies Data'!C3164))</f>
        <v xml:space="preserve">
Comedy, Drama</v>
      </c>
      <c r="D3164" s="20">
        <v>7</v>
      </c>
      <c r="E3164" s="20" t="str">
        <f>TRIM('Dataset 3 - Movies Data'!E3164)</f>
        <v xml:space="preserve">
Yakup and Semsa are Syriac families living in Berlin with their three children and grandchildren. Twenty-five years ago they migrated from Mardin to Berlin. One day, a call comes from ... See full summary »
</v>
      </c>
      <c r="F3164" s="20" t="s">
        <v>10400</v>
      </c>
      <c r="G3164" s="45">
        <v>1262</v>
      </c>
      <c r="H3164" s="20">
        <v>110</v>
      </c>
      <c r="I3164" s="49">
        <f t="shared" si="49"/>
        <v>138820</v>
      </c>
    </row>
    <row r="3165" spans="1:9" ht="14" x14ac:dyDescent="0.3">
      <c r="A3165" s="19" t="str">
        <f>TRIM(PROPER('Dataset 3 - Movies Data'!A3165))</f>
        <v>Lockwood</v>
      </c>
      <c r="B3165" s="20" t="s">
        <v>16779</v>
      </c>
      <c r="C3165" s="20" t="str">
        <f>TRIM(PROPER('Dataset 3 - Movies Data'!C3165))</f>
        <v xml:space="preserve">
Drama, Mystery, Thriller</v>
      </c>
      <c r="D3165" s="20">
        <v>6.6</v>
      </c>
      <c r="E3165" s="20" t="str">
        <f>TRIM('Dataset 3 - Movies Data'!E3165)</f>
        <v xml:space="preserve">
Add a Plot
</v>
      </c>
      <c r="F3165" s="20" t="s">
        <v>10402</v>
      </c>
      <c r="G3165" s="45">
        <v>2357.5</v>
      </c>
      <c r="H3165" s="20">
        <v>86</v>
      </c>
      <c r="I3165" s="49">
        <f t="shared" si="49"/>
        <v>202745</v>
      </c>
    </row>
    <row r="3166" spans="1:9" ht="14" x14ac:dyDescent="0.3">
      <c r="A3166" s="19" t="str">
        <f>TRIM(PROPER('Dataset 3 - Movies Data'!A3166))</f>
        <v>When My Love Blooms</v>
      </c>
      <c r="B3166" s="20" t="s">
        <v>16779</v>
      </c>
      <c r="C3166" s="20" t="str">
        <f>TRIM(PROPER('Dataset 3 - Movies Data'!C3166))</f>
        <v xml:space="preserve">
Drama, Romance</v>
      </c>
      <c r="D3166" s="20">
        <v>7.6</v>
      </c>
      <c r="E3166" s="20" t="str">
        <f>TRIM('Dataset 3 - Movies Data'!E3166)</f>
        <v xml:space="preserve">
Jae-hyun and Ji-soo fell in love when they were university students. Twenty years later, they cross paths once again: Jae-hyun has become a successful businessman, while Ji-soo is a mother and a contract worker living a difficult life.</v>
      </c>
      <c r="F3166" s="20" t="s">
        <v>10405</v>
      </c>
      <c r="G3166" s="45">
        <v>199</v>
      </c>
      <c r="H3166" s="20">
        <v>60</v>
      </c>
      <c r="I3166" s="49">
        <f t="shared" si="49"/>
        <v>11940</v>
      </c>
    </row>
    <row r="3167" spans="1:9" ht="14" x14ac:dyDescent="0.3">
      <c r="A3167" s="19" t="str">
        <f>TRIM(PROPER('Dataset 3 - Movies Data'!A3167))</f>
        <v>Untitled Ersan Kuneri Project</v>
      </c>
      <c r="B3167" s="20" t="s">
        <v>16779</v>
      </c>
      <c r="C3167" s="20" t="str">
        <f>TRIM(PROPER('Dataset 3 - Movies Data'!C3167))</f>
        <v xml:space="preserve">
Comedy</v>
      </c>
      <c r="D3167" s="20">
        <v>6.6</v>
      </c>
      <c r="E3167" s="20" t="str">
        <f>TRIM('Dataset 3 - Movies Data'!E3167)</f>
        <v xml:space="preserve">
The story of erotic film producer and director, Ersan Kuneri, in the 70s and 80s.</v>
      </c>
      <c r="F3167" s="20" t="s">
        <v>10408</v>
      </c>
      <c r="G3167" s="45">
        <v>2357.5</v>
      </c>
      <c r="H3167" s="20">
        <v>86</v>
      </c>
      <c r="I3167" s="49">
        <f t="shared" si="49"/>
        <v>202745</v>
      </c>
    </row>
    <row r="3168" spans="1:9" ht="14" x14ac:dyDescent="0.3">
      <c r="A3168" s="19" t="str">
        <f>TRIM(PROPER('Dataset 3 - Movies Data'!A3168))</f>
        <v>Mytho</v>
      </c>
      <c r="B3168" s="20" t="s">
        <v>16779</v>
      </c>
      <c r="C3168" s="20" t="str">
        <f>TRIM(PROPER('Dataset 3 - Movies Data'!C3168))</f>
        <v xml:space="preserve">
Drama</v>
      </c>
      <c r="D3168" s="20">
        <v>6.8</v>
      </c>
      <c r="E3168" s="20" t="str">
        <f>TRIM('Dataset 3 - Movies Data'!E3168)</f>
        <v xml:space="preserve">
Desperate to get her family attention, an overworked mother, lie to them about her condition.</v>
      </c>
      <c r="F3168" s="20" t="s">
        <v>10411</v>
      </c>
      <c r="G3168" s="45">
        <v>844</v>
      </c>
      <c r="H3168" s="20">
        <v>86</v>
      </c>
      <c r="I3168" s="49">
        <f t="shared" si="49"/>
        <v>72584</v>
      </c>
    </row>
    <row r="3169" spans="1:9" ht="14" x14ac:dyDescent="0.3">
      <c r="A3169" s="19" t="str">
        <f>TRIM(PROPER('Dataset 3 - Movies Data'!A3169))</f>
        <v>Amar Y Vivir</v>
      </c>
      <c r="B3169" s="20">
        <v>2020</v>
      </c>
      <c r="C3169" s="20" t="str">
        <f>TRIM(PROPER('Dataset 3 - Movies Data'!C3169))</f>
        <v xml:space="preserve">
Drama, Romance</v>
      </c>
      <c r="D3169" s="20">
        <v>7</v>
      </c>
      <c r="E3169" s="20" t="str">
        <f>TRIM('Dataset 3 - Movies Data'!E3169)</f>
        <v xml:space="preserve">
Irene, the lead singer of the market place band 'Los Milagrosos', meets Joaquin the mechanic, when he arrives in the city carrying nothing but the clothes he is wearing. As they fight for ... See full summary »
</v>
      </c>
      <c r="F3169" s="20" t="s">
        <v>10414</v>
      </c>
      <c r="G3169" s="45">
        <v>123</v>
      </c>
      <c r="H3169" s="20">
        <v>86</v>
      </c>
      <c r="I3169" s="49">
        <f t="shared" si="49"/>
        <v>10578</v>
      </c>
    </row>
    <row r="3170" spans="1:9" ht="14" x14ac:dyDescent="0.3">
      <c r="A3170" s="19" t="str">
        <f>TRIM(PROPER('Dataset 3 - Movies Data'!A3170))</f>
        <v>Heartbeats</v>
      </c>
      <c r="B3170" s="20" t="s">
        <v>16779</v>
      </c>
      <c r="C3170" s="20" t="str">
        <f>TRIM(PROPER('Dataset 3 - Movies Data'!C3170))</f>
        <v xml:space="preserve">
Comedy, Drama, Music</v>
      </c>
      <c r="D3170" s="20">
        <v>5.4</v>
      </c>
      <c r="E3170" s="20" t="str">
        <f>TRIM('Dataset 3 - Movies Data'!E3170)</f>
        <v xml:space="preserve">
A young American college student with dreams of being a professional dancer travels to India with her family for a week long Indian wedding and falls in love -- both with a new style of dance, and with a young man who introduces it to her.</v>
      </c>
      <c r="F3170" s="20" t="s">
        <v>10417</v>
      </c>
      <c r="G3170" s="45">
        <v>761</v>
      </c>
      <c r="H3170" s="20">
        <v>107</v>
      </c>
      <c r="I3170" s="49">
        <f t="shared" si="49"/>
        <v>81427</v>
      </c>
    </row>
    <row r="3171" spans="1:9" ht="14" x14ac:dyDescent="0.3">
      <c r="A3171" s="19" t="str">
        <f>TRIM(PROPER('Dataset 3 - Movies Data'!A3171))</f>
        <v>Once Again</v>
      </c>
      <c r="B3171" s="20">
        <v>2020</v>
      </c>
      <c r="C3171" s="20" t="str">
        <f>TRIM(PROPER('Dataset 3 - Movies Data'!C3171))</f>
        <v xml:space="preserve">
Comedy, Drama, Romance</v>
      </c>
      <c r="D3171" s="20">
        <v>8.5</v>
      </c>
      <c r="E3171" s="20" t="str">
        <f>TRIM('Dataset 3 - Movies Data'!E3171)</f>
        <v xml:space="preserve">
"Once Again" is a story about love and family based on the Song Family, who never have a peaceful day.</v>
      </c>
      <c r="F3171" s="20" t="s">
        <v>10420</v>
      </c>
      <c r="G3171" s="45">
        <v>178</v>
      </c>
      <c r="H3171" s="20">
        <v>35</v>
      </c>
      <c r="I3171" s="49">
        <f t="shared" si="49"/>
        <v>6230</v>
      </c>
    </row>
    <row r="3172" spans="1:9" ht="14" x14ac:dyDescent="0.3">
      <c r="A3172" s="19" t="str">
        <f>TRIM(PROPER('Dataset 3 - Movies Data'!A3172))</f>
        <v>Magic For Humans</v>
      </c>
      <c r="B3172" s="20">
        <v>2018</v>
      </c>
      <c r="C3172" s="20" t="str">
        <f>TRIM(PROPER('Dataset 3 - Movies Data'!C3172))</f>
        <v xml:space="preserve">
Comedy, Reality-Tv</v>
      </c>
      <c r="D3172" s="20">
        <v>7.2</v>
      </c>
      <c r="E3172" s="20" t="str">
        <f>TRIM('Dataset 3 - Movies Data'!E3172)</f>
        <v xml:space="preserve">
Justin Willman performs magic tricks on the street.</v>
      </c>
      <c r="F3172" s="20" t="s">
        <v>10423</v>
      </c>
      <c r="G3172" s="45">
        <v>3104</v>
      </c>
      <c r="H3172" s="20">
        <v>23</v>
      </c>
      <c r="I3172" s="49">
        <f t="shared" si="49"/>
        <v>71392</v>
      </c>
    </row>
    <row r="3173" spans="1:9" ht="14" x14ac:dyDescent="0.3">
      <c r="A3173" s="19" t="str">
        <f>TRIM(PROPER('Dataset 3 - Movies Data'!A3173))</f>
        <v>Burning Sands</v>
      </c>
      <c r="B3173" s="20" t="s">
        <v>16779</v>
      </c>
      <c r="C3173" s="20" t="str">
        <f>TRIM(PROPER('Dataset 3 - Movies Data'!C3173))</f>
        <v xml:space="preserve">
Drama</v>
      </c>
      <c r="D3173" s="20">
        <v>6.1</v>
      </c>
      <c r="E3173" s="20" t="str">
        <f>TRIM('Dataset 3 - Movies Data'!E3173)</f>
        <v xml:space="preserve">
Deep into Hell Week, a favored pledgee is torn between honoring his code of silence or standing up against the intensifying violence of underground hazing.</v>
      </c>
      <c r="F3173" s="20" t="s">
        <v>10426</v>
      </c>
      <c r="G3173" s="45">
        <v>2682</v>
      </c>
      <c r="H3173" s="20">
        <v>96</v>
      </c>
      <c r="I3173" s="49">
        <f t="shared" si="49"/>
        <v>257472</v>
      </c>
    </row>
    <row r="3174" spans="1:9" ht="14" x14ac:dyDescent="0.3">
      <c r="A3174" s="19" t="str">
        <f>TRIM(PROPER('Dataset 3 - Movies Data'!A3174))</f>
        <v>El-Kanz: El-Haqiqah Wa El-Khayal 1</v>
      </c>
      <c r="B3174" s="20" t="s">
        <v>16779</v>
      </c>
      <c r="C3174" s="20" t="str">
        <f>TRIM(PROPER('Dataset 3 - Movies Data'!C3174))</f>
        <v xml:space="preserve">
Action, Adventure, Drama</v>
      </c>
      <c r="D3174" s="20">
        <v>7</v>
      </c>
      <c r="E3174" s="20" t="str">
        <f>TRIM('Dataset 3 - Movies Data'!E3174)</f>
        <v xml:space="preserve">
The events revolve around four eras, namely the Pharaonic and Abbasid era and the Kingdom era. The events revolve around corruption and the level of some clerics through the ages on power ... See full summary »
</v>
      </c>
      <c r="F3174" s="20" t="s">
        <v>10429</v>
      </c>
      <c r="G3174" s="45">
        <v>1707</v>
      </c>
      <c r="H3174" s="20">
        <v>157</v>
      </c>
      <c r="I3174" s="49">
        <f t="shared" si="49"/>
        <v>267999</v>
      </c>
    </row>
    <row r="3175" spans="1:9" ht="14" x14ac:dyDescent="0.3">
      <c r="A3175" s="19" t="str">
        <f>TRIM(PROPER('Dataset 3 - Movies Data'!A3175))</f>
        <v>Mostly Sunny</v>
      </c>
      <c r="B3175" s="20" t="s">
        <v>16779</v>
      </c>
      <c r="C3175" s="20" t="str">
        <f>TRIM(PROPER('Dataset 3 - Movies Data'!C3175))</f>
        <v xml:space="preserve">
Documentary</v>
      </c>
      <c r="D3175" s="20">
        <v>5.4</v>
      </c>
      <c r="E3175" s="20" t="str">
        <f>TRIM('Dataset 3 - Movies Data'!E3175)</f>
        <v xml:space="preserve">
Mostly Sunny is a documentary that tells the remarkable story of Sunny Leone, the Canadian-born, American-bred adult film star who is pursuing her dreams of Bollywood stardom.</v>
      </c>
      <c r="F3175" s="20" t="s">
        <v>10432</v>
      </c>
      <c r="G3175" s="45">
        <v>694</v>
      </c>
      <c r="H3175" s="20">
        <v>83</v>
      </c>
      <c r="I3175" s="49">
        <f t="shared" si="49"/>
        <v>57602</v>
      </c>
    </row>
    <row r="3176" spans="1:9" ht="14" x14ac:dyDescent="0.3">
      <c r="A3176" s="19" t="str">
        <f>TRIM(PROPER('Dataset 3 - Movies Data'!A3176))</f>
        <v>Dope</v>
      </c>
      <c r="B3176" s="20" t="s">
        <v>16770</v>
      </c>
      <c r="C3176" s="20" t="str">
        <f>TRIM(PROPER('Dataset 3 - Movies Data'!C3176))</f>
        <v xml:space="preserve">
Documentary, Crime</v>
      </c>
      <c r="D3176" s="20">
        <v>7.3</v>
      </c>
      <c r="E3176" s="20" t="str">
        <f>TRIM('Dataset 3 - Movies Data'!E3176)</f>
        <v xml:space="preserve">
Ride along for an uncompromising look at the lives of those who sell, use and wage a war on drugs in the U.S. and Mexico.</v>
      </c>
      <c r="F3176" s="20" t="s">
        <v>118</v>
      </c>
      <c r="G3176" s="45">
        <v>1544</v>
      </c>
      <c r="H3176" s="20">
        <v>45</v>
      </c>
      <c r="I3176" s="49">
        <f t="shared" si="49"/>
        <v>69480</v>
      </c>
    </row>
    <row r="3177" spans="1:9" ht="14" x14ac:dyDescent="0.3">
      <c r="A3177" s="19" t="str">
        <f>TRIM(PROPER('Dataset 3 - Movies Data'!A3177))</f>
        <v>Magi: Shindobaddo No Bôken</v>
      </c>
      <c r="B3177" s="20" t="s">
        <v>16779</v>
      </c>
      <c r="C3177" s="20" t="str">
        <f>TRIM(PROPER('Dataset 3 - Movies Data'!C3177))</f>
        <v xml:space="preserve">
Animation, Action, Adventure</v>
      </c>
      <c r="D3177" s="20">
        <v>7.6</v>
      </c>
      <c r="E3177" s="20" t="str">
        <f>TRIM('Dataset 3 - Movies Data'!E3177)</f>
        <v xml:space="preserve">
Young warrior Sinbad sets himself on the path to his destiny, encountering both friends and foes, and changing the world on his way.</v>
      </c>
      <c r="F3177" s="20" t="s">
        <v>10437</v>
      </c>
      <c r="G3177" s="45">
        <v>1953</v>
      </c>
      <c r="H3177" s="20">
        <v>24</v>
      </c>
      <c r="I3177" s="49">
        <f t="shared" si="49"/>
        <v>46872</v>
      </c>
    </row>
    <row r="3178" spans="1:9" ht="14" x14ac:dyDescent="0.3">
      <c r="A3178" s="19" t="str">
        <f>TRIM(PROPER('Dataset 3 - Movies Data'!A3178))</f>
        <v>Persona</v>
      </c>
      <c r="B3178" s="20" t="s">
        <v>16779</v>
      </c>
      <c r="C3178" s="20" t="str">
        <f>TRIM(PROPER('Dataset 3 - Movies Data'!C3178))</f>
        <v xml:space="preserve">
Drama</v>
      </c>
      <c r="D3178" s="20">
        <v>6.6</v>
      </c>
      <c r="E3178" s="20" t="str">
        <f>TRIM('Dataset 3 - Movies Data'!E3178)</f>
        <v xml:space="preserve">
An exploration of different personas in an eclectic collection of four works by critically acclaimed Korean directors.</v>
      </c>
      <c r="F3178" s="20" t="s">
        <v>10440</v>
      </c>
      <c r="G3178" s="45">
        <v>975</v>
      </c>
      <c r="H3178" s="20">
        <v>20</v>
      </c>
      <c r="I3178" s="49">
        <f t="shared" si="49"/>
        <v>19500</v>
      </c>
    </row>
    <row r="3179" spans="1:9" ht="14" x14ac:dyDescent="0.3">
      <c r="A3179" s="19" t="str">
        <f>TRIM(PROPER('Dataset 3 - Movies Data'!A3179))</f>
        <v>Zumbo'S Just Desserts</v>
      </c>
      <c r="B3179" s="20">
        <v>2016</v>
      </c>
      <c r="C3179" s="20" t="str">
        <f>TRIM(PROPER('Dataset 3 - Movies Data'!C3179))</f>
        <v xml:space="preserve">
Reality-Tv</v>
      </c>
      <c r="D3179" s="20">
        <v>6.9</v>
      </c>
      <c r="E3179" s="20" t="str">
        <f>TRIM('Dataset 3 - Movies Data'!E3179)</f>
        <v xml:space="preserve">
Amateur Australian chefs compete to impress patisserie chef Adriano Zumbo with their sweet creations. Those who don't fit the brief go head to head in the 'Zumbo test' to replicate his unique desserts.</v>
      </c>
      <c r="F3179" s="20" t="s">
        <v>10443</v>
      </c>
      <c r="G3179" s="45">
        <v>1935</v>
      </c>
      <c r="H3179" s="20">
        <v>52</v>
      </c>
      <c r="I3179" s="49">
        <f t="shared" si="49"/>
        <v>100620</v>
      </c>
    </row>
    <row r="3180" spans="1:9" ht="14" x14ac:dyDescent="0.3">
      <c r="A3180" s="19" t="str">
        <f>TRIM(PROPER('Dataset 3 - Movies Data'!A3180))</f>
        <v>Masameer: The Movie</v>
      </c>
      <c r="B3180" s="20" t="s">
        <v>16779</v>
      </c>
      <c r="C3180" s="20" t="str">
        <f>TRIM(PROPER('Dataset 3 - Movies Data'!C3180))</f>
        <v xml:space="preserve">
Animation</v>
      </c>
      <c r="D3180" s="20">
        <v>6</v>
      </c>
      <c r="E3180" s="20" t="str">
        <f>TRIM('Dataset 3 - Movies Data'!E3180)</f>
        <v xml:space="preserve">
A child with a knack for AI decided to change the world by creating crime-fighting heroes out of her unlikely friends.</v>
      </c>
      <c r="F3180" s="20" t="s">
        <v>10446</v>
      </c>
      <c r="G3180" s="45">
        <v>2068</v>
      </c>
      <c r="H3180" s="20">
        <v>110</v>
      </c>
      <c r="I3180" s="49">
        <f t="shared" si="49"/>
        <v>227480</v>
      </c>
    </row>
    <row r="3181" spans="1:9" ht="14" x14ac:dyDescent="0.3">
      <c r="A3181" s="19" t="str">
        <f>TRIM(PROPER('Dataset 3 - Movies Data'!A3181))</f>
        <v>Bad Boy Billionaires: India</v>
      </c>
      <c r="B3181" s="20">
        <v>2020</v>
      </c>
      <c r="C3181" s="20" t="str">
        <f>TRIM(PROPER('Dataset 3 - Movies Data'!C3181))</f>
        <v xml:space="preserve">
Documentary, Biography, Crime</v>
      </c>
      <c r="D3181" s="20">
        <v>8</v>
      </c>
      <c r="E3181" s="20" t="str">
        <f>TRIM('Dataset 3 - Movies Data'!E3181)</f>
        <v xml:space="preserve">
This investigative docuseries explores the greed, fraud and corruption that built up - and ultimately brought down - India's most infamous tycoons.</v>
      </c>
      <c r="F3181" s="20" t="s">
        <v>10449</v>
      </c>
      <c r="G3181" s="45">
        <v>2687</v>
      </c>
      <c r="H3181" s="20">
        <v>59</v>
      </c>
      <c r="I3181" s="49">
        <f t="shared" si="49"/>
        <v>158533</v>
      </c>
    </row>
    <row r="3182" spans="1:9" ht="14" x14ac:dyDescent="0.3">
      <c r="A3182" s="19" t="str">
        <f>TRIM(PROPER('Dataset 3 - Movies Data'!A3182))</f>
        <v>Organize Isler: Sazan Sarmali</v>
      </c>
      <c r="B3182" s="20" t="s">
        <v>16779</v>
      </c>
      <c r="C3182" s="20" t="str">
        <f>TRIM(PROPER('Dataset 3 - Movies Data'!C3182))</f>
        <v xml:space="preserve">
Comedy</v>
      </c>
      <c r="D3182" s="20">
        <v>6</v>
      </c>
      <c r="E3182" s="20" t="str">
        <f>TRIM('Dataset 3 - Movies Data'!E3182)</f>
        <v xml:space="preserve">
Asim Noyan swindles people with his lies and games. Asim Noyan and his gang, who no one else has been able to catch, gets into a ruse again.</v>
      </c>
      <c r="F3182" s="20" t="s">
        <v>10452</v>
      </c>
      <c r="G3182" s="45">
        <v>13269</v>
      </c>
      <c r="H3182" s="20">
        <v>121</v>
      </c>
      <c r="I3182" s="49">
        <f t="shared" si="49"/>
        <v>1605549</v>
      </c>
    </row>
    <row r="3183" spans="1:9" ht="14" x14ac:dyDescent="0.3">
      <c r="A3183" s="19" t="str">
        <f>TRIM(PROPER('Dataset 3 - Movies Data'!A3183))</f>
        <v>Daddy Issues</v>
      </c>
      <c r="B3183" s="20" t="s">
        <v>16769</v>
      </c>
      <c r="C3183" s="20" t="str">
        <f>TRIM(PROPER('Dataset 3 - Movies Data'!C3183))</f>
        <v xml:space="preserve">
Drama, Romance</v>
      </c>
      <c r="D3183" s="20">
        <v>4.2</v>
      </c>
      <c r="E3183" s="20" t="str">
        <f>TRIM('Dataset 3 - Movies Data'!E3183)</f>
        <v xml:space="preserve">
Maya, a queer pixie artist, meets and falls madly in love with her insta-crush: the sexually fluid fashionista, Jasmine. It's all gumdrops and fairytales until Maya discovers Jasmine's passionate relationship with a secret sugar daddy.</v>
      </c>
      <c r="F3183" s="20" t="s">
        <v>10455</v>
      </c>
      <c r="G3183" s="45">
        <v>695</v>
      </c>
      <c r="H3183" s="20">
        <v>81</v>
      </c>
      <c r="I3183" s="49">
        <f t="shared" si="49"/>
        <v>56295</v>
      </c>
    </row>
    <row r="3184" spans="1:9" ht="14" x14ac:dyDescent="0.3">
      <c r="A3184" s="19" t="str">
        <f>TRIM(PROPER('Dataset 3 - Movies Data'!A3184))</f>
        <v>Hakgyo 2017</v>
      </c>
      <c r="B3184" s="20" t="s">
        <v>16779</v>
      </c>
      <c r="C3184" s="20" t="str">
        <f>TRIM(PROPER('Dataset 3 - Movies Data'!C3184))</f>
        <v xml:space="preserve">
Drama</v>
      </c>
      <c r="D3184" s="20">
        <v>7.6</v>
      </c>
      <c r="E3184" s="20" t="str">
        <f>TRIM('Dataset 3 - Movies Data'!E3184)</f>
        <v xml:space="preserve">
The story of 18-year old students who have to battle the discrimination at their school in order to have a future.</v>
      </c>
      <c r="F3184" s="20" t="s">
        <v>10458</v>
      </c>
      <c r="G3184" s="45">
        <v>901</v>
      </c>
      <c r="H3184" s="20">
        <v>86</v>
      </c>
      <c r="I3184" s="49">
        <f t="shared" si="49"/>
        <v>77486</v>
      </c>
    </row>
    <row r="3185" spans="1:9" ht="14" x14ac:dyDescent="0.3">
      <c r="A3185" s="19" t="str">
        <f>TRIM(PROPER('Dataset 3 - Movies Data'!A3185))</f>
        <v>Tony Robbins: I Am Not Your Guru</v>
      </c>
      <c r="B3185" s="20" t="s">
        <v>16779</v>
      </c>
      <c r="C3185" s="20" t="str">
        <f>TRIM(PROPER('Dataset 3 - Movies Data'!C3185))</f>
        <v xml:space="preserve">
Documentary</v>
      </c>
      <c r="D3185" s="20">
        <v>6.7</v>
      </c>
      <c r="E3185" s="20" t="str">
        <f>TRIM('Dataset 3 - Movies Data'!E3185)</f>
        <v xml:space="preserve">
TONY ROBBINS: I AM NOT YOUR GURU, a feature documentary film about internationally renowned life and business strategist Tony Robbins, is a revelatory cinéma vérité film that goes behind ... See full summary »
</v>
      </c>
      <c r="F3185" s="20" t="s">
        <v>10461</v>
      </c>
      <c r="G3185" s="45">
        <v>4143</v>
      </c>
      <c r="H3185" s="20">
        <v>115</v>
      </c>
      <c r="I3185" s="49">
        <f t="shared" si="49"/>
        <v>476445</v>
      </c>
    </row>
    <row r="3186" spans="1:9" ht="14" x14ac:dyDescent="0.3">
      <c r="A3186" s="19" t="str">
        <f>TRIM(PROPER('Dataset 3 - Movies Data'!A3186))</f>
        <v>Courage &amp; Stupidity</v>
      </c>
      <c r="B3186" s="20" t="s">
        <v>16779</v>
      </c>
      <c r="C3186" s="20" t="str">
        <f>TRIM(PROPER('Dataset 3 - Movies Data'!C3186))</f>
        <v xml:space="preserve">
Comedy, Fantasy</v>
      </c>
      <c r="D3186" s="20">
        <v>7.5</v>
      </c>
      <c r="E3186" s="20" t="str">
        <f>TRIM('Dataset 3 - Movies Data'!E3186)</f>
        <v xml:space="preserve">
A young director must find a way to make his movie after he accidentally breaks the film's main prop.</v>
      </c>
      <c r="F3186" s="20" t="s">
        <v>10464</v>
      </c>
      <c r="G3186" s="45">
        <v>3187</v>
      </c>
      <c r="H3186" s="20">
        <v>25</v>
      </c>
      <c r="I3186" s="49">
        <f t="shared" si="49"/>
        <v>79675</v>
      </c>
    </row>
    <row r="3187" spans="1:9" ht="14" x14ac:dyDescent="0.3">
      <c r="A3187" s="19" t="str">
        <f>TRIM(PROPER('Dataset 3 - Movies Data'!A3187))</f>
        <v>Sarangui Ondo</v>
      </c>
      <c r="B3187" s="20" t="s">
        <v>16779</v>
      </c>
      <c r="C3187" s="20" t="str">
        <f>TRIM(PROPER('Dataset 3 - Movies Data'!C3187))</f>
        <v xml:space="preserve">
Comedy, Romance</v>
      </c>
      <c r="D3187" s="20">
        <v>7.2</v>
      </c>
      <c r="E3187" s="20" t="str">
        <f>TRIM('Dataset 3 - Movies Data'!E3187)</f>
        <v xml:space="preserve">
About the love between a writer who is elder than the person she loves, the chef.</v>
      </c>
      <c r="F3187" s="20" t="s">
        <v>10467</v>
      </c>
      <c r="G3187" s="45">
        <v>465</v>
      </c>
      <c r="H3187" s="20">
        <v>86</v>
      </c>
      <c r="I3187" s="49">
        <f t="shared" si="49"/>
        <v>39990</v>
      </c>
    </row>
    <row r="3188" spans="1:9" ht="14" x14ac:dyDescent="0.3">
      <c r="A3188" s="19" t="str">
        <f>TRIM(PROPER('Dataset 3 - Movies Data'!A3188))</f>
        <v>One Of Our Dinosaurs Is Missing</v>
      </c>
      <c r="B3188" s="20" t="s">
        <v>16779</v>
      </c>
      <c r="C3188" s="20" t="str">
        <f>TRIM(PROPER('Dataset 3 - Movies Data'!C3188))</f>
        <v xml:space="preserve">
Family, Adventure, Comedy</v>
      </c>
      <c r="D3188" s="20">
        <v>6</v>
      </c>
      <c r="E3188" s="20" t="str">
        <f>TRIM('Dataset 3 - Movies Data'!E3188)</f>
        <v xml:space="preserve">
A suspected Western spy steals a secret microfilm from China and hides it in the skeleton of a museum dinosaur, prompting a frantic search for it by various interested parties.</v>
      </c>
      <c r="F3188" s="20" t="s">
        <v>10471</v>
      </c>
      <c r="G3188" s="45">
        <v>1701</v>
      </c>
      <c r="H3188" s="20">
        <v>94</v>
      </c>
      <c r="I3188" s="49">
        <f t="shared" si="49"/>
        <v>159894</v>
      </c>
    </row>
    <row r="3189" spans="1:9" ht="14" x14ac:dyDescent="0.3">
      <c r="A3189" s="19" t="str">
        <f>TRIM(PROPER('Dataset 3 - Movies Data'!A3189))</f>
        <v>Lost &amp; Found Music Studios</v>
      </c>
      <c r="B3189" s="20">
        <v>2015</v>
      </c>
      <c r="C3189" s="20" t="str">
        <f>TRIM(PROPER('Dataset 3 - Movies Data'!C3189))</f>
        <v xml:space="preserve">
Family</v>
      </c>
      <c r="D3189" s="20">
        <v>6.8</v>
      </c>
      <c r="E3189" s="20" t="str">
        <f>TRIM('Dataset 3 - Movies Data'!E3189)</f>
        <v xml:space="preserve">
Lost and found is a place where young musicians come to discover themselves and define them self as they choose in this series you get to know who they are.</v>
      </c>
      <c r="F3189" s="20" t="s">
        <v>10474</v>
      </c>
      <c r="G3189" s="45">
        <v>569</v>
      </c>
      <c r="H3189" s="20">
        <v>30</v>
      </c>
      <c r="I3189" s="49">
        <f t="shared" si="49"/>
        <v>17070</v>
      </c>
    </row>
    <row r="3190" spans="1:9" ht="14" x14ac:dyDescent="0.3">
      <c r="A3190" s="19" t="str">
        <f>TRIM(PROPER('Dataset 3 - Movies Data'!A3190))</f>
        <v>Babies</v>
      </c>
      <c r="B3190" s="20">
        <v>2020</v>
      </c>
      <c r="C3190" s="20" t="str">
        <f>TRIM(PROPER('Dataset 3 - Movies Data'!C3190))</f>
        <v xml:space="preserve">
Documentary</v>
      </c>
      <c r="D3190" s="20">
        <v>7</v>
      </c>
      <c r="E3190" s="20" t="str">
        <f>TRIM('Dataset 3 - Movies Data'!E3190)</f>
        <v xml:space="preserve">
A look at how infants learn and discover during their first year of life.</v>
      </c>
      <c r="F3190" s="20" t="s">
        <v>10477</v>
      </c>
      <c r="G3190" s="45">
        <v>661</v>
      </c>
      <c r="H3190" s="20">
        <v>86</v>
      </c>
      <c r="I3190" s="49">
        <f t="shared" si="49"/>
        <v>56846</v>
      </c>
    </row>
    <row r="3191" spans="1:9" ht="14" x14ac:dyDescent="0.3">
      <c r="A3191" s="19" t="str">
        <f>TRIM(PROPER('Dataset 3 - Movies Data'!A3191))</f>
        <v>Bing-Ui</v>
      </c>
      <c r="B3191" s="20">
        <v>2019</v>
      </c>
      <c r="C3191" s="20" t="str">
        <f>TRIM(PROPER('Dataset 3 - Movies Data'!C3191))</f>
        <v xml:space="preserve">
Comedy, Crime, Drama</v>
      </c>
      <c r="D3191" s="20">
        <v>6.9</v>
      </c>
      <c r="E3191" s="20" t="str">
        <f>TRIM('Dataset 3 - Movies Data'!E3191)</f>
        <v xml:space="preserve">
Kang Pil Sung works as a detective. His instincts as a detective are excellent and he is foul-mouthed. He is both lazy and rough, but he is also soft-hearted. Hong Seo Jung has excellent ... See full summary »
</v>
      </c>
      <c r="F3191" s="20" t="s">
        <v>10480</v>
      </c>
      <c r="G3191" s="45">
        <v>578</v>
      </c>
      <c r="H3191" s="20">
        <v>86</v>
      </c>
      <c r="I3191" s="49">
        <f t="shared" si="49"/>
        <v>49708</v>
      </c>
    </row>
    <row r="3192" spans="1:9" ht="14" x14ac:dyDescent="0.3">
      <c r="A3192" s="19" t="str">
        <f>TRIM(PROPER('Dataset 3 - Movies Data'!A3192))</f>
        <v>Bongwater</v>
      </c>
      <c r="B3192" s="20" t="s">
        <v>16779</v>
      </c>
      <c r="C3192" s="20" t="str">
        <f>TRIM(PROPER('Dataset 3 - Movies Data'!C3192))</f>
        <v xml:space="preserve">
Comedy, Drama, Romance</v>
      </c>
      <c r="D3192" s="20">
        <v>5.4</v>
      </c>
      <c r="E3192" s="20" t="str">
        <f>TRIM('Dataset 3 - Movies Data'!E3192)</f>
        <v xml:space="preserve">
An indolent artist in Portland, Oregon becomes addicted to marijuana, prompting his girlfriend to flee to New York City with a heroin addict.</v>
      </c>
      <c r="F3192" s="20" t="s">
        <v>10483</v>
      </c>
      <c r="G3192" s="45">
        <v>3843</v>
      </c>
      <c r="H3192" s="20">
        <v>97</v>
      </c>
      <c r="I3192" s="49">
        <f t="shared" si="49"/>
        <v>372771</v>
      </c>
    </row>
    <row r="3193" spans="1:9" ht="14" x14ac:dyDescent="0.3">
      <c r="A3193" s="19" t="str">
        <f>TRIM(PROPER('Dataset 3 - Movies Data'!A3193))</f>
        <v>Switched</v>
      </c>
      <c r="B3193" s="20" t="s">
        <v>16779</v>
      </c>
      <c r="C3193" s="20" t="str">
        <f>TRIM(PROPER('Dataset 3 - Movies Data'!C3193))</f>
        <v xml:space="preserve">
Drama, Sci-Fi</v>
      </c>
      <c r="D3193" s="20">
        <v>7.1</v>
      </c>
      <c r="E3193" s="20" t="str">
        <f>TRIM('Dataset 3 - Movies Data'!E3193)</f>
        <v xml:space="preserve">
In this sci-fi teen drama based on a Japanese comic book series, 2 high school girls swapped bodies. After the unattractive girl switched with a cute popular girl, she refused to switch back.</v>
      </c>
      <c r="F3193" s="20" t="s">
        <v>10486</v>
      </c>
      <c r="G3193" s="45">
        <v>1210</v>
      </c>
      <c r="H3193" s="20">
        <v>35</v>
      </c>
      <c r="I3193" s="49">
        <f t="shared" si="49"/>
        <v>42350</v>
      </c>
    </row>
    <row r="3194" spans="1:9" ht="14" x14ac:dyDescent="0.3">
      <c r="A3194" s="19" t="str">
        <f>TRIM(PROPER('Dataset 3 - Movies Data'!A3194))</f>
        <v>Selection Day</v>
      </c>
      <c r="B3194" s="20">
        <v>2018</v>
      </c>
      <c r="C3194" s="20" t="str">
        <f>TRIM(PROPER('Dataset 3 - Movies Data'!C3194))</f>
        <v xml:space="preserve">
Sport</v>
      </c>
      <c r="D3194" s="20">
        <v>7.4</v>
      </c>
      <c r="E3194" s="20" t="str">
        <f>TRIM('Dataset 3 - Movies Data'!E3194)</f>
        <v xml:space="preserve">
Story of an Indian boy's love of cricket in Mumbai, and his discovery that the game isn't as pure as he thought.</v>
      </c>
      <c r="F3194" s="20" t="s">
        <v>10489</v>
      </c>
      <c r="G3194" s="45">
        <v>2010</v>
      </c>
      <c r="H3194" s="20">
        <v>23</v>
      </c>
      <c r="I3194" s="49">
        <f t="shared" si="49"/>
        <v>46230</v>
      </c>
    </row>
    <row r="3195" spans="1:9" ht="14" x14ac:dyDescent="0.3">
      <c r="A3195" s="19" t="str">
        <f>TRIM(PROPER('Dataset 3 - Movies Data'!A3195))</f>
        <v>The Mr. Peabody &amp; Sherman Show</v>
      </c>
      <c r="B3195" s="20">
        <v>2015</v>
      </c>
      <c r="C3195" s="20" t="str">
        <f>TRIM(PROPER('Dataset 3 - Movies Data'!C3195))</f>
        <v xml:space="preserve">
Animation, Short, Adventure</v>
      </c>
      <c r="D3195" s="20">
        <v>5.8</v>
      </c>
      <c r="E3195" s="20" t="str">
        <f>TRIM('Dataset 3 - Movies Data'!E3195)</f>
        <v xml:space="preserve">
The world's smartest dog and his boy host a TV talk show.</v>
      </c>
      <c r="F3195" s="20" t="s">
        <v>10492</v>
      </c>
      <c r="G3195" s="45">
        <v>384</v>
      </c>
      <c r="H3195" s="20">
        <v>23</v>
      </c>
      <c r="I3195" s="49">
        <f t="shared" si="49"/>
        <v>8832</v>
      </c>
    </row>
    <row r="3196" spans="1:9" ht="14" x14ac:dyDescent="0.3">
      <c r="A3196" s="19" t="str">
        <f>TRIM(PROPER('Dataset 3 - Movies Data'!A3196))</f>
        <v>Rattlesnakes</v>
      </c>
      <c r="B3196" s="20" t="s">
        <v>16779</v>
      </c>
      <c r="C3196" s="20" t="str">
        <f>TRIM(PROPER('Dataset 3 - Movies Data'!C3196))</f>
        <v xml:space="preserve">
Thriller</v>
      </c>
      <c r="D3196" s="20">
        <v>5.5</v>
      </c>
      <c r="E3196" s="20" t="str">
        <f>TRIM('Dataset 3 - Movies Data'!E3196)</f>
        <v xml:space="preserve">
Robert McQueen's day takes a turn for the worst when he is held hostage and accused by three vengeful husbands of sleeping with their wives.</v>
      </c>
      <c r="F3196" s="20" t="s">
        <v>10495</v>
      </c>
      <c r="G3196" s="45">
        <v>393</v>
      </c>
      <c r="H3196" s="20">
        <v>85</v>
      </c>
      <c r="I3196" s="49">
        <f t="shared" si="49"/>
        <v>33405</v>
      </c>
    </row>
    <row r="3197" spans="1:9" ht="14" x14ac:dyDescent="0.3">
      <c r="A3197" s="19" t="str">
        <f>TRIM(PROPER('Dataset 3 - Movies Data'!A3197))</f>
        <v>The Big Flower Fight</v>
      </c>
      <c r="B3197" s="20">
        <v>2020</v>
      </c>
      <c r="C3197" s="20" t="str">
        <f>TRIM(PROPER('Dataset 3 - Movies Data'!C3197))</f>
        <v xml:space="preserve">
Reality-Tv</v>
      </c>
      <c r="D3197" s="20">
        <v>7.4</v>
      </c>
      <c r="E3197" s="20" t="str">
        <f>TRIM('Dataset 3 - Movies Data'!E3197)</f>
        <v xml:space="preserve">
Ten pairs of florists, sculptors and garden designers face off in a friendly floral fight to see who can build the biggest, boldest garden sculptures.</v>
      </c>
      <c r="F3197" s="20" t="s">
        <v>10498</v>
      </c>
      <c r="G3197" s="45">
        <v>964</v>
      </c>
      <c r="H3197" s="20">
        <v>86</v>
      </c>
      <c r="I3197" s="49">
        <f t="shared" si="49"/>
        <v>82904</v>
      </c>
    </row>
    <row r="3198" spans="1:9" ht="14" x14ac:dyDescent="0.3">
      <c r="A3198" s="19" t="str">
        <f>TRIM(PROPER('Dataset 3 - Movies Data'!A3198))</f>
        <v>Cooked With Cannabis</v>
      </c>
      <c r="B3198" s="20">
        <v>2020</v>
      </c>
      <c r="C3198" s="20" t="str">
        <f>TRIM(PROPER('Dataset 3 - Movies Data'!C3198))</f>
        <v xml:space="preserve">
Reality-Tv</v>
      </c>
      <c r="D3198" s="20">
        <v>6.6</v>
      </c>
      <c r="E3198" s="20" t="str">
        <f>TRIM('Dataset 3 - Movies Data'!E3198)</f>
        <v xml:space="preserve">
Cooked with Cannabis is a competitive cooking show where three chefs make cannabis infused meals for a chance to win $10,000. Co-hots Kelis and Leather Storrs judge the contestants with the... See full summary »
</v>
      </c>
      <c r="F3198" s="20" t="s">
        <v>10501</v>
      </c>
      <c r="G3198" s="45">
        <v>284</v>
      </c>
      <c r="H3198" s="20">
        <v>86</v>
      </c>
      <c r="I3198" s="49">
        <f t="shared" si="49"/>
        <v>24424</v>
      </c>
    </row>
    <row r="3199" spans="1:9" ht="14" x14ac:dyDescent="0.3">
      <c r="A3199" s="19" t="str">
        <f>TRIM(PROPER('Dataset 3 - Movies Data'!A3199))</f>
        <v>Beef</v>
      </c>
      <c r="B3199" s="20" t="s">
        <v>16779</v>
      </c>
      <c r="C3199" s="20" t="str">
        <f>TRIM(PROPER('Dataset 3 - Movies Data'!C3199))</f>
        <v xml:space="preserve">
Comedy, Drama</v>
      </c>
      <c r="D3199" s="20">
        <v>6.6</v>
      </c>
      <c r="E3199" s="20" t="str">
        <f>TRIM('Dataset 3 - Movies Data'!E3199)</f>
        <v xml:space="preserve">
Two people who let a road rage incident burrow into their minds and slowly consume their every thought and action.</v>
      </c>
      <c r="F3199" s="20" t="s">
        <v>10504</v>
      </c>
      <c r="G3199" s="45">
        <v>2357.5</v>
      </c>
      <c r="H3199" s="20">
        <v>86</v>
      </c>
      <c r="I3199" s="49">
        <f t="shared" si="49"/>
        <v>202745</v>
      </c>
    </row>
    <row r="3200" spans="1:9" ht="14" x14ac:dyDescent="0.3">
      <c r="A3200" s="19" t="str">
        <f>TRIM(PROPER('Dataset 3 - Movies Data'!A3200))</f>
        <v>Amy Schumer: The Leather Special</v>
      </c>
      <c r="B3200" s="20">
        <v>2017</v>
      </c>
      <c r="C3200" s="20" t="str">
        <f>TRIM(PROPER('Dataset 3 - Movies Data'!C3200))</f>
        <v xml:space="preserve">
Comedy</v>
      </c>
      <c r="D3200" s="20">
        <v>2.9</v>
      </c>
      <c r="E3200" s="20" t="str">
        <f>TRIM('Dataset 3 - Movies Data'!E3200)</f>
        <v xml:space="preserve">
Three minutes into her set, Amy Schumer claims that all good comedians have a "leather special," where they wear all leather and regret it later in their careers--this is hers. Amy muses on... See full summary »
</v>
      </c>
      <c r="F3200" s="20" t="s">
        <v>10507</v>
      </c>
      <c r="G3200" s="45">
        <v>9496</v>
      </c>
      <c r="H3200" s="20">
        <v>57</v>
      </c>
      <c r="I3200" s="49">
        <f t="shared" si="49"/>
        <v>541272</v>
      </c>
    </row>
    <row r="3201" spans="1:9" ht="14" x14ac:dyDescent="0.3">
      <c r="A3201" s="19" t="str">
        <f>TRIM(PROPER('Dataset 3 - Movies Data'!A3201))</f>
        <v>Our Godfather</v>
      </c>
      <c r="B3201" s="20" t="s">
        <v>16779</v>
      </c>
      <c r="C3201" s="20" t="str">
        <f>TRIM(PROPER('Dataset 3 - Movies Data'!C3201))</f>
        <v xml:space="preserve">
Documentary</v>
      </c>
      <c r="D3201" s="20">
        <v>6.8</v>
      </c>
      <c r="E3201" s="20" t="str">
        <f>TRIM('Dataset 3 - Movies Data'!E3201)</f>
        <v xml:space="preserve">
OUR GODFATHER is a feature-length documentary about Tommaso Buscetta, the first high-ranking Italian mafia boss ever to turn against Cosa Nostra. Buscetta helped convict more than 400 ... See full summary »
</v>
      </c>
      <c r="F3201" s="20" t="s">
        <v>10510</v>
      </c>
      <c r="G3201" s="45">
        <v>1442</v>
      </c>
      <c r="H3201" s="20">
        <v>92</v>
      </c>
      <c r="I3201" s="49">
        <f t="shared" si="49"/>
        <v>132664</v>
      </c>
    </row>
    <row r="3202" spans="1:9" ht="14" x14ac:dyDescent="0.3">
      <c r="A3202" s="19" t="str">
        <f>TRIM(PROPER('Dataset 3 - Movies Data'!A3202))</f>
        <v>I [Heart] Arlo</v>
      </c>
      <c r="B3202" s="20">
        <v>2021</v>
      </c>
      <c r="C3202" s="20" t="str">
        <f>TRIM(PROPER('Dataset 3 - Movies Data'!C3202))</f>
        <v xml:space="preserve">
Animation, Short, Adventure</v>
      </c>
      <c r="D3202" s="20">
        <v>6.6</v>
      </c>
      <c r="E3202" s="20" t="str">
        <f>TRIM('Dataset 3 - Movies Data'!E3202)</f>
        <v xml:space="preserve">
It's a whole new world for Arlo and his one-of-a kind pals when they set out to restore a run-down New York City neighborhood and make it their own.</v>
      </c>
      <c r="F3202" s="20" t="s">
        <v>10513</v>
      </c>
      <c r="G3202" s="45">
        <v>2357.5</v>
      </c>
      <c r="H3202" s="20">
        <v>11</v>
      </c>
      <c r="I3202" s="49">
        <f t="shared" si="49"/>
        <v>25932.5</v>
      </c>
    </row>
    <row r="3203" spans="1:9" ht="14" x14ac:dyDescent="0.3">
      <c r="A3203" s="19" t="str">
        <f>TRIM(PROPER('Dataset 3 - Movies Data'!A3203))</f>
        <v>Kaali Khuhi</v>
      </c>
      <c r="B3203" s="20" t="s">
        <v>16779</v>
      </c>
      <c r="C3203" s="20" t="str">
        <f>TRIM(PROPER('Dataset 3 - Movies Data'!C3203))</f>
        <v xml:space="preserve">
Drama, Horror, Mystery</v>
      </c>
      <c r="D3203" s="20">
        <v>3.5</v>
      </c>
      <c r="E3203" s="20" t="str">
        <f>TRIM('Dataset 3 - Movies Data'!E3203)</f>
        <v xml:space="preserve">
Shivangi, a 10 year old girl, is put to the ultimate test to save her family's village from the restless ghosts of its horrific past.</v>
      </c>
      <c r="F3203" s="20" t="s">
        <v>10516</v>
      </c>
      <c r="G3203" s="45">
        <v>1072</v>
      </c>
      <c r="H3203" s="20">
        <v>90</v>
      </c>
      <c r="I3203" s="49">
        <f t="shared" ref="I3203:I3266" si="50">SUM(G3203*H3203)</f>
        <v>96480</v>
      </c>
    </row>
    <row r="3204" spans="1:9" ht="14" x14ac:dyDescent="0.3">
      <c r="A3204" s="19" t="str">
        <f>TRIM(PROPER('Dataset 3 - Movies Data'!A3204))</f>
        <v>Zeit Der Geheimnisse</v>
      </c>
      <c r="B3204" s="20" t="s">
        <v>16779</v>
      </c>
      <c r="C3204" s="20" t="str">
        <f>TRIM(PROPER('Dataset 3 - Movies Data'!C3204))</f>
        <v xml:space="preserve">
Drama</v>
      </c>
      <c r="D3204" s="20">
        <v>6.5</v>
      </c>
      <c r="E3204" s="20" t="str">
        <f>TRIM('Dataset 3 - Movies Data'!E3204)</f>
        <v xml:space="preserve">
A Christmas reunion becomes a gateway to the past in this three-part series that explores the intimate complexities of one family's history.</v>
      </c>
      <c r="F3204" s="20" t="s">
        <v>10519</v>
      </c>
      <c r="G3204" s="45">
        <v>986</v>
      </c>
      <c r="H3204" s="20">
        <v>86</v>
      </c>
      <c r="I3204" s="49">
        <f t="shared" si="50"/>
        <v>84796</v>
      </c>
    </row>
    <row r="3205" spans="1:9" ht="14" x14ac:dyDescent="0.3">
      <c r="A3205" s="19" t="str">
        <f>TRIM(PROPER('Dataset 3 - Movies Data'!A3205))</f>
        <v>Mighty Express</v>
      </c>
      <c r="B3205" s="20">
        <v>2020</v>
      </c>
      <c r="C3205" s="20" t="str">
        <f>TRIM(PROPER('Dataset 3 - Movies Data'!C3205))</f>
        <v xml:space="preserve">
Animation, Adventure, Comedy</v>
      </c>
      <c r="D3205" s="20">
        <v>5</v>
      </c>
      <c r="E3205" s="20" t="str">
        <f>TRIM('Dataset 3 - Movies Data'!E3205)</f>
        <v xml:space="preserve">
An ensemble cast of trains and kids in an expansive world with amazing adventures.</v>
      </c>
      <c r="F3205" s="20" t="s">
        <v>10522</v>
      </c>
      <c r="G3205" s="45">
        <v>87</v>
      </c>
      <c r="H3205" s="20">
        <v>86</v>
      </c>
      <c r="I3205" s="49">
        <f t="shared" si="50"/>
        <v>7482</v>
      </c>
    </row>
    <row r="3206" spans="1:9" ht="14" x14ac:dyDescent="0.3">
      <c r="A3206" s="19" t="str">
        <f>TRIM(PROPER('Dataset 3 - Movies Data'!A3206))</f>
        <v>Aala Kaf Ifrit</v>
      </c>
      <c r="B3206" s="20" t="s">
        <v>16779</v>
      </c>
      <c r="C3206" s="20" t="str">
        <f>TRIM(PROPER('Dataset 3 - Movies Data'!C3206))</f>
        <v xml:space="preserve">
Crime, Drama, Thriller</v>
      </c>
      <c r="D3206" s="20">
        <v>7</v>
      </c>
      <c r="E3206" s="20" t="str">
        <f>TRIM('Dataset 3 - Movies Data'!E3206)</f>
        <v xml:space="preserve">
A college student seeks help after a brutal assault but faces a bureaucratic nightmare when she reveals that her perpetrators are police officers.</v>
      </c>
      <c r="F3206" s="20" t="s">
        <v>10525</v>
      </c>
      <c r="G3206" s="45">
        <v>1912</v>
      </c>
      <c r="H3206" s="20">
        <v>100</v>
      </c>
      <c r="I3206" s="49">
        <f t="shared" si="50"/>
        <v>191200</v>
      </c>
    </row>
    <row r="3207" spans="1:9" ht="14" x14ac:dyDescent="0.3">
      <c r="A3207" s="19" t="str">
        <f>TRIM(PROPER('Dataset 3 - Movies Data'!A3207))</f>
        <v>Turbo Fast</v>
      </c>
      <c r="B3207" s="20">
        <v>2013</v>
      </c>
      <c r="C3207" s="20" t="str">
        <f>TRIM(PROPER('Dataset 3 - Movies Data'!C3207))</f>
        <v xml:space="preserve">
Animation, Action, Comedy</v>
      </c>
      <c r="D3207" s="20">
        <v>6.5</v>
      </c>
      <c r="E3207" s="20" t="str">
        <f>TRIM('Dataset 3 - Movies Data'!E3207)</f>
        <v xml:space="preserve">
Indy 500 champion Turbo and his friends race other species and battle enemies in the snail populated world of Starlight City.</v>
      </c>
      <c r="F3207" s="20" t="s">
        <v>10528</v>
      </c>
      <c r="G3207" s="45">
        <v>521</v>
      </c>
      <c r="H3207" s="20">
        <v>23</v>
      </c>
      <c r="I3207" s="49">
        <f t="shared" si="50"/>
        <v>11983</v>
      </c>
    </row>
    <row r="3208" spans="1:9" ht="14" x14ac:dyDescent="0.3">
      <c r="A3208" s="19" t="str">
        <f>TRIM(PROPER('Dataset 3 - Movies Data'!A3208))</f>
        <v>7 Años</v>
      </c>
      <c r="B3208" s="20" t="s">
        <v>16779</v>
      </c>
      <c r="C3208" s="20" t="str">
        <f>TRIM(PROPER('Dataset 3 - Movies Data'!C3208))</f>
        <v xml:space="preserve">
Drama</v>
      </c>
      <c r="D3208" s="20">
        <v>6.8</v>
      </c>
      <c r="E3208" s="20" t="str">
        <f>TRIM('Dataset 3 - Movies Data'!E3208)</f>
        <v xml:space="preserve">
Four friends face an agonizing decision. One must go to prison. The other three must make the sacrifice worthwhile.</v>
      </c>
      <c r="F3208" s="20" t="s">
        <v>10531</v>
      </c>
      <c r="G3208" s="45">
        <v>4660</v>
      </c>
      <c r="H3208" s="20">
        <v>77</v>
      </c>
      <c r="I3208" s="49">
        <f t="shared" si="50"/>
        <v>358820</v>
      </c>
    </row>
    <row r="3209" spans="1:9" ht="14" x14ac:dyDescent="0.3">
      <c r="A3209" s="19" t="str">
        <f>TRIM(PROPER('Dataset 3 - Movies Data'!A3209))</f>
        <v>Running Wild</v>
      </c>
      <c r="B3209" s="20" t="s">
        <v>16779</v>
      </c>
      <c r="C3209" s="20" t="str">
        <f>TRIM(PROPER('Dataset 3 - Movies Data'!C3209))</f>
        <v xml:space="preserve">
Drama, Western</v>
      </c>
      <c r="D3209" s="20">
        <v>5.9</v>
      </c>
      <c r="E3209" s="20" t="str">
        <f>TRIM('Dataset 3 - Movies Data'!E3209)</f>
        <v xml:space="preserve">
Stella Davis, a widow who saves her ranch by working with convicts to rehabilitate a herd of wild horses that wandered on to her property, must fight prejudice.</v>
      </c>
      <c r="F3209" s="20" t="s">
        <v>10534</v>
      </c>
      <c r="G3209" s="45">
        <v>1327</v>
      </c>
      <c r="H3209" s="20">
        <v>99</v>
      </c>
      <c r="I3209" s="49">
        <f t="shared" si="50"/>
        <v>131373</v>
      </c>
    </row>
    <row r="3210" spans="1:9" ht="14" x14ac:dyDescent="0.3">
      <c r="A3210" s="19" t="str">
        <f>TRIM(PROPER('Dataset 3 - Movies Data'!A3210))</f>
        <v>Mohawk</v>
      </c>
      <c r="B3210" s="20" t="s">
        <v>16779</v>
      </c>
      <c r="C3210" s="20" t="str">
        <f>TRIM(PROPER('Dataset 3 - Movies Data'!C3210))</f>
        <v xml:space="preserve">
Action, Drama, History</v>
      </c>
      <c r="D3210" s="20">
        <v>4.5999999999999996</v>
      </c>
      <c r="E3210" s="20" t="str">
        <f>TRIM('Dataset 3 - Movies Data'!E3210)</f>
        <v xml:space="preserve">
Late in the War of 1812, a young Mohawk woman and her two lovers battle a squad of American soldiers hell-bent on revenge.</v>
      </c>
      <c r="F3210" s="20" t="s">
        <v>10537</v>
      </c>
      <c r="G3210" s="45">
        <v>1446</v>
      </c>
      <c r="H3210" s="20">
        <v>91</v>
      </c>
      <c r="I3210" s="49">
        <f t="shared" si="50"/>
        <v>131586</v>
      </c>
    </row>
    <row r="3211" spans="1:9" ht="14" x14ac:dyDescent="0.3">
      <c r="A3211" s="19" t="str">
        <f>TRIM(PROPER('Dataset 3 - Movies Data'!A3211))</f>
        <v>Where On Earth Is Carmen Sandiego?</v>
      </c>
      <c r="B3211" s="20">
        <v>1994</v>
      </c>
      <c r="C3211" s="20" t="str">
        <f>TRIM(PROPER('Dataset 3 - Movies Data'!C3211))</f>
        <v xml:space="preserve">
Animation, Action, Adventure</v>
      </c>
      <c r="D3211" s="20">
        <v>7.3</v>
      </c>
      <c r="E3211" s="20" t="str">
        <f>TRIM('Dataset 3 - Movies Data'!E3211)</f>
        <v xml:space="preserve">
The world famous thief, Carmen Sandiego (Rita Moreno), plays an intricate game of cat and mouse with teen ACME detectives, Zack (Scott Menville) and Ivy (Jennifer Hale).</v>
      </c>
      <c r="F3211" s="20" t="s">
        <v>10540</v>
      </c>
      <c r="G3211" s="45">
        <v>1787</v>
      </c>
      <c r="H3211" s="20">
        <v>21</v>
      </c>
      <c r="I3211" s="49">
        <f t="shared" si="50"/>
        <v>37527</v>
      </c>
    </row>
    <row r="3212" spans="1:9" ht="14" x14ac:dyDescent="0.3">
      <c r="A3212" s="19" t="str">
        <f>TRIM(PROPER('Dataset 3 - Movies Data'!A3212))</f>
        <v>Yeh Kaali Kaali Ankhein</v>
      </c>
      <c r="B3212" s="20" t="s">
        <v>16779</v>
      </c>
      <c r="C3212" s="20" t="str">
        <f>TRIM(PROPER('Dataset 3 - Movies Data'!C3212))</f>
        <v xml:space="preserve">
Action, Drama, Romance</v>
      </c>
      <c r="D3212" s="20">
        <v>6.6</v>
      </c>
      <c r="E3212" s="20" t="str">
        <f>TRIM('Dataset 3 - Movies Data'!E3212)</f>
        <v xml:space="preserve">
Aggressively pursued by a politician's daughter who will do anything to marry him, a small-town man takes drastic measures to reclaim his life.</v>
      </c>
      <c r="F3212" s="20" t="s">
        <v>10543</v>
      </c>
      <c r="G3212" s="45">
        <v>2357.5</v>
      </c>
      <c r="H3212" s="20">
        <v>86</v>
      </c>
      <c r="I3212" s="49">
        <f t="shared" si="50"/>
        <v>202745</v>
      </c>
    </row>
    <row r="3213" spans="1:9" ht="14" x14ac:dyDescent="0.3">
      <c r="A3213" s="19" t="str">
        <f>TRIM(PROPER('Dataset 3 - Movies Data'!A3213))</f>
        <v>Wang Qiu Shao Nian</v>
      </c>
      <c r="B3213" s="20" t="s">
        <v>16779</v>
      </c>
      <c r="C3213" s="20" t="str">
        <f>TRIM(PROPER('Dataset 3 - Movies Data'!C3213))</f>
        <v xml:space="preserve">
Sport</v>
      </c>
      <c r="D3213" s="20">
        <v>7.6</v>
      </c>
      <c r="E3213" s="20" t="str">
        <f>TRIM('Dataset 3 - Movies Data'!E3213)</f>
        <v xml:space="preserve">
A year 10 student returns to China with the aim of beating his tennis genius father. However over time, despite trying to remain aloof, he learns there a better things to strive for thanks ... See full summary »
</v>
      </c>
      <c r="F3213" s="20" t="s">
        <v>10546</v>
      </c>
      <c r="G3213" s="45">
        <v>154</v>
      </c>
      <c r="H3213" s="20">
        <v>86</v>
      </c>
      <c r="I3213" s="49">
        <f t="shared" si="50"/>
        <v>13244</v>
      </c>
    </row>
    <row r="3214" spans="1:9" ht="14" x14ac:dyDescent="0.3">
      <c r="A3214" s="19" t="str">
        <f>TRIM(PROPER('Dataset 3 - Movies Data'!A3214))</f>
        <v>Historia De Un Crimen: Colosio</v>
      </c>
      <c r="B3214" s="20">
        <v>2019</v>
      </c>
      <c r="C3214" s="20" t="str">
        <f>TRIM(PROPER('Dataset 3 - Movies Data'!C3214))</f>
        <v xml:space="preserve">
Crime, Drama, Thriller</v>
      </c>
      <c r="D3214" s="20">
        <v>7.6</v>
      </c>
      <c r="E3214" s="20" t="str">
        <f>TRIM('Dataset 3 - Movies Data'!E3214)</f>
        <v xml:space="preserve">
In 1994, Mexican presidential candidate Luis Donaldo Colosio's assassination sends his dying widow racing to uncover who did it.</v>
      </c>
      <c r="F3214" s="20" t="s">
        <v>10549</v>
      </c>
      <c r="G3214" s="45">
        <v>732</v>
      </c>
      <c r="H3214" s="20">
        <v>45</v>
      </c>
      <c r="I3214" s="49">
        <f t="shared" si="50"/>
        <v>32940</v>
      </c>
    </row>
    <row r="3215" spans="1:9" ht="14" x14ac:dyDescent="0.3">
      <c r="A3215" s="19" t="str">
        <f>TRIM(PROPER('Dataset 3 - Movies Data'!A3215))</f>
        <v>Pandemic: How To Prevent An Outbreak</v>
      </c>
      <c r="B3215" s="20">
        <v>2020</v>
      </c>
      <c r="C3215" s="20" t="str">
        <f>TRIM(PROPER('Dataset 3 - Movies Data'!C3215))</f>
        <v xml:space="preserve">
Documentary</v>
      </c>
      <c r="D3215" s="20">
        <v>6.4</v>
      </c>
      <c r="E3215" s="20" t="str">
        <f>TRIM('Dataset 3 - Movies Data'!E3215)</f>
        <v xml:space="preserve">
In this docuseries, meet the heroes on the front lines of the battle against influenza and learn about their efforts to stop the next global outbreak.</v>
      </c>
      <c r="F3215" s="20" t="s">
        <v>10552</v>
      </c>
      <c r="G3215" s="45">
        <v>2627</v>
      </c>
      <c r="H3215" s="20">
        <v>50</v>
      </c>
      <c r="I3215" s="49">
        <f t="shared" si="50"/>
        <v>131350</v>
      </c>
    </row>
    <row r="3216" spans="1:9" ht="14" x14ac:dyDescent="0.3">
      <c r="A3216" s="19" t="str">
        <f>TRIM(PROPER('Dataset 3 - Movies Data'!A3216))</f>
        <v>Interior. Leather Bar.</v>
      </c>
      <c r="B3216" s="20" t="s">
        <v>16779</v>
      </c>
      <c r="C3216" s="20" t="str">
        <f>TRIM(PROPER('Dataset 3 - Movies Data'!C3216))</f>
        <v xml:space="preserve">
Drama</v>
      </c>
      <c r="D3216" s="20">
        <v>5.0999999999999996</v>
      </c>
      <c r="E3216" s="20" t="str">
        <f>TRIM('Dataset 3 - Movies Data'!E3216)</f>
        <v xml:space="preserve">
Filmmakers James Franco and Travis Mathews re-imagine the lost 40 minutes from Cruising (1980) as a starting point to a broader exploration of sexual and creative freedom.</v>
      </c>
      <c r="F3216" s="20" t="s">
        <v>10555</v>
      </c>
      <c r="G3216" s="45">
        <v>2472</v>
      </c>
      <c r="H3216" s="20">
        <v>60</v>
      </c>
      <c r="I3216" s="49">
        <f t="shared" si="50"/>
        <v>148320</v>
      </c>
    </row>
    <row r="3217" spans="1:9" ht="14" x14ac:dyDescent="0.3">
      <c r="A3217" s="19" t="str">
        <f>TRIM(PROPER('Dataset 3 - Movies Data'!A3217))</f>
        <v>Fightworld</v>
      </c>
      <c r="B3217" s="20">
        <v>2018</v>
      </c>
      <c r="C3217" s="20" t="str">
        <f>TRIM(PROPER('Dataset 3 - Movies Data'!C3217))</f>
        <v xml:space="preserve">
Documentary</v>
      </c>
      <c r="D3217" s="20">
        <v>7.6</v>
      </c>
      <c r="E3217" s="20" t="str">
        <f>TRIM('Dataset 3 - Movies Data'!E3217)</f>
        <v xml:space="preserve">
Actor and martial artist Frank Grillo explores and experiences the diverse fighting techniques found in cultures around the world.</v>
      </c>
      <c r="F3217" s="20" t="s">
        <v>10558</v>
      </c>
      <c r="G3217" s="45">
        <v>735</v>
      </c>
      <c r="H3217" s="20">
        <v>40</v>
      </c>
      <c r="I3217" s="49">
        <f t="shared" si="50"/>
        <v>29400</v>
      </c>
    </row>
    <row r="3218" spans="1:9" ht="14" x14ac:dyDescent="0.3">
      <c r="A3218" s="19" t="str">
        <f>TRIM(PROPER('Dataset 3 - Movies Data'!A3218))</f>
        <v>Most Dangerous Game</v>
      </c>
      <c r="B3218" s="20" t="s">
        <v>16779</v>
      </c>
      <c r="C3218" s="20" t="str">
        <f>TRIM(PROPER('Dataset 3 - Movies Data'!C3218))</f>
        <v xml:space="preserve">
Comedy</v>
      </c>
      <c r="D3218" s="20">
        <v>6.6</v>
      </c>
      <c r="E3218" s="20" t="str">
        <f>TRIM('Dataset 3 - Movies Data'!E3218)</f>
        <v xml:space="preserve">
Plot details are under wraps.</v>
      </c>
      <c r="F3218" s="20" t="s">
        <v>10561</v>
      </c>
      <c r="G3218" s="45">
        <v>2357.5</v>
      </c>
      <c r="H3218" s="20">
        <v>86</v>
      </c>
      <c r="I3218" s="49">
        <f t="shared" si="50"/>
        <v>202745</v>
      </c>
    </row>
    <row r="3219" spans="1:9" ht="14" x14ac:dyDescent="0.3">
      <c r="A3219" s="19" t="str">
        <f>TRIM(PROPER('Dataset 3 - Movies Data'!A3219))</f>
        <v>Untitled Arnold Schwarzenegger/Skydance Project</v>
      </c>
      <c r="B3219" s="20" t="s">
        <v>16779</v>
      </c>
      <c r="C3219" s="20" t="str">
        <f>TRIM(PROPER('Dataset 3 - Movies Data'!C3219))</f>
        <v xml:space="preserve">
Action, Adventure, Thriller</v>
      </c>
      <c r="D3219" s="20">
        <v>6.6</v>
      </c>
      <c r="E3219" s="20" t="str">
        <f>TRIM('Dataset 3 - Movies Data'!E3219)</f>
        <v xml:space="preserve">
A spy adventure with a father and daughter at the center of the story.</v>
      </c>
      <c r="F3219" s="20" t="s">
        <v>10564</v>
      </c>
      <c r="G3219" s="45">
        <v>2357.5</v>
      </c>
      <c r="H3219" s="20">
        <v>86</v>
      </c>
      <c r="I3219" s="49">
        <f t="shared" si="50"/>
        <v>202745</v>
      </c>
    </row>
    <row r="3220" spans="1:9" ht="14" x14ac:dyDescent="0.3">
      <c r="A3220" s="19" t="str">
        <f>TRIM(PROPER('Dataset 3 - Movies Data'!A3220))</f>
        <v>Hundraettåringen Som Smet Från Notan Och Försvann</v>
      </c>
      <c r="B3220" s="20" t="s">
        <v>16779</v>
      </c>
      <c r="C3220" s="20" t="str">
        <f>TRIM(PROPER('Dataset 3 - Movies Data'!C3220))</f>
        <v xml:space="preserve">
Adventure, Comedy, Crime</v>
      </c>
      <c r="D3220" s="20">
        <v>6.3</v>
      </c>
      <c r="E3220" s="20" t="str">
        <f>TRIM('Dataset 3 - Movies Data'!E3220)</f>
        <v xml:space="preserve">
The 101 year old man Allan Karlsson goes through Europe in search for a Russian soda recipe he lost during the early 70s. Unfortunately, he is not the only one who is looking for it.</v>
      </c>
      <c r="F3220" s="20" t="s">
        <v>10567</v>
      </c>
      <c r="G3220" s="45">
        <v>5595</v>
      </c>
      <c r="H3220" s="20">
        <v>108</v>
      </c>
      <c r="I3220" s="49">
        <f t="shared" si="50"/>
        <v>604260</v>
      </c>
    </row>
    <row r="3221" spans="1:9" ht="14" x14ac:dyDescent="0.3">
      <c r="A3221" s="19" t="str">
        <f>TRIM(PROPER('Dataset 3 - Movies Data'!A3221))</f>
        <v>Kaamyaab</v>
      </c>
      <c r="B3221" s="20" t="s">
        <v>16779</v>
      </c>
      <c r="C3221" s="20" t="str">
        <f>TRIM(PROPER('Dataset 3 - Movies Data'!C3221))</f>
        <v xml:space="preserve">
Drama</v>
      </c>
      <c r="D3221" s="20">
        <v>7.9</v>
      </c>
      <c r="E3221" s="20" t="str">
        <f>TRIM('Dataset 3 - Movies Data'!E3221)</f>
        <v xml:space="preserve">
Sudheer is an actor from the heyday of Bollywood. Years after his retirement, he realizes that he 'retired' on the verge of accomplishing a unique record. He decides to come out of his retirement to complete the round figure of 500.</v>
      </c>
      <c r="F3221" s="20" t="s">
        <v>10570</v>
      </c>
      <c r="G3221" s="45">
        <v>3875</v>
      </c>
      <c r="H3221" s="20">
        <v>109</v>
      </c>
      <c r="I3221" s="49">
        <f t="shared" si="50"/>
        <v>422375</v>
      </c>
    </row>
    <row r="3222" spans="1:9" ht="14" x14ac:dyDescent="0.3">
      <c r="A3222" s="19" t="str">
        <f>TRIM(PROPER('Dataset 3 - Movies Data'!A3222))</f>
        <v>Shirkers</v>
      </c>
      <c r="B3222" s="20" t="s">
        <v>16779</v>
      </c>
      <c r="C3222" s="20" t="str">
        <f>TRIM(PROPER('Dataset 3 - Movies Data'!C3222))</f>
        <v xml:space="preserve">
Documentary</v>
      </c>
      <c r="D3222" s="20">
        <v>7.4</v>
      </c>
      <c r="E3222" s="20" t="str">
        <f>TRIM('Dataset 3 - Movies Data'!E3222)</f>
        <v xml:space="preserve">
A woman explores the events surrounding a film she and her friends began making with a mysterious stranger decades ago.</v>
      </c>
      <c r="F3222" s="20" t="s">
        <v>10573</v>
      </c>
      <c r="G3222" s="45">
        <v>4707</v>
      </c>
      <c r="H3222" s="20">
        <v>97</v>
      </c>
      <c r="I3222" s="49">
        <f t="shared" si="50"/>
        <v>456579</v>
      </c>
    </row>
    <row r="3223" spans="1:9" ht="14" x14ac:dyDescent="0.3">
      <c r="A3223" s="19" t="str">
        <f>TRIM(PROPER('Dataset 3 - Movies Data'!A3223))</f>
        <v>The Journey Is The Destination</v>
      </c>
      <c r="B3223" s="20" t="s">
        <v>16779</v>
      </c>
      <c r="C3223" s="20" t="str">
        <f>TRIM(PROPER('Dataset 3 - Movies Data'!C3223))</f>
        <v xml:space="preserve">
Drama</v>
      </c>
      <c r="D3223" s="20">
        <v>6.3</v>
      </c>
      <c r="E3223" s="20" t="str">
        <f>TRIM('Dataset 3 - Movies Data'!E3223)</f>
        <v xml:space="preserve">
Photographer Dan Eldon, was only 22 when he was killed by an angry mob in Somalia. He left behind 17 scrapbooks that held his art, chronicling his life from age 14. His work, seen in Time and Newsweek, showed only part of his talent.</v>
      </c>
      <c r="F3223" s="20" t="s">
        <v>10576</v>
      </c>
      <c r="G3223" s="45">
        <v>552</v>
      </c>
      <c r="H3223" s="20">
        <v>123</v>
      </c>
      <c r="I3223" s="49">
        <f t="shared" si="50"/>
        <v>67896</v>
      </c>
    </row>
    <row r="3224" spans="1:9" ht="14" x14ac:dyDescent="0.3">
      <c r="A3224" s="19" t="str">
        <f>TRIM(PROPER('Dataset 3 - Movies Data'!A3224))</f>
        <v>Limonata</v>
      </c>
      <c r="B3224" s="20" t="s">
        <v>16779</v>
      </c>
      <c r="C3224" s="20" t="str">
        <f>TRIM(PROPER('Dataset 3 - Movies Data'!C3224))</f>
        <v xml:space="preserve">
Comedy, Drama</v>
      </c>
      <c r="D3224" s="20">
        <v>7.4</v>
      </c>
      <c r="E3224" s="20" t="str">
        <f>TRIM('Dataset 3 - Movies Data'!E3224)</f>
        <v xml:space="preserve">
So begins an entertaining road story where we witness two brothers with different cultural backgrounds, who don't even know each other, have similarities, differences and even their fights.</v>
      </c>
      <c r="F3224" s="20" t="s">
        <v>10579</v>
      </c>
      <c r="G3224" s="45">
        <v>13108</v>
      </c>
      <c r="H3224" s="20">
        <v>110</v>
      </c>
      <c r="I3224" s="49">
        <f t="shared" si="50"/>
        <v>1441880</v>
      </c>
    </row>
    <row r="3225" spans="1:9" ht="14" x14ac:dyDescent="0.3">
      <c r="A3225" s="19" t="str">
        <f>TRIM(PROPER('Dataset 3 - Movies Data'!A3225))</f>
        <v>Littlest Pet Shop: A World Of Our Own</v>
      </c>
      <c r="B3225" s="20">
        <v>2017</v>
      </c>
      <c r="C3225" s="20" t="str">
        <f>TRIM(PROPER('Dataset 3 - Movies Data'!C3225))</f>
        <v xml:space="preserve">
Animation, Comedy, Fantasy</v>
      </c>
      <c r="D3225" s="20">
        <v>6.8</v>
      </c>
      <c r="E3225" s="20" t="str">
        <f>TRIM('Dataset 3 - Movies Data'!E3225)</f>
        <v xml:space="preserve">
Pets are visited to a new world used only by them.</v>
      </c>
      <c r="F3225" s="20" t="s">
        <v>10582</v>
      </c>
      <c r="G3225" s="45">
        <v>77</v>
      </c>
      <c r="H3225" s="20">
        <v>11</v>
      </c>
      <c r="I3225" s="49">
        <f t="shared" si="50"/>
        <v>847</v>
      </c>
    </row>
    <row r="3226" spans="1:9" ht="14" x14ac:dyDescent="0.3">
      <c r="A3226" s="19" t="str">
        <f>TRIM(PROPER('Dataset 3 - Movies Data'!A3226))</f>
        <v>44 Gatti</v>
      </c>
      <c r="B3226" s="20">
        <v>2018</v>
      </c>
      <c r="C3226" s="20" t="str">
        <f>TRIM(PROPER('Dataset 3 - Movies Data'!C3226))</f>
        <v xml:space="preserve">
Animation, Adventure, Comedy</v>
      </c>
      <c r="D3226" s="20">
        <v>6.1</v>
      </c>
      <c r="E3226" s="20" t="str">
        <f>TRIM('Dataset 3 - Movies Data'!E3226)</f>
        <v xml:space="preserve">
44 Cats is a preschool comedy series that follows the daily adventures of four cats named Lampo, Milady, Pilou, and Meatball. All of them are part of a music band called 'The Buffycats'.</v>
      </c>
      <c r="F3226" s="20" t="s">
        <v>10585</v>
      </c>
      <c r="G3226" s="45">
        <v>238</v>
      </c>
      <c r="H3226" s="20">
        <v>13</v>
      </c>
      <c r="I3226" s="49">
        <f t="shared" si="50"/>
        <v>3094</v>
      </c>
    </row>
    <row r="3227" spans="1:9" ht="14" x14ac:dyDescent="0.3">
      <c r="A3227" s="19" t="str">
        <f>TRIM(PROPER('Dataset 3 - Movies Data'!A3227))</f>
        <v>Millennials</v>
      </c>
      <c r="B3227" s="20">
        <v>2018</v>
      </c>
      <c r="C3227" s="20" t="str">
        <f>TRIM(PROPER('Dataset 3 - Movies Data'!C3227))</f>
        <v xml:space="preserve">
Drama</v>
      </c>
      <c r="D3227" s="20">
        <v>4.2</v>
      </c>
      <c r="E3227" s="20" t="str">
        <f>TRIM('Dataset 3 - Movies Data'!E3227)</f>
        <v xml:space="preserve">
Centered around 3 couples lives in Argentina as they deal with life, personal problems, and each other. Three boys work in the same office and each of their girlfriends end up becoming ... See full summary »
</v>
      </c>
      <c r="F3227" s="20" t="s">
        <v>10588</v>
      </c>
      <c r="G3227" s="45">
        <v>142</v>
      </c>
      <c r="H3227" s="20">
        <v>60</v>
      </c>
      <c r="I3227" s="49">
        <f t="shared" si="50"/>
        <v>8520</v>
      </c>
    </row>
    <row r="3228" spans="1:9" ht="14" x14ac:dyDescent="0.3">
      <c r="A3228" s="19" t="str">
        <f>TRIM(PROPER('Dataset 3 - Movies Data'!A3228))</f>
        <v>Angry Indian Goddesses</v>
      </c>
      <c r="B3228" s="20" t="s">
        <v>16779</v>
      </c>
      <c r="C3228" s="20" t="str">
        <f>TRIM(PROPER('Dataset 3 - Movies Data'!C3228))</f>
        <v xml:space="preserve">
Comedy, Drama</v>
      </c>
      <c r="D3228" s="20">
        <v>7</v>
      </c>
      <c r="E3228" s="20" t="str">
        <f>TRIM('Dataset 3 - Movies Data'!E3228)</f>
        <v xml:space="preserve">
A photographer invites her closest friends to vacation at her family's home in Goa in celebration of her upcoming marriage.</v>
      </c>
      <c r="F3228" s="20" t="s">
        <v>10591</v>
      </c>
      <c r="G3228" s="45">
        <v>2774</v>
      </c>
      <c r="H3228" s="20">
        <v>121</v>
      </c>
      <c r="I3228" s="49">
        <f t="shared" si="50"/>
        <v>335654</v>
      </c>
    </row>
    <row r="3229" spans="1:9" ht="14" x14ac:dyDescent="0.3">
      <c r="A3229" s="19" t="str">
        <f>TRIM(PROPER('Dataset 3 - Movies Data'!A3229))</f>
        <v>Larva Island</v>
      </c>
      <c r="B3229" s="20">
        <v>2018</v>
      </c>
      <c r="C3229" s="20" t="str">
        <f>TRIM(PROPER('Dataset 3 - Movies Data'!C3229))</f>
        <v xml:space="preserve">
Animation, Adventure, Comedy</v>
      </c>
      <c r="D3229" s="20">
        <v>6.5</v>
      </c>
      <c r="E3229" s="20" t="str">
        <f>TRIM('Dataset 3 - Movies Data'!E3229)</f>
        <v xml:space="preserve">
Stranded on a tropical island, two goofy larva buddies find slapstick fun in everything from discovering food to meeting new animal friends.</v>
      </c>
      <c r="F3229" s="20" t="s">
        <v>10594</v>
      </c>
      <c r="G3229" s="45">
        <v>375</v>
      </c>
      <c r="H3229" s="20">
        <v>86</v>
      </c>
      <c r="I3229" s="49">
        <f t="shared" si="50"/>
        <v>32250</v>
      </c>
    </row>
    <row r="3230" spans="1:9" ht="14" x14ac:dyDescent="0.3">
      <c r="A3230" s="19" t="str">
        <f>TRIM(PROPER('Dataset 3 - Movies Data'!A3230))</f>
        <v>That Girl In Yellow Boots</v>
      </c>
      <c r="B3230" s="20" t="s">
        <v>16779</v>
      </c>
      <c r="C3230" s="20" t="str">
        <f>TRIM(PROPER('Dataset 3 - Movies Data'!C3230))</f>
        <v xml:space="preserve">
Crime, Drama, Mystery</v>
      </c>
      <c r="D3230" s="20">
        <v>6.7</v>
      </c>
      <c r="E3230" s="20" t="str">
        <f>TRIM('Dataset 3 - Movies Data'!E3230)</f>
        <v xml:space="preserve">
A British woman faces challenges while attempting to locate her father in India.</v>
      </c>
      <c r="F3230" s="20" t="s">
        <v>10597</v>
      </c>
      <c r="G3230" s="45">
        <v>3667</v>
      </c>
      <c r="H3230" s="20">
        <v>103</v>
      </c>
      <c r="I3230" s="49">
        <f t="shared" si="50"/>
        <v>377701</v>
      </c>
    </row>
    <row r="3231" spans="1:9" ht="14" x14ac:dyDescent="0.3">
      <c r="A3231" s="19" t="str">
        <f>TRIM(PROPER('Dataset 3 - Movies Data'!A3231))</f>
        <v>46 Yok Olan</v>
      </c>
      <c r="B3231" s="20" t="s">
        <v>16779</v>
      </c>
      <c r="C3231" s="20" t="str">
        <f>TRIM(PROPER('Dataset 3 - Movies Data'!C3231))</f>
        <v xml:space="preserve">
Action, Crime, Drama</v>
      </c>
      <c r="D3231" s="20">
        <v>8.4</v>
      </c>
      <c r="E3231" s="20" t="str">
        <f>TRIM('Dataset 3 - Movies Data'!E3231)</f>
        <v xml:space="preserve">
A genetic professor (Murat Güney) wants to save his sister from a long-time coma by using a medicine he has just discovered. But this discovery changes his life in an unexpected way.</v>
      </c>
      <c r="F3231" s="20" t="s">
        <v>10600</v>
      </c>
      <c r="G3231" s="45">
        <v>4079</v>
      </c>
      <c r="H3231" s="20">
        <v>60</v>
      </c>
      <c r="I3231" s="49">
        <f t="shared" si="50"/>
        <v>244740</v>
      </c>
    </row>
    <row r="3232" spans="1:9" ht="14" x14ac:dyDescent="0.3">
      <c r="A3232" s="19" t="str">
        <f>TRIM(PROPER('Dataset 3 - Movies Data'!A3232))</f>
        <v>The Three-Body Problem</v>
      </c>
      <c r="B3232" s="20" t="s">
        <v>16779</v>
      </c>
      <c r="C3232" s="20" t="str">
        <f>TRIM(PROPER('Dataset 3 - Movies Data'!C3232))</f>
        <v xml:space="preserve">
Adventure, Drama, Fantasy</v>
      </c>
      <c r="D3232" s="20">
        <v>6.6</v>
      </c>
      <c r="E3232" s="20" t="str">
        <f>TRIM('Dataset 3 - Movies Data'!E3232)</f>
        <v xml:space="preserve">
Humanity's first contact with an alien civilization.</v>
      </c>
      <c r="F3232" s="20" t="s">
        <v>118</v>
      </c>
      <c r="G3232" s="45">
        <v>2357.5</v>
      </c>
      <c r="H3232" s="20">
        <v>86</v>
      </c>
      <c r="I3232" s="49">
        <f t="shared" si="50"/>
        <v>202745</v>
      </c>
    </row>
    <row r="3233" spans="1:9" ht="14" x14ac:dyDescent="0.3">
      <c r="A3233" s="19" t="str">
        <f>TRIM(PROPER('Dataset 3 - Movies Data'!A3233))</f>
        <v>The Puffy Chair</v>
      </c>
      <c r="B3233" s="20" t="s">
        <v>16779</v>
      </c>
      <c r="C3233" s="20" t="str">
        <f>TRIM(PROPER('Dataset 3 - Movies Data'!C3233))</f>
        <v xml:space="preserve">
Comedy, Drama, Romance</v>
      </c>
      <c r="D3233" s="20">
        <v>6.5</v>
      </c>
      <c r="E3233" s="20" t="str">
        <f>TRIM('Dataset 3 - Movies Data'!E3233)</f>
        <v xml:space="preserve">
Josh Sagers drives cross-country on a mission to deliver his father's birthday gift - a giant purple LazyBoy.</v>
      </c>
      <c r="F3233" s="20" t="s">
        <v>10605</v>
      </c>
      <c r="G3233" s="45">
        <v>4978</v>
      </c>
      <c r="H3233" s="20">
        <v>85</v>
      </c>
      <c r="I3233" s="49">
        <f t="shared" si="50"/>
        <v>423130</v>
      </c>
    </row>
    <row r="3234" spans="1:9" ht="14" x14ac:dyDescent="0.3">
      <c r="A3234" s="19" t="str">
        <f>TRIM(PROPER('Dataset 3 - Movies Data'!A3234))</f>
        <v>Word Party</v>
      </c>
      <c r="B3234" s="20">
        <v>2016</v>
      </c>
      <c r="C3234" s="20" t="str">
        <f>TRIM(PROPER('Dataset 3 - Movies Data'!C3234))</f>
        <v xml:space="preserve">
Animation, Family</v>
      </c>
      <c r="D3234" s="20">
        <v>5.9</v>
      </c>
      <c r="E3234" s="20" t="str">
        <f>TRIM('Dataset 3 - Movies Data'!E3234)</f>
        <v xml:space="preserve">
Four adorable animal babies need your help to learn lots of skills - especially how to talk.</v>
      </c>
      <c r="F3234" s="20" t="s">
        <v>10608</v>
      </c>
      <c r="G3234" s="45">
        <v>320</v>
      </c>
      <c r="H3234" s="20">
        <v>11</v>
      </c>
      <c r="I3234" s="49">
        <f t="shared" si="50"/>
        <v>3520</v>
      </c>
    </row>
    <row r="3235" spans="1:9" ht="14" x14ac:dyDescent="0.3">
      <c r="A3235" s="19" t="str">
        <f>TRIM(PROPER('Dataset 3 - Movies Data'!A3235))</f>
        <v>Byeonhyeokui Sarang</v>
      </c>
      <c r="B3235" s="20" t="s">
        <v>16779</v>
      </c>
      <c r="C3235" s="20" t="str">
        <f>TRIM(PROPER('Dataset 3 - Movies Data'!C3235))</f>
        <v xml:space="preserve">
Comedy, Romance</v>
      </c>
      <c r="D3235" s="20">
        <v>7.1</v>
      </c>
      <c r="E3235" s="20" t="str">
        <f>TRIM('Dataset 3 - Movies Data'!E3235)</f>
        <v xml:space="preserve">
Byun Hyun, confident, naive, warm-hearted and a son of a wealthy family, starts living in a poor area, where he meets Baek Joon, a positive woman who works part-time jobs to make ends meet.</v>
      </c>
      <c r="F3235" s="20" t="s">
        <v>10611</v>
      </c>
      <c r="G3235" s="45">
        <v>536</v>
      </c>
      <c r="H3235" s="20">
        <v>86</v>
      </c>
      <c r="I3235" s="49">
        <f t="shared" si="50"/>
        <v>46096</v>
      </c>
    </row>
    <row r="3236" spans="1:9" ht="14" x14ac:dyDescent="0.3">
      <c r="A3236" s="19" t="str">
        <f>TRIM(PROPER('Dataset 3 - Movies Data'!A3236))</f>
        <v>Me Him Her</v>
      </c>
      <c r="B3236" s="20" t="s">
        <v>16779</v>
      </c>
      <c r="C3236" s="20" t="str">
        <f>TRIM(PROPER('Dataset 3 - Movies Data'!C3236))</f>
        <v xml:space="preserve">
Comedy, Romance</v>
      </c>
      <c r="D3236" s="20">
        <v>5.3</v>
      </c>
      <c r="E3236" s="20" t="str">
        <f>TRIM('Dataset 3 - Movies Data'!E3236)</f>
        <v xml:space="preserve">
Vicenarian drifter Cory arrives in Los Angeles to help his semi-famous T.V. star friend Brendan take his first steps out of the closet.</v>
      </c>
      <c r="F3236" s="20" t="s">
        <v>10614</v>
      </c>
      <c r="G3236" s="45">
        <v>1478</v>
      </c>
      <c r="H3236" s="20">
        <v>98</v>
      </c>
      <c r="I3236" s="49">
        <f t="shared" si="50"/>
        <v>144844</v>
      </c>
    </row>
    <row r="3237" spans="1:9" ht="14" x14ac:dyDescent="0.3">
      <c r="A3237" s="19" t="str">
        <f>TRIM(PROPER('Dataset 3 - Movies Data'!A3237))</f>
        <v>Il Sindaco Pescatore</v>
      </c>
      <c r="B3237" s="20">
        <v>2016</v>
      </c>
      <c r="C3237" s="20" t="str">
        <f>TRIM(PROPER('Dataset 3 - Movies Data'!C3237))</f>
        <v xml:space="preserve">
Drama</v>
      </c>
      <c r="D3237" s="20">
        <v>7.1</v>
      </c>
      <c r="E3237" s="20" t="str">
        <f>TRIM('Dataset 3 - Movies Data'!E3237)</f>
        <v xml:space="preserve">
On 5 September 2010, seven gunshots put an end to the life of Angelo Vassallo, the fisherman mayor. About twelve years earlier, Angelo, sickened by the degradation and neglect in of his country had decided to commit himself personally.</v>
      </c>
      <c r="F3237" s="20" t="s">
        <v>10617</v>
      </c>
      <c r="G3237" s="45">
        <v>208</v>
      </c>
      <c r="H3237" s="20">
        <v>104</v>
      </c>
      <c r="I3237" s="49">
        <f t="shared" si="50"/>
        <v>21632</v>
      </c>
    </row>
    <row r="3238" spans="1:9" ht="14" x14ac:dyDescent="0.3">
      <c r="A3238" s="19" t="str">
        <f>TRIM(PROPER('Dataset 3 - Movies Data'!A3238))</f>
        <v>Gojira: Kessen Kidô Zôshoku Toshi</v>
      </c>
      <c r="B3238" s="20" t="s">
        <v>16779</v>
      </c>
      <c r="C3238" s="20" t="str">
        <f>TRIM(PROPER('Dataset 3 - Movies Data'!C3238))</f>
        <v xml:space="preserve">
Animation, Action, Adventure</v>
      </c>
      <c r="D3238" s="20">
        <v>5.8</v>
      </c>
      <c r="E3238" s="20" t="str">
        <f>TRIM('Dataset 3 - Movies Data'!E3238)</f>
        <v xml:space="preserve">
Humanity's desperate battle to reclaim the Earth from Godzilla continues. The key to defeating the King of the Monsters may be Mechagodzilla, a robotic weapon thought to have been lost nearly 20,000 years ago.</v>
      </c>
      <c r="F3238" s="20" t="s">
        <v>8648</v>
      </c>
      <c r="G3238" s="45">
        <v>4578</v>
      </c>
      <c r="H3238" s="20">
        <v>101</v>
      </c>
      <c r="I3238" s="49">
        <f t="shared" si="50"/>
        <v>462378</v>
      </c>
    </row>
    <row r="3239" spans="1:9" ht="14" x14ac:dyDescent="0.3">
      <c r="A3239" s="19" t="str">
        <f>TRIM(PROPER('Dataset 3 - Movies Data'!A3239))</f>
        <v>Barbie Princess Adventure</v>
      </c>
      <c r="B3239" s="20" t="s">
        <v>16779</v>
      </c>
      <c r="C3239" s="20" t="str">
        <f>TRIM(PROPER('Dataset 3 - Movies Data'!C3239))</f>
        <v xml:space="preserve">
Animation, Family, Musical</v>
      </c>
      <c r="D3239" s="20">
        <v>5.6</v>
      </c>
      <c r="E3239" s="20" t="str">
        <f>TRIM('Dataset 3 - Movies Data'!E3239)</f>
        <v xml:space="preserve">
With new friends in a new kingdom, Barbie learns what it means to be herself when she trades places with a royal lookalike in this musical adventure.</v>
      </c>
      <c r="F3239" s="20" t="s">
        <v>10623</v>
      </c>
      <c r="G3239" s="45">
        <v>288</v>
      </c>
      <c r="H3239" s="20">
        <v>72</v>
      </c>
      <c r="I3239" s="49">
        <f t="shared" si="50"/>
        <v>20736</v>
      </c>
    </row>
    <row r="3240" spans="1:9" ht="14" x14ac:dyDescent="0.3">
      <c r="A3240" s="19" t="str">
        <f>TRIM(PROPER('Dataset 3 - Movies Data'!A3240))</f>
        <v>Dukhtar</v>
      </c>
      <c r="B3240" s="20" t="s">
        <v>16779</v>
      </c>
      <c r="C3240" s="20" t="str">
        <f>TRIM(PROPER('Dataset 3 - Movies Data'!C3240))</f>
        <v xml:space="preserve">
Drama, Thriller</v>
      </c>
      <c r="D3240" s="20">
        <v>7</v>
      </c>
      <c r="E3240" s="20" t="str">
        <f>TRIM('Dataset 3 - Movies Data'!E3240)</f>
        <v xml:space="preserve">
In the mountains of Pakistan, a mother and her ten-year-old daughter flee their home on the eve of the girl's marriage to a tribal leader. A deadly hunt for them begins.</v>
      </c>
      <c r="F3240" s="20" t="s">
        <v>10626</v>
      </c>
      <c r="G3240" s="45">
        <v>2324</v>
      </c>
      <c r="H3240" s="20">
        <v>93</v>
      </c>
      <c r="I3240" s="49">
        <f t="shared" si="50"/>
        <v>216132</v>
      </c>
    </row>
    <row r="3241" spans="1:9" ht="14" x14ac:dyDescent="0.3">
      <c r="A3241" s="19" t="str">
        <f>TRIM(PROPER('Dataset 3 - Movies Data'!A3241))</f>
        <v>The Makeover</v>
      </c>
      <c r="B3241" s="20">
        <v>2013</v>
      </c>
      <c r="C3241" s="20" t="str">
        <f>TRIM(PROPER('Dataset 3 - Movies Data'!C3241))</f>
        <v xml:space="preserve">
Comedy</v>
      </c>
      <c r="D3241" s="20">
        <v>5.7</v>
      </c>
      <c r="E3241" s="20" t="str">
        <f>TRIM('Dataset 3 - Movies Data'!E3241)</f>
        <v xml:space="preserve">
After losing election for US Congress, the well spoken Hannah coaches a beer vendor for the position as he, contrary to Hannah, has a likable personality. Can they learn from each other?</v>
      </c>
      <c r="F3241" s="20" t="s">
        <v>10629</v>
      </c>
      <c r="G3241" s="45">
        <v>3042</v>
      </c>
      <c r="H3241" s="20">
        <v>93</v>
      </c>
      <c r="I3241" s="49">
        <f t="shared" si="50"/>
        <v>282906</v>
      </c>
    </row>
    <row r="3242" spans="1:9" ht="14" x14ac:dyDescent="0.3">
      <c r="A3242" s="19" t="str">
        <f>TRIM(PROPER('Dataset 3 - Movies Data'!A3242))</f>
        <v>Jonah: A Veggietales Movie</v>
      </c>
      <c r="B3242" s="20" t="s">
        <v>16779</v>
      </c>
      <c r="C3242" s="20" t="str">
        <f>TRIM(PROPER('Dataset 3 - Movies Data'!C3242))</f>
        <v xml:space="preserve">
Animation, Adventure, Comedy</v>
      </c>
      <c r="D3242" s="20">
        <v>6.5</v>
      </c>
      <c r="E3242" s="20" t="str">
        <f>TRIM('Dataset 3 - Movies Data'!E3242)</f>
        <v xml:space="preserve">
When the singing Veggies encounter some car trouble, they are stranded at an old rundown seafood joint, where nothing is quite as it seems.</v>
      </c>
      <c r="F3242" s="20" t="s">
        <v>10632</v>
      </c>
      <c r="G3242" s="45">
        <v>4038</v>
      </c>
      <c r="H3242" s="20">
        <v>82</v>
      </c>
      <c r="I3242" s="49">
        <f t="shared" si="50"/>
        <v>331116</v>
      </c>
    </row>
    <row r="3243" spans="1:9" ht="14" x14ac:dyDescent="0.3">
      <c r="A3243" s="19" t="str">
        <f>TRIM(PROPER('Dataset 3 - Movies Data'!A3243))</f>
        <v>Yucatán</v>
      </c>
      <c r="B3243" s="20" t="s">
        <v>16769</v>
      </c>
      <c r="C3243" s="20" t="str">
        <f>TRIM(PROPER('Dataset 3 - Movies Data'!C3243))</f>
        <v xml:space="preserve">
Adventure, Comedy</v>
      </c>
      <c r="D3243" s="20">
        <v>5.6</v>
      </c>
      <c r="E3243" s="20" t="str">
        <f>TRIM('Dataset 3 - Movies Data'!E3243)</f>
        <v xml:space="preserve">
Two white collar thieves compete fiercely against the other trying to steal millions from an old baker, that he won in the lotto.</v>
      </c>
      <c r="F3243" s="20" t="s">
        <v>10636</v>
      </c>
      <c r="G3243" s="45">
        <v>1854</v>
      </c>
      <c r="H3243" s="20">
        <v>129</v>
      </c>
      <c r="I3243" s="49">
        <f t="shared" si="50"/>
        <v>239166</v>
      </c>
    </row>
    <row r="3244" spans="1:9" ht="14" x14ac:dyDescent="0.3">
      <c r="A3244" s="19" t="str">
        <f>TRIM(PROPER('Dataset 3 - Movies Data'!A3244))</f>
        <v>Be Here Now</v>
      </c>
      <c r="B3244" s="20" t="s">
        <v>16779</v>
      </c>
      <c r="C3244" s="20" t="str">
        <f>TRIM(PROPER('Dataset 3 - Movies Data'!C3244))</f>
        <v xml:space="preserve">
Documentary, Biography, Drama</v>
      </c>
      <c r="D3244" s="20">
        <v>8.6</v>
      </c>
      <c r="E3244" s="20" t="str">
        <f>TRIM('Dataset 3 - Movies Data'!E3244)</f>
        <v xml:space="preserve">
As though life is imitating art, actor and sex-symbol, Andy Whitfield, had just become a star as the lead in the hit television series,'Spartacus,' when he is faced with his biggest ... See full summary »
</v>
      </c>
      <c r="F3244" s="20" t="s">
        <v>10639</v>
      </c>
      <c r="G3244" s="45">
        <v>3288</v>
      </c>
      <c r="H3244" s="20">
        <v>100</v>
      </c>
      <c r="I3244" s="49">
        <f t="shared" si="50"/>
        <v>328800</v>
      </c>
    </row>
    <row r="3245" spans="1:9" ht="14" x14ac:dyDescent="0.3">
      <c r="A3245" s="19" t="str">
        <f>TRIM(PROPER('Dataset 3 - Movies Data'!A3245))</f>
        <v>Terrace House: Boys &amp; Girls In The City</v>
      </c>
      <c r="B3245" s="20">
        <v>2015</v>
      </c>
      <c r="C3245" s="20" t="str">
        <f>TRIM(PROPER('Dataset 3 - Movies Data'!C3245))</f>
        <v xml:space="preserve">
Drama, Reality-Tv</v>
      </c>
      <c r="D3245" s="20">
        <v>8.1</v>
      </c>
      <c r="E3245" s="20" t="str">
        <f>TRIM('Dataset 3 - Movies Data'!E3245)</f>
        <v xml:space="preserve">
Six men and women who start as strangers live together under one roof for the summer. No script, new episode released each week.</v>
      </c>
      <c r="F3245" s="20" t="s">
        <v>10643</v>
      </c>
      <c r="G3245" s="45">
        <v>1494</v>
      </c>
      <c r="H3245" s="20">
        <v>30</v>
      </c>
      <c r="I3245" s="49">
        <f t="shared" si="50"/>
        <v>44820</v>
      </c>
    </row>
    <row r="3246" spans="1:9" ht="14" x14ac:dyDescent="0.3">
      <c r="A3246" s="19" t="str">
        <f>TRIM(PROPER('Dataset 3 - Movies Data'!A3246))</f>
        <v>The Legend Of Cocaine Island</v>
      </c>
      <c r="B3246" s="20" t="s">
        <v>16779</v>
      </c>
      <c r="C3246" s="20" t="str">
        <f>TRIM(PROPER('Dataset 3 - Movies Data'!C3246))</f>
        <v xml:space="preserve">
Documentary</v>
      </c>
      <c r="D3246" s="20">
        <v>6.3</v>
      </c>
      <c r="E3246" s="20" t="str">
        <f>TRIM('Dataset 3 - Movies Data'!E3246)</f>
        <v xml:space="preserve">
A desperate man goes on a buried treasure hunt for $2 million worth of cocaine.</v>
      </c>
      <c r="F3246" s="20" t="s">
        <v>10646</v>
      </c>
      <c r="G3246" s="45">
        <v>3058</v>
      </c>
      <c r="H3246" s="20">
        <v>83</v>
      </c>
      <c r="I3246" s="49">
        <f t="shared" si="50"/>
        <v>253814</v>
      </c>
    </row>
    <row r="3247" spans="1:9" ht="14" x14ac:dyDescent="0.3">
      <c r="A3247" s="19" t="str">
        <f>TRIM(PROPER('Dataset 3 - Movies Data'!A3247))</f>
        <v>Soni</v>
      </c>
      <c r="B3247" s="20" t="s">
        <v>16779</v>
      </c>
      <c r="C3247" s="20" t="str">
        <f>TRIM(PROPER('Dataset 3 - Movies Data'!C3247))</f>
        <v xml:space="preserve">
Crime, Drama</v>
      </c>
      <c r="D3247" s="20">
        <v>7.1</v>
      </c>
      <c r="E3247" s="20" t="str">
        <f>TRIM('Dataset 3 - Movies Data'!E3247)</f>
        <v xml:space="preserve">
While fighting crimes against women in Delhi, a short-fused policewoman and her level-headed female boss grapple with gender issues in their own lives.</v>
      </c>
      <c r="F3247" s="20" t="s">
        <v>10649</v>
      </c>
      <c r="G3247" s="45">
        <v>2594</v>
      </c>
      <c r="H3247" s="20">
        <v>97</v>
      </c>
      <c r="I3247" s="49">
        <f t="shared" si="50"/>
        <v>251618</v>
      </c>
    </row>
    <row r="3248" spans="1:9" ht="14" x14ac:dyDescent="0.3">
      <c r="A3248" s="19" t="str">
        <f>TRIM(PROPER('Dataset 3 - Movies Data'!A3248))</f>
        <v>Strong Island</v>
      </c>
      <c r="B3248" s="20" t="s">
        <v>16779</v>
      </c>
      <c r="C3248" s="20" t="str">
        <f>TRIM(PROPER('Dataset 3 - Movies Data'!C3248))</f>
        <v xml:space="preserve">
Documentary, Crime</v>
      </c>
      <c r="D3248" s="20">
        <v>6.4</v>
      </c>
      <c r="E3248" s="20" t="str">
        <f>TRIM('Dataset 3 - Movies Data'!E3248)</f>
        <v xml:space="preserve">
When filmmaker Yance Ford investigates the 1992 murder of a young black man, it becomes an achingly personal journey since the victim, 24-year-old William Ford Jr., was the filmmaker's brother.</v>
      </c>
      <c r="F3248" s="20" t="s">
        <v>10652</v>
      </c>
      <c r="G3248" s="45">
        <v>3694</v>
      </c>
      <c r="H3248" s="20">
        <v>107</v>
      </c>
      <c r="I3248" s="49">
        <f t="shared" si="50"/>
        <v>395258</v>
      </c>
    </row>
    <row r="3249" spans="1:9" ht="14" x14ac:dyDescent="0.3">
      <c r="A3249" s="19" t="str">
        <f>TRIM(PROPER('Dataset 3 - Movies Data'!A3249))</f>
        <v>Chomyeone Saranghamnida</v>
      </c>
      <c r="B3249" s="20">
        <v>2019</v>
      </c>
      <c r="C3249" s="20" t="str">
        <f>TRIM(PROPER('Dataset 3 - Movies Data'!C3249))</f>
        <v xml:space="preserve">
Comedy, Romance</v>
      </c>
      <c r="D3249" s="20">
        <v>7.4</v>
      </c>
      <c r="E3249" s="20" t="str">
        <f>TRIM('Dataset 3 - Movies Data'!E3249)</f>
        <v xml:space="preserve">
Do Min Ik is an intelligent, perfectionist man with a heart of stone , and the Chief of Team 1 at T&amp;T Mobile Media who always relies on his secretary, the hot-tempered Jung Gal Hee. ... See full summary »
</v>
      </c>
      <c r="F3249" s="20" t="s">
        <v>10655</v>
      </c>
      <c r="G3249" s="45">
        <v>788</v>
      </c>
      <c r="H3249" s="20">
        <v>35</v>
      </c>
      <c r="I3249" s="49">
        <f t="shared" si="50"/>
        <v>27580</v>
      </c>
    </row>
    <row r="3250" spans="1:9" ht="14" x14ac:dyDescent="0.3">
      <c r="A3250" s="19" t="str">
        <f>TRIM(PROPER('Dataset 3 - Movies Data'!A3250))</f>
        <v>My Dad The Bounty Hunter</v>
      </c>
      <c r="B3250" s="20" t="s">
        <v>16779</v>
      </c>
      <c r="C3250" s="20" t="str">
        <f>TRIM(PROPER('Dataset 3 - Movies Data'!C3250))</f>
        <v xml:space="preserve">
Animation, Action, Adventure</v>
      </c>
      <c r="D3250" s="20">
        <v>6.6</v>
      </c>
      <c r="E3250" s="20" t="str">
        <f>TRIM('Dataset 3 - Movies Data'!E3250)</f>
        <v xml:space="preserve">
Follows two children as they discover that their father is the toughest bounty hunter in all the galaxy when they accidentally hitch a ride into space.</v>
      </c>
      <c r="F3250" s="20" t="s">
        <v>10658</v>
      </c>
      <c r="G3250" s="45">
        <v>2357.5</v>
      </c>
      <c r="H3250" s="20">
        <v>86</v>
      </c>
      <c r="I3250" s="49">
        <f t="shared" si="50"/>
        <v>202745</v>
      </c>
    </row>
    <row r="3251" spans="1:9" ht="14" x14ac:dyDescent="0.3">
      <c r="A3251" s="19" t="str">
        <f>TRIM(PROPER('Dataset 3 - Movies Data'!A3251))</f>
        <v>Todas Las Pecas Del Mundo</v>
      </c>
      <c r="B3251" s="20" t="s">
        <v>16779</v>
      </c>
      <c r="C3251" s="20" t="str">
        <f>TRIM(PROPER('Dataset 3 - Movies Data'!C3251))</f>
        <v xml:space="preserve">
Comedy, Romance, Sport</v>
      </c>
      <c r="D3251" s="20">
        <v>5.2</v>
      </c>
      <c r="E3251" s="20" t="str">
        <f>TRIM('Dataset 3 - Movies Data'!E3251)</f>
        <v xml:space="preserve">
"All the Freckles in the World," set in 1990s Mexico City, is the story of a young-teen boy who is trying to get the attention of the prettiest girl at his school.</v>
      </c>
      <c r="F3251" s="20" t="s">
        <v>10662</v>
      </c>
      <c r="G3251" s="45">
        <v>1142</v>
      </c>
      <c r="H3251" s="20">
        <v>91</v>
      </c>
      <c r="I3251" s="49">
        <f t="shared" si="50"/>
        <v>103922</v>
      </c>
    </row>
    <row r="3252" spans="1:9" ht="14" x14ac:dyDescent="0.3">
      <c r="A3252" s="19" t="str">
        <f>TRIM(PROPER('Dataset 3 - Movies Data'!A3252))</f>
        <v>Erotica 2022</v>
      </c>
      <c r="B3252" s="20" t="s">
        <v>16779</v>
      </c>
      <c r="C3252" s="20" t="str">
        <f>TRIM(PROPER('Dataset 3 - Movies Data'!C3252))</f>
        <v xml:space="preserve">
Drama, Mystery, Romance</v>
      </c>
      <c r="D3252" s="20">
        <v>3.4</v>
      </c>
      <c r="E3252" s="20" t="str">
        <f>TRIM('Dataset 3 - Movies Data'!E3252)</f>
        <v xml:space="preserve">
Five stories about women's issues, loosely connected, and all with an erotic element.</v>
      </c>
      <c r="F3252" s="20" t="s">
        <v>10665</v>
      </c>
      <c r="G3252" s="45">
        <v>223</v>
      </c>
      <c r="H3252" s="20">
        <v>137</v>
      </c>
      <c r="I3252" s="49">
        <f t="shared" si="50"/>
        <v>30551</v>
      </c>
    </row>
    <row r="3253" spans="1:9" ht="14" x14ac:dyDescent="0.3">
      <c r="A3253" s="19" t="str">
        <f>TRIM(PROPER('Dataset 3 - Movies Data'!A3253))</f>
        <v>Vinterviken</v>
      </c>
      <c r="B3253" s="20" t="s">
        <v>16779</v>
      </c>
      <c r="C3253" s="20" t="str">
        <f>TRIM(PROPER('Dataset 3 - Movies Data'!C3253))</f>
        <v xml:space="preserve">
Drama, Romance</v>
      </c>
      <c r="D3253" s="20">
        <v>6.6</v>
      </c>
      <c r="E3253" s="20" t="str">
        <f>TRIM('Dataset 3 - Movies Data'!E3253)</f>
        <v xml:space="preserve">
The two youngsters are raised in the same city, yet they live light years apart, separated economically, socially and culturally. That is until the day they start in the same high school class.</v>
      </c>
      <c r="F3253" s="20" t="s">
        <v>10668</v>
      </c>
      <c r="G3253" s="45">
        <v>2357.5</v>
      </c>
      <c r="H3253" s="20">
        <v>86</v>
      </c>
      <c r="I3253" s="49">
        <f t="shared" si="50"/>
        <v>202745</v>
      </c>
    </row>
    <row r="3254" spans="1:9" ht="14" x14ac:dyDescent="0.3">
      <c r="A3254" s="19" t="str">
        <f>TRIM(PROPER('Dataset 3 - Movies Data'!A3254))</f>
        <v>Yeopgijeogin Geunyeo</v>
      </c>
      <c r="B3254" s="20" t="s">
        <v>16779</v>
      </c>
      <c r="C3254" s="20" t="str">
        <f>TRIM(PROPER('Dataset 3 - Movies Data'!C3254))</f>
        <v xml:space="preserve">
Comedy, Romance</v>
      </c>
      <c r="D3254" s="20">
        <v>6.9</v>
      </c>
      <c r="E3254" s="20" t="str">
        <f>TRIM('Dataset 3 - Movies Data'!E3254)</f>
        <v xml:space="preserve">
A love story of a cold city scholar Gyun Woo, who's known as "Joseon's national treasure", and the sassy princess Hye Myung in a Joseon Dynasty era.</v>
      </c>
      <c r="F3254" s="20" t="s">
        <v>10671</v>
      </c>
      <c r="G3254" s="45">
        <v>440</v>
      </c>
      <c r="H3254" s="20">
        <v>86</v>
      </c>
      <c r="I3254" s="49">
        <f t="shared" si="50"/>
        <v>37840</v>
      </c>
    </row>
    <row r="3255" spans="1:9" ht="14" x14ac:dyDescent="0.3">
      <c r="A3255" s="19" t="str">
        <f>TRIM(PROPER('Dataset 3 - Movies Data'!A3255))</f>
        <v>Alles Is Zoals Het Zou Moeten Zijn</v>
      </c>
      <c r="B3255" s="20" t="s">
        <v>16779</v>
      </c>
      <c r="C3255" s="20" t="str">
        <f>TRIM(PROPER('Dataset 3 - Movies Data'!C3255))</f>
        <v xml:space="preserve">
Comedy, Drama</v>
      </c>
      <c r="D3255" s="20">
        <v>5.7</v>
      </c>
      <c r="E3255" s="20" t="str">
        <f>TRIM('Dataset 3 - Movies Data'!E3255)</f>
        <v xml:space="preserve">
Immediately after the birth of their first child, Iris' partner Pieter confesses that he never wanted the child, has been having an affair for a year, and will soon be leaving for Africa with his new love.</v>
      </c>
      <c r="F3255" s="20" t="s">
        <v>10674</v>
      </c>
      <c r="G3255" s="45">
        <v>665</v>
      </c>
      <c r="H3255" s="20">
        <v>108</v>
      </c>
      <c r="I3255" s="49">
        <f t="shared" si="50"/>
        <v>71820</v>
      </c>
    </row>
    <row r="3256" spans="1:9" ht="14" x14ac:dyDescent="0.3">
      <c r="A3256" s="19" t="str">
        <f>TRIM(PROPER('Dataset 3 - Movies Data'!A3256))</f>
        <v>Afflicted</v>
      </c>
      <c r="B3256" s="20">
        <v>2018</v>
      </c>
      <c r="C3256" s="20" t="str">
        <f>TRIM(PROPER('Dataset 3 - Movies Data'!C3256))</f>
        <v xml:space="preserve">
Documentary, Mystery, Reality-Tv</v>
      </c>
      <c r="D3256" s="20">
        <v>5</v>
      </c>
      <c r="E3256" s="20" t="str">
        <f>TRIM('Dataset 3 - Movies Data'!E3256)</f>
        <v xml:space="preserve">
Seven people suffering with bizarre chronic illnesses hunt for explanation and cures while simultaneously battling with social skepticism and abandonment.</v>
      </c>
      <c r="F3256" s="20" t="s">
        <v>10678</v>
      </c>
      <c r="G3256" s="45">
        <v>1080</v>
      </c>
      <c r="H3256" s="20">
        <v>86</v>
      </c>
      <c r="I3256" s="49">
        <f t="shared" si="50"/>
        <v>92880</v>
      </c>
    </row>
    <row r="3257" spans="1:9" ht="14" x14ac:dyDescent="0.3">
      <c r="A3257" s="19" t="str">
        <f>TRIM(PROPER('Dataset 3 - Movies Data'!A3257))</f>
        <v>Ivy &amp; Bean</v>
      </c>
      <c r="B3257" s="20" t="s">
        <v>16779</v>
      </c>
      <c r="C3257" s="20" t="str">
        <f>TRIM(PROPER('Dataset 3 - Movies Data'!C3257))</f>
        <v xml:space="preserve">
Action, Family</v>
      </c>
      <c r="D3257" s="20">
        <v>6.6</v>
      </c>
      <c r="E3257" s="20" t="str">
        <f>TRIM('Dataset 3 - Movies Data'!E3257)</f>
        <v xml:space="preserve">
Two unlikely friends, the loud and fearless Bean, and the thoughtful and quiet Ivy. Yet the two discover that an adventure can reveal that even seemingly different people can become the best of friends.</v>
      </c>
      <c r="F3257" s="20" t="s">
        <v>10682</v>
      </c>
      <c r="G3257" s="45">
        <v>2357.5</v>
      </c>
      <c r="H3257" s="20">
        <v>86</v>
      </c>
      <c r="I3257" s="49">
        <f t="shared" si="50"/>
        <v>202745</v>
      </c>
    </row>
    <row r="3258" spans="1:9" ht="14" x14ac:dyDescent="0.3">
      <c r="A3258" s="19" t="str">
        <f>TRIM(PROPER('Dataset 3 - Movies Data'!A3258))</f>
        <v>Shingeki No Bahamut: Genesis</v>
      </c>
      <c r="B3258" s="20" t="s">
        <v>16779</v>
      </c>
      <c r="C3258" s="20" t="str">
        <f>TRIM(PROPER('Dataset 3 - Movies Data'!C3258))</f>
        <v xml:space="preserve">
Animation, Action, Fantasy</v>
      </c>
      <c r="D3258" s="20">
        <v>7.4</v>
      </c>
      <c r="E3258" s="20" t="str">
        <f>TRIM('Dataset 3 - Movies Data'!E3258)</f>
        <v xml:space="preserve">
The story first starts off around Favaro Leone who is a bounty hunter, collecting money off of bounties he collects (demons). Favaro Leone soon runs into Amira who has no clue what is ... See full summary »
</v>
      </c>
      <c r="F3258" s="20" t="s">
        <v>10685</v>
      </c>
      <c r="G3258" s="45">
        <v>1346</v>
      </c>
      <c r="H3258" s="20">
        <v>24</v>
      </c>
      <c r="I3258" s="49">
        <f t="shared" si="50"/>
        <v>32304</v>
      </c>
    </row>
    <row r="3259" spans="1:9" ht="14" x14ac:dyDescent="0.3">
      <c r="A3259" s="19" t="str">
        <f>TRIM(PROPER('Dataset 3 - Movies Data'!A3259))</f>
        <v>Hai Sukoa Garu</v>
      </c>
      <c r="B3259" s="20">
        <v>2018</v>
      </c>
      <c r="C3259" s="20" t="str">
        <f>TRIM(PROPER('Dataset 3 - Movies Data'!C3259))</f>
        <v xml:space="preserve">
Animation, Comedy, Romance</v>
      </c>
      <c r="D3259" s="20">
        <v>8</v>
      </c>
      <c r="E3259" s="20" t="str">
        <f>TRIM('Dataset 3 - Movies Data'!E3259)</f>
        <v xml:space="preserve">
The funny and romantic misadventures of a couple of kids passionate about arcade games in 1991 Japan.</v>
      </c>
      <c r="F3259" s="20" t="s">
        <v>10688</v>
      </c>
      <c r="G3259" s="45">
        <v>1662</v>
      </c>
      <c r="H3259" s="20">
        <v>25</v>
      </c>
      <c r="I3259" s="49">
        <f t="shared" si="50"/>
        <v>41550</v>
      </c>
    </row>
    <row r="3260" spans="1:9" ht="14" x14ac:dyDescent="0.3">
      <c r="A3260" s="19" t="str">
        <f>TRIM(PROPER('Dataset 3 - Movies Data'!A3260))</f>
        <v>Back With The Ex</v>
      </c>
      <c r="B3260" s="20">
        <v>2018</v>
      </c>
      <c r="C3260" s="20" t="str">
        <f>TRIM(PROPER('Dataset 3 - Movies Data'!C3260))</f>
        <v xml:space="preserve">
Reality-Tv</v>
      </c>
      <c r="D3260" s="20">
        <v>6.2</v>
      </c>
      <c r="E3260" s="20" t="str">
        <f>TRIM('Dataset 3 - Movies Data'!E3260)</f>
        <v xml:space="preserve">
Four Australian couples find out if they can rekindle their old romances.</v>
      </c>
      <c r="F3260" s="20" t="s">
        <v>118</v>
      </c>
      <c r="G3260" s="45">
        <v>567</v>
      </c>
      <c r="H3260" s="20">
        <v>50</v>
      </c>
      <c r="I3260" s="49">
        <f t="shared" si="50"/>
        <v>28350</v>
      </c>
    </row>
    <row r="3261" spans="1:9" ht="14" x14ac:dyDescent="0.3">
      <c r="A3261" s="19" t="str">
        <f>TRIM(PROPER('Dataset 3 - Movies Data'!A3261))</f>
        <v>Wilbur Wants To Kill Himself</v>
      </c>
      <c r="B3261" s="20" t="s">
        <v>16779</v>
      </c>
      <c r="C3261" s="20" t="str">
        <f>TRIM(PROPER('Dataset 3 - Movies Data'!C3261))</f>
        <v xml:space="preserve">
Comedy, Drama, Romance</v>
      </c>
      <c r="D3261" s="20">
        <v>6.8</v>
      </c>
      <c r="E3261" s="20" t="str">
        <f>TRIM('Dataset 3 - Movies Data'!E3261)</f>
        <v xml:space="preserve">
The chronically suicidal Wilbur and his good-hearted big brother Harbour are in their thirties, when their father dies, leaving them with nothing but a worn down second-hand bookshop in Glasgow.</v>
      </c>
      <c r="F3261" s="20" t="s">
        <v>10693</v>
      </c>
      <c r="G3261" s="45">
        <v>7724</v>
      </c>
      <c r="H3261" s="20">
        <v>111</v>
      </c>
      <c r="I3261" s="49">
        <f t="shared" si="50"/>
        <v>857364</v>
      </c>
    </row>
    <row r="3262" spans="1:9" ht="14" x14ac:dyDescent="0.3">
      <c r="A3262" s="19" t="str">
        <f>TRIM(PROPER('Dataset 3 - Movies Data'!A3262))</f>
        <v>Puerta 7</v>
      </c>
      <c r="B3262" s="20">
        <v>2020</v>
      </c>
      <c r="C3262" s="20" t="str">
        <f>TRIM(PROPER('Dataset 3 - Movies Data'!C3262))</f>
        <v xml:space="preserve">
Crime, Drama, Thriller</v>
      </c>
      <c r="D3262" s="20">
        <v>5.7</v>
      </c>
      <c r="E3262" s="20" t="str">
        <f>TRIM('Dataset 3 - Movies Data'!E3262)</f>
        <v xml:space="preserve">
An unflinching exploration of Argentina's infamous soccer "barra bravas," bare torso-ed soccer fans feared by the public and even police responsible for fatalities at soccer matches.</v>
      </c>
      <c r="F3262" s="20" t="s">
        <v>10696</v>
      </c>
      <c r="G3262" s="45">
        <v>495</v>
      </c>
      <c r="H3262" s="20">
        <v>45</v>
      </c>
      <c r="I3262" s="49">
        <f t="shared" si="50"/>
        <v>22275</v>
      </c>
    </row>
    <row r="3263" spans="1:9" ht="14" x14ac:dyDescent="0.3">
      <c r="A3263" s="19" t="str">
        <f>TRIM(PROPER('Dataset 3 - Movies Data'!A3263))</f>
        <v>Juanita</v>
      </c>
      <c r="B3263" s="20" t="s">
        <v>16769</v>
      </c>
      <c r="C3263" s="20" t="str">
        <f>TRIM(PROPER('Dataset 3 - Movies Data'!C3263))</f>
        <v xml:space="preserve">
Drama</v>
      </c>
      <c r="D3263" s="20">
        <v>6</v>
      </c>
      <c r="E3263" s="20" t="str">
        <f>TRIM('Dataset 3 - Movies Data'!E3263)</f>
        <v xml:space="preserve">
Fed up with her life, Juanita leaves her grown kids behind and hits the road in search of a fresh start.</v>
      </c>
      <c r="F3263" s="20" t="s">
        <v>10699</v>
      </c>
      <c r="G3263" s="45">
        <v>2208</v>
      </c>
      <c r="H3263" s="20">
        <v>90</v>
      </c>
      <c r="I3263" s="49">
        <f t="shared" si="50"/>
        <v>198720</v>
      </c>
    </row>
    <row r="3264" spans="1:9" ht="14" x14ac:dyDescent="0.3">
      <c r="A3264" s="19" t="str">
        <f>TRIM(PROPER('Dataset 3 - Movies Data'!A3264))</f>
        <v>El Faro De Las Orcas</v>
      </c>
      <c r="B3264" s="20" t="s">
        <v>16779</v>
      </c>
      <c r="C3264" s="20" t="str">
        <f>TRIM(PROPER('Dataset 3 - Movies Data'!C3264))</f>
        <v xml:space="preserve">
Biography, Drama, Romance</v>
      </c>
      <c r="D3264" s="20">
        <v>6.8</v>
      </c>
      <c r="E3264" s="20" t="str">
        <f>TRIM('Dataset 3 - Movies Data'!E3264)</f>
        <v xml:space="preserve">
A mother with an autistic child travel from Spain to Argentina looking to help her son to connect with his emotions.</v>
      </c>
      <c r="F3264" s="20" t="s">
        <v>10702</v>
      </c>
      <c r="G3264" s="45">
        <v>3646</v>
      </c>
      <c r="H3264" s="20">
        <v>110</v>
      </c>
      <c r="I3264" s="49">
        <f t="shared" si="50"/>
        <v>401060</v>
      </c>
    </row>
    <row r="3265" spans="1:9" ht="14" x14ac:dyDescent="0.3">
      <c r="A3265" s="19" t="str">
        <f>TRIM(PROPER('Dataset 3 - Movies Data'!A3265))</f>
        <v>Coin Heist</v>
      </c>
      <c r="B3265" s="20" t="s">
        <v>16779</v>
      </c>
      <c r="C3265" s="20" t="str">
        <f>TRIM(PROPER('Dataset 3 - Movies Data'!C3265))</f>
        <v xml:space="preserve">
Crime, Drama, Romance</v>
      </c>
      <c r="D3265" s="20">
        <v>4.8</v>
      </c>
      <c r="E3265" s="20" t="str">
        <f>TRIM('Dataset 3 - Movies Data'!E3265)</f>
        <v xml:space="preserve">
United by dire circumstances, four unlikely allies from a Philadelphia prep school - the hacker, the slacker, the athlete, and the perfect student - band together to attempt the impossible: steal from the U.S. Mint.</v>
      </c>
      <c r="F3265" s="20" t="s">
        <v>10705</v>
      </c>
      <c r="G3265" s="45">
        <v>2543</v>
      </c>
      <c r="H3265" s="20">
        <v>97</v>
      </c>
      <c r="I3265" s="49">
        <f t="shared" si="50"/>
        <v>246671</v>
      </c>
    </row>
    <row r="3266" spans="1:9" ht="14" x14ac:dyDescent="0.3">
      <c r="A3266" s="19" t="str">
        <f>TRIM(PROPER('Dataset 3 - Movies Data'!A3266))</f>
        <v>Let'S Dance</v>
      </c>
      <c r="B3266" s="20" t="s">
        <v>16769</v>
      </c>
      <c r="C3266" s="20" t="str">
        <f>TRIM(PROPER('Dataset 3 - Movies Data'!C3266))</f>
        <v xml:space="preserve">
Comedy, Drama, Family</v>
      </c>
      <c r="D3266" s="20">
        <v>6</v>
      </c>
      <c r="E3266" s="20" t="str">
        <f>TRIM('Dataset 3 - Movies Data'!E3266)</f>
        <v xml:space="preserve">
Joseph, passionate dancer of hip-hop, refuses to enter the company of his father to try his luck in Paris. With his girlfriend Emma and his best friend Karim, he joins the Paris crew of ... See full summary »
</v>
      </c>
      <c r="F3266" s="20" t="s">
        <v>10708</v>
      </c>
      <c r="G3266" s="45">
        <v>1251</v>
      </c>
      <c r="H3266" s="20">
        <v>109</v>
      </c>
      <c r="I3266" s="49">
        <f t="shared" si="50"/>
        <v>136359</v>
      </c>
    </row>
    <row r="3267" spans="1:9" ht="14" x14ac:dyDescent="0.3">
      <c r="A3267" s="19" t="str">
        <f>TRIM(PROPER('Dataset 3 - Movies Data'!A3267))</f>
        <v>Unnatural Selection</v>
      </c>
      <c r="B3267" s="20">
        <v>2019</v>
      </c>
      <c r="C3267" s="20" t="str">
        <f>TRIM(PROPER('Dataset 3 - Movies Data'!C3267))</f>
        <v xml:space="preserve">
Documentary</v>
      </c>
      <c r="D3267" s="20">
        <v>8</v>
      </c>
      <c r="E3267" s="20" t="str">
        <f>TRIM('Dataset 3 - Movies Data'!E3267)</f>
        <v xml:space="preserve">
DNA, the very essence of life, can now be altered. Not only by Harvard geneticists and multi-billion dollar corporations, but also by renegade biohackers working out of their garages.</v>
      </c>
      <c r="F3267" s="20" t="s">
        <v>10711</v>
      </c>
      <c r="G3267" s="45">
        <v>1706</v>
      </c>
      <c r="H3267" s="20">
        <v>66</v>
      </c>
      <c r="I3267" s="49">
        <f t="shared" ref="I3267:I3330" si="51">SUM(G3267*H3267)</f>
        <v>112596</v>
      </c>
    </row>
    <row r="3268" spans="1:9" ht="14" x14ac:dyDescent="0.3">
      <c r="A3268" s="19" t="str">
        <f>TRIM(PROPER('Dataset 3 - Movies Data'!A3268))</f>
        <v>Chhota Bheem</v>
      </c>
      <c r="B3268" s="20">
        <v>2008</v>
      </c>
      <c r="C3268" s="20" t="str">
        <f>TRIM(PROPER('Dataset 3 - Movies Data'!C3268))</f>
        <v xml:space="preserve">
Animation, Action, Adventure</v>
      </c>
      <c r="D3268" s="20">
        <v>4.3</v>
      </c>
      <c r="E3268" s="20" t="str">
        <f>TRIM('Dataset 3 - Movies Data'!E3268)</f>
        <v xml:space="preserve">
Chhota Bheem is an Indian animated series adventures about a boy named Bheem and his friends in fictional village of Dholakpur.Bheem and his friends are usually involved in protecting the village from various evil forces.</v>
      </c>
      <c r="F3268" s="20" t="s">
        <v>10714</v>
      </c>
      <c r="G3268" s="45">
        <v>672</v>
      </c>
      <c r="H3268" s="20">
        <v>15</v>
      </c>
      <c r="I3268" s="49">
        <f t="shared" si="51"/>
        <v>10080</v>
      </c>
    </row>
    <row r="3269" spans="1:9" ht="14" x14ac:dyDescent="0.3">
      <c r="A3269" s="19" t="str">
        <f>TRIM(PROPER('Dataset 3 - Movies Data'!A3269))</f>
        <v>The Trial</v>
      </c>
      <c r="B3269" s="20" t="s">
        <v>16779</v>
      </c>
      <c r="C3269" s="20" t="str">
        <f>TRIM(PROPER('Dataset 3 - Movies Data'!C3269))</f>
        <v xml:space="preserve">
Crime, Drama, Mystery</v>
      </c>
      <c r="D3269" s="20">
        <v>5.6</v>
      </c>
      <c r="E3269" s="20" t="str">
        <f>TRIM('Dataset 3 - Movies Data'!E3269)</f>
        <v xml:space="preserve">
After the horrific death of his wife and two sons, suicide seems to be the only escape for a small town attorney, until he's assigned a capital punishment case that begins to transform his life.</v>
      </c>
      <c r="F3269" s="20" t="s">
        <v>10717</v>
      </c>
      <c r="G3269" s="45">
        <v>1462</v>
      </c>
      <c r="H3269" s="20">
        <v>101</v>
      </c>
      <c r="I3269" s="49">
        <f t="shared" si="51"/>
        <v>147662</v>
      </c>
    </row>
    <row r="3270" spans="1:9" ht="14" x14ac:dyDescent="0.3">
      <c r="A3270" s="19" t="str">
        <f>TRIM(PROPER('Dataset 3 - Movies Data'!A3270))</f>
        <v>Kevin Hart: Don'T F**K This Up</v>
      </c>
      <c r="B3270" s="20">
        <v>2019</v>
      </c>
      <c r="C3270" s="20" t="str">
        <f>TRIM(PROPER('Dataset 3 - Movies Data'!C3270))</f>
        <v xml:space="preserve">
Documentary</v>
      </c>
      <c r="D3270" s="20">
        <v>6.5</v>
      </c>
      <c r="E3270" s="20" t="str">
        <f>TRIM('Dataset 3 - Movies Data'!E3270)</f>
        <v xml:space="preserve">
Comedian Kevin Hart reflects on the events from the past year that have shaped his life.</v>
      </c>
      <c r="F3270" s="20" t="s">
        <v>10720</v>
      </c>
      <c r="G3270" s="45">
        <v>1866</v>
      </c>
      <c r="H3270" s="20">
        <v>30</v>
      </c>
      <c r="I3270" s="49">
        <f t="shared" si="51"/>
        <v>55980</v>
      </c>
    </row>
    <row r="3271" spans="1:9" ht="14" x14ac:dyDescent="0.3">
      <c r="A3271" s="19" t="str">
        <f>TRIM(PROPER('Dataset 3 - Movies Data'!A3271))</f>
        <v>Grandmaster</v>
      </c>
      <c r="B3271" s="20" t="s">
        <v>16779</v>
      </c>
      <c r="C3271" s="20" t="str">
        <f>TRIM(PROPER('Dataset 3 - Movies Data'!C3271))</f>
        <v xml:space="preserve">
Action, Thriller</v>
      </c>
      <c r="D3271" s="20">
        <v>7</v>
      </c>
      <c r="E3271" s="20" t="str">
        <f>TRIM('Dataset 3 - Movies Data'!E3271)</f>
        <v xml:space="preserve">
A veteran cop chases a cold blooded serial killer, who murders his victims in alphabetical order.</v>
      </c>
      <c r="F3271" s="20" t="s">
        <v>10723</v>
      </c>
      <c r="G3271" s="45">
        <v>2034</v>
      </c>
      <c r="H3271" s="20">
        <v>100</v>
      </c>
      <c r="I3271" s="49">
        <f t="shared" si="51"/>
        <v>203400</v>
      </c>
    </row>
    <row r="3272" spans="1:9" ht="14" x14ac:dyDescent="0.3">
      <c r="A3272" s="19" t="str">
        <f>TRIM(PROPER('Dataset 3 - Movies Data'!A3272))</f>
        <v>The Watcher</v>
      </c>
      <c r="B3272" s="20" t="s">
        <v>16770</v>
      </c>
      <c r="C3272" s="20" t="str">
        <f>TRIM(PROPER('Dataset 3 - Movies Data'!C3272))</f>
        <v xml:space="preserve">
Horror, Thriller</v>
      </c>
      <c r="D3272" s="20">
        <v>5.4</v>
      </c>
      <c r="E3272" s="20" t="str">
        <f>TRIM('Dataset 3 - Movies Data'!E3272)</f>
        <v xml:space="preserve">
Unaware of its terrible history, a young couple purchases their dream home. But it soon becomes clear that they may not be alone in the house... and that someone -- or something -- is determined to drive them out.</v>
      </c>
      <c r="F3272" s="20" t="s">
        <v>10725</v>
      </c>
      <c r="G3272" s="45">
        <v>2863</v>
      </c>
      <c r="H3272" s="20">
        <v>89</v>
      </c>
      <c r="I3272" s="49">
        <f t="shared" si="51"/>
        <v>254807</v>
      </c>
    </row>
    <row r="3273" spans="1:9" ht="14" x14ac:dyDescent="0.3">
      <c r="A3273" s="19" t="str">
        <f>TRIM(PROPER('Dataset 3 - Movies Data'!A3273))</f>
        <v>The Devil And Father Amorth</v>
      </c>
      <c r="B3273" s="20" t="s">
        <v>16779</v>
      </c>
      <c r="C3273" s="20" t="str">
        <f>TRIM(PROPER('Dataset 3 - Movies Data'!C3273))</f>
        <v xml:space="preserve">
Documentary, Horror</v>
      </c>
      <c r="D3273" s="20">
        <v>4.5999999999999996</v>
      </c>
      <c r="E3273" s="20" t="str">
        <f>TRIM('Dataset 3 - Movies Data'!E3273)</f>
        <v xml:space="preserve">
Father Gabriele Amorth performs his ninth exorcism on an Italian woman.</v>
      </c>
      <c r="F3273" s="20" t="s">
        <v>10729</v>
      </c>
      <c r="G3273" s="45">
        <v>2202</v>
      </c>
      <c r="H3273" s="20">
        <v>68</v>
      </c>
      <c r="I3273" s="49">
        <f t="shared" si="51"/>
        <v>149736</v>
      </c>
    </row>
    <row r="3274" spans="1:9" ht="14" x14ac:dyDescent="0.3">
      <c r="A3274" s="19" t="str">
        <f>TRIM(PROPER('Dataset 3 - Movies Data'!A3274))</f>
        <v>Requiem For The American Dream</v>
      </c>
      <c r="B3274" s="20" t="s">
        <v>16779</v>
      </c>
      <c r="C3274" s="20" t="str">
        <f>TRIM(PROPER('Dataset 3 - Movies Data'!C3274))</f>
        <v xml:space="preserve">
Documentary, Biography, News</v>
      </c>
      <c r="D3274" s="20">
        <v>8.1</v>
      </c>
      <c r="E3274" s="20" t="str">
        <f>TRIM('Dataset 3 - Movies Data'!E3274)</f>
        <v xml:space="preserve">
Renowned academic and author Noam Chomsky elucidates 10 principles of concentration of wealth and power that have led to unprecedented inequality and the hollowing out of the American middle class.</v>
      </c>
      <c r="F3274" s="20" t="s">
        <v>10733</v>
      </c>
      <c r="G3274" s="45">
        <v>9193</v>
      </c>
      <c r="H3274" s="20">
        <v>73</v>
      </c>
      <c r="I3274" s="49">
        <f t="shared" si="51"/>
        <v>671089</v>
      </c>
    </row>
    <row r="3275" spans="1:9" ht="14" x14ac:dyDescent="0.3">
      <c r="A3275" s="19" t="str">
        <f>TRIM(PROPER('Dataset 3 - Movies Data'!A3275))</f>
        <v>Mutants</v>
      </c>
      <c r="B3275" s="20" t="s">
        <v>16779</v>
      </c>
      <c r="C3275" s="20" t="str">
        <f>TRIM(PROPER('Dataset 3 - Movies Data'!C3275))</f>
        <v xml:space="preserve">
Drama, Horror, Sci-Fi</v>
      </c>
      <c r="D3275" s="20">
        <v>5.6</v>
      </c>
      <c r="E3275" s="20" t="str">
        <f>TRIM('Dataset 3 - Movies Data'!E3275)</f>
        <v xml:space="preserve">
In the middle of a zombie apocalypse, a resourceful couple hides out in an isolated abandoned building. The woman is pregnant and the man is infected, slowly transforming into the kind of inhuman monster they are trying to escape.</v>
      </c>
      <c r="F3275" s="20" t="s">
        <v>10737</v>
      </c>
      <c r="G3275" s="45">
        <v>4007</v>
      </c>
      <c r="H3275" s="20">
        <v>95</v>
      </c>
      <c r="I3275" s="49">
        <f t="shared" si="51"/>
        <v>380665</v>
      </c>
    </row>
    <row r="3276" spans="1:9" ht="14" x14ac:dyDescent="0.3">
      <c r="A3276" s="19" t="str">
        <f>TRIM(PROPER('Dataset 3 - Movies Data'!A3276))</f>
        <v>Hwanghooui Poomkyeok</v>
      </c>
      <c r="B3276" s="20">
        <v>2018</v>
      </c>
      <c r="C3276" s="20" t="str">
        <f>TRIM(PROPER('Dataset 3 - Movies Data'!C3276))</f>
        <v xml:space="preserve">
Drama</v>
      </c>
      <c r="D3276" s="20">
        <v>6.6</v>
      </c>
      <c r="E3276" s="20" t="str">
        <f>TRIM('Dataset 3 - Movies Data'!E3276)</f>
        <v xml:space="preserve">
Set in an alternate universe, in which Korea is a constitutional monarchy in 2018, Oh Sunny is a bright and vivacious musical actress who marries the emperor. She becomes involved in the ... See full summary »
</v>
      </c>
      <c r="F3276" s="20" t="s">
        <v>10740</v>
      </c>
      <c r="G3276" s="45">
        <v>443</v>
      </c>
      <c r="H3276" s="20">
        <v>86</v>
      </c>
      <c r="I3276" s="49">
        <f t="shared" si="51"/>
        <v>38098</v>
      </c>
    </row>
    <row r="3277" spans="1:9" ht="14" x14ac:dyDescent="0.3">
      <c r="A3277" s="19" t="str">
        <f>TRIM(PROPER('Dataset 3 - Movies Data'!A3277))</f>
        <v>Avicii: True Stories</v>
      </c>
      <c r="B3277" s="20" t="s">
        <v>16779</v>
      </c>
      <c r="C3277" s="20" t="str">
        <f>TRIM(PROPER('Dataset 3 - Movies Data'!C3277))</f>
        <v xml:space="preserve">
Documentary, Biography, Music</v>
      </c>
      <c r="D3277" s="20">
        <v>7.6</v>
      </c>
      <c r="E3277" s="20" t="str">
        <f>TRIM('Dataset 3 - Movies Data'!E3277)</f>
        <v xml:space="preserve">
Focuses on the incredible rise, fall and rebirth of one of the worlds most successful electronic music artists of all time, Avicii.</v>
      </c>
      <c r="F3277" s="20" t="s">
        <v>10743</v>
      </c>
      <c r="G3277" s="45">
        <v>6482</v>
      </c>
      <c r="H3277" s="20">
        <v>97</v>
      </c>
      <c r="I3277" s="49">
        <f t="shared" si="51"/>
        <v>628754</v>
      </c>
    </row>
    <row r="3278" spans="1:9" ht="14" x14ac:dyDescent="0.3">
      <c r="A3278" s="19" t="str">
        <f>TRIM(PROPER('Dataset 3 - Movies Data'!A3278))</f>
        <v>I Hear You</v>
      </c>
      <c r="B3278" s="20" t="s">
        <v>16769</v>
      </c>
      <c r="C3278" s="20" t="str">
        <f>TRIM(PROPER('Dataset 3 - Movies Data'!C3278))</f>
        <v xml:space="preserve">
Comedy, Romance</v>
      </c>
      <c r="D3278" s="20">
        <v>7.3</v>
      </c>
      <c r="E3278" s="20" t="str">
        <f>TRIM('Dataset 3 - Movies Data'!E3278)</f>
        <v xml:space="preserve">
An aloof violin maker strikes up a relationship with a sweet girl next door after they are unexpectedly cast in a reality-dating show.</v>
      </c>
      <c r="F3278" s="20" t="s">
        <v>10747</v>
      </c>
      <c r="G3278" s="45">
        <v>454</v>
      </c>
      <c r="H3278" s="20">
        <v>86</v>
      </c>
      <c r="I3278" s="49">
        <f t="shared" si="51"/>
        <v>39044</v>
      </c>
    </row>
    <row r="3279" spans="1:9" ht="14" x14ac:dyDescent="0.3">
      <c r="A3279" s="19" t="str">
        <f>TRIM(PROPER('Dataset 3 - Movies Data'!A3279))</f>
        <v>They'Ll Love Me When I'M Dead</v>
      </c>
      <c r="B3279" s="20" t="s">
        <v>16779</v>
      </c>
      <c r="C3279" s="20" t="str">
        <f>TRIM(PROPER('Dataset 3 - Movies Data'!C3279))</f>
        <v xml:space="preserve">
Documentary</v>
      </c>
      <c r="D3279" s="20">
        <v>7.4</v>
      </c>
      <c r="E3279" s="20" t="str">
        <f>TRIM('Dataset 3 - Movies Data'!E3279)</f>
        <v xml:space="preserve">
In the final fifteen years of the life of legendary director Orson Welles he pins his Hollywood comeback hopes on a film, The Other Side of the Wind, in itself a film about an aging film director trying to finish his last great movie.</v>
      </c>
      <c r="F3279" s="20" t="s">
        <v>10750</v>
      </c>
      <c r="G3279" s="45">
        <v>4726</v>
      </c>
      <c r="H3279" s="20">
        <v>98</v>
      </c>
      <c r="I3279" s="49">
        <f t="shared" si="51"/>
        <v>463148</v>
      </c>
    </row>
    <row r="3280" spans="1:9" ht="14" x14ac:dyDescent="0.3">
      <c r="A3280" s="19" t="str">
        <f>TRIM(PROPER('Dataset 3 - Movies Data'!A3280))</f>
        <v>To Serve And Protect</v>
      </c>
      <c r="B3280" s="20">
        <v>1993</v>
      </c>
      <c r="C3280" s="20" t="str">
        <f>TRIM(PROPER('Dataset 3 - Movies Data'!C3280))</f>
        <v xml:space="preserve">
Crime</v>
      </c>
      <c r="D3280" s="20">
        <v>7.3</v>
      </c>
      <c r="E3280" s="20" t="str">
        <f>TRIM('Dataset 3 - Movies Data'!E3280)</f>
        <v xml:space="preserve">
A Reality RCMP (Royals Canadian Mounted Police) Canadian Series (in vehicles not horses) in pursuit of criminal activity.</v>
      </c>
      <c r="F3280" s="20" t="s">
        <v>118</v>
      </c>
      <c r="G3280" s="45">
        <v>285</v>
      </c>
      <c r="H3280" s="20">
        <v>86</v>
      </c>
      <c r="I3280" s="49">
        <f t="shared" si="51"/>
        <v>24510</v>
      </c>
    </row>
    <row r="3281" spans="1:9" ht="14" x14ac:dyDescent="0.3">
      <c r="A3281" s="19" t="str">
        <f>TRIM(PROPER('Dataset 3 - Movies Data'!A3281))</f>
        <v>A Jazzman'S Blues</v>
      </c>
      <c r="B3281" s="20" t="s">
        <v>16779</v>
      </c>
      <c r="C3281" s="20" t="str">
        <f>TRIM(PROPER('Dataset 3 - Movies Data'!C3281))</f>
        <v xml:space="preserve">
Drama</v>
      </c>
      <c r="D3281" s="20">
        <v>6.6</v>
      </c>
      <c r="E3281" s="20" t="str">
        <f>TRIM('Dataset 3 - Movies Data'!E3281)</f>
        <v xml:space="preserve">
Follows an investigation into an unsolved murder unveiling a story full of forbidden love, deceit and a secret.</v>
      </c>
      <c r="F3281" s="20" t="s">
        <v>10756</v>
      </c>
      <c r="G3281" s="45">
        <v>2357.5</v>
      </c>
      <c r="H3281" s="20">
        <v>86</v>
      </c>
      <c r="I3281" s="49">
        <f t="shared" si="51"/>
        <v>202745</v>
      </c>
    </row>
    <row r="3282" spans="1:9" ht="14" x14ac:dyDescent="0.3">
      <c r="A3282" s="19" t="str">
        <f>TRIM(PROPER('Dataset 3 - Movies Data'!A3282))</f>
        <v>Sei Mai Stata Sulla Luna?</v>
      </c>
      <c r="B3282" s="20" t="s">
        <v>16779</v>
      </c>
      <c r="C3282" s="20" t="str">
        <f>TRIM(PROPER('Dataset 3 - Movies Data'!C3282))</f>
        <v xml:space="preserve">
Comedy</v>
      </c>
      <c r="D3282" s="20">
        <v>6</v>
      </c>
      <c r="E3282" s="20" t="str">
        <f>TRIM('Dataset 3 - Movies Data'!E3282)</f>
        <v xml:space="preserve">
A successful fashion journalist inherits a farm in the deep south of Italy. She goes there to sell it, but not all goes as planned.</v>
      </c>
      <c r="F3282" s="20" t="s">
        <v>10759</v>
      </c>
      <c r="G3282" s="45">
        <v>1543</v>
      </c>
      <c r="H3282" s="20">
        <v>90</v>
      </c>
      <c r="I3282" s="49">
        <f t="shared" si="51"/>
        <v>138870</v>
      </c>
    </row>
    <row r="3283" spans="1:9" ht="14" x14ac:dyDescent="0.3">
      <c r="A3283" s="19" t="str">
        <f>TRIM(PROPER('Dataset 3 - Movies Data'!A3283))</f>
        <v>The Forest Of Love: Deep Cut</v>
      </c>
      <c r="B3283" s="20">
        <v>2020</v>
      </c>
      <c r="C3283" s="20" t="str">
        <f>TRIM(PROPER('Dataset 3 - Movies Data'!C3283))</f>
        <v xml:space="preserve">
Crime, Drama, Horror</v>
      </c>
      <c r="D3283" s="20">
        <v>6.8</v>
      </c>
      <c r="E3283" s="20" t="str">
        <f>TRIM('Dataset 3 - Movies Data'!E3283)</f>
        <v xml:space="preserve">
Nothing is as it seems when a charismatic conman and an aspiring film crew delve into the lives of two emotionally scarred women.</v>
      </c>
      <c r="F3283" s="20" t="s">
        <v>10762</v>
      </c>
      <c r="G3283" s="45">
        <v>311</v>
      </c>
      <c r="H3283" s="20">
        <v>40</v>
      </c>
      <c r="I3283" s="49">
        <f t="shared" si="51"/>
        <v>12440</v>
      </c>
    </row>
    <row r="3284" spans="1:9" ht="14" x14ac:dyDescent="0.3">
      <c r="A3284" s="19" t="str">
        <f>TRIM(PROPER('Dataset 3 - Movies Data'!A3284))</f>
        <v>Zambezia</v>
      </c>
      <c r="B3284" s="20" t="s">
        <v>16779</v>
      </c>
      <c r="C3284" s="20" t="str">
        <f>TRIM(PROPER('Dataset 3 - Movies Data'!C3284))</f>
        <v xml:space="preserve">
Animation, Adventure, Comedy</v>
      </c>
      <c r="D3284" s="20">
        <v>5.8</v>
      </c>
      <c r="E3284" s="20" t="str">
        <f>TRIM('Dataset 3 - Movies Data'!E3284)</f>
        <v xml:space="preserve">
Zambezia is a new feature film by Triggerfish Animation Studios about a young high-spirited falcon who journeys to the famed bird city of Zambezia.</v>
      </c>
      <c r="F3284" s="20" t="s">
        <v>10765</v>
      </c>
      <c r="G3284" s="45">
        <v>6867</v>
      </c>
      <c r="H3284" s="20">
        <v>83</v>
      </c>
      <c r="I3284" s="49">
        <f t="shared" si="51"/>
        <v>569961</v>
      </c>
    </row>
    <row r="3285" spans="1:9" ht="14" x14ac:dyDescent="0.3">
      <c r="A3285" s="19" t="str">
        <f>TRIM(PROPER('Dataset 3 - Movies Data'!A3285))</f>
        <v>Bottom Of The World</v>
      </c>
      <c r="B3285" s="20" t="s">
        <v>16779</v>
      </c>
      <c r="C3285" s="20" t="str">
        <f>TRIM(PROPER('Dataset 3 - Movies Data'!C3285))</f>
        <v xml:space="preserve">
Drama, Mystery, Thriller</v>
      </c>
      <c r="D3285" s="20">
        <v>5.2</v>
      </c>
      <c r="E3285" s="20" t="str">
        <f>TRIM('Dataset 3 - Movies Data'!E3285)</f>
        <v xml:space="preserve">
The mysterious disappearance of a young woman leads her boyfriend on a journey for truth and perhaps his own unknown reality in this dark, hypnotic mystery that transcends the limitations of traditional narrative.</v>
      </c>
      <c r="F3285" s="20" t="s">
        <v>10768</v>
      </c>
      <c r="G3285" s="45">
        <v>4836</v>
      </c>
      <c r="H3285" s="20">
        <v>85</v>
      </c>
      <c r="I3285" s="49">
        <f t="shared" si="51"/>
        <v>411060</v>
      </c>
    </row>
    <row r="3286" spans="1:9" ht="14" x14ac:dyDescent="0.3">
      <c r="A3286" s="19" t="str">
        <f>TRIM(PROPER('Dataset 3 - Movies Data'!A3286))</f>
        <v>Particle Fever</v>
      </c>
      <c r="B3286" s="20" t="s">
        <v>16779</v>
      </c>
      <c r="C3286" s="20" t="str">
        <f>TRIM(PROPER('Dataset 3 - Movies Data'!C3286))</f>
        <v xml:space="preserve">
Documentary</v>
      </c>
      <c r="D3286" s="20">
        <v>7.4</v>
      </c>
      <c r="E3286" s="20" t="str">
        <f>TRIM('Dataset 3 - Movies Data'!E3286)</f>
        <v xml:space="preserve">
As the Large Hadron Collider is about to be launched for the first time, physicists are on the cusp of the greatest scientific discovery of all time -- or perhaps their greatest failure.</v>
      </c>
      <c r="F3286" s="20" t="s">
        <v>10771</v>
      </c>
      <c r="G3286" s="45">
        <v>7271</v>
      </c>
      <c r="H3286" s="20">
        <v>99</v>
      </c>
      <c r="I3286" s="49">
        <f t="shared" si="51"/>
        <v>719829</v>
      </c>
    </row>
    <row r="3287" spans="1:9" ht="14" x14ac:dyDescent="0.3">
      <c r="A3287" s="19" t="str">
        <f>TRIM(PROPER('Dataset 3 - Movies Data'!A3287))</f>
        <v>In Their Skin</v>
      </c>
      <c r="B3287" s="20" t="s">
        <v>16779</v>
      </c>
      <c r="C3287" s="20" t="str">
        <f>TRIM(PROPER('Dataset 3 - Movies Data'!C3287))</f>
        <v xml:space="preserve">
Horror, Thriller</v>
      </c>
      <c r="D3287" s="20">
        <v>5.3</v>
      </c>
      <c r="E3287" s="20" t="str">
        <f>TRIM('Dataset 3 - Movies Data'!E3287)</f>
        <v xml:space="preserve">
The Hughes' cottage vacation is violently interrupted by a family on a murderous and identity-stealing journey, in search of the "perfect" life.</v>
      </c>
      <c r="F3287" s="20" t="s">
        <v>10775</v>
      </c>
      <c r="G3287" s="45">
        <v>5287</v>
      </c>
      <c r="H3287" s="20">
        <v>97</v>
      </c>
      <c r="I3287" s="49">
        <f t="shared" si="51"/>
        <v>512839</v>
      </c>
    </row>
    <row r="3288" spans="1:9" ht="14" x14ac:dyDescent="0.3">
      <c r="A3288" s="19" t="str">
        <f>TRIM(PROPER('Dataset 3 - Movies Data'!A3288))</f>
        <v>A Plastic Ocean</v>
      </c>
      <c r="B3288" s="20" t="s">
        <v>16779</v>
      </c>
      <c r="C3288" s="20" t="str">
        <f>TRIM(PROPER('Dataset 3 - Movies Data'!C3288))</f>
        <v xml:space="preserve">
Documentary</v>
      </c>
      <c r="D3288" s="20">
        <v>8</v>
      </c>
      <c r="E3288" s="20" t="str">
        <f>TRIM('Dataset 3 - Movies Data'!E3288)</f>
        <v xml:space="preserve">
Journalist Craig Leeson teams up with diver Tanya Streeter and an international team of scientists and researchers, and they travel to twenty locations around the world over the next four years to explore the fragile state of our oceans.</v>
      </c>
      <c r="F3288" s="20" t="s">
        <v>10778</v>
      </c>
      <c r="G3288" s="45">
        <v>2770</v>
      </c>
      <c r="H3288" s="20">
        <v>102</v>
      </c>
      <c r="I3288" s="49">
        <f t="shared" si="51"/>
        <v>282540</v>
      </c>
    </row>
    <row r="3289" spans="1:9" ht="14" x14ac:dyDescent="0.3">
      <c r="A3289" s="19" t="str">
        <f>TRIM(PROPER('Dataset 3 - Movies Data'!A3289))</f>
        <v>Bake Squad</v>
      </c>
      <c r="B3289" s="20">
        <v>2021</v>
      </c>
      <c r="C3289" s="20" t="str">
        <f>TRIM(PROPER('Dataset 3 - Movies Data'!C3289))</f>
        <v xml:space="preserve">
Game-Show, Reality-Tv</v>
      </c>
      <c r="D3289" s="20">
        <v>6.6</v>
      </c>
      <c r="E3289" s="20" t="str">
        <f>TRIM('Dataset 3 - Movies Data'!E3289)</f>
        <v xml:space="preserve">
Expert bakers elevate desserts with next-level ideas and epic execution. Now the battle is on to win over clients in need of very special sweets.</v>
      </c>
      <c r="F3289" s="20" t="s">
        <v>10781</v>
      </c>
      <c r="G3289" s="45">
        <v>2357.5</v>
      </c>
      <c r="H3289" s="20">
        <v>86</v>
      </c>
      <c r="I3289" s="49">
        <f t="shared" si="51"/>
        <v>202745</v>
      </c>
    </row>
    <row r="3290" spans="1:9" ht="14" x14ac:dyDescent="0.3">
      <c r="A3290" s="19" t="str">
        <f>TRIM(PROPER('Dataset 3 - Movies Data'!A3290))</f>
        <v>Everything Will Be Fine</v>
      </c>
      <c r="B3290" s="20">
        <v>2021</v>
      </c>
      <c r="C3290" s="20" t="str">
        <f>TRIM(PROPER('Dataset 3 - Movies Data'!C3290))</f>
        <v xml:space="preserve">
Comedy, Drama</v>
      </c>
      <c r="D3290" s="20">
        <v>6.6</v>
      </c>
      <c r="E3290" s="20" t="str">
        <f>TRIM('Dataset 3 - Movies Data'!E3290)</f>
        <v xml:space="preserve">
A separated couple live together for their child's sake in this satirical dramedy about what it means to be a good parent and spouse in today's world.</v>
      </c>
      <c r="F3290" s="20" t="s">
        <v>10784</v>
      </c>
      <c r="G3290" s="45">
        <v>2357.5</v>
      </c>
      <c r="H3290" s="20">
        <v>86</v>
      </c>
      <c r="I3290" s="49">
        <f t="shared" si="51"/>
        <v>202745</v>
      </c>
    </row>
    <row r="3291" spans="1:9" ht="14" x14ac:dyDescent="0.3">
      <c r="A3291" s="19" t="str">
        <f>TRIM(PROPER('Dataset 3 - Movies Data'!A3291))</f>
        <v>The Oscars</v>
      </c>
      <c r="B3291" s="20">
        <v>2016</v>
      </c>
      <c r="C3291" s="20" t="str">
        <f>TRIM(PROPER('Dataset 3 - Movies Data'!C3291))</f>
        <v xml:space="preserve">
Music</v>
      </c>
      <c r="D3291" s="20">
        <v>6.4</v>
      </c>
      <c r="E3291" s="20" t="str">
        <f>TRIM('Dataset 3 - Movies Data'!E3291)</f>
        <v xml:space="preserve">
The 88th Academy Awards ceremony honors achievement in film in 2015.</v>
      </c>
      <c r="F3291" s="20" t="s">
        <v>10786</v>
      </c>
      <c r="G3291" s="45">
        <v>2063</v>
      </c>
      <c r="H3291" s="20">
        <v>175</v>
      </c>
      <c r="I3291" s="49">
        <f t="shared" si="51"/>
        <v>361025</v>
      </c>
    </row>
    <row r="3292" spans="1:9" ht="14" x14ac:dyDescent="0.3">
      <c r="A3292" s="19" t="str">
        <f>TRIM(PROPER('Dataset 3 - Movies Data'!A3292))</f>
        <v>Tom Segura: Ball Hog</v>
      </c>
      <c r="B3292" s="20">
        <v>2020</v>
      </c>
      <c r="C3292" s="20" t="str">
        <f>TRIM(PROPER('Dataset 3 - Movies Data'!C3292))</f>
        <v xml:space="preserve">
Comedy</v>
      </c>
      <c r="D3292" s="20">
        <v>7.3</v>
      </c>
      <c r="E3292" s="20" t="str">
        <f>TRIM('Dataset 3 - Movies Data'!E3292)</f>
        <v xml:space="preserve">
Tom Segura scores laughs with uncomfortably candid stories about mothers, fathers, following your dreams - and other things you'd rather not think about.</v>
      </c>
      <c r="F3292" s="20" t="s">
        <v>10789</v>
      </c>
      <c r="G3292" s="45">
        <v>2378</v>
      </c>
      <c r="H3292" s="20">
        <v>70</v>
      </c>
      <c r="I3292" s="49">
        <f t="shared" si="51"/>
        <v>166460</v>
      </c>
    </row>
    <row r="3293" spans="1:9" ht="14" x14ac:dyDescent="0.3">
      <c r="A3293" s="19" t="str">
        <f>TRIM(PROPER('Dataset 3 - Movies Data'!A3293))</f>
        <v>Milada</v>
      </c>
      <c r="B3293" s="20" t="s">
        <v>16779</v>
      </c>
      <c r="C3293" s="20" t="str">
        <f>TRIM(PROPER('Dataset 3 - Movies Data'!C3293))</f>
        <v xml:space="preserve">
Biography, Drama, History</v>
      </c>
      <c r="D3293" s="20">
        <v>6.3</v>
      </c>
      <c r="E3293" s="20" t="str">
        <f>TRIM('Dataset 3 - Movies Data'!E3293)</f>
        <v xml:space="preserve">
The story of Milada Horáková, democratic pre-WW2 Czech politician first arrested and tried by the Nazis during the War and then the post-war Communist government for her refusal to cease her opposition activity and leave the country.</v>
      </c>
      <c r="F3293" s="20" t="s">
        <v>10792</v>
      </c>
      <c r="G3293" s="45">
        <v>1196</v>
      </c>
      <c r="H3293" s="20">
        <v>124</v>
      </c>
      <c r="I3293" s="49">
        <f t="shared" si="51"/>
        <v>148304</v>
      </c>
    </row>
    <row r="3294" spans="1:9" ht="14" x14ac:dyDescent="0.3">
      <c r="A3294" s="19" t="str">
        <f>TRIM(PROPER('Dataset 3 - Movies Data'!A3294))</f>
        <v>Modo Avião</v>
      </c>
      <c r="B3294" s="20" t="s">
        <v>16779</v>
      </c>
      <c r="C3294" s="20" t="str">
        <f>TRIM(PROPER('Dataset 3 - Movies Data'!C3294))</f>
        <v xml:space="preserve">
Comedy, Drama, Romance</v>
      </c>
      <c r="D3294" s="20">
        <v>5</v>
      </c>
      <c r="E3294" s="20" t="str">
        <f>TRIM('Dataset 3 - Movies Data'!E3294)</f>
        <v xml:space="preserve">
Follows the young Ana, who studied fashion design dreaming of becoming a great stylist but dropped everything to become a digital influencer for a famous brand.</v>
      </c>
      <c r="F3294" s="20" t="s">
        <v>10795</v>
      </c>
      <c r="G3294" s="45">
        <v>2306</v>
      </c>
      <c r="H3294" s="20">
        <v>96</v>
      </c>
      <c r="I3294" s="49">
        <f t="shared" si="51"/>
        <v>221376</v>
      </c>
    </row>
    <row r="3295" spans="1:9" ht="14" x14ac:dyDescent="0.3">
      <c r="A3295" s="19" t="str">
        <f>TRIM(PROPER('Dataset 3 - Movies Data'!A3295))</f>
        <v>Interior Design Masters</v>
      </c>
      <c r="B3295" s="20">
        <v>2019</v>
      </c>
      <c r="C3295" s="20" t="str">
        <f>TRIM(PROPER('Dataset 3 - Movies Data'!C3295))</f>
        <v xml:space="preserve">
Game-Show</v>
      </c>
      <c r="D3295" s="20">
        <v>6.5</v>
      </c>
      <c r="E3295" s="20" t="str">
        <f>TRIM('Dataset 3 - Movies Data'!E3295)</f>
        <v xml:space="preserve">
Interior designers compete for a life-changing design contract and opportunity to work with a prestigious commercial client.</v>
      </c>
      <c r="F3295" s="20" t="s">
        <v>10798</v>
      </c>
      <c r="G3295" s="45">
        <v>1158</v>
      </c>
      <c r="H3295" s="20">
        <v>44</v>
      </c>
      <c r="I3295" s="49">
        <f t="shared" si="51"/>
        <v>50952</v>
      </c>
    </row>
    <row r="3296" spans="1:9" ht="14" x14ac:dyDescent="0.3">
      <c r="A3296" s="19" t="str">
        <f>TRIM(PROPER('Dataset 3 - Movies Data'!A3296))</f>
        <v>Quantum Quest: A Cassini Space Odyssey</v>
      </c>
      <c r="B3296" s="20" t="s">
        <v>16779</v>
      </c>
      <c r="C3296" s="20" t="str">
        <f>TRIM(PROPER('Dataset 3 - Movies Data'!C3296))</f>
        <v xml:space="preserve">
Animation, Adventure, Sci-Fi</v>
      </c>
      <c r="D3296" s="20">
        <v>5.2</v>
      </c>
      <c r="E3296" s="20" t="str">
        <f>TRIM('Dataset 3 - Movies Data'!E3296)</f>
        <v xml:space="preserve">
Quantum Quest centers on the story of Dave, a young photon, who is forced out of the Sun on a journey of discovery. He must get to the Cassini Space Craft and save it from the forces of the... See full summary »
</v>
      </c>
      <c r="F3296" s="20" t="s">
        <v>10801</v>
      </c>
      <c r="G3296" s="45">
        <v>350</v>
      </c>
      <c r="H3296" s="20">
        <v>45</v>
      </c>
      <c r="I3296" s="49">
        <f t="shared" si="51"/>
        <v>15750</v>
      </c>
    </row>
    <row r="3297" spans="1:9" ht="14" x14ac:dyDescent="0.3">
      <c r="A3297" s="19" t="str">
        <f>TRIM(PROPER('Dataset 3 - Movies Data'!A3297))</f>
        <v>Sarah &amp; Duck</v>
      </c>
      <c r="B3297" s="20">
        <v>2013</v>
      </c>
      <c r="C3297" s="20" t="str">
        <f>TRIM(PROPER('Dataset 3 - Movies Data'!C3297))</f>
        <v xml:space="preserve">
Animation, Family</v>
      </c>
      <c r="D3297" s="20">
        <v>8.4</v>
      </c>
      <c r="E3297" s="20" t="str">
        <f>TRIM('Dataset 3 - Movies Data'!E3297)</f>
        <v xml:space="preserve">
Sarah is a young British girl whose best friend happens to be a duck, named Duck. Everyday they embark on small adventures learning about the world as they go with the help of their friends... See full summary »
</v>
      </c>
      <c r="F3297" s="20" t="s">
        <v>10804</v>
      </c>
      <c r="G3297" s="45">
        <v>630</v>
      </c>
      <c r="H3297" s="20">
        <v>7</v>
      </c>
      <c r="I3297" s="49">
        <f t="shared" si="51"/>
        <v>4410</v>
      </c>
    </row>
    <row r="3298" spans="1:9" ht="14" x14ac:dyDescent="0.3">
      <c r="A3298" s="19" t="str">
        <f>TRIM(PROPER('Dataset 3 - Movies Data'!A3298))</f>
        <v>Long Nights Short Mornings</v>
      </c>
      <c r="B3298" s="20" t="s">
        <v>16779</v>
      </c>
      <c r="C3298" s="20" t="str">
        <f>TRIM(PROPER('Dataset 3 - Movies Data'!C3298))</f>
        <v xml:space="preserve">
Drama, Romance</v>
      </c>
      <c r="D3298" s="20">
        <v>5.4</v>
      </c>
      <c r="E3298" s="20" t="str">
        <f>TRIM('Dataset 3 - Movies Data'!E3298)</f>
        <v xml:space="preserve">
An examination of the romantic life of a young man in New York City and his sometimes fleeting, sometimes profound experiences with the women he encounters.</v>
      </c>
      <c r="F3298" s="20" t="s">
        <v>10807</v>
      </c>
      <c r="G3298" s="45">
        <v>920</v>
      </c>
      <c r="H3298" s="20">
        <v>100</v>
      </c>
      <c r="I3298" s="49">
        <f t="shared" si="51"/>
        <v>92000</v>
      </c>
    </row>
    <row r="3299" spans="1:9" ht="14" x14ac:dyDescent="0.3">
      <c r="A3299" s="19" t="str">
        <f>TRIM(PROPER('Dataset 3 - Movies Data'!A3299))</f>
        <v>Tiny Creatures</v>
      </c>
      <c r="B3299" s="20">
        <v>2020</v>
      </c>
      <c r="C3299" s="20" t="str">
        <f>TRIM(PROPER('Dataset 3 - Movies Data'!C3299))</f>
        <v xml:space="preserve">
Documentary, Short, Drama</v>
      </c>
      <c r="D3299" s="20">
        <v>4.9000000000000004</v>
      </c>
      <c r="E3299" s="20" t="str">
        <f>TRIM('Dataset 3 - Movies Data'!E3299)</f>
        <v xml:space="preserve">
Little animals embark on big adventures across the U.S. in a dramatic nature series that explores their hidden worlds and epic survival stories.</v>
      </c>
      <c r="F3299" s="20" t="s">
        <v>10811</v>
      </c>
      <c r="G3299" s="45">
        <v>1063</v>
      </c>
      <c r="H3299" s="20">
        <v>86</v>
      </c>
      <c r="I3299" s="49">
        <f t="shared" si="51"/>
        <v>91418</v>
      </c>
    </row>
    <row r="3300" spans="1:9" ht="14" x14ac:dyDescent="0.3">
      <c r="A3300" s="19" t="str">
        <f>TRIM(PROPER('Dataset 3 - Movies Data'!A3300))</f>
        <v>Òlòturé</v>
      </c>
      <c r="B3300" s="20" t="s">
        <v>16779</v>
      </c>
      <c r="C3300" s="20" t="str">
        <f>TRIM(PROPER('Dataset 3 - Movies Data'!C3300))</f>
        <v xml:space="preserve">
Crime, Drama</v>
      </c>
      <c r="D3300" s="20">
        <v>5.5</v>
      </c>
      <c r="E3300" s="20" t="str">
        <f>TRIM('Dataset 3 - Movies Data'!E3300)</f>
        <v xml:space="preserve">
A journalist goes undercover as a prostitute to expose human trafficking but she only finds a world of exploited women and ruthless violence.</v>
      </c>
      <c r="F3300" s="20" t="s">
        <v>10814</v>
      </c>
      <c r="G3300" s="45">
        <v>705</v>
      </c>
      <c r="H3300" s="20">
        <v>106</v>
      </c>
      <c r="I3300" s="49">
        <f t="shared" si="51"/>
        <v>74730</v>
      </c>
    </row>
    <row r="3301" spans="1:9" ht="14" x14ac:dyDescent="0.3">
      <c r="A3301" s="19" t="str">
        <f>TRIM(PROPER('Dataset 3 - Movies Data'!A3301))</f>
        <v>Poliziotto Sprint</v>
      </c>
      <c r="B3301" s="20" t="s">
        <v>16779</v>
      </c>
      <c r="C3301" s="20" t="str">
        <f>TRIM(PROPER('Dataset 3 - Movies Data'!C3301))</f>
        <v xml:space="preserve">
Action, Crime, Drama</v>
      </c>
      <c r="D3301" s="20">
        <v>6.4</v>
      </c>
      <c r="E3301" s="20" t="str">
        <f>TRIM('Dataset 3 - Movies Data'!E3301)</f>
        <v xml:space="preserve">
A hot-shot police driver has more guts than brains, often landing him in hot water with his middle-aged mentor, who was once a legendary police interceptor responsible for numerous large scale arrests.</v>
      </c>
      <c r="F3301" s="20" t="s">
        <v>10817</v>
      </c>
      <c r="G3301" s="45">
        <v>378</v>
      </c>
      <c r="H3301" s="20">
        <v>101</v>
      </c>
      <c r="I3301" s="49">
        <f t="shared" si="51"/>
        <v>38178</v>
      </c>
    </row>
    <row r="3302" spans="1:9" ht="14" x14ac:dyDescent="0.3">
      <c r="A3302" s="19" t="str">
        <f>TRIM(PROPER('Dataset 3 - Movies Data'!A3302))</f>
        <v>Fastest Car</v>
      </c>
      <c r="B3302" s="20">
        <v>2018</v>
      </c>
      <c r="C3302" s="20" t="str">
        <f>TRIM(PROPER('Dataset 3 - Movies Data'!C3302))</f>
        <v xml:space="preserve">
Documentary, Reality-Tv</v>
      </c>
      <c r="D3302" s="20">
        <v>7.2</v>
      </c>
      <c r="E3302" s="20" t="str">
        <f>TRIM('Dataset 3 - Movies Data'!E3302)</f>
        <v xml:space="preserve">
In a quarter mile drag race, drivers of exotic supercars go up against sleeper cars built and modified by dedicated gearheads.</v>
      </c>
      <c r="F3302" s="20" t="s">
        <v>10820</v>
      </c>
      <c r="G3302" s="45">
        <v>1192</v>
      </c>
      <c r="H3302" s="20">
        <v>45</v>
      </c>
      <c r="I3302" s="49">
        <f t="shared" si="51"/>
        <v>53640</v>
      </c>
    </row>
    <row r="3303" spans="1:9" ht="14" x14ac:dyDescent="0.3">
      <c r="A3303" s="19" t="str">
        <f>TRIM(PROPER('Dataset 3 - Movies Data'!A3303))</f>
        <v>Murder To Mercy: The Cyntoia Brown Story</v>
      </c>
      <c r="B3303" s="20" t="s">
        <v>16779</v>
      </c>
      <c r="C3303" s="20" t="str">
        <f>TRIM(PROPER('Dataset 3 - Movies Data'!C3303))</f>
        <v xml:space="preserve">
Documentary</v>
      </c>
      <c r="D3303" s="20">
        <v>6.4</v>
      </c>
      <c r="E3303" s="20" t="str">
        <f>TRIM('Dataset 3 - Movies Data'!E3303)</f>
        <v xml:space="preserve">
After 16-year-old Cyntoia Brown is sentenced to life in prison, questions about her past, physiology and the law itself call her guilt into question.</v>
      </c>
      <c r="F3303" s="20" t="s">
        <v>10823</v>
      </c>
      <c r="G3303" s="45">
        <v>2395</v>
      </c>
      <c r="H3303" s="20">
        <v>96</v>
      </c>
      <c r="I3303" s="49">
        <f t="shared" si="51"/>
        <v>229920</v>
      </c>
    </row>
    <row r="3304" spans="1:9" ht="14" x14ac:dyDescent="0.3">
      <c r="A3304" s="19" t="str">
        <f>TRIM(PROPER('Dataset 3 - Movies Data'!A3304))</f>
        <v>Oh Baby...</v>
      </c>
      <c r="B3304" s="20" t="s">
        <v>16779</v>
      </c>
      <c r="C3304" s="20" t="str">
        <f>TRIM(PROPER('Dataset 3 - Movies Data'!C3304))</f>
        <v xml:space="preserve">
Comedy, Drama, Fantasy</v>
      </c>
      <c r="D3304" s="20">
        <v>7.4</v>
      </c>
      <c r="E3304" s="20" t="str">
        <f>TRIM('Dataset 3 - Movies Data'!E3304)</f>
        <v xml:space="preserve">
A seventy-year-old woman, Savitri aka 'Baby' gets a second chance to relive her youth when gets transported into the body of a 20-year-old girl and embarks on an exuberant journey of rediscovering herself.</v>
      </c>
      <c r="F3304" s="20" t="s">
        <v>10826</v>
      </c>
      <c r="G3304" s="45">
        <v>2109</v>
      </c>
      <c r="H3304" s="20">
        <v>161</v>
      </c>
      <c r="I3304" s="49">
        <f t="shared" si="51"/>
        <v>339549</v>
      </c>
    </row>
    <row r="3305" spans="1:9" ht="14" x14ac:dyDescent="0.3">
      <c r="A3305" s="19" t="str">
        <f>TRIM(PROPER('Dataset 3 - Movies Data'!A3305))</f>
        <v>All Hail King Julien: Exiled</v>
      </c>
      <c r="B3305" s="20" t="s">
        <v>16779</v>
      </c>
      <c r="C3305" s="20" t="str">
        <f>TRIM(PROPER('Dataset 3 - Movies Data'!C3305))</f>
        <v xml:space="preserve">
Animation, Short, Adventure</v>
      </c>
      <c r="D3305" s="20">
        <v>7.5</v>
      </c>
      <c r="E3305" s="20" t="str">
        <f>TRIM('Dataset 3 - Movies Data'!E3305)</f>
        <v xml:space="preserve">
Julien's been dethroned and his kingdom is in trouble so now he has to fight his former brother Koto and free his subjects to get it back with help from his friends.</v>
      </c>
      <c r="F3305" s="20" t="s">
        <v>10829</v>
      </c>
      <c r="G3305" s="45">
        <v>474</v>
      </c>
      <c r="H3305" s="20">
        <v>23</v>
      </c>
      <c r="I3305" s="49">
        <f t="shared" si="51"/>
        <v>10902</v>
      </c>
    </row>
    <row r="3306" spans="1:9" ht="14" x14ac:dyDescent="0.3">
      <c r="A3306" s="19" t="str">
        <f>TRIM(PROPER('Dataset 3 - Movies Data'!A3306))</f>
        <v>The Keeper</v>
      </c>
      <c r="B3306" s="20" t="s">
        <v>16769</v>
      </c>
      <c r="C3306" s="20" t="str">
        <f>TRIM(PROPER('Dataset 3 - Movies Data'!C3306))</f>
        <v xml:space="preserve">
Action, Crime, Thriller</v>
      </c>
      <c r="D3306" s="20">
        <v>5.0999999999999996</v>
      </c>
      <c r="E3306" s="20" t="str">
        <f>TRIM('Dataset 3 - Movies Data'!E3306)</f>
        <v xml:space="preserve">
Roland Sallinger is an LA cop who after nearly being killed by his greedy partner, and eventually being forced to retire for medical reasons, flees to San Antonio, Texas, after being asked ... See full summary »
</v>
      </c>
      <c r="F3306" s="20" t="s">
        <v>10833</v>
      </c>
      <c r="G3306" s="45">
        <v>4397</v>
      </c>
      <c r="H3306" s="20">
        <v>94</v>
      </c>
      <c r="I3306" s="49">
        <f t="shared" si="51"/>
        <v>413318</v>
      </c>
    </row>
    <row r="3307" spans="1:9" ht="14" x14ac:dyDescent="0.3">
      <c r="A3307" s="19" t="str">
        <f>TRIM(PROPER('Dataset 3 - Movies Data'!A3307))</f>
        <v>The Secrets Of Emily Blair</v>
      </c>
      <c r="B3307" s="20" t="s">
        <v>16779</v>
      </c>
      <c r="C3307" s="20" t="str">
        <f>TRIM(PROPER('Dataset 3 - Movies Data'!C3307))</f>
        <v xml:space="preserve">
Horror, Thriller</v>
      </c>
      <c r="D3307" s="20">
        <v>4.0999999999999996</v>
      </c>
      <c r="E3307" s="20" t="str">
        <f>TRIM('Dataset 3 - Movies Data'!E3307)</f>
        <v xml:space="preserve">
Desperate to save his fiancee from a demon that has possessed her soul, a man turns to his longtime priest for help.</v>
      </c>
      <c r="F3307" s="20" t="s">
        <v>10836</v>
      </c>
      <c r="G3307" s="45">
        <v>1332</v>
      </c>
      <c r="H3307" s="20">
        <v>95</v>
      </c>
      <c r="I3307" s="49">
        <f t="shared" si="51"/>
        <v>126540</v>
      </c>
    </row>
    <row r="3308" spans="1:9" ht="14" x14ac:dyDescent="0.3">
      <c r="A3308" s="19" t="str">
        <f>TRIM(PROPER('Dataset 3 - Movies Data'!A3308))</f>
        <v>Two Lovers And A Bear</v>
      </c>
      <c r="B3308" s="20" t="s">
        <v>16779</v>
      </c>
      <c r="C3308" s="20" t="str">
        <f>TRIM(PROPER('Dataset 3 - Movies Data'!C3308))</f>
        <v xml:space="preserve">
Adventure, Drama, Romance</v>
      </c>
      <c r="D3308" s="20">
        <v>6.1</v>
      </c>
      <c r="E3308" s="20" t="str">
        <f>TRIM('Dataset 3 - Movies Data'!E3308)</f>
        <v xml:space="preserve">
Set in a small town near the North Pole where roads lead to nowhere, the story follows Roman (DeHaan) and Lucy (Maslany), two burning souls who come together to make a leap for life and inner peace.</v>
      </c>
      <c r="F3308" s="20" t="s">
        <v>10839</v>
      </c>
      <c r="G3308" s="45">
        <v>1823</v>
      </c>
      <c r="H3308" s="20">
        <v>96</v>
      </c>
      <c r="I3308" s="49">
        <f t="shared" si="51"/>
        <v>175008</v>
      </c>
    </row>
    <row r="3309" spans="1:9" ht="14" x14ac:dyDescent="0.3">
      <c r="A3309" s="19" t="str">
        <f>TRIM(PROPER('Dataset 3 - Movies Data'!A3309))</f>
        <v>Upstate</v>
      </c>
      <c r="B3309" s="20" t="s">
        <v>16776</v>
      </c>
      <c r="C3309" s="20" t="str">
        <f>TRIM(PROPER('Dataset 3 - Movies Data'!C3309))</f>
        <v xml:space="preserve">
Comedy</v>
      </c>
      <c r="D3309" s="20">
        <v>6.6</v>
      </c>
      <c r="E3309" s="20" t="str">
        <f>TRIM('Dataset 3 - Movies Data'!E3309)</f>
        <v xml:space="preserve">
Plot kept under wraps.</v>
      </c>
      <c r="F3309" s="20" t="s">
        <v>9415</v>
      </c>
      <c r="G3309" s="45">
        <v>2357.5</v>
      </c>
      <c r="H3309" s="20">
        <v>86</v>
      </c>
      <c r="I3309" s="49">
        <f t="shared" si="51"/>
        <v>202745</v>
      </c>
    </row>
    <row r="3310" spans="1:9" ht="14" x14ac:dyDescent="0.3">
      <c r="A3310" s="19" t="str">
        <f>TRIM(PROPER('Dataset 3 - Movies Data'!A3310))</f>
        <v>The Iliza Shlesinger Sketch Show</v>
      </c>
      <c r="B3310" s="20">
        <v>2020</v>
      </c>
      <c r="C3310" s="20" t="str">
        <f>TRIM(PROPER('Dataset 3 - Movies Data'!C3310))</f>
        <v xml:space="preserve">
Comedy</v>
      </c>
      <c r="D3310" s="20">
        <v>5</v>
      </c>
      <c r="E3310" s="20" t="str">
        <f>TRIM('Dataset 3 - Movies Data'!E3310)</f>
        <v xml:space="preserve">
From the mind of Iliza Shlesinger comes a secret world filled with absurd characters, insight into the female experience, and irreverent yet poignant social commentary.</v>
      </c>
      <c r="F3310" s="20" t="s">
        <v>10845</v>
      </c>
      <c r="G3310" s="45">
        <v>853</v>
      </c>
      <c r="H3310" s="20">
        <v>115</v>
      </c>
      <c r="I3310" s="49">
        <f t="shared" si="51"/>
        <v>98095</v>
      </c>
    </row>
    <row r="3311" spans="1:9" ht="14" x14ac:dyDescent="0.3">
      <c r="A3311" s="19" t="str">
        <f>TRIM(PROPER('Dataset 3 - Movies Data'!A3311))</f>
        <v>Money</v>
      </c>
      <c r="B3311" s="20" t="s">
        <v>16779</v>
      </c>
      <c r="C3311" s="20" t="str">
        <f>TRIM(PROPER('Dataset 3 - Movies Data'!C3311))</f>
        <v xml:space="preserve">
Crime, Mystery, Thriller</v>
      </c>
      <c r="D3311" s="20">
        <v>5.5</v>
      </c>
      <c r="E3311" s="20" t="str">
        <f>TRIM('Dataset 3 - Movies Data'!E3311)</f>
        <v xml:space="preserve">
Two corporate spies with a $5 million haul for selling secrets are held hostage by a thief, triggering a game of cat and mouse to gain the upper hand.</v>
      </c>
      <c r="F3311" s="20" t="s">
        <v>10848</v>
      </c>
      <c r="G3311" s="45">
        <v>2806</v>
      </c>
      <c r="H3311" s="20">
        <v>86</v>
      </c>
      <c r="I3311" s="49">
        <f t="shared" si="51"/>
        <v>241316</v>
      </c>
    </row>
    <row r="3312" spans="1:9" ht="14" x14ac:dyDescent="0.3">
      <c r="A3312" s="19" t="str">
        <f>TRIM(PROPER('Dataset 3 - Movies Data'!A3312))</f>
        <v>Leal, Solo Hay Una Forma De Vivir</v>
      </c>
      <c r="B3312" s="20" t="s">
        <v>16779</v>
      </c>
      <c r="C3312" s="20" t="str">
        <f>TRIM(PROPER('Dataset 3 - Movies Data'!C3312))</f>
        <v xml:space="preserve">
Action, Crime, Drama</v>
      </c>
      <c r="D3312" s="20">
        <v>6</v>
      </c>
      <c r="E3312" s="20" t="str">
        <f>TRIM('Dataset 3 - Movies Data'!E3312)</f>
        <v xml:space="preserve">
Former Colonel Fernandez is appointed Minister of the National Anti-Drug Agency (SENAD) and purges the special forces to fight the first of many battles against drug trafficking on the border of Paraguay and Argentina.</v>
      </c>
      <c r="F3312" s="20" t="s">
        <v>10852</v>
      </c>
      <c r="G3312" s="45">
        <v>665</v>
      </c>
      <c r="H3312" s="20">
        <v>107</v>
      </c>
      <c r="I3312" s="49">
        <f t="shared" si="51"/>
        <v>71155</v>
      </c>
    </row>
    <row r="3313" spans="1:9" ht="14" x14ac:dyDescent="0.3">
      <c r="A3313" s="19" t="str">
        <f>TRIM(PROPER('Dataset 3 - Movies Data'!A3313))</f>
        <v>Dancing Queen</v>
      </c>
      <c r="B3313" s="20" t="s">
        <v>16779</v>
      </c>
      <c r="C3313" s="20" t="str">
        <f>TRIM(PROPER('Dataset 3 - Movies Data'!C3313))</f>
        <v xml:space="preserve">
Music, Reality-Tv</v>
      </c>
      <c r="D3313" s="20">
        <v>7</v>
      </c>
      <c r="E3313" s="20" t="str">
        <f>TRIM('Dataset 3 - Movies Data'!E3313)</f>
        <v xml:space="preserve">
A docu-series that follows Justin Johnson, aka drag superstar Alyssa Edwards, as he juggles his dance life, drag life, family life, and love life.</v>
      </c>
      <c r="F3313" s="20" t="s">
        <v>10855</v>
      </c>
      <c r="G3313" s="45">
        <v>1448</v>
      </c>
      <c r="H3313" s="20">
        <v>45</v>
      </c>
      <c r="I3313" s="49">
        <f t="shared" si="51"/>
        <v>65160</v>
      </c>
    </row>
    <row r="3314" spans="1:9" ht="14" x14ac:dyDescent="0.3">
      <c r="A3314" s="19" t="str">
        <f>TRIM(PROPER('Dataset 3 - Movies Data'!A3314))</f>
        <v>Tactical Force</v>
      </c>
      <c r="B3314" s="20" t="s">
        <v>16779</v>
      </c>
      <c r="C3314" s="20" t="str">
        <f>TRIM(PROPER('Dataset 3 - Movies Data'!C3314))</f>
        <v xml:space="preserve">
Action</v>
      </c>
      <c r="D3314" s="20">
        <v>4.8</v>
      </c>
      <c r="E3314" s="20" t="str">
        <f>TRIM('Dataset 3 - Movies Data'!E3314)</f>
        <v xml:space="preserve">
A training exercise for the LAPD SWAT Team goes terribly wrong when they find themselves pitted against two rival gangs while trapped in an abandoned Hangar, armed with nothing but blanks.</v>
      </c>
      <c r="F3314" s="20" t="s">
        <v>10858</v>
      </c>
      <c r="G3314" s="45">
        <v>5739</v>
      </c>
      <c r="H3314" s="20">
        <v>91</v>
      </c>
      <c r="I3314" s="49">
        <f t="shared" si="51"/>
        <v>522249</v>
      </c>
    </row>
    <row r="3315" spans="1:9" ht="14" x14ac:dyDescent="0.3">
      <c r="A3315" s="19" t="str">
        <f>TRIM(PROPER('Dataset 3 - Movies Data'!A3315))</f>
        <v>Como Caído Del Cielo</v>
      </c>
      <c r="B3315" s="20" t="s">
        <v>16779</v>
      </c>
      <c r="C3315" s="20" t="str">
        <f>TRIM(PROPER('Dataset 3 - Movies Data'!C3315))</f>
        <v xml:space="preserve">
Comedy, Drama, Musical</v>
      </c>
      <c r="D3315" s="20">
        <v>6.4</v>
      </c>
      <c r="E3315" s="20" t="str">
        <f>TRIM('Dataset 3 - Movies Data'!E3315)</f>
        <v xml:space="preserve">
Mexican legend Pedro Infante receives another opportunity on earth to redeem himself for his forays with women and earn heaven in the body of an imitator.</v>
      </c>
      <c r="F3315" s="20" t="s">
        <v>10861</v>
      </c>
      <c r="G3315" s="45">
        <v>1274</v>
      </c>
      <c r="H3315" s="20">
        <v>112</v>
      </c>
      <c r="I3315" s="49">
        <f t="shared" si="51"/>
        <v>142688</v>
      </c>
    </row>
    <row r="3316" spans="1:9" ht="14" x14ac:dyDescent="0.3">
      <c r="A3316" s="19" t="str">
        <f>TRIM(PROPER('Dataset 3 - Movies Data'!A3316))</f>
        <v>Breathe</v>
      </c>
      <c r="B3316" s="20" t="s">
        <v>16772</v>
      </c>
      <c r="C3316" s="20" t="str">
        <f>TRIM(PROPER('Dataset 3 - Movies Data'!C3316))</f>
        <v xml:space="preserve">
Drama</v>
      </c>
      <c r="D3316" s="20">
        <v>6.6</v>
      </c>
      <c r="E3316" s="20" t="str">
        <f>TRIM('Dataset 3 - Movies Data'!E3316)</f>
        <v xml:space="preserve">
When a small plane crashes in the middle of the Canadian wilderness, a lone woman must battle the elements and odds to survive.</v>
      </c>
      <c r="F3316" s="20" t="s">
        <v>10864</v>
      </c>
      <c r="G3316" s="45">
        <v>2357.5</v>
      </c>
      <c r="H3316" s="20">
        <v>86</v>
      </c>
      <c r="I3316" s="49">
        <f t="shared" si="51"/>
        <v>202745</v>
      </c>
    </row>
    <row r="3317" spans="1:9" ht="14" x14ac:dyDescent="0.3">
      <c r="A3317" s="19" t="str">
        <f>TRIM(PROPER('Dataset 3 - Movies Data'!A3317))</f>
        <v>The Monkey King</v>
      </c>
      <c r="B3317" s="20" t="s">
        <v>16779</v>
      </c>
      <c r="C3317" s="20" t="str">
        <f>TRIM(PROPER('Dataset 3 - Movies Data'!C3317))</f>
        <v xml:space="preserve">
Animation, Action, Adventure</v>
      </c>
      <c r="D3317" s="20">
        <v>6.6</v>
      </c>
      <c r="E3317" s="20" t="str">
        <f>TRIM('Dataset 3 - Movies Data'!E3317)</f>
        <v xml:space="preserve">
An animated version of the mythical Chinese hero.</v>
      </c>
      <c r="F3317" s="20" t="s">
        <v>10867</v>
      </c>
      <c r="G3317" s="45">
        <v>2357.5</v>
      </c>
      <c r="H3317" s="20">
        <v>86</v>
      </c>
      <c r="I3317" s="49">
        <f t="shared" si="51"/>
        <v>202745</v>
      </c>
    </row>
    <row r="3318" spans="1:9" ht="14" x14ac:dyDescent="0.3">
      <c r="A3318" s="19" t="str">
        <f>TRIM(PROPER('Dataset 3 - Movies Data'!A3318))</f>
        <v>Monkey Twins</v>
      </c>
      <c r="B3318" s="20">
        <v>2018</v>
      </c>
      <c r="C3318" s="20" t="str">
        <f>TRIM(PROPER('Dataset 3 - Movies Data'!C3318))</f>
        <v xml:space="preserve">
Action, Adventure, Crime</v>
      </c>
      <c r="D3318" s="20">
        <v>7.9</v>
      </c>
      <c r="E3318" s="20" t="str">
        <f>TRIM('Dataset 3 - Movies Data'!E3318)</f>
        <v xml:space="preserve">
Add a Plot
</v>
      </c>
      <c r="F3318" s="20" t="s">
        <v>10869</v>
      </c>
      <c r="G3318" s="45">
        <v>81</v>
      </c>
      <c r="H3318" s="20">
        <v>86</v>
      </c>
      <c r="I3318" s="49">
        <f t="shared" si="51"/>
        <v>6966</v>
      </c>
    </row>
    <row r="3319" spans="1:9" ht="14" x14ac:dyDescent="0.3">
      <c r="A3319" s="19" t="str">
        <f>TRIM(PROPER('Dataset 3 - Movies Data'!A3319))</f>
        <v>Shu Dan Long Wei</v>
      </c>
      <c r="B3319" s="20" t="s">
        <v>16779</v>
      </c>
      <c r="C3319" s="20" t="str">
        <f>TRIM(PROPER('Dataset 3 - Movies Data'!C3319))</f>
        <v xml:space="preserve">
Action, Comedy, Crime</v>
      </c>
      <c r="D3319" s="20">
        <v>6.1</v>
      </c>
      <c r="E3319" s="20" t="str">
        <f>TRIM('Dataset 3 - Movies Data'!E3319)</f>
        <v xml:space="preserve">
After failing to save his wife from 'The Doctor', Kit Li is working as a bodyguard and secret stunt double for the cowardly martial arts film star Frankie Lane. Frankie attends an ... See full summary »
</v>
      </c>
      <c r="F3319" s="20" t="s">
        <v>10872</v>
      </c>
      <c r="G3319" s="45">
        <v>4082</v>
      </c>
      <c r="H3319" s="20">
        <v>101</v>
      </c>
      <c r="I3319" s="49">
        <f t="shared" si="51"/>
        <v>412282</v>
      </c>
    </row>
    <row r="3320" spans="1:9" ht="14" x14ac:dyDescent="0.3">
      <c r="A3320" s="19" t="str">
        <f>TRIM(PROPER('Dataset 3 - Movies Data'!A3320))</f>
        <v>Dragons: Rescue Riders: Secrets Of The Songwing</v>
      </c>
      <c r="B3320" s="20">
        <v>2020</v>
      </c>
      <c r="C3320" s="20" t="str">
        <f>TRIM(PROPER('Dataset 3 - Movies Data'!C3320))</f>
        <v xml:space="preserve">
Animation, Adventure, Comedy</v>
      </c>
      <c r="D3320" s="20">
        <v>5.5</v>
      </c>
      <c r="E3320" s="20" t="str">
        <f>TRIM('Dataset 3 - Movies Data'!E3320)</f>
        <v xml:space="preserve">
When a musical dragon with a beautiful voice hypnotizes the dragons and people of Huttsgalor, the Rescue Riders have to find a way to break the spell.</v>
      </c>
      <c r="F3320" s="20" t="s">
        <v>10875</v>
      </c>
      <c r="G3320" s="45">
        <v>141</v>
      </c>
      <c r="H3320" s="20">
        <v>46</v>
      </c>
      <c r="I3320" s="49">
        <f t="shared" si="51"/>
        <v>6486</v>
      </c>
    </row>
    <row r="3321" spans="1:9" ht="14" x14ac:dyDescent="0.3">
      <c r="A3321" s="19" t="str">
        <f>TRIM(PROPER('Dataset 3 - Movies Data'!A3321))</f>
        <v>Intersections</v>
      </c>
      <c r="B3321" s="20" t="s">
        <v>16779</v>
      </c>
      <c r="C3321" s="20" t="str">
        <f>TRIM(PROPER('Dataset 3 - Movies Data'!C3321))</f>
        <v xml:space="preserve">
Action, Romance, Thriller</v>
      </c>
      <c r="D3321" s="20">
        <v>5.9</v>
      </c>
      <c r="E3321" s="20" t="str">
        <f>TRIM('Dataset 3 - Movies Data'!E3321)</f>
        <v xml:space="preserve">
A couple on their honeymoon in Morocco survive a deadly car accident in the middle of the desert.</v>
      </c>
      <c r="F3321" s="20" t="s">
        <v>10878</v>
      </c>
      <c r="G3321" s="45">
        <v>3017</v>
      </c>
      <c r="H3321" s="20">
        <v>101</v>
      </c>
      <c r="I3321" s="49">
        <f t="shared" si="51"/>
        <v>304717</v>
      </c>
    </row>
    <row r="3322" spans="1:9" ht="14" x14ac:dyDescent="0.3">
      <c r="A3322" s="19" t="str">
        <f>TRIM(PROPER('Dataset 3 - Movies Data'!A3322))</f>
        <v>Stalked By My Doctor: The Return</v>
      </c>
      <c r="B3322" s="20">
        <v>2016</v>
      </c>
      <c r="C3322" s="20" t="str">
        <f>TRIM(PROPER('Dataset 3 - Movies Data'!C3322))</f>
        <v xml:space="preserve">
Thriller</v>
      </c>
      <c r="D3322" s="20">
        <v>5.7</v>
      </c>
      <c r="E3322" s="20" t="str">
        <f>TRIM('Dataset 3 - Movies Data'!E3322)</f>
        <v xml:space="preserve">
Dr. Beck, who has changed his name, saves a young teenage girl drowning in Mexico, whom he falls in love with. As always, there are some complications in his way, but he has plans to possibly get past them and get the girl of his dreams.</v>
      </c>
      <c r="F3322" s="20" t="s">
        <v>10881</v>
      </c>
      <c r="G3322" s="45">
        <v>766</v>
      </c>
      <c r="H3322" s="20">
        <v>97</v>
      </c>
      <c r="I3322" s="49">
        <f t="shared" si="51"/>
        <v>74302</v>
      </c>
    </row>
    <row r="3323" spans="1:9" ht="14" x14ac:dyDescent="0.3">
      <c r="A3323" s="19" t="str">
        <f>TRIM(PROPER('Dataset 3 - Movies Data'!A3323))</f>
        <v>In Our Mothers' Gardens</v>
      </c>
      <c r="B3323" s="20" t="s">
        <v>16779</v>
      </c>
      <c r="C3323" s="20" t="str">
        <f>TRIM(PROPER('Dataset 3 - Movies Data'!C3323))</f>
        <v xml:space="preserve">
Documentary</v>
      </c>
      <c r="D3323" s="20">
        <v>8.9</v>
      </c>
      <c r="E3323" s="20" t="str">
        <f>TRIM('Dataset 3 - Movies Data'!E3323)</f>
        <v xml:space="preserve">
In Our Mothers' Gardens celebrates the strength and resiliency of Black women and Black families through the complex, and often times humorous, relationship between mothers and daughters.</v>
      </c>
      <c r="F3323" s="20" t="s">
        <v>10884</v>
      </c>
      <c r="G3323" s="45">
        <v>77</v>
      </c>
      <c r="H3323" s="20">
        <v>86</v>
      </c>
      <c r="I3323" s="49">
        <f t="shared" si="51"/>
        <v>6622</v>
      </c>
    </row>
    <row r="3324" spans="1:9" ht="14" x14ac:dyDescent="0.3">
      <c r="A3324" s="19" t="str">
        <f>TRIM(PROPER('Dataset 3 - Movies Data'!A3324))</f>
        <v>Axone</v>
      </c>
      <c r="B3324" s="20" t="s">
        <v>16779</v>
      </c>
      <c r="C3324" s="20" t="str">
        <f>TRIM(PROPER('Dataset 3 - Movies Data'!C3324))</f>
        <v xml:space="preserve">
Comedy, Drama</v>
      </c>
      <c r="D3324" s="20">
        <v>7</v>
      </c>
      <c r="E3324" s="20" t="str">
        <f>TRIM('Dataset 3 - Movies Data'!E3324)</f>
        <v xml:space="preserve">
In Delhi, friends from Northeast India prepare a pungent delicacy for a wedding party, sparking conflict and comedy with their unaccustomed neighbors.</v>
      </c>
      <c r="F3324" s="20" t="s">
        <v>10887</v>
      </c>
      <c r="G3324" s="45">
        <v>2026</v>
      </c>
      <c r="H3324" s="20">
        <v>104</v>
      </c>
      <c r="I3324" s="49">
        <f t="shared" si="51"/>
        <v>210704</v>
      </c>
    </row>
    <row r="3325" spans="1:9" ht="14" x14ac:dyDescent="0.3">
      <c r="A3325" s="19" t="str">
        <f>TRIM(PROPER('Dataset 3 - Movies Data'!A3325))</f>
        <v>Fuego Negro</v>
      </c>
      <c r="B3325" s="20" t="s">
        <v>16779</v>
      </c>
      <c r="C3325" s="20" t="str">
        <f>TRIM(PROPER('Dataset 3 - Movies Data'!C3325))</f>
        <v xml:space="preserve">
Action, Horror, Mystery</v>
      </c>
      <c r="D3325" s="20">
        <v>2.7</v>
      </c>
      <c r="E3325" s="20" t="str">
        <f>TRIM('Dataset 3 - Movies Data'!E3325)</f>
        <v xml:space="preserve">
In search of his sister, a renegade criminal seeks answers at a sordid hotel where he encounters a sinister guest and romances a mysterious waitress.</v>
      </c>
      <c r="F3325" s="20" t="s">
        <v>10890</v>
      </c>
      <c r="G3325" s="45">
        <v>502</v>
      </c>
      <c r="H3325" s="20">
        <v>81</v>
      </c>
      <c r="I3325" s="49">
        <f t="shared" si="51"/>
        <v>40662</v>
      </c>
    </row>
    <row r="3326" spans="1:9" ht="14" x14ac:dyDescent="0.3">
      <c r="A3326" s="19" t="str">
        <f>TRIM(PROPER('Dataset 3 - Movies Data'!A3326))</f>
        <v>Street Food: Asia</v>
      </c>
      <c r="B3326" s="20" t="s">
        <v>16779</v>
      </c>
      <c r="C3326" s="20" t="str">
        <f>TRIM(PROPER('Dataset 3 - Movies Data'!C3326))</f>
        <v xml:space="preserve">
Documentary</v>
      </c>
      <c r="D3326" s="20">
        <v>8</v>
      </c>
      <c r="E3326" s="20" t="str">
        <f>TRIM('Dataset 3 - Movies Data'!E3326)</f>
        <v xml:space="preserve">
Exploring the rich culture of street food in some of the world's most colorful cities.</v>
      </c>
      <c r="F3326" s="20" t="s">
        <v>10893</v>
      </c>
      <c r="G3326" s="45">
        <v>2447</v>
      </c>
      <c r="H3326" s="20">
        <v>30</v>
      </c>
      <c r="I3326" s="49">
        <f t="shared" si="51"/>
        <v>73410</v>
      </c>
    </row>
    <row r="3327" spans="1:9" ht="14" x14ac:dyDescent="0.3">
      <c r="A3327" s="19" t="str">
        <f>TRIM(PROPER('Dataset 3 - Movies Data'!A3327))</f>
        <v>Splatter</v>
      </c>
      <c r="B3327" s="20">
        <v>2009</v>
      </c>
      <c r="C3327" s="20" t="str">
        <f>TRIM(PROPER('Dataset 3 - Movies Data'!C3327))</f>
        <v xml:space="preserve">
Horror</v>
      </c>
      <c r="D3327" s="20">
        <v>3.2</v>
      </c>
      <c r="E3327" s="20" t="str">
        <f>TRIM('Dataset 3 - Movies Data'!E3327)</f>
        <v xml:space="preserve">
After self-righteous rock star Jonny Splatter puts a bullet in his own head, only five people are chosen to attend the reading of Splatter's will: the manager, the shrink, the guitarist, ... See full summary »
</v>
      </c>
      <c r="F3327" s="20" t="s">
        <v>10896</v>
      </c>
      <c r="G3327" s="45">
        <v>518</v>
      </c>
      <c r="H3327" s="20">
        <v>29</v>
      </c>
      <c r="I3327" s="49">
        <f t="shared" si="51"/>
        <v>15022</v>
      </c>
    </row>
    <row r="3328" spans="1:9" ht="14" x14ac:dyDescent="0.3">
      <c r="A3328" s="19" t="str">
        <f>TRIM(PROPER('Dataset 3 - Movies Data'!A3328))</f>
        <v>Untitled Justin Hartley/Netflix Project</v>
      </c>
      <c r="B3328" s="20" t="s">
        <v>16779</v>
      </c>
      <c r="C3328" s="20" t="str">
        <f>TRIM(PROPER('Dataset 3 - Movies Data'!C3328))</f>
        <v xml:space="preserve">
Drama, Romance</v>
      </c>
      <c r="D3328" s="20">
        <v>6.6</v>
      </c>
      <c r="E3328" s="20" t="str">
        <f>TRIM('Dataset 3 - Movies Data'!E3328)</f>
        <v xml:space="preserve">
The story of a man who returns home on Christmas to settle his estranged mother's estate. Once there, he discovers a diary that may hold secrets to his own past and of a beautiful young woman on a mysterious journey of her own.</v>
      </c>
      <c r="F3328" s="20" t="s">
        <v>10899</v>
      </c>
      <c r="G3328" s="45">
        <v>2357.5</v>
      </c>
      <c r="H3328" s="20">
        <v>86</v>
      </c>
      <c r="I3328" s="49">
        <f t="shared" si="51"/>
        <v>202745</v>
      </c>
    </row>
    <row r="3329" spans="1:9" ht="14" x14ac:dyDescent="0.3">
      <c r="A3329" s="19" t="str">
        <f>TRIM(PROPER('Dataset 3 - Movies Data'!A3329))</f>
        <v>Dmt: The Spirit Molecule</v>
      </c>
      <c r="B3329" s="20" t="s">
        <v>16779</v>
      </c>
      <c r="C3329" s="20" t="str">
        <f>TRIM(PROPER('Dataset 3 - Movies Data'!C3329))</f>
        <v xml:space="preserve">
Documentary</v>
      </c>
      <c r="D3329" s="20">
        <v>7.2</v>
      </c>
      <c r="E3329" s="20" t="str">
        <f>TRIM('Dataset 3 - Movies Data'!E3329)</f>
        <v xml:space="preserve">
An investigation into the long-obscured mystery of dimethyltryptamine (DMT), a molecule found in nearly every living organism and considered the most potent psychedelic on Earth.</v>
      </c>
      <c r="F3329" s="20" t="s">
        <v>10902</v>
      </c>
      <c r="G3329" s="45">
        <v>4587</v>
      </c>
      <c r="H3329" s="20">
        <v>75</v>
      </c>
      <c r="I3329" s="49">
        <f t="shared" si="51"/>
        <v>344025</v>
      </c>
    </row>
    <row r="3330" spans="1:9" ht="14" x14ac:dyDescent="0.3">
      <c r="A3330" s="19" t="str">
        <f>TRIM(PROPER('Dataset 3 - Movies Data'!A3330))</f>
        <v>The Selection</v>
      </c>
      <c r="B3330" s="20" t="s">
        <v>16779</v>
      </c>
      <c r="C3330" s="20" t="str">
        <f>TRIM(PROPER('Dataset 3 - Movies Data'!C3330))</f>
        <v xml:space="preserve">
Drama, Fantasy, Romance</v>
      </c>
      <c r="D3330" s="20">
        <v>6.6</v>
      </c>
      <c r="E3330" s="20" t="str">
        <f>TRIM('Dataset 3 - Movies Data'!E3330)</f>
        <v xml:space="preserve">
A group of impoverished girls compete for a chance to live amongst the wealthy, where a rebellion is brewing.</v>
      </c>
      <c r="F3330" s="20" t="s">
        <v>10905</v>
      </c>
      <c r="G3330" s="45">
        <v>2357.5</v>
      </c>
      <c r="H3330" s="20">
        <v>86</v>
      </c>
      <c r="I3330" s="49">
        <f t="shared" si="51"/>
        <v>202745</v>
      </c>
    </row>
    <row r="3331" spans="1:9" ht="14" x14ac:dyDescent="0.3">
      <c r="A3331" s="19" t="str">
        <f>TRIM(PROPER('Dataset 3 - Movies Data'!A3331))</f>
        <v>Amazing Hotels: Life Beyond The Lobby</v>
      </c>
      <c r="B3331" s="20">
        <v>2017</v>
      </c>
      <c r="C3331" s="20" t="str">
        <f>TRIM(PROPER('Dataset 3 - Movies Data'!C3331))</f>
        <v xml:space="preserve">
Documentary</v>
      </c>
      <c r="D3331" s="20">
        <v>7.8</v>
      </c>
      <c r="E3331" s="20" t="str">
        <f>TRIM('Dataset 3 - Movies Data'!E3331)</f>
        <v xml:space="preserve">
Giles Coren and Monica Galetti travel the globe visiting some of the world's most incredible hotels. They go beyond the lobby to see the areas that the public never see and roll up their sleeves to work alongside staff.</v>
      </c>
      <c r="F3331" s="20" t="s">
        <v>10908</v>
      </c>
      <c r="G3331" s="45">
        <v>329</v>
      </c>
      <c r="H3331" s="20">
        <v>60</v>
      </c>
      <c r="I3331" s="49">
        <f t="shared" ref="I3331:I3394" si="52">SUM(G3331*H3331)</f>
        <v>19740</v>
      </c>
    </row>
    <row r="3332" spans="1:9" ht="14" x14ac:dyDescent="0.3">
      <c r="A3332" s="19" t="str">
        <f>TRIM(PROPER('Dataset 3 - Movies Data'!A3332))</f>
        <v>Spy Kids: Mission Critical</v>
      </c>
      <c r="B3332" s="20">
        <v>2018</v>
      </c>
      <c r="C3332" s="20" t="str">
        <f>TRIM(PROPER('Dataset 3 - Movies Data'!C3332))</f>
        <v xml:space="preserve">
Animation, Action, Adventure</v>
      </c>
      <c r="D3332" s="20">
        <v>4.9000000000000004</v>
      </c>
      <c r="E3332" s="20" t="str">
        <f>TRIM('Dataset 3 - Movies Data'!E3332)</f>
        <v xml:space="preserve">
The series centers around brother and sister team Juni and Carmen Cortez as they attend Spy Kids Academy, a top secret spy school for kid agents. When a new counter-spy agency threatens the... See full summary »
</v>
      </c>
      <c r="F3332" s="20" t="s">
        <v>10911</v>
      </c>
      <c r="G3332" s="45">
        <v>292</v>
      </c>
      <c r="H3332" s="20">
        <v>86</v>
      </c>
      <c r="I3332" s="49">
        <f t="shared" si="52"/>
        <v>25112</v>
      </c>
    </row>
    <row r="3333" spans="1:9" ht="14" x14ac:dyDescent="0.3">
      <c r="A3333" s="19" t="str">
        <f>TRIM(PROPER('Dataset 3 - Movies Data'!A3333))</f>
        <v>Bojwagwan</v>
      </c>
      <c r="B3333" s="20">
        <v>2019</v>
      </c>
      <c r="C3333" s="20" t="str">
        <f>TRIM(PROPER('Dataset 3 - Movies Data'!C3333))</f>
        <v xml:space="preserve">
Drama</v>
      </c>
      <c r="D3333" s="20">
        <v>7.9</v>
      </c>
      <c r="E3333" s="20" t="str">
        <f>TRIM('Dataset 3 - Movies Data'!E3333)</f>
        <v xml:space="preserve">
As a chief of staff in the National Assembly, Jang Tae-jun influences power behind the scenes while pursuing his own ambitions to rise to the top.</v>
      </c>
      <c r="F3333" s="20" t="s">
        <v>10914</v>
      </c>
      <c r="G3333" s="45">
        <v>337</v>
      </c>
      <c r="H3333" s="20">
        <v>60</v>
      </c>
      <c r="I3333" s="49">
        <f t="shared" si="52"/>
        <v>20220</v>
      </c>
    </row>
    <row r="3334" spans="1:9" ht="14" x14ac:dyDescent="0.3">
      <c r="A3334" s="19" t="str">
        <f>TRIM(PROPER('Dataset 3 - Movies Data'!A3334))</f>
        <v>Animales Sin Collar</v>
      </c>
      <c r="B3334" s="20" t="s">
        <v>16779</v>
      </c>
      <c r="C3334" s="20" t="str">
        <f>TRIM(PROPER('Dataset 3 - Movies Data'!C3334))</f>
        <v xml:space="preserve">
Thriller</v>
      </c>
      <c r="D3334" s="20">
        <v>5</v>
      </c>
      <c r="E3334" s="20" t="str">
        <f>TRIM('Dataset 3 - Movies Data'!E3334)</f>
        <v xml:space="preserve">
Abel (Daniel Grao) is a politician dedicated to the struggle for the most disadvantaged and Nora (Natalia Molina), his wife, is the unconditional support for him and who keeps an important ... See full summary »
</v>
      </c>
      <c r="F3334" s="20" t="s">
        <v>10917</v>
      </c>
      <c r="G3334" s="45">
        <v>455</v>
      </c>
      <c r="H3334" s="20">
        <v>96</v>
      </c>
      <c r="I3334" s="49">
        <f t="shared" si="52"/>
        <v>43680</v>
      </c>
    </row>
    <row r="3335" spans="1:9" ht="14" x14ac:dyDescent="0.3">
      <c r="A3335" s="19" t="str">
        <f>TRIM(PROPER('Dataset 3 - Movies Data'!A3335))</f>
        <v>The Trader</v>
      </c>
      <c r="B3335" s="20" t="s">
        <v>16779</v>
      </c>
      <c r="C3335" s="20" t="str">
        <f>TRIM(PROPER('Dataset 3 - Movies Data'!C3335))</f>
        <v xml:space="preserve">
Documentary, Short</v>
      </c>
      <c r="D3335" s="20">
        <v>6.8</v>
      </c>
      <c r="E3335" s="20" t="str">
        <f>TRIM('Dataset 3 - Movies Data'!E3335)</f>
        <v xml:space="preserve">
A traveling trader provides a window into rural life in the Republic of Georgia, where potatoes are currency and ambition is crushed by poverty.</v>
      </c>
      <c r="F3335" s="20" t="s">
        <v>10921</v>
      </c>
      <c r="G3335" s="45">
        <v>2312</v>
      </c>
      <c r="H3335" s="20">
        <v>23</v>
      </c>
      <c r="I3335" s="49">
        <f t="shared" si="52"/>
        <v>53176</v>
      </c>
    </row>
    <row r="3336" spans="1:9" ht="14" x14ac:dyDescent="0.3">
      <c r="A3336" s="19" t="str">
        <f>TRIM(PROPER('Dataset 3 - Movies Data'!A3336))</f>
        <v>First Ladies</v>
      </c>
      <c r="B3336" s="20" t="s">
        <v>16779</v>
      </c>
      <c r="C3336" s="20" t="str">
        <f>TRIM(PROPER('Dataset 3 - Movies Data'!C3336))</f>
        <v xml:space="preserve">
Comedy</v>
      </c>
      <c r="D3336" s="20">
        <v>6.6</v>
      </c>
      <c r="E3336" s="20" t="str">
        <f>TRIM('Dataset 3 - Movies Data'!E3336)</f>
        <v xml:space="preserve">
America's first female president, and her wife, The First Lady.</v>
      </c>
      <c r="F3336" s="20" t="s">
        <v>10924</v>
      </c>
      <c r="G3336" s="45">
        <v>2357.5</v>
      </c>
      <c r="H3336" s="20">
        <v>86</v>
      </c>
      <c r="I3336" s="49">
        <f t="shared" si="52"/>
        <v>202745</v>
      </c>
    </row>
    <row r="3337" spans="1:9" ht="14" x14ac:dyDescent="0.3">
      <c r="A3337" s="19" t="str">
        <f>TRIM(PROPER('Dataset 3 - Movies Data'!A3337))</f>
        <v>The Chosen</v>
      </c>
      <c r="B3337" s="20" t="s">
        <v>16779</v>
      </c>
      <c r="C3337" s="20" t="str">
        <f>TRIM(PROPER('Dataset 3 - Movies Data'!C3337))</f>
        <v xml:space="preserve">
Horror, Thriller</v>
      </c>
      <c r="D3337" s="20">
        <v>3.6</v>
      </c>
      <c r="E3337" s="20" t="str">
        <f>TRIM('Dataset 3 - Movies Data'!E3337)</f>
        <v xml:space="preserve">
When a child-stealing demon attaches itself to a little girl, her family is thrust into a battle against time in order to save the girl and send the demon back to hell.</v>
      </c>
      <c r="F3337" s="20" t="s">
        <v>10927</v>
      </c>
      <c r="G3337" s="45">
        <v>2076</v>
      </c>
      <c r="H3337" s="20">
        <v>88</v>
      </c>
      <c r="I3337" s="49">
        <f t="shared" si="52"/>
        <v>182688</v>
      </c>
    </row>
    <row r="3338" spans="1:9" ht="14" x14ac:dyDescent="0.3">
      <c r="A3338" s="19" t="str">
        <f>TRIM(PROPER('Dataset 3 - Movies Data'!A3338))</f>
        <v>Les Italiens</v>
      </c>
      <c r="B3338" s="20" t="s">
        <v>16779</v>
      </c>
      <c r="C3338" s="20" t="str">
        <f>TRIM(PROPER('Dataset 3 - Movies Data'!C3338))</f>
        <v xml:space="preserve">
Crime, Thriller</v>
      </c>
      <c r="D3338" s="20">
        <v>6.6</v>
      </c>
      <c r="E3338" s="20" t="str">
        <f>TRIM('Dataset 3 - Movies Data'!E3338)</f>
        <v xml:space="preserve">
Tells the events of an italian-french police squad that operates in Quai des Orfevres's departement in Paris.</v>
      </c>
      <c r="F3338" s="20" t="s">
        <v>118</v>
      </c>
      <c r="G3338" s="45">
        <v>2357.5</v>
      </c>
      <c r="H3338" s="20">
        <v>86</v>
      </c>
      <c r="I3338" s="49">
        <f t="shared" si="52"/>
        <v>202745</v>
      </c>
    </row>
    <row r="3339" spans="1:9" ht="14" x14ac:dyDescent="0.3">
      <c r="A3339" s="19" t="str">
        <f>TRIM(PROPER('Dataset 3 - Movies Data'!A3339))</f>
        <v>Pek Yakinda</v>
      </c>
      <c r="B3339" s="20" t="s">
        <v>16779</v>
      </c>
      <c r="C3339" s="20" t="str">
        <f>TRIM(PROPER('Dataset 3 - Movies Data'!C3339))</f>
        <v xml:space="preserve">
Comedy, Drama, Romance</v>
      </c>
      <c r="D3339" s="20">
        <v>7.4</v>
      </c>
      <c r="E3339" s="20" t="str">
        <f>TRIM('Dataset 3 - Movies Data'!E3339)</f>
        <v xml:space="preserve">
Pirated DVD seller Zafer who is formerly an extra in movies; swore to give up illegal works when his wife wanted to get divorce. To win his family back, he and his old-fashioned crew ... See full summary »
</v>
      </c>
      <c r="F3339" s="20" t="s">
        <v>10932</v>
      </c>
      <c r="G3339" s="45">
        <v>32708</v>
      </c>
      <c r="H3339" s="20">
        <v>134</v>
      </c>
      <c r="I3339" s="49">
        <f t="shared" si="52"/>
        <v>4382872</v>
      </c>
    </row>
    <row r="3340" spans="1:9" ht="14" x14ac:dyDescent="0.3">
      <c r="A3340" s="19" t="str">
        <f>TRIM(PROPER('Dataset 3 - Movies Data'!A3340))</f>
        <v>Magic: The Gathering</v>
      </c>
      <c r="B3340" s="20" t="s">
        <v>16779</v>
      </c>
      <c r="C3340" s="20" t="str">
        <f>TRIM(PROPER('Dataset 3 - Movies Data'!C3340))</f>
        <v xml:space="preserve">
Animation, Action, Adventure</v>
      </c>
      <c r="D3340" s="20">
        <v>6.6</v>
      </c>
      <c r="E3340" s="20" t="str">
        <f>TRIM('Dataset 3 - Movies Data'!E3340)</f>
        <v xml:space="preserve">
Series focusing on the Planeswalkers, Magic's unique magic-wielding heroes and villains, as they contend with stakes larger than any one world can hold.</v>
      </c>
      <c r="F3340" s="20" t="s">
        <v>118</v>
      </c>
      <c r="G3340" s="45">
        <v>2357.5</v>
      </c>
      <c r="H3340" s="20">
        <v>86</v>
      </c>
      <c r="I3340" s="49">
        <f t="shared" si="52"/>
        <v>202745</v>
      </c>
    </row>
    <row r="3341" spans="1:9" ht="14" x14ac:dyDescent="0.3">
      <c r="A3341" s="19" t="str">
        <f>TRIM(PROPER('Dataset 3 - Movies Data'!A3341))</f>
        <v>Sufat Chol</v>
      </c>
      <c r="B3341" s="20" t="s">
        <v>16779</v>
      </c>
      <c r="C3341" s="20" t="str">
        <f>TRIM(PROPER('Dataset 3 - Movies Data'!C3341))</f>
        <v xml:space="preserve">
Drama</v>
      </c>
      <c r="D3341" s="20">
        <v>6.8</v>
      </c>
      <c r="E3341" s="20" t="str">
        <f>TRIM('Dataset 3 - Movies Data'!E3341)</f>
        <v xml:space="preserve">
When their entire lives shatter, two Bedouin women struggle to change the unchangeable rules, each in her own individual way.</v>
      </c>
      <c r="F3341" s="20" t="s">
        <v>10937</v>
      </c>
      <c r="G3341" s="45">
        <v>3310</v>
      </c>
      <c r="H3341" s="20">
        <v>87</v>
      </c>
      <c r="I3341" s="49">
        <f t="shared" si="52"/>
        <v>287970</v>
      </c>
    </row>
    <row r="3342" spans="1:9" ht="14" x14ac:dyDescent="0.3">
      <c r="A3342" s="19" t="str">
        <f>TRIM(PROPER('Dataset 3 - Movies Data'!A3342))</f>
        <v>The Big Family Cooking Showdown</v>
      </c>
      <c r="B3342" s="20">
        <v>2017</v>
      </c>
      <c r="C3342" s="20" t="str">
        <f>TRIM(PROPER('Dataset 3 - Movies Data'!C3342))</f>
        <v xml:space="preserve">
Reality-Tv</v>
      </c>
      <c r="D3342" s="20">
        <v>7</v>
      </c>
      <c r="E3342" s="20" t="str">
        <f>TRIM('Dataset 3 - Movies Data'!E3342)</f>
        <v xml:space="preserve">
Competitive food show celebrating the families who make ordinary food extraordinary, presented by Zoe Ball and Nadiya Hussain.</v>
      </c>
      <c r="F3342" s="20" t="s">
        <v>10940</v>
      </c>
      <c r="G3342" s="45">
        <v>593</v>
      </c>
      <c r="H3342" s="20">
        <v>59</v>
      </c>
      <c r="I3342" s="49">
        <f t="shared" si="52"/>
        <v>34987</v>
      </c>
    </row>
    <row r="3343" spans="1:9" ht="14" x14ac:dyDescent="0.3">
      <c r="A3343" s="19" t="str">
        <f>TRIM(PROPER('Dataset 3 - Movies Data'!A3343))</f>
        <v>Restaurants On The Edge</v>
      </c>
      <c r="B3343" s="20">
        <v>2019</v>
      </c>
      <c r="C3343" s="20" t="str">
        <f>TRIM(PROPER('Dataset 3 - Movies Data'!C3343))</f>
        <v xml:space="preserve">
Reality-Tv</v>
      </c>
      <c r="D3343" s="20">
        <v>6.8</v>
      </c>
      <c r="E3343" s="20" t="str">
        <f>TRIM('Dataset 3 - Movies Data'!E3343)</f>
        <v xml:space="preserve">
Three food and design experts travel the world to revive failing restaurants by connecting them to the local culture beyond their gorgeous views.</v>
      </c>
      <c r="F3343" s="20" t="s">
        <v>10943</v>
      </c>
      <c r="G3343" s="45">
        <v>885</v>
      </c>
      <c r="H3343" s="20">
        <v>86</v>
      </c>
      <c r="I3343" s="49">
        <f t="shared" si="52"/>
        <v>76110</v>
      </c>
    </row>
    <row r="3344" spans="1:9" ht="14" x14ac:dyDescent="0.3">
      <c r="A3344" s="19" t="str">
        <f>TRIM(PROPER('Dataset 3 - Movies Data'!A3344))</f>
        <v>Octonauts: The Ring Of Fire</v>
      </c>
      <c r="B3344" s="20" t="s">
        <v>16779</v>
      </c>
      <c r="C3344" s="20" t="str">
        <f>TRIM(PROPER('Dataset 3 - Movies Data'!C3344))</f>
        <v xml:space="preserve">
Animation</v>
      </c>
      <c r="D3344" s="20">
        <v>7.1</v>
      </c>
      <c r="E3344" s="20" t="str">
        <f>TRIM('Dataset 3 - Movies Data'!E3344)</f>
        <v xml:space="preserve">
The Octonauts create a Mantis Shrip Robot to save the oceanic creatures from a tsunami and volcanic eruptions in the Pacific Ring of Fire.</v>
      </c>
      <c r="F3344" s="20" t="s">
        <v>10946</v>
      </c>
      <c r="G3344" s="45">
        <v>89</v>
      </c>
      <c r="H3344" s="20">
        <v>72</v>
      </c>
      <c r="I3344" s="49">
        <f t="shared" si="52"/>
        <v>6408</v>
      </c>
    </row>
    <row r="3345" spans="1:9" ht="14" x14ac:dyDescent="0.3">
      <c r="A3345" s="19" t="str">
        <f>TRIM(PROPER('Dataset 3 - Movies Data'!A3345))</f>
        <v>Merry Kissmas</v>
      </c>
      <c r="B3345" s="20">
        <v>2015</v>
      </c>
      <c r="C3345" s="20" t="str">
        <f>TRIM(PROPER('Dataset 3 - Movies Data'!C3345))</f>
        <v xml:space="preserve">
Comedy, Drama, Romance</v>
      </c>
      <c r="D3345" s="20">
        <v>5.4</v>
      </c>
      <c r="E3345" s="20" t="str">
        <f>TRIM('Dataset 3 - Movies Data'!E3345)</f>
        <v xml:space="preserve">
A woman engaged to marry a self-centered film and stage director/choreographer falls for a caterer whom she kisses, as does he for her.</v>
      </c>
      <c r="F3345" s="20" t="s">
        <v>10949</v>
      </c>
      <c r="G3345" s="45">
        <v>3054</v>
      </c>
      <c r="H3345" s="20">
        <v>89</v>
      </c>
      <c r="I3345" s="49">
        <f t="shared" si="52"/>
        <v>271806</v>
      </c>
    </row>
    <row r="3346" spans="1:9" ht="14" x14ac:dyDescent="0.3">
      <c r="A3346" s="19" t="str">
        <f>TRIM(PROPER('Dataset 3 - Movies Data'!A3346))</f>
        <v>No One Gets Out Alive</v>
      </c>
      <c r="B3346" s="20" t="s">
        <v>16779</v>
      </c>
      <c r="C3346" s="20" t="str">
        <f>TRIM(PROPER('Dataset 3 - Movies Data'!C3346))</f>
        <v xml:space="preserve">
Horror, Thriller</v>
      </c>
      <c r="D3346" s="20">
        <v>6.6</v>
      </c>
      <c r="E3346" s="20" t="str">
        <f>TRIM('Dataset 3 - Movies Data'!E3346)</f>
        <v xml:space="preserve">
An immigrant in search of the American dream who, after being forced to take a room in a boarding house, finds herself in a nightmare she can't escape.</v>
      </c>
      <c r="F3346" s="20" t="s">
        <v>10952</v>
      </c>
      <c r="G3346" s="45">
        <v>2357.5</v>
      </c>
      <c r="H3346" s="20">
        <v>86</v>
      </c>
      <c r="I3346" s="49">
        <f t="shared" si="52"/>
        <v>202745</v>
      </c>
    </row>
    <row r="3347" spans="1:9" ht="14" x14ac:dyDescent="0.3">
      <c r="A3347" s="19" t="str">
        <f>TRIM(PROPER('Dataset 3 - Movies Data'!A3347))</f>
        <v>Miseuti</v>
      </c>
      <c r="B3347" s="20">
        <v>2018</v>
      </c>
      <c r="C3347" s="20" t="str">
        <f>TRIM(PROPER('Dataset 3 - Movies Data'!C3347))</f>
        <v xml:space="preserve">
Drama, Mystery, Romance</v>
      </c>
      <c r="D3347" s="20">
        <v>8.1999999999999993</v>
      </c>
      <c r="E3347" s="20" t="str">
        <f>TRIM('Dataset 3 - Movies Data'!E3347)</f>
        <v xml:space="preserve">
This drama is a Crime Suspense centering around a headstrong anchorwoman who becomes the suspect in a murder case. Her estranged husband, who's a lawyer, decides to defend her and hence starts their journey to fall back in love.</v>
      </c>
      <c r="F3347" s="20" t="s">
        <v>10955</v>
      </c>
      <c r="G3347" s="45">
        <v>421</v>
      </c>
      <c r="H3347" s="20">
        <v>60</v>
      </c>
      <c r="I3347" s="49">
        <f t="shared" si="52"/>
        <v>25260</v>
      </c>
    </row>
    <row r="3348" spans="1:9" ht="14" x14ac:dyDescent="0.3">
      <c r="A3348" s="19" t="str">
        <f>TRIM(PROPER('Dataset 3 - Movies Data'!A3348))</f>
        <v>The Black Room</v>
      </c>
      <c r="B3348" s="20" t="s">
        <v>16779</v>
      </c>
      <c r="C3348" s="20" t="str">
        <f>TRIM(PROPER('Dataset 3 - Movies Data'!C3348))</f>
        <v xml:space="preserve">
Comedy, Horror</v>
      </c>
      <c r="D3348" s="20">
        <v>3.3</v>
      </c>
      <c r="E3348" s="20" t="str">
        <f>TRIM('Dataset 3 - Movies Data'!E3348)</f>
        <v xml:space="preserve">
A young couple moves into their dream house, which quickly becomes a living nightmare upon discovering a demonic secret awaiting them perennially in the cellar - with unholy pleasures, fear feasting and a brute for all who cross its' path.</v>
      </c>
      <c r="F3348" s="20" t="s">
        <v>10958</v>
      </c>
      <c r="G3348" s="45">
        <v>2734</v>
      </c>
      <c r="H3348" s="20">
        <v>94</v>
      </c>
      <c r="I3348" s="49">
        <f t="shared" si="52"/>
        <v>256996</v>
      </c>
    </row>
    <row r="3349" spans="1:9" ht="14" x14ac:dyDescent="0.3">
      <c r="A3349" s="19" t="str">
        <f>TRIM(PROPER('Dataset 3 - Movies Data'!A3349))</f>
        <v>Paranoid</v>
      </c>
      <c r="B3349" s="20" t="s">
        <v>16769</v>
      </c>
      <c r="C3349" s="20" t="str">
        <f>TRIM(PROPER('Dataset 3 - Movies Data'!C3349))</f>
        <v xml:space="preserve">
Crime, Horror, Thriller</v>
      </c>
      <c r="D3349" s="20">
        <v>4</v>
      </c>
      <c r="E3349" s="20" t="str">
        <f>TRIM('Dataset 3 - Movies Data'!E3349)</f>
        <v xml:space="preserve">
A fashion model, living in London, attends a dinner party in the country side. Her "friend" just leaves and she's stuck there. She's drugged, abused and filmed. She tries to escape and is chained. Who'll help?</v>
      </c>
      <c r="F3349" s="20" t="s">
        <v>10961</v>
      </c>
      <c r="G3349" s="45">
        <v>2253</v>
      </c>
      <c r="H3349" s="20">
        <v>93</v>
      </c>
      <c r="I3349" s="49">
        <f t="shared" si="52"/>
        <v>209529</v>
      </c>
    </row>
    <row r="3350" spans="1:9" ht="14" x14ac:dyDescent="0.3">
      <c r="A3350" s="19" t="str">
        <f>TRIM(PROPER('Dataset 3 - Movies Data'!A3350))</f>
        <v>Chiisana Eiyû: Kani To Tamago To Tômei Ningen</v>
      </c>
      <c r="B3350" s="20" t="s">
        <v>16779</v>
      </c>
      <c r="C3350" s="20" t="str">
        <f>TRIM(PROPER('Dataset 3 - Movies Data'!C3350))</f>
        <v xml:space="preserve">
Animation, Adventure, Family</v>
      </c>
      <c r="D3350" s="20">
        <v>6.6</v>
      </c>
      <c r="E3350" s="20" t="str">
        <f>TRIM('Dataset 3 - Movies Data'!E3350)</f>
        <v xml:space="preserve">
An anthology of three original shorts written and directed by Hiromasa Yonebayashi, Yoshiyuki Momose and Akihiko Yamashita.</v>
      </c>
      <c r="F3350" s="20" t="s">
        <v>10964</v>
      </c>
      <c r="G3350" s="45">
        <v>2308</v>
      </c>
      <c r="H3350" s="20">
        <v>53</v>
      </c>
      <c r="I3350" s="49">
        <f t="shared" si="52"/>
        <v>122324</v>
      </c>
    </row>
    <row r="3351" spans="1:9" ht="14" x14ac:dyDescent="0.3">
      <c r="A3351" s="19" t="str">
        <f>TRIM(PROPER('Dataset 3 - Movies Data'!A3351))</f>
        <v>Let'S Be Evil</v>
      </c>
      <c r="B3351" s="20" t="s">
        <v>16779</v>
      </c>
      <c r="C3351" s="20" t="str">
        <f>TRIM(PROPER('Dataset 3 - Movies Data'!C3351))</f>
        <v xml:space="preserve">
Horror, Sci-Fi, Thriller</v>
      </c>
      <c r="D3351" s="20">
        <v>4.2</v>
      </c>
      <c r="E3351" s="20" t="str">
        <f>TRIM('Dataset 3 - Movies Data'!E3351)</f>
        <v xml:space="preserve">
A vision of augmented reality.</v>
      </c>
      <c r="F3351" s="20" t="s">
        <v>10967</v>
      </c>
      <c r="G3351" s="45">
        <v>7067</v>
      </c>
      <c r="H3351" s="20">
        <v>82</v>
      </c>
      <c r="I3351" s="49">
        <f t="shared" si="52"/>
        <v>579494</v>
      </c>
    </row>
    <row r="3352" spans="1:9" ht="14" x14ac:dyDescent="0.3">
      <c r="A3352" s="19" t="str">
        <f>TRIM(PROPER('Dataset 3 - Movies Data'!A3352))</f>
        <v>Wish You: Your Melody From My Heart</v>
      </c>
      <c r="B3352" s="20">
        <v>2020</v>
      </c>
      <c r="C3352" s="20" t="str">
        <f>TRIM(PROPER('Dataset 3 - Movies Data'!C3352))</f>
        <v xml:space="preserve">
Romance</v>
      </c>
      <c r="D3352" s="20">
        <v>6.5</v>
      </c>
      <c r="E3352" s="20" t="str">
        <f>TRIM('Dataset 3 - Movies Data'!E3352)</f>
        <v xml:space="preserve">
A free-spirited singer whose love of music has him performing on the streets, Kang In Soo's life revolves completely around music. Supported by his friends, In Soo hopes to someday turn his... See full summary »
</v>
      </c>
      <c r="F3352" s="20" t="s">
        <v>10970</v>
      </c>
      <c r="G3352" s="45">
        <v>459</v>
      </c>
      <c r="H3352" s="20">
        <v>10</v>
      </c>
      <c r="I3352" s="49">
        <f t="shared" si="52"/>
        <v>4590</v>
      </c>
    </row>
    <row r="3353" spans="1:9" ht="14" x14ac:dyDescent="0.3">
      <c r="A3353" s="19" t="str">
        <f>TRIM(PROPER('Dataset 3 - Movies Data'!A3353))</f>
        <v>Smile Precure!</v>
      </c>
      <c r="B3353" s="20">
        <v>2012</v>
      </c>
      <c r="C3353" s="20" t="str">
        <f>TRIM(PROPER('Dataset 3 - Movies Data'!C3353))</f>
        <v xml:space="preserve">
Animation, Action, Adventure</v>
      </c>
      <c r="D3353" s="20">
        <v>6.6</v>
      </c>
      <c r="E3353" s="20" t="str">
        <f>TRIM('Dataset 3 - Movies Data'!E3353)</f>
        <v xml:space="preserve">
Once upon a time, there was a kingdom of fairy tales called "Märchenland", where many fairy tale characters live together in joy. Suddenly, the evil emperor Pierrot made an invasion on ... See full summary »
</v>
      </c>
      <c r="F3353" s="20" t="s">
        <v>10973</v>
      </c>
      <c r="G3353" s="45">
        <v>334</v>
      </c>
      <c r="H3353" s="20">
        <v>24</v>
      </c>
      <c r="I3353" s="49">
        <f t="shared" si="52"/>
        <v>8016</v>
      </c>
    </row>
    <row r="3354" spans="1:9" ht="14" x14ac:dyDescent="0.3">
      <c r="A3354" s="19" t="str">
        <f>TRIM(PROPER('Dataset 3 - Movies Data'!A3354))</f>
        <v>John Mulaney: Kid Gorgeous At Radio City</v>
      </c>
      <c r="B3354" s="20">
        <v>2018</v>
      </c>
      <c r="C3354" s="20" t="str">
        <f>TRIM(PROPER('Dataset 3 - Movies Data'!C3354))</f>
        <v xml:space="preserve">
Comedy</v>
      </c>
      <c r="D3354" s="20">
        <v>8</v>
      </c>
      <c r="E3354" s="20" t="str">
        <f>TRIM('Dataset 3 - Movies Data'!E3354)</f>
        <v xml:space="preserve">
John Mulaney relays his childhood and Saturday Night Live (1975), eviscerates the value of college, and laments getting older in this comedy special. Other topics include the church, his family, President Trump and pedophiles abducting kids.</v>
      </c>
      <c r="F3354" s="20" t="s">
        <v>10976</v>
      </c>
      <c r="G3354" s="45">
        <v>6989</v>
      </c>
      <c r="H3354" s="20">
        <v>65</v>
      </c>
      <c r="I3354" s="49">
        <f t="shared" si="52"/>
        <v>454285</v>
      </c>
    </row>
    <row r="3355" spans="1:9" ht="14" x14ac:dyDescent="0.3">
      <c r="A3355" s="19" t="str">
        <f>TRIM(PROPER('Dataset 3 - Movies Data'!A3355))</f>
        <v>Yeok-Jeok: Baek-Seong-Eul Hom-Chin Do-Jeok</v>
      </c>
      <c r="B3355" s="20" t="s">
        <v>16779</v>
      </c>
      <c r="C3355" s="20" t="str">
        <f>TRIM(PROPER('Dataset 3 - Movies Data'!C3355))</f>
        <v xml:space="preserve">
Drama</v>
      </c>
      <c r="D3355" s="20">
        <v>8.3000000000000007</v>
      </c>
      <c r="E3355" s="20" t="str">
        <f>TRIM('Dataset 3 - Movies Data'!E3355)</f>
        <v xml:space="preserve">
Story of Hong Gil Dong, often said to be Robin Hood of Korea during Joseon Dynasty.</v>
      </c>
      <c r="F3355" s="20" t="s">
        <v>10979</v>
      </c>
      <c r="G3355" s="45">
        <v>295</v>
      </c>
      <c r="H3355" s="20">
        <v>86</v>
      </c>
      <c r="I3355" s="49">
        <f t="shared" si="52"/>
        <v>25370</v>
      </c>
    </row>
    <row r="3356" spans="1:9" ht="14" x14ac:dyDescent="0.3">
      <c r="A3356" s="19" t="str">
        <f>TRIM(PROPER('Dataset 3 - Movies Data'!A3356))</f>
        <v>Tales By Light</v>
      </c>
      <c r="B3356" s="20">
        <v>2015</v>
      </c>
      <c r="C3356" s="20" t="str">
        <f>TRIM(PROPER('Dataset 3 - Movies Data'!C3356))</f>
        <v xml:space="preserve">
Documentary</v>
      </c>
      <c r="D3356" s="20">
        <v>8.3000000000000007</v>
      </c>
      <c r="E3356" s="20" t="str">
        <f>TRIM('Dataset 3 - Movies Data'!E3356)</f>
        <v xml:space="preserve">
Behind every powerful image is a powerful story. Uniting exploration, photography and the natural world, Tales By Light follows photographers from Australia and around the world as they push the limits of their craft.</v>
      </c>
      <c r="F3356" s="20" t="s">
        <v>10982</v>
      </c>
      <c r="G3356" s="45">
        <v>1829</v>
      </c>
      <c r="H3356" s="20">
        <v>23</v>
      </c>
      <c r="I3356" s="49">
        <f t="shared" si="52"/>
        <v>42067</v>
      </c>
    </row>
    <row r="3357" spans="1:9" ht="14" x14ac:dyDescent="0.3">
      <c r="A3357" s="19" t="str">
        <f>TRIM(PROPER('Dataset 3 - Movies Data'!A3357))</f>
        <v>One Night Stand</v>
      </c>
      <c r="B3357" s="20" t="s">
        <v>16769</v>
      </c>
      <c r="C3357" s="20" t="str">
        <f>TRIM(PROPER('Dataset 3 - Movies Data'!C3357))</f>
        <v xml:space="preserve">
Drama, Romance</v>
      </c>
      <c r="D3357" s="20">
        <v>3.1</v>
      </c>
      <c r="E3357" s="20" t="str">
        <f>TRIM('Dataset 3 - Movies Data'!E3357)</f>
        <v xml:space="preserve">
The story is about Urvil Raisingh and Celina who meet at an event and a memorable night later. Returning back home they continue with their lives. The memories of Celina haunt Urvil. What happens next forms the crux of the unfolding drama. One Night Stand explores the hypocritical world we live in. What is it that Urvil wants?</v>
      </c>
      <c r="F3357" s="20" t="s">
        <v>10985</v>
      </c>
      <c r="G3357" s="45">
        <v>1197</v>
      </c>
      <c r="H3357" s="20">
        <v>97</v>
      </c>
      <c r="I3357" s="49">
        <f t="shared" si="52"/>
        <v>116109</v>
      </c>
    </row>
    <row r="3358" spans="1:9" ht="14" x14ac:dyDescent="0.3">
      <c r="A3358" s="19" t="str">
        <f>TRIM(PROPER('Dataset 3 - Movies Data'!A3358))</f>
        <v>Mixtape</v>
      </c>
      <c r="B3358" s="20" t="s">
        <v>16779</v>
      </c>
      <c r="C3358" s="20" t="str">
        <f>TRIM(PROPER('Dataset 3 - Movies Data'!C3358))</f>
        <v xml:space="preserve">
Comedy, Romance</v>
      </c>
      <c r="D3358" s="20">
        <v>6.6</v>
      </c>
      <c r="E3358" s="20" t="str">
        <f>TRIM('Dataset 3 - Movies Data'!E3358)</f>
        <v xml:space="preserve">
When a young girl accidentally destroys the mixtape that belonged to her mother, she sets out to track down each of the obscure songs on the cassette.</v>
      </c>
      <c r="F3358" s="20" t="s">
        <v>10988</v>
      </c>
      <c r="G3358" s="45">
        <v>2357.5</v>
      </c>
      <c r="H3358" s="20">
        <v>86</v>
      </c>
      <c r="I3358" s="49">
        <f t="shared" si="52"/>
        <v>202745</v>
      </c>
    </row>
    <row r="3359" spans="1:9" ht="14" x14ac:dyDescent="0.3">
      <c r="A3359" s="19" t="str">
        <f>TRIM(PROPER('Dataset 3 - Movies Data'!A3359))</f>
        <v>Classmates Minus</v>
      </c>
      <c r="B3359" s="20" t="s">
        <v>16779</v>
      </c>
      <c r="C3359" s="20" t="str">
        <f>TRIM(PROPER('Dataset 3 - Movies Data'!C3359))</f>
        <v xml:space="preserve">
Comedy, Drama</v>
      </c>
      <c r="D3359" s="20">
        <v>7.2</v>
      </c>
      <c r="E3359" s="20" t="str">
        <f>TRIM('Dataset 3 - Movies Data'!E3359)</f>
        <v xml:space="preserve">
Four high school buddies -- a director, a temp worker, an insurance salesman, and a paper craftsman -- grapple with unfulfilled dreams amid middle age ennui.</v>
      </c>
      <c r="F3359" s="20" t="s">
        <v>10991</v>
      </c>
      <c r="G3359" s="45">
        <v>1169</v>
      </c>
      <c r="H3359" s="20">
        <v>122</v>
      </c>
      <c r="I3359" s="49">
        <f t="shared" si="52"/>
        <v>142618</v>
      </c>
    </row>
    <row r="3360" spans="1:9" ht="14" x14ac:dyDescent="0.3">
      <c r="A3360" s="19" t="str">
        <f>TRIM(PROPER('Dataset 3 - Movies Data'!A3360))</f>
        <v>Twelve Forever</v>
      </c>
      <c r="B3360" s="20" t="s">
        <v>16779</v>
      </c>
      <c r="C3360" s="20" t="str">
        <f>TRIM(PROPER('Dataset 3 - Movies Data'!C3360))</f>
        <v xml:space="preserve">
Animation, Action, Adventure</v>
      </c>
      <c r="D3360" s="20">
        <v>6.7</v>
      </c>
      <c r="E3360" s="20" t="str">
        <f>TRIM('Dataset 3 - Movies Data'!E3360)</f>
        <v xml:space="preserve">
Reggie's dream is to be a kid forever. Her dream is so powerful that it creates its own fantasy world of perpetual youth.</v>
      </c>
      <c r="F3360" s="20" t="s">
        <v>10994</v>
      </c>
      <c r="G3360" s="45">
        <v>510</v>
      </c>
      <c r="H3360" s="20">
        <v>86</v>
      </c>
      <c r="I3360" s="49">
        <f t="shared" si="52"/>
        <v>43860</v>
      </c>
    </row>
    <row r="3361" spans="1:9" ht="14" x14ac:dyDescent="0.3">
      <c r="A3361" s="19" t="str">
        <f>TRIM(PROPER('Dataset 3 - Movies Data'!A3361))</f>
        <v>Ashley Garcia: Genius In Love</v>
      </c>
      <c r="B3361" s="20">
        <v>2020</v>
      </c>
      <c r="C3361" s="20" t="str">
        <f>TRIM(PROPER('Dataset 3 - Movies Data'!C3361))</f>
        <v xml:space="preserve">
Comedy</v>
      </c>
      <c r="D3361" s="20">
        <v>6.9</v>
      </c>
      <c r="E3361" s="20" t="str">
        <f>TRIM('Dataset 3 - Movies Data'!E3361)</f>
        <v xml:space="preserve">
15-year-old scientist Ashley Garcia explores the great unknown of modern teendom after moving across the country to pursue a career in robotics.</v>
      </c>
      <c r="F3361" s="20" t="s">
        <v>10997</v>
      </c>
      <c r="G3361" s="45">
        <v>245</v>
      </c>
      <c r="H3361" s="20">
        <v>86</v>
      </c>
      <c r="I3361" s="49">
        <f t="shared" si="52"/>
        <v>21070</v>
      </c>
    </row>
    <row r="3362" spans="1:9" ht="14" x14ac:dyDescent="0.3">
      <c r="A3362" s="19" t="str">
        <f>TRIM(PROPER('Dataset 3 - Movies Data'!A3362))</f>
        <v>Coronavirus, Explained</v>
      </c>
      <c r="B3362" s="20" t="s">
        <v>16779</v>
      </c>
      <c r="C3362" s="20" t="str">
        <f>TRIM(PROPER('Dataset 3 - Movies Data'!C3362))</f>
        <v xml:space="preserve">
Documentary</v>
      </c>
      <c r="D3362" s="20">
        <v>7.6</v>
      </c>
      <c r="E3362" s="20" t="str">
        <f>TRIM('Dataset 3 - Movies Data'!E3362)</f>
        <v xml:space="preserve">
In 2020, the world changed. This topical series examines the coronavirus pandemic, the efforts to combat it and ways to manage its mental health toll.</v>
      </c>
      <c r="F3362" s="20" t="s">
        <v>11000</v>
      </c>
      <c r="G3362" s="45">
        <v>1927</v>
      </c>
      <c r="H3362" s="20">
        <v>69</v>
      </c>
      <c r="I3362" s="49">
        <f t="shared" si="52"/>
        <v>132963</v>
      </c>
    </row>
    <row r="3363" spans="1:9" ht="14" x14ac:dyDescent="0.3">
      <c r="A3363" s="19" t="str">
        <f>TRIM(PROPER('Dataset 3 - Movies Data'!A3363))</f>
        <v>Bhaag Beanie Bhaag</v>
      </c>
      <c r="B3363" s="20">
        <v>2020</v>
      </c>
      <c r="C3363" s="20" t="str">
        <f>TRIM(PROPER('Dataset 3 - Movies Data'!C3363))</f>
        <v xml:space="preserve">
Comedy</v>
      </c>
      <c r="D3363" s="20">
        <v>3.8</v>
      </c>
      <c r="E3363" s="20" t="str">
        <f>TRIM('Dataset 3 - Movies Data'!E3363)</f>
        <v xml:space="preserve">
It follows the life of Beanie, a young girl, who decides to run from her very comfortable life and pursue a career in stand-up comedy.</v>
      </c>
      <c r="F3363" s="20" t="s">
        <v>11003</v>
      </c>
      <c r="G3363" s="45">
        <v>3806</v>
      </c>
      <c r="H3363" s="20">
        <v>29</v>
      </c>
      <c r="I3363" s="49">
        <f t="shared" si="52"/>
        <v>110374</v>
      </c>
    </row>
    <row r="3364" spans="1:9" ht="14" x14ac:dyDescent="0.3">
      <c r="A3364" s="19" t="str">
        <f>TRIM(PROPER('Dataset 3 - Movies Data'!A3364))</f>
        <v>Triad Princess</v>
      </c>
      <c r="B3364" s="20" t="s">
        <v>16779</v>
      </c>
      <c r="C3364" s="20" t="str">
        <f>TRIM(PROPER('Dataset 3 - Movies Data'!C3364))</f>
        <v xml:space="preserve">
Adventure, Drama</v>
      </c>
      <c r="D3364" s="20">
        <v>6.9</v>
      </c>
      <c r="E3364" s="20" t="str">
        <f>TRIM('Dataset 3 - Movies Data'!E3364)</f>
        <v xml:space="preserve">
A woman who grows up in the shadow of her mafia-affiliated father. She defies his wishes and takes a gig as an undercover bodyguard for a famous actress.</v>
      </c>
      <c r="F3364" s="20" t="s">
        <v>11006</v>
      </c>
      <c r="G3364" s="45">
        <v>524</v>
      </c>
      <c r="H3364" s="20">
        <v>86</v>
      </c>
      <c r="I3364" s="49">
        <f t="shared" si="52"/>
        <v>45064</v>
      </c>
    </row>
    <row r="3365" spans="1:9" ht="14" x14ac:dyDescent="0.3">
      <c r="A3365" s="19" t="str">
        <f>TRIM(PROPER('Dataset 3 - Movies Data'!A3365))</f>
        <v>We Baby Bears</v>
      </c>
      <c r="B3365" s="20">
        <v>2022</v>
      </c>
      <c r="C3365" s="20" t="str">
        <f>TRIM(PROPER('Dataset 3 - Movies Data'!C3365))</f>
        <v xml:space="preserve">
Animation, Adventure, Comedy</v>
      </c>
      <c r="D3365" s="20">
        <v>6.6</v>
      </c>
      <c r="E3365" s="20" t="str">
        <f>TRIM('Dataset 3 - Movies Data'!E3365)</f>
        <v xml:space="preserve">
The bear siblings, Grizz, Panda and Ice Bear, in different locations around the world, on their journey to find a perfect permanent home.</v>
      </c>
      <c r="F3365" s="20" t="s">
        <v>118</v>
      </c>
      <c r="G3365" s="45">
        <v>2357.5</v>
      </c>
      <c r="H3365" s="20">
        <v>86</v>
      </c>
      <c r="I3365" s="49">
        <f t="shared" si="52"/>
        <v>202745</v>
      </c>
    </row>
    <row r="3366" spans="1:9" ht="14" x14ac:dyDescent="0.3">
      <c r="A3366" s="19" t="str">
        <f>TRIM(PROPER('Dataset 3 - Movies Data'!A3366))</f>
        <v>Navy Seals Vs. Zombies</v>
      </c>
      <c r="B3366" s="20" t="s">
        <v>16779</v>
      </c>
      <c r="C3366" s="20" t="str">
        <f>TRIM(PROPER('Dataset 3 - Movies Data'!C3366))</f>
        <v xml:space="preserve">
Action, Horror</v>
      </c>
      <c r="D3366" s="20">
        <v>3.3</v>
      </c>
      <c r="E3366" s="20" t="str">
        <f>TRIM('Dataset 3 - Movies Data'!E3366)</f>
        <v xml:space="preserve">
A team of highly skilled Navy SEALS find themselves embarking on the battle of their lives when they come face-to-face with the undead. After a deadly outbreak occurs in Baton Rouge, the ... See full summary »
</v>
      </c>
      <c r="F3366" s="20" t="s">
        <v>11012</v>
      </c>
      <c r="G3366" s="45">
        <v>2057</v>
      </c>
      <c r="H3366" s="20">
        <v>97</v>
      </c>
      <c r="I3366" s="49">
        <f t="shared" si="52"/>
        <v>199529</v>
      </c>
    </row>
    <row r="3367" spans="1:9" ht="14" x14ac:dyDescent="0.3">
      <c r="A3367" s="19" t="str">
        <f>TRIM(PROPER('Dataset 3 - Movies Data'!A3367))</f>
        <v>The Curious Creations Of Christine Mcconnell</v>
      </c>
      <c r="B3367" s="20" t="s">
        <v>16779</v>
      </c>
      <c r="C3367" s="20" t="str">
        <f>TRIM(PROPER('Dataset 3 - Movies Data'!C3367))</f>
        <v xml:space="preserve">
Comedy, Horror, Talk-Show</v>
      </c>
      <c r="D3367" s="20">
        <v>7.8</v>
      </c>
      <c r="E3367" s="20" t="str">
        <f>TRIM('Dataset 3 - Movies Data'!E3367)</f>
        <v xml:space="preserve">
Part cooking show, part sitcom in the vein of the Addams Family and the Muppet Show set inside the enchanted home of Christine McConnell, who has attracted hundreds of thousands of social media followers with her creepy edible creations.</v>
      </c>
      <c r="F3367" s="20" t="s">
        <v>11016</v>
      </c>
      <c r="G3367" s="45">
        <v>2220</v>
      </c>
      <c r="H3367" s="20">
        <v>26</v>
      </c>
      <c r="I3367" s="49">
        <f t="shared" si="52"/>
        <v>57720</v>
      </c>
    </row>
    <row r="3368" spans="1:9" ht="14" x14ac:dyDescent="0.3">
      <c r="A3368" s="19" t="str">
        <f>TRIM(PROPER('Dataset 3 - Movies Data'!A3368))</f>
        <v>Followers</v>
      </c>
      <c r="B3368" s="20" t="s">
        <v>16779</v>
      </c>
      <c r="C3368" s="20" t="str">
        <f>TRIM(PROPER('Dataset 3 - Movies Data'!C3368))</f>
        <v xml:space="preserve">
Drama, Romance</v>
      </c>
      <c r="D3368" s="20">
        <v>6.2</v>
      </c>
      <c r="E3368" s="20" t="str">
        <f>TRIM('Dataset 3 - Movies Data'!E3368)</f>
        <v xml:space="preserve">
A story about the lifestyles of women whose lives intersect in this world dominated by social media.</v>
      </c>
      <c r="F3368" s="20" t="s">
        <v>11019</v>
      </c>
      <c r="G3368" s="45">
        <v>440</v>
      </c>
      <c r="H3368" s="20">
        <v>40</v>
      </c>
      <c r="I3368" s="49">
        <f t="shared" si="52"/>
        <v>17600</v>
      </c>
    </row>
    <row r="3369" spans="1:9" ht="14" x14ac:dyDescent="0.3">
      <c r="A3369" s="19" t="str">
        <f>TRIM(PROPER('Dataset 3 - Movies Data'!A3369))</f>
        <v>Boi</v>
      </c>
      <c r="B3369" s="20" t="s">
        <v>16779</v>
      </c>
      <c r="C3369" s="20" t="str">
        <f>TRIM(PROPER('Dataset 3 - Movies Data'!C3369))</f>
        <v xml:space="preserve">
Mystery, Thriller</v>
      </c>
      <c r="D3369" s="20">
        <v>5</v>
      </c>
      <c r="E3369" s="20" t="str">
        <f>TRIM('Dataset 3 - Movies Data'!E3369)</f>
        <v xml:space="preserve">
Boi is a young man starting out in a new job as a chauffeur. While anxiously waiting for news from his girlfriend regarding a decision that could change both their lives, he must accompany ... See full summary »
</v>
      </c>
      <c r="F3369" s="20" t="s">
        <v>11022</v>
      </c>
      <c r="G3369" s="45">
        <v>604</v>
      </c>
      <c r="H3369" s="20">
        <v>110</v>
      </c>
      <c r="I3369" s="49">
        <f t="shared" si="52"/>
        <v>66440</v>
      </c>
    </row>
    <row r="3370" spans="1:9" ht="14" x14ac:dyDescent="0.3">
      <c r="A3370" s="19" t="str">
        <f>TRIM(PROPER('Dataset 3 - Movies Data'!A3370))</f>
        <v>Toro</v>
      </c>
      <c r="B3370" s="20" t="s">
        <v>16769</v>
      </c>
      <c r="C3370" s="20" t="str">
        <f>TRIM(PROPER('Dataset 3 - Movies Data'!C3370))</f>
        <v xml:space="preserve">
Action, Adventure, Crime</v>
      </c>
      <c r="D3370" s="20">
        <v>5.9</v>
      </c>
      <c r="E3370" s="20" t="str">
        <f>TRIM('Dataset 3 - Movies Data'!E3370)</f>
        <v xml:space="preserve">
A former con man must be back to his old habits to save his older brother and niece from his ex boss and mentor.</v>
      </c>
      <c r="F3370" s="20" t="s">
        <v>11025</v>
      </c>
      <c r="G3370" s="45">
        <v>3076</v>
      </c>
      <c r="H3370" s="20">
        <v>105</v>
      </c>
      <c r="I3370" s="49">
        <f t="shared" si="52"/>
        <v>322980</v>
      </c>
    </row>
    <row r="3371" spans="1:9" ht="14" x14ac:dyDescent="0.3">
      <c r="A3371" s="19" t="str">
        <f>TRIM(PROPER('Dataset 3 - Movies Data'!A3371))</f>
        <v>The Legend Of White Snake</v>
      </c>
      <c r="B3371" s="20" t="s">
        <v>16779</v>
      </c>
      <c r="C3371" s="20" t="str">
        <f>TRIM(PROPER('Dataset 3 - Movies Data'!C3371))</f>
        <v xml:space="preserve">
Drama, Fantasy</v>
      </c>
      <c r="D3371" s="20">
        <v>7.7</v>
      </c>
      <c r="E3371" s="20" t="str">
        <f>TRIM('Dataset 3 - Movies Data'!E3371)</f>
        <v xml:space="preserve">
Provoked by the actions of a seemingly sly human, an ancient snake spirit takes on a human form, in order to prove him a fraud. Convinced she's doing the world a favor, Bai Su Zhen ... See full summary »
</v>
      </c>
      <c r="F3371" s="20" t="s">
        <v>11028</v>
      </c>
      <c r="G3371" s="45">
        <v>172</v>
      </c>
      <c r="H3371" s="20">
        <v>45</v>
      </c>
      <c r="I3371" s="49">
        <f t="shared" si="52"/>
        <v>7740</v>
      </c>
    </row>
    <row r="3372" spans="1:9" ht="14" x14ac:dyDescent="0.3">
      <c r="A3372" s="19" t="str">
        <f>TRIM(PROPER('Dataset 3 - Movies Data'!A3372))</f>
        <v>Hwanggeumbit Nae Insaeng</v>
      </c>
      <c r="B3372" s="20">
        <v>2017</v>
      </c>
      <c r="C3372" s="20" t="str">
        <f>TRIM(PROPER('Dataset 3 - Movies Data'!C3372))</f>
        <v xml:space="preserve">
Drama, Romance</v>
      </c>
      <c r="D3372" s="20">
        <v>6.3</v>
      </c>
      <c r="E3372" s="20" t="str">
        <f>TRIM('Dataset 3 - Movies Data'!E3372)</f>
        <v xml:space="preserve">
A woman has a chance for success, but falls into a bottomless pit of her life. She looks for ways to find happiness through her circumstance.</v>
      </c>
      <c r="F3372" s="20" t="s">
        <v>11031</v>
      </c>
      <c r="G3372" s="45">
        <v>236</v>
      </c>
      <c r="H3372" s="20">
        <v>65</v>
      </c>
      <c r="I3372" s="49">
        <f t="shared" si="52"/>
        <v>15340</v>
      </c>
    </row>
    <row r="3373" spans="1:9" ht="14" x14ac:dyDescent="0.3">
      <c r="A3373" s="19" t="str">
        <f>TRIM(PROPER('Dataset 3 - Movies Data'!A3373))</f>
        <v>Fat, Sick &amp; Nearly Dead</v>
      </c>
      <c r="B3373" s="20" t="s">
        <v>16779</v>
      </c>
      <c r="C3373" s="20" t="str">
        <f>TRIM(PROPER('Dataset 3 - Movies Data'!C3373))</f>
        <v xml:space="preserve">
Documentary</v>
      </c>
      <c r="D3373" s="20">
        <v>7.5</v>
      </c>
      <c r="E3373" s="20" t="str">
        <f>TRIM('Dataset 3 - Movies Data'!E3373)</f>
        <v xml:space="preserve">
100 pounds overweight, loaded up on steroids and suffering from a debilitating autoimmune disease, Joe Cross is at the end of his rope and the end of his hope. In the mirror he saw a 310lb ... See full summary »
</v>
      </c>
      <c r="F3373" s="20" t="s">
        <v>11034</v>
      </c>
      <c r="G3373" s="45">
        <v>8590</v>
      </c>
      <c r="H3373" s="20">
        <v>97</v>
      </c>
      <c r="I3373" s="49">
        <f t="shared" si="52"/>
        <v>833230</v>
      </c>
    </row>
    <row r="3374" spans="1:9" ht="14" x14ac:dyDescent="0.3">
      <c r="A3374" s="19" t="str">
        <f>TRIM(PROPER('Dataset 3 - Movies Data'!A3374))</f>
        <v>Super Monsters</v>
      </c>
      <c r="B3374" s="20">
        <v>2017</v>
      </c>
      <c r="C3374" s="20" t="str">
        <f>TRIM(PROPER('Dataset 3 - Movies Data'!C3374))</f>
        <v xml:space="preserve">
Animation, Adventure, Comedy</v>
      </c>
      <c r="D3374" s="20">
        <v>6.5</v>
      </c>
      <c r="E3374" s="20" t="str">
        <f>TRIM('Dataset 3 - Movies Data'!E3374)</f>
        <v xml:space="preserve">
Preschool kids whose parents are the world's most famous monsters try to master their special powers while preparing for kindergarten.</v>
      </c>
      <c r="F3374" s="20" t="s">
        <v>11037</v>
      </c>
      <c r="G3374" s="45">
        <v>356</v>
      </c>
      <c r="H3374" s="20">
        <v>23</v>
      </c>
      <c r="I3374" s="49">
        <f t="shared" si="52"/>
        <v>8188</v>
      </c>
    </row>
    <row r="3375" spans="1:9" ht="14" x14ac:dyDescent="0.3">
      <c r="A3375" s="19" t="str">
        <f>TRIM(PROPER('Dataset 3 - Movies Data'!A3375))</f>
        <v>Liberi Di Scegliere</v>
      </c>
      <c r="B3375" s="20">
        <v>2019</v>
      </c>
      <c r="C3375" s="20" t="str">
        <f>TRIM(PROPER('Dataset 3 - Movies Data'!C3375))</f>
        <v xml:space="preserve">
Crime, Drama</v>
      </c>
      <c r="D3375" s="20">
        <v>6.5</v>
      </c>
      <c r="E3375" s="20" t="str">
        <f>TRIM('Dataset 3 - Movies Data'!E3375)</f>
        <v xml:space="preserve">
A judge decides to dedicate his life to go after the members of the Ndranghtea-mafia, when he meets a young heir who longs for a life without criminality.</v>
      </c>
      <c r="F3375" s="20" t="s">
        <v>11040</v>
      </c>
      <c r="G3375" s="45">
        <v>229</v>
      </c>
      <c r="H3375" s="20">
        <v>126</v>
      </c>
      <c r="I3375" s="49">
        <f t="shared" si="52"/>
        <v>28854</v>
      </c>
    </row>
    <row r="3376" spans="1:9" ht="14" x14ac:dyDescent="0.3">
      <c r="A3376" s="19" t="str">
        <f>TRIM(PROPER('Dataset 3 - Movies Data'!A3376))</f>
        <v>An Afternoon With Sctv</v>
      </c>
      <c r="B3376" s="20" t="s">
        <v>16768</v>
      </c>
      <c r="C3376" s="20" t="str">
        <f>TRIM(PROPER('Dataset 3 - Movies Data'!C3376))</f>
        <v xml:space="preserve">
Talk-Show</v>
      </c>
      <c r="D3376" s="20">
        <v>6.6</v>
      </c>
      <c r="E3376" s="20" t="str">
        <f>TRIM('Dataset 3 - Movies Data'!E3376)</f>
        <v xml:space="preserve">
The legendary cast of SCTV are reunited, recounting stories from the famed 70's and 80's sketch comedy show. Hosted by Jimmy Kimmel.</v>
      </c>
      <c r="F3376" s="20" t="s">
        <v>11044</v>
      </c>
      <c r="G3376" s="45">
        <v>2357.5</v>
      </c>
      <c r="H3376" s="20">
        <v>86</v>
      </c>
      <c r="I3376" s="49">
        <f t="shared" si="52"/>
        <v>202745</v>
      </c>
    </row>
    <row r="3377" spans="1:9" ht="14" x14ac:dyDescent="0.3">
      <c r="A3377" s="19" t="str">
        <f>TRIM(PROPER('Dataset 3 - Movies Data'!A3377))</f>
        <v>The Weekend Away</v>
      </c>
      <c r="B3377" s="20" t="s">
        <v>16779</v>
      </c>
      <c r="C3377" s="20" t="str">
        <f>TRIM(PROPER('Dataset 3 - Movies Data'!C3377))</f>
        <v xml:space="preserve">
Thriller</v>
      </c>
      <c r="D3377" s="20">
        <v>6.6</v>
      </c>
      <c r="E3377" s="20" t="str">
        <f>TRIM('Dataset 3 - Movies Data'!E3377)</f>
        <v xml:space="preserve">
A weekend getaway to Croatia that goes awry when a woman is accused of killing her best friend. As she attempts to clear her name and uncover the truth, her efforts unearth a painful secret.</v>
      </c>
      <c r="F3377" s="20" t="s">
        <v>11047</v>
      </c>
      <c r="G3377" s="45">
        <v>2357.5</v>
      </c>
      <c r="H3377" s="20">
        <v>86</v>
      </c>
      <c r="I3377" s="49">
        <f t="shared" si="52"/>
        <v>202745</v>
      </c>
    </row>
    <row r="3378" spans="1:9" ht="14" x14ac:dyDescent="0.3">
      <c r="A3378" s="19" t="str">
        <f>TRIM(PROPER('Dataset 3 - Movies Data'!A3378))</f>
        <v>Beuramseureul Joahaseyo</v>
      </c>
      <c r="B3378" s="20" t="s">
        <v>16779</v>
      </c>
      <c r="C3378" s="20" t="str">
        <f>TRIM(PROPER('Dataset 3 - Movies Data'!C3378))</f>
        <v xml:space="preserve">
Drama, Music, Romance</v>
      </c>
      <c r="D3378" s="20">
        <v>7.7</v>
      </c>
      <c r="E3378" s="20" t="str">
        <f>TRIM('Dataset 3 - Movies Data'!E3378)</f>
        <v xml:space="preserve">
A drama about the dreams and love of classical music students who find their own happiness after wandering between talent and reality.</v>
      </c>
      <c r="F3378" s="20" t="s">
        <v>11050</v>
      </c>
      <c r="G3378" s="45">
        <v>500</v>
      </c>
      <c r="H3378" s="20">
        <v>65</v>
      </c>
      <c r="I3378" s="49">
        <f t="shared" si="52"/>
        <v>32500</v>
      </c>
    </row>
    <row r="3379" spans="1:9" ht="14" x14ac:dyDescent="0.3">
      <c r="A3379" s="19" t="str">
        <f>TRIM(PROPER('Dataset 3 - Movies Data'!A3379))</f>
        <v>Transformers: Rescue Bots Academy</v>
      </c>
      <c r="B3379" s="20">
        <v>2019</v>
      </c>
      <c r="C3379" s="20" t="str">
        <f>TRIM(PROPER('Dataset 3 - Movies Data'!C3379))</f>
        <v xml:space="preserve">
Animation, Action, Adventure</v>
      </c>
      <c r="D3379" s="20">
        <v>6.6</v>
      </c>
      <c r="E3379" s="20" t="str">
        <f>TRIM('Dataset 3 - Movies Data'!E3379)</f>
        <v xml:space="preserve">
Five students of the Rescue Bots Training Academy from Cybertron -- Hot Shot, Whirl, Medix, Hoist and Wedge -- learn to respond to emergency situations and become heroes.</v>
      </c>
      <c r="F3379" s="20" t="s">
        <v>11053</v>
      </c>
      <c r="G3379" s="45">
        <v>76</v>
      </c>
      <c r="H3379" s="20">
        <v>11</v>
      </c>
      <c r="I3379" s="49">
        <f t="shared" si="52"/>
        <v>836</v>
      </c>
    </row>
    <row r="3380" spans="1:9" ht="14" x14ac:dyDescent="0.3">
      <c r="A3380" s="19" t="str">
        <f>TRIM(PROPER('Dataset 3 - Movies Data'!A3380))</f>
        <v>13 Reasons Why: Season 2 Date Announcement Commercial</v>
      </c>
      <c r="B3380" s="20" t="s">
        <v>16779</v>
      </c>
      <c r="C3380" s="20" t="str">
        <f>TRIM(PROPER('Dataset 3 - Movies Data'!C3380))</f>
        <v xml:space="preserve">
Short, Drama</v>
      </c>
      <c r="D3380" s="20">
        <v>7.2</v>
      </c>
      <c r="E3380" s="20" t="str">
        <f>TRIM('Dataset 3 - Movies Data'!E3380)</f>
        <v xml:space="preserve">
Add a Plot
</v>
      </c>
      <c r="F3380" s="20" t="s">
        <v>11055</v>
      </c>
      <c r="G3380" s="45">
        <v>197</v>
      </c>
      <c r="H3380" s="20">
        <v>1</v>
      </c>
      <c r="I3380" s="49">
        <f t="shared" si="52"/>
        <v>197</v>
      </c>
    </row>
    <row r="3381" spans="1:9" ht="14" x14ac:dyDescent="0.3">
      <c r="A3381" s="19" t="str">
        <f>TRIM(PROPER('Dataset 3 - Movies Data'!A3381))</f>
        <v>Atone</v>
      </c>
      <c r="B3381" s="20" t="s">
        <v>16779</v>
      </c>
      <c r="C3381" s="20" t="str">
        <f>TRIM(PROPER('Dataset 3 - Movies Data'!C3381))</f>
        <v xml:space="preserve">
Action</v>
      </c>
      <c r="D3381" s="20">
        <v>3.1</v>
      </c>
      <c r="E3381" s="20" t="str">
        <f>TRIM('Dataset 3 - Movies Data'!E3381)</f>
        <v xml:space="preserve">
Former special ops soldier, Laura Bishop, shows up for work at the largest church in America and is forced to take down a team of hijackers when she learns her daughter is trapped inside.</v>
      </c>
      <c r="F3381" s="20" t="s">
        <v>11058</v>
      </c>
      <c r="G3381" s="45">
        <v>416</v>
      </c>
      <c r="H3381" s="20">
        <v>89</v>
      </c>
      <c r="I3381" s="49">
        <f t="shared" si="52"/>
        <v>37024</v>
      </c>
    </row>
    <row r="3382" spans="1:9" ht="14" x14ac:dyDescent="0.3">
      <c r="A3382" s="19" t="str">
        <f>TRIM(PROPER('Dataset 3 - Movies Data'!A3382))</f>
        <v>Open Heart</v>
      </c>
      <c r="B3382" s="20" t="s">
        <v>16779</v>
      </c>
      <c r="C3382" s="20" t="str">
        <f>TRIM(PROPER('Dataset 3 - Movies Data'!C3382))</f>
        <v xml:space="preserve">
Drama, Mystery, Romance</v>
      </c>
      <c r="D3382" s="20">
        <v>7.1</v>
      </c>
      <c r="E3382" s="20" t="str">
        <f>TRIM('Dataset 3 - Movies Data'!E3382)</f>
        <v xml:space="preserve">
In the wake of her father's disappearance, 16-year-old Dylan Blake falls in with the wrong crowd, gets arrested, and earns court-ordered community service volunteering at Open Heart ... See full summary »
</v>
      </c>
      <c r="F3382" s="20" t="s">
        <v>11061</v>
      </c>
      <c r="G3382" s="45">
        <v>653</v>
      </c>
      <c r="H3382" s="20">
        <v>22</v>
      </c>
      <c r="I3382" s="49">
        <f t="shared" si="52"/>
        <v>14366</v>
      </c>
    </row>
    <row r="3383" spans="1:9" ht="14" x14ac:dyDescent="0.3">
      <c r="A3383" s="19" t="str">
        <f>TRIM(PROPER('Dataset 3 - Movies Data'!A3383))</f>
        <v>Garoojigi</v>
      </c>
      <c r="B3383" s="20" t="s">
        <v>16779</v>
      </c>
      <c r="C3383" s="20" t="str">
        <f>TRIM(PROPER('Dataset 3 - Movies Data'!C3383))</f>
        <v xml:space="preserve">
Comedy, Fantasy</v>
      </c>
      <c r="D3383" s="20">
        <v>5.4</v>
      </c>
      <c r="E3383" s="20" t="str">
        <f>TRIM('Dataset 3 - Movies Data'!E3383)</f>
        <v xml:space="preserve">
Byun, whilst a good fighter, is constantly ridiculed by the village women for his tiny 'package.' However, this ends when a monk provides Byun with a massive penis and amazing sexual ... See full summary »
</v>
      </c>
      <c r="F3383" s="20" t="s">
        <v>11064</v>
      </c>
      <c r="G3383" s="45">
        <v>662</v>
      </c>
      <c r="H3383" s="20">
        <v>120</v>
      </c>
      <c r="I3383" s="49">
        <f t="shared" si="52"/>
        <v>79440</v>
      </c>
    </row>
    <row r="3384" spans="1:9" ht="14" x14ac:dyDescent="0.3">
      <c r="A3384" s="19" t="str">
        <f>TRIM(PROPER('Dataset 3 - Movies Data'!A3384))</f>
        <v>The Edge Of Democracy</v>
      </c>
      <c r="B3384" s="20" t="s">
        <v>16779</v>
      </c>
      <c r="C3384" s="20" t="str">
        <f>TRIM(PROPER('Dataset 3 - Movies Data'!C3384))</f>
        <v xml:space="preserve">
Documentary, History</v>
      </c>
      <c r="D3384" s="20">
        <v>7.2</v>
      </c>
      <c r="E3384" s="20" t="str">
        <f>TRIM('Dataset 3 - Movies Data'!E3384)</f>
        <v xml:space="preserve">
Political documentary and personal memoir collide in this exploration into the complex truth behind the unraveling of two Brazilian presidencies.</v>
      </c>
      <c r="F3384" s="20" t="s">
        <v>11067</v>
      </c>
      <c r="G3384" s="45">
        <v>13811</v>
      </c>
      <c r="H3384" s="20">
        <v>121</v>
      </c>
      <c r="I3384" s="49">
        <f t="shared" si="52"/>
        <v>1671131</v>
      </c>
    </row>
    <row r="3385" spans="1:9" ht="14" x14ac:dyDescent="0.3">
      <c r="A3385" s="19" t="str">
        <f>TRIM(PROPER('Dataset 3 - Movies Data'!A3385))</f>
        <v>Juman</v>
      </c>
      <c r="B3385" s="20" t="s">
        <v>16779</v>
      </c>
      <c r="C3385" s="20" t="str">
        <f>TRIM(PROPER('Dataset 3 - Movies Data'!C3385))</f>
        <v xml:space="preserve">
Drama, Romance</v>
      </c>
      <c r="D3385" s="20">
        <v>5.4</v>
      </c>
      <c r="E3385" s="20" t="str">
        <f>TRIM('Dataset 3 - Movies Data'!E3385)</f>
        <v xml:space="preserve">
This series has a Middle Eastern "Romeo &amp; Juliet" theme. Juman and Hisham fall in love and marry, against their families' advice. With familial pressures and differences in their understanding, their love is sorely tested.</v>
      </c>
      <c r="F3385" s="20" t="s">
        <v>11070</v>
      </c>
      <c r="G3385" s="45">
        <v>79</v>
      </c>
      <c r="H3385" s="20">
        <v>40</v>
      </c>
      <c r="I3385" s="49">
        <f t="shared" si="52"/>
        <v>3160</v>
      </c>
    </row>
    <row r="3386" spans="1:9" ht="14" x14ac:dyDescent="0.3">
      <c r="A3386" s="19" t="str">
        <f>TRIM(PROPER('Dataset 3 - Movies Data'!A3386))</f>
        <v>You Vs. Wild</v>
      </c>
      <c r="B3386" s="20" t="s">
        <v>16779</v>
      </c>
      <c r="C3386" s="20" t="str">
        <f>TRIM(PROPER('Dataset 3 - Movies Data'!C3386))</f>
        <v xml:space="preserve">
Adventure, Reality-Tv</v>
      </c>
      <c r="D3386" s="20">
        <v>6.7</v>
      </c>
      <c r="E3386" s="20" t="str">
        <f>TRIM('Dataset 3 - Movies Data'!E3386)</f>
        <v xml:space="preserve">
In this interactive series, you'll make key decisions to help Bear Grylls survive, thrive and complete missions in the harshest environments on Earth.</v>
      </c>
      <c r="F3386" s="20" t="s">
        <v>11074</v>
      </c>
      <c r="G3386" s="45">
        <v>2333</v>
      </c>
      <c r="H3386" s="20">
        <v>20</v>
      </c>
      <c r="I3386" s="49">
        <f t="shared" si="52"/>
        <v>46660</v>
      </c>
    </row>
    <row r="3387" spans="1:9" ht="14" x14ac:dyDescent="0.3">
      <c r="A3387" s="19" t="str">
        <f>TRIM(PROPER('Dataset 3 - Movies Data'!A3387))</f>
        <v>Wat Is Dan Liefde</v>
      </c>
      <c r="B3387" s="20" t="s">
        <v>16779</v>
      </c>
      <c r="C3387" s="20" t="str">
        <f>TRIM(PROPER('Dataset 3 - Movies Data'!C3387))</f>
        <v xml:space="preserve">
Comedy</v>
      </c>
      <c r="D3387" s="20">
        <v>6.9</v>
      </c>
      <c r="E3387" s="20" t="str">
        <f>TRIM('Dataset 3 - Movies Data'!E3387)</f>
        <v xml:space="preserve">
A compassionate divorce lawyer and her callous male co-worker find themselves reconsidering their beliefs on love, marriage, ambition and each other as they go head-to-head over the coveted position of partner in their legal firm.</v>
      </c>
      <c r="F3387" s="20" t="s">
        <v>11077</v>
      </c>
      <c r="G3387" s="45">
        <v>1001</v>
      </c>
      <c r="H3387" s="20">
        <v>103</v>
      </c>
      <c r="I3387" s="49">
        <f t="shared" si="52"/>
        <v>103103</v>
      </c>
    </row>
    <row r="3388" spans="1:9" ht="14" x14ac:dyDescent="0.3">
      <c r="A3388" s="19" t="str">
        <f>TRIM(PROPER('Dataset 3 - Movies Data'!A3388))</f>
        <v>Untitled Lindsay Lohan/Netflix Project</v>
      </c>
      <c r="B3388" s="20" t="s">
        <v>16779</v>
      </c>
      <c r="C3388" s="20" t="str">
        <f>TRIM(PROPER('Dataset 3 - Movies Data'!C3388))</f>
        <v xml:space="preserve">
Comedy, Romance</v>
      </c>
      <c r="D3388" s="20">
        <v>6.6</v>
      </c>
      <c r="E3388" s="20" t="str">
        <f>TRIM('Dataset 3 - Movies Data'!E3388)</f>
        <v xml:space="preserve">
A newly engaged hotel heiress gets into an accident and, suffering from amnesia, finds herself in the care of a handsome lodge owner and his precocious daughter in the days leading up to Christmas.</v>
      </c>
      <c r="F3388" s="20" t="s">
        <v>11080</v>
      </c>
      <c r="G3388" s="45">
        <v>2357.5</v>
      </c>
      <c r="H3388" s="20">
        <v>86</v>
      </c>
      <c r="I3388" s="49">
        <f t="shared" si="52"/>
        <v>202745</v>
      </c>
    </row>
    <row r="3389" spans="1:9" ht="14" x14ac:dyDescent="0.3">
      <c r="A3389" s="19" t="str">
        <f>TRIM(PROPER('Dataset 3 - Movies Data'!A3389))</f>
        <v>0,0986111111111111</v>
      </c>
      <c r="B3389" s="20" t="s">
        <v>16779</v>
      </c>
      <c r="C3389" s="20" t="str">
        <f>TRIM(PROPER('Dataset 3 - Movies Data'!C3389))</f>
        <v xml:space="preserve">
Crime, Drama, Thriller</v>
      </c>
      <c r="D3389" s="20">
        <v>5.2</v>
      </c>
      <c r="E3389" s="20" t="str">
        <f>TRIM('Dataset 3 - Movies Data'!E3389)</f>
        <v xml:space="preserve">
The plan was easy; the job was not. On a snowy night a tight crew of four criminals plan to pull off a routine heist. When things go horribly wrong, friendship, loyalty and trust are pushed to the limit.</v>
      </c>
      <c r="F3389" s="20" t="s">
        <v>11082</v>
      </c>
      <c r="G3389" s="45">
        <v>1361</v>
      </c>
      <c r="H3389" s="20">
        <v>104</v>
      </c>
      <c r="I3389" s="49">
        <f t="shared" si="52"/>
        <v>141544</v>
      </c>
    </row>
    <row r="3390" spans="1:9" ht="14" x14ac:dyDescent="0.3">
      <c r="A3390" s="19" t="str">
        <f>TRIM(PROPER('Dataset 3 - Movies Data'!A3390))</f>
        <v>Spirit Riding Free: Riding Academy</v>
      </c>
      <c r="B3390" s="20">
        <v>2020</v>
      </c>
      <c r="C3390" s="20" t="str">
        <f>TRIM(PROPER('Dataset 3 - Movies Data'!C3390))</f>
        <v xml:space="preserve">
Animation, Action, Adventure</v>
      </c>
      <c r="D3390" s="20">
        <v>7.1</v>
      </c>
      <c r="E3390" s="20" t="str">
        <f>TRIM('Dataset 3 - Movies Data'!E3390)</f>
        <v xml:space="preserve">
In a small Western town a young girl from the city forms a tight bond with wild horse Spirit while having adventures with her friends.</v>
      </c>
      <c r="F3390" s="20" t="s">
        <v>11085</v>
      </c>
      <c r="G3390" s="45">
        <v>66</v>
      </c>
      <c r="H3390" s="20">
        <v>86</v>
      </c>
      <c r="I3390" s="49">
        <f t="shared" si="52"/>
        <v>5676</v>
      </c>
    </row>
    <row r="3391" spans="1:9" ht="14" x14ac:dyDescent="0.3">
      <c r="A3391" s="19" t="str">
        <f>TRIM(PROPER('Dataset 3 - Movies Data'!A3391))</f>
        <v>Undefeated</v>
      </c>
      <c r="B3391" s="20" t="s">
        <v>16779</v>
      </c>
      <c r="C3391" s="20" t="str">
        <f>TRIM(PROPER('Dataset 3 - Movies Data'!C3391))</f>
        <v xml:space="preserve">
Documentary, Sport</v>
      </c>
      <c r="D3391" s="20">
        <v>7.7</v>
      </c>
      <c r="E3391" s="20" t="str">
        <f>TRIM('Dataset 3 - Movies Data'!E3391)</f>
        <v xml:space="preserve">
Chronicles three underprivileged students from inner-city Memphis and their volunteer coach who tries to help them beat the odds on and off the field.</v>
      </c>
      <c r="F3391" s="20" t="s">
        <v>11088</v>
      </c>
      <c r="G3391" s="45">
        <v>6897</v>
      </c>
      <c r="H3391" s="20">
        <v>113</v>
      </c>
      <c r="I3391" s="49">
        <f t="shared" si="52"/>
        <v>779361</v>
      </c>
    </row>
    <row r="3392" spans="1:9" ht="14" x14ac:dyDescent="0.3">
      <c r="A3392" s="19" t="str">
        <f>TRIM(PROPER('Dataset 3 - Movies Data'!A3392))</f>
        <v>The King 2 Hearts</v>
      </c>
      <c r="B3392" s="20" t="s">
        <v>16779</v>
      </c>
      <c r="C3392" s="20" t="str">
        <f>TRIM(PROPER('Dataset 3 - Movies Data'!C3392))</f>
        <v xml:space="preserve">
Action, Drama, Romance</v>
      </c>
      <c r="D3392" s="20">
        <v>7.8</v>
      </c>
      <c r="E3392" s="20" t="str">
        <f>TRIM('Dataset 3 - Movies Data'!E3392)</f>
        <v xml:space="preserve">
The crown-prince of South Korea is forced to work alongside a female North Korean military officer. Political and emotional complications lead to an uneasy marriage engagement.</v>
      </c>
      <c r="F3392" s="20" t="s">
        <v>11092</v>
      </c>
      <c r="G3392" s="45">
        <v>1197</v>
      </c>
      <c r="H3392" s="20">
        <v>65</v>
      </c>
      <c r="I3392" s="49">
        <f t="shared" si="52"/>
        <v>77805</v>
      </c>
    </row>
    <row r="3393" spans="1:9" ht="14" x14ac:dyDescent="0.3">
      <c r="A3393" s="19" t="str">
        <f>TRIM(PROPER('Dataset 3 - Movies Data'!A3393))</f>
        <v>Struggle: The Life And Lost Art Of Szukalski</v>
      </c>
      <c r="B3393" s="20" t="s">
        <v>16779</v>
      </c>
      <c r="C3393" s="20" t="str">
        <f>TRIM(PROPER('Dataset 3 - Movies Data'!C3393))</f>
        <v xml:space="preserve">
Documentary</v>
      </c>
      <c r="D3393" s="20">
        <v>8</v>
      </c>
      <c r="E3393" s="20" t="str">
        <f>TRIM('Dataset 3 - Movies Data'!E3393)</f>
        <v xml:space="preserve">
This documentary chronicles the life of Polish-American artist Stanislav Szukalski (1893-1987) from his early years in Chicago, to his time in Poland and Los Angeles, and his artistic and political contributions to the world.</v>
      </c>
      <c r="F3393" s="20" t="s">
        <v>11095</v>
      </c>
      <c r="G3393" s="45">
        <v>3650</v>
      </c>
      <c r="H3393" s="20">
        <v>115</v>
      </c>
      <c r="I3393" s="49">
        <f t="shared" si="52"/>
        <v>419750</v>
      </c>
    </row>
    <row r="3394" spans="1:9" ht="14" x14ac:dyDescent="0.3">
      <c r="A3394" s="19" t="str">
        <f>TRIM(PROPER('Dataset 3 - Movies Data'!A3394))</f>
        <v>Citation</v>
      </c>
      <c r="B3394" s="20" t="s">
        <v>16779</v>
      </c>
      <c r="C3394" s="20" t="str">
        <f>TRIM(PROPER('Dataset 3 - Movies Data'!C3394))</f>
        <v xml:space="preserve">
Drama, Thriller</v>
      </c>
      <c r="D3394" s="20">
        <v>6.2</v>
      </c>
      <c r="E3394" s="20" t="str">
        <f>TRIM('Dataset 3 - Movies Data'!E3394)</f>
        <v xml:space="preserve">
A bright student in Nigeria takes on the academic establishment when she reports a popular professor who tried to rape her. Based on real events.</v>
      </c>
      <c r="F3394" s="20" t="s">
        <v>11098</v>
      </c>
      <c r="G3394" s="45">
        <v>881</v>
      </c>
      <c r="H3394" s="20">
        <v>151</v>
      </c>
      <c r="I3394" s="49">
        <f t="shared" si="52"/>
        <v>133031</v>
      </c>
    </row>
    <row r="3395" spans="1:9" ht="14" x14ac:dyDescent="0.3">
      <c r="A3395" s="19" t="str">
        <f>TRIM(PROPER('Dataset 3 - Movies Data'!A3395))</f>
        <v>Papa Hemingway In Cuba</v>
      </c>
      <c r="B3395" s="20" t="s">
        <v>16779</v>
      </c>
      <c r="C3395" s="20" t="str">
        <f>TRIM(PROPER('Dataset 3 - Movies Data'!C3395))</f>
        <v xml:space="preserve">
Biography, Drama</v>
      </c>
      <c r="D3395" s="20">
        <v>6.3</v>
      </c>
      <c r="E3395" s="20" t="str">
        <f>TRIM('Dataset 3 - Movies Data'!E3395)</f>
        <v xml:space="preserve">
In 1959, a young journalist ventures to Havana, Cuba to meet his idol, the legendary Ernest Hemingway who helped him find his literary voice, while the Cuban Revolution comes to a boil around them.</v>
      </c>
      <c r="F3395" s="20" t="s">
        <v>11101</v>
      </c>
      <c r="G3395" s="45">
        <v>1450</v>
      </c>
      <c r="H3395" s="20">
        <v>110</v>
      </c>
      <c r="I3395" s="49">
        <f t="shared" ref="I3395:I3458" si="53">SUM(G3395*H3395)</f>
        <v>159500</v>
      </c>
    </row>
    <row r="3396" spans="1:9" ht="14" x14ac:dyDescent="0.3">
      <c r="A3396" s="19" t="str">
        <f>TRIM(PROPER('Dataset 3 - Movies Data'!A3396))</f>
        <v>Yowamushi Pedaru</v>
      </c>
      <c r="B3396" s="20">
        <v>2013</v>
      </c>
      <c r="C3396" s="20" t="str">
        <f>TRIM(PROPER('Dataset 3 - Movies Data'!C3396))</f>
        <v xml:space="preserve">
Animation, Comedy, Drama</v>
      </c>
      <c r="D3396" s="20">
        <v>7.8</v>
      </c>
      <c r="E3396" s="20" t="str">
        <f>TRIM('Dataset 3 - Movies Data'!E3396)</f>
        <v xml:space="preserve">
Onoda is a cheerful otaku looking to join his new school's anime club, eager to finally make some friends. Unfortunately, the club has been disbanded and somehow he stumbled into the bicycle club.</v>
      </c>
      <c r="F3396" s="20" t="s">
        <v>11105</v>
      </c>
      <c r="G3396" s="45">
        <v>675</v>
      </c>
      <c r="H3396" s="20">
        <v>23</v>
      </c>
      <c r="I3396" s="49">
        <f t="shared" si="53"/>
        <v>15525</v>
      </c>
    </row>
    <row r="3397" spans="1:9" ht="14" x14ac:dyDescent="0.3">
      <c r="A3397" s="19" t="str">
        <f>TRIM(PROPER('Dataset 3 - Movies Data'!A3397))</f>
        <v>Wira</v>
      </c>
      <c r="B3397" s="20" t="s">
        <v>16779</v>
      </c>
      <c r="C3397" s="20" t="str">
        <f>TRIM(PROPER('Dataset 3 - Movies Data'!C3397))</f>
        <v xml:space="preserve">
Action</v>
      </c>
      <c r="D3397" s="20">
        <v>6.3</v>
      </c>
      <c r="E3397" s="20" t="str">
        <f>TRIM('Dataset 3 - Movies Data'!E3397)</f>
        <v xml:space="preserve">
After leaving the military, Hassan returns home to help his sister settle a debt to the local gang boss. To do so they must team up to fight the gangster's son and daughter in the ring.</v>
      </c>
      <c r="F3397" s="20" t="s">
        <v>11108</v>
      </c>
      <c r="G3397" s="45">
        <v>394</v>
      </c>
      <c r="H3397" s="20">
        <v>109</v>
      </c>
      <c r="I3397" s="49">
        <f t="shared" si="53"/>
        <v>42946</v>
      </c>
    </row>
    <row r="3398" spans="1:9" ht="14" x14ac:dyDescent="0.3">
      <c r="A3398" s="19" t="str">
        <f>TRIM(PROPER('Dataset 3 - Movies Data'!A3398))</f>
        <v>Ethan Frome</v>
      </c>
      <c r="B3398" s="20" t="s">
        <v>16779</v>
      </c>
      <c r="C3398" s="20" t="str">
        <f>TRIM(PROPER('Dataset 3 - Movies Data'!C3398))</f>
        <v xml:space="preserve">
Drama, Romance</v>
      </c>
      <c r="D3398" s="20">
        <v>6.2</v>
      </c>
      <c r="E3398" s="20" t="str">
        <f>TRIM('Dataset 3 - Movies Data'!E3398)</f>
        <v xml:space="preserve">
A new pastor arrives in a stark Vermont village and is intrigued by crippled, misshapen Ethan Frome living on an isolated, hardscrabble farm with his sickly wife Zeena.</v>
      </c>
      <c r="F3398" s="20" t="s">
        <v>11111</v>
      </c>
      <c r="G3398" s="45">
        <v>2056</v>
      </c>
      <c r="H3398" s="20">
        <v>99</v>
      </c>
      <c r="I3398" s="49">
        <f t="shared" si="53"/>
        <v>203544</v>
      </c>
    </row>
    <row r="3399" spans="1:9" ht="14" x14ac:dyDescent="0.3">
      <c r="A3399" s="19" t="str">
        <f>TRIM(PROPER('Dataset 3 - Movies Data'!A3399))</f>
        <v>Naruto Sd: Rock Lee No Seishun Full-Power Ninden</v>
      </c>
      <c r="B3399" s="20">
        <v>2012</v>
      </c>
      <c r="C3399" s="20" t="str">
        <f>TRIM(PROPER('Dataset 3 - Movies Data'!C3399))</f>
        <v xml:space="preserve">
Animation, Action, Comedy</v>
      </c>
      <c r="D3399" s="20">
        <v>7.4</v>
      </c>
      <c r="E3399" s="20" t="str">
        <f>TRIM('Dataset 3 - Movies Data'!E3399)</f>
        <v xml:space="preserve">
Naruto SD: Rock Lee &amp; His Ninja Pals is story of Rock Lee's adventures from Rock Lee's perspective.</v>
      </c>
      <c r="F3399" s="20" t="s">
        <v>11114</v>
      </c>
      <c r="G3399" s="45">
        <v>787</v>
      </c>
      <c r="H3399" s="20">
        <v>24</v>
      </c>
      <c r="I3399" s="49">
        <f t="shared" si="53"/>
        <v>18888</v>
      </c>
    </row>
    <row r="3400" spans="1:9" ht="14" x14ac:dyDescent="0.3">
      <c r="A3400" s="19" t="str">
        <f>TRIM(PROPER('Dataset 3 - Movies Data'!A3400))</f>
        <v>Wet Hot American Summer: First Day Of Camp - Featurette</v>
      </c>
      <c r="B3400" s="20" t="s">
        <v>16779</v>
      </c>
      <c r="C3400" s="20" t="str">
        <f>TRIM(PROPER('Dataset 3 - Movies Data'!C3400))</f>
        <v xml:space="preserve">
Documentary, Short</v>
      </c>
      <c r="D3400" s="20">
        <v>7.8</v>
      </c>
      <c r="E3400" s="20" t="str">
        <f>TRIM('Dataset 3 - Movies Data'!E3400)</f>
        <v xml:space="preserve">
Add a Plot
</v>
      </c>
      <c r="F3400" s="20" t="s">
        <v>11116</v>
      </c>
      <c r="G3400" s="45">
        <v>62</v>
      </c>
      <c r="H3400" s="20">
        <v>86</v>
      </c>
      <c r="I3400" s="49">
        <f t="shared" si="53"/>
        <v>5332</v>
      </c>
    </row>
    <row r="3401" spans="1:9" ht="14" x14ac:dyDescent="0.3">
      <c r="A3401" s="19" t="str">
        <f>TRIM(PROPER('Dataset 3 - Movies Data'!A3401))</f>
        <v>Rajma Chawal</v>
      </c>
      <c r="B3401" s="20" t="s">
        <v>16779</v>
      </c>
      <c r="C3401" s="20" t="str">
        <f>TRIM(PROPER('Dataset 3 - Movies Data'!C3401))</f>
        <v xml:space="preserve">
Comedy, Drama, Family</v>
      </c>
      <c r="D3401" s="20">
        <v>5.8</v>
      </c>
      <c r="E3401" s="20" t="str">
        <f>TRIM('Dataset 3 - Movies Data'!E3401)</f>
        <v xml:space="preserve">
An internet-rookie father attempts to use social media to enhance his faltering relationship with his millennial son.</v>
      </c>
      <c r="F3401" s="20" t="s">
        <v>11119</v>
      </c>
      <c r="G3401" s="45">
        <v>1725</v>
      </c>
      <c r="H3401" s="20">
        <v>117</v>
      </c>
      <c r="I3401" s="49">
        <f t="shared" si="53"/>
        <v>201825</v>
      </c>
    </row>
    <row r="3402" spans="1:9" ht="14" x14ac:dyDescent="0.3">
      <c r="A3402" s="19" t="str">
        <f>TRIM(PROPER('Dataset 3 - Movies Data'!A3402))</f>
        <v>Kabaneri Of The Iron Fortress: Unato Decisive Battle</v>
      </c>
      <c r="B3402" s="20" t="s">
        <v>16779</v>
      </c>
      <c r="C3402" s="20" t="str">
        <f>TRIM(PROPER('Dataset 3 - Movies Data'!C3402))</f>
        <v xml:space="preserve">
Animation, Action, Adventure</v>
      </c>
      <c r="D3402" s="20">
        <v>6.8</v>
      </c>
      <c r="E3402" s="20" t="str">
        <f>TRIM('Dataset 3 - Movies Data'!E3402)</f>
        <v xml:space="preserve">
The film chronicles the attempt of the team to take back Unato castle.</v>
      </c>
      <c r="F3402" s="20" t="s">
        <v>11122</v>
      </c>
      <c r="G3402" s="45">
        <v>924</v>
      </c>
      <c r="H3402" s="20">
        <v>82</v>
      </c>
      <c r="I3402" s="49">
        <f t="shared" si="53"/>
        <v>75768</v>
      </c>
    </row>
    <row r="3403" spans="1:9" ht="14" x14ac:dyDescent="0.3">
      <c r="A3403" s="19" t="str">
        <f>TRIM(PROPER('Dataset 3 - Movies Data'!A3403))</f>
        <v>Nackt Unter Wölfen</v>
      </c>
      <c r="B3403" s="20">
        <v>2015</v>
      </c>
      <c r="C3403" s="20" t="str">
        <f>TRIM(PROPER('Dataset 3 - Movies Data'!C3403))</f>
        <v xml:space="preserve">
Drama, History, War</v>
      </c>
      <c r="D3403" s="20">
        <v>7.2</v>
      </c>
      <c r="E3403" s="20" t="str">
        <f>TRIM('Dataset 3 - Movies Data'!E3403)</f>
        <v xml:space="preserve">
As WWII comes to an end, a group of Buchenwald's emaciated prisoners risk their lives for the safety of the camp's youngest inmate: a four-year-old Auschwitz-born Jewish prisoner. Is there a future for the Buchenwald boy?</v>
      </c>
      <c r="F3403" s="20" t="s">
        <v>11125</v>
      </c>
      <c r="G3403" s="45">
        <v>3845</v>
      </c>
      <c r="H3403" s="20">
        <v>105</v>
      </c>
      <c r="I3403" s="49">
        <f t="shared" si="53"/>
        <v>403725</v>
      </c>
    </row>
    <row r="3404" spans="1:9" ht="14" x14ac:dyDescent="0.3">
      <c r="A3404" s="19" t="str">
        <f>TRIM(PROPER('Dataset 3 - Movies Data'!A3404))</f>
        <v>Fate/Extra Last Encore</v>
      </c>
      <c r="B3404" s="20" t="s">
        <v>16779</v>
      </c>
      <c r="C3404" s="20" t="str">
        <f>TRIM(PROPER('Dataset 3 - Movies Data'!C3404))</f>
        <v xml:space="preserve">
Animation, Action, Fantasy</v>
      </c>
      <c r="D3404" s="20">
        <v>5.4</v>
      </c>
      <c r="E3404" s="20" t="str">
        <f>TRIM('Dataset 3 - Movies Data'!E3404)</f>
        <v xml:space="preserve">
Waking up in a strange virtual world with no recollection of the past, Hakuno finds himself forced to fight for survival in a war he does not understand for a prize beyond value; the ... See full summary »
</v>
      </c>
      <c r="F3404" s="20" t="s">
        <v>11128</v>
      </c>
      <c r="G3404" s="45">
        <v>664</v>
      </c>
      <c r="H3404" s="20">
        <v>24</v>
      </c>
      <c r="I3404" s="49">
        <f t="shared" si="53"/>
        <v>15936</v>
      </c>
    </row>
    <row r="3405" spans="1:9" ht="14" x14ac:dyDescent="0.3">
      <c r="A3405" s="19" t="str">
        <f>TRIM(PROPER('Dataset 3 - Movies Data'!A3405))</f>
        <v>Doctor X ~ Gekai Daimon Michiko ~</v>
      </c>
      <c r="B3405" s="20">
        <v>2012</v>
      </c>
      <c r="C3405" s="20" t="str">
        <f>TRIM(PROPER('Dataset 3 - Movies Data'!C3405))</f>
        <v xml:space="preserve">
Comedy, Drama, Mystery</v>
      </c>
      <c r="D3405" s="20">
        <v>6.9</v>
      </c>
      <c r="E3405" s="20" t="str">
        <f>TRIM('Dataset 3 - Movies Data'!E3405)</f>
        <v xml:space="preserve">
Daimon Michiko is a freelance surgeon who wanders from hospital to hospital because the harsh environment led many doctors to retire. However, Michiko doesn't look like a doctor at all with her flashy clothes and eccentric attitude.</v>
      </c>
      <c r="F3405" s="20" t="s">
        <v>11131</v>
      </c>
      <c r="G3405" s="45">
        <v>547</v>
      </c>
      <c r="H3405" s="20">
        <v>54</v>
      </c>
      <c r="I3405" s="49">
        <f t="shared" si="53"/>
        <v>29538</v>
      </c>
    </row>
    <row r="3406" spans="1:9" ht="14" x14ac:dyDescent="0.3">
      <c r="A3406" s="19" t="str">
        <f>TRIM(PROPER('Dataset 3 - Movies Data'!A3406))</f>
        <v>Chelsea</v>
      </c>
      <c r="B3406" s="20">
        <v>2016</v>
      </c>
      <c r="C3406" s="20" t="str">
        <f>TRIM(PROPER('Dataset 3 - Movies Data'!C3406))</f>
        <v xml:space="preserve">
Comedy, Talk-Show</v>
      </c>
      <c r="D3406" s="20">
        <v>6</v>
      </c>
      <c r="E3406" s="20" t="str">
        <f>TRIM('Dataset 3 - Movies Data'!E3406)</f>
        <v xml:space="preserve">
Chelsea Handler interviews celebrities, academics, and professionals in her new show on Netflix.</v>
      </c>
      <c r="F3406" s="20" t="s">
        <v>11134</v>
      </c>
      <c r="G3406" s="45">
        <v>1995</v>
      </c>
      <c r="H3406" s="20">
        <v>30</v>
      </c>
      <c r="I3406" s="49">
        <f t="shared" si="53"/>
        <v>59850</v>
      </c>
    </row>
    <row r="3407" spans="1:9" ht="14" x14ac:dyDescent="0.3">
      <c r="A3407" s="19" t="str">
        <f>TRIM(PROPER('Dataset 3 - Movies Data'!A3407))</f>
        <v>Ahí Te Encargo</v>
      </c>
      <c r="B3407" s="20" t="s">
        <v>16779</v>
      </c>
      <c r="C3407" s="20" t="str">
        <f>TRIM(PROPER('Dataset 3 - Movies Data'!C3407))</f>
        <v xml:space="preserve">
Comedy, Romance</v>
      </c>
      <c r="D3407" s="20">
        <v>5.8</v>
      </c>
      <c r="E3407" s="20" t="str">
        <f>TRIM('Dataset 3 - Movies Data'!E3407)</f>
        <v xml:space="preserve">
Alex, an advertising creative, wants to be a dad at any cost, but his wife is a lawyer on top of her career and being a mother isn't part of her plans. An unexpected guest will challenge their love.</v>
      </c>
      <c r="F3407" s="20" t="s">
        <v>11137</v>
      </c>
      <c r="G3407" s="45">
        <v>1101</v>
      </c>
      <c r="H3407" s="20">
        <v>111</v>
      </c>
      <c r="I3407" s="49">
        <f t="shared" si="53"/>
        <v>122211</v>
      </c>
    </row>
    <row r="3408" spans="1:9" ht="14" x14ac:dyDescent="0.3">
      <c r="A3408" s="19" t="str">
        <f>TRIM(PROPER('Dataset 3 - Movies Data'!A3408))</f>
        <v>O Silêncio Do Céu</v>
      </c>
      <c r="B3408" s="20" t="s">
        <v>16779</v>
      </c>
      <c r="C3408" s="20" t="str">
        <f>TRIM(PROPER('Dataset 3 - Movies Data'!C3408))</f>
        <v xml:space="preserve">
Drama, Thriller</v>
      </c>
      <c r="D3408" s="20">
        <v>6.5</v>
      </c>
      <c r="E3408" s="20" t="str">
        <f>TRIM('Dataset 3 - Movies Data'!E3408)</f>
        <v xml:space="preserve">
Shattered after the brutal assault by two rapists in her house, a young mother of two decides to keep her ordeal secret from her unsuspecting husband.</v>
      </c>
      <c r="F3408" s="20" t="s">
        <v>11140</v>
      </c>
      <c r="G3408" s="45">
        <v>1938</v>
      </c>
      <c r="H3408" s="20">
        <v>102</v>
      </c>
      <c r="I3408" s="49">
        <f t="shared" si="53"/>
        <v>197676</v>
      </c>
    </row>
    <row r="3409" spans="1:9" ht="14" x14ac:dyDescent="0.3">
      <c r="A3409" s="19" t="str">
        <f>TRIM(PROPER('Dataset 3 - Movies Data'!A3409))</f>
        <v>Xia Yi Zhan Shi Xing Fu</v>
      </c>
      <c r="B3409" s="20">
        <v>2020</v>
      </c>
      <c r="C3409" s="20" t="str">
        <f>TRIM(PROPER('Dataset 3 - Movies Data'!C3409))</f>
        <v xml:space="preserve">
Drama, Romance</v>
      </c>
      <c r="D3409" s="20">
        <v>7.7</v>
      </c>
      <c r="E3409" s="20" t="str">
        <f>TRIM('Dataset 3 - Movies Data'!E3409)</f>
        <v xml:space="preserve">
A love story between an accomplished career woman and a younger man. He Fan Xing's company is at risk of being acquired while her relationship with Yuan Song faces societal pressures due to... See full summary »
</v>
      </c>
      <c r="F3409" s="20" t="s">
        <v>11143</v>
      </c>
      <c r="G3409" s="45">
        <v>103</v>
      </c>
      <c r="H3409" s="20">
        <v>45</v>
      </c>
      <c r="I3409" s="49">
        <f t="shared" si="53"/>
        <v>4635</v>
      </c>
    </row>
    <row r="3410" spans="1:9" ht="14" x14ac:dyDescent="0.3">
      <c r="A3410" s="19" t="str">
        <f>TRIM(PROPER('Dataset 3 - Movies Data'!A3410))</f>
        <v>Johan Falk: Spelets Regler</v>
      </c>
      <c r="B3410" s="20">
        <v>2012</v>
      </c>
      <c r="C3410" s="20" t="str">
        <f>TRIM(PROPER('Dataset 3 - Movies Data'!C3410))</f>
        <v xml:space="preserve">
Action, Crime, Thriller</v>
      </c>
      <c r="D3410" s="20">
        <v>6.6</v>
      </c>
      <c r="E3410" s="20" t="str">
        <f>TRIM('Dataset 3 - Movies Data'!E3410)</f>
        <v xml:space="preserve">
It has been two years since John Falk and Frank Wagner broke their cooperation and Frank stopped working undercover for the police. Frank has just had: Re-opening of his bar when his former... See full summary »
</v>
      </c>
      <c r="F3410" s="20" t="s">
        <v>11146</v>
      </c>
      <c r="G3410" s="45">
        <v>2409</v>
      </c>
      <c r="H3410" s="20">
        <v>96</v>
      </c>
      <c r="I3410" s="49">
        <f t="shared" si="53"/>
        <v>231264</v>
      </c>
    </row>
    <row r="3411" spans="1:9" ht="14" x14ac:dyDescent="0.3">
      <c r="A3411" s="19" t="str">
        <f>TRIM(PROPER('Dataset 3 - Movies Data'!A3411))</f>
        <v>Pool Party</v>
      </c>
      <c r="B3411" s="20" t="s">
        <v>16779</v>
      </c>
      <c r="C3411" s="20" t="str">
        <f>TRIM(PROPER('Dataset 3 - Movies Data'!C3411))</f>
        <v xml:space="preserve">
Comedy</v>
      </c>
      <c r="D3411" s="20">
        <v>5.0999999999999996</v>
      </c>
      <c r="E3411" s="20" t="str">
        <f>TRIM('Dataset 3 - Movies Data'!E3411)</f>
        <v xml:space="preserve">
Matt's life is racing out of control - all he wants to do is pass the bar exam and win back his girlfriend, but his boss wants him to house-sit while he's studying, the boss's kids want a ... See full summary »
</v>
      </c>
      <c r="F3411" s="20" t="s">
        <v>11149</v>
      </c>
      <c r="G3411" s="45">
        <v>943</v>
      </c>
      <c r="H3411" s="20">
        <v>92</v>
      </c>
      <c r="I3411" s="49">
        <f t="shared" si="53"/>
        <v>86756</v>
      </c>
    </row>
    <row r="3412" spans="1:9" ht="14" x14ac:dyDescent="0.3">
      <c r="A3412" s="19" t="str">
        <f>TRIM(PROPER('Dataset 3 - Movies Data'!A3412))</f>
        <v>Shûmatsu Nani Shitemasu Ka? Isogashii Desu Ka? Sukutte Moratte Ii Desu Ka?</v>
      </c>
      <c r="B3412" s="20">
        <v>2017</v>
      </c>
      <c r="C3412" s="20" t="str">
        <f>TRIM(PROPER('Dataset 3 - Movies Data'!C3412))</f>
        <v xml:space="preserve">
Animation, Drama, Fantasy</v>
      </c>
      <c r="D3412" s="20">
        <v>7.3</v>
      </c>
      <c r="E3412" s="20" t="str">
        <f>TRIM('Dataset 3 - Movies Data'!E3412)</f>
        <v xml:space="preserve">
Five hundred years have passed since the humans went extinct at the hands of the fearsome and mysterious 'Beasts.' The surviving races now make their homes up on floating islands in the sky... See full summary »
</v>
      </c>
      <c r="F3412" s="20" t="s">
        <v>11152</v>
      </c>
      <c r="G3412" s="45">
        <v>581</v>
      </c>
      <c r="H3412" s="20">
        <v>24</v>
      </c>
      <c r="I3412" s="49">
        <f t="shared" si="53"/>
        <v>13944</v>
      </c>
    </row>
    <row r="3413" spans="1:9" ht="14" x14ac:dyDescent="0.3">
      <c r="A3413" s="19" t="str">
        <f>TRIM(PROPER('Dataset 3 - Movies Data'!A3413))</f>
        <v>Shepherds And Butchers</v>
      </c>
      <c r="B3413" s="20" t="s">
        <v>16779</v>
      </c>
      <c r="C3413" s="20" t="str">
        <f>TRIM(PROPER('Dataset 3 - Movies Data'!C3413))</f>
        <v xml:space="preserve">
Drama</v>
      </c>
      <c r="D3413" s="20">
        <v>6.8</v>
      </c>
      <c r="E3413" s="20" t="str">
        <f>TRIM('Dataset 3 - Movies Data'!E3413)</f>
        <v xml:space="preserve">
A lawyer takes on a case of a prison guard in South Africa who is traumatized by the executions he's witnessed.</v>
      </c>
      <c r="F3413" s="20" t="s">
        <v>11155</v>
      </c>
      <c r="G3413" s="45">
        <v>2931</v>
      </c>
      <c r="H3413" s="20">
        <v>106</v>
      </c>
      <c r="I3413" s="49">
        <f t="shared" si="53"/>
        <v>310686</v>
      </c>
    </row>
    <row r="3414" spans="1:9" ht="14" x14ac:dyDescent="0.3">
      <c r="A3414" s="19" t="str">
        <f>TRIM(PROPER('Dataset 3 - Movies Data'!A3414))</f>
        <v>Sound &amp; Fury</v>
      </c>
      <c r="B3414" s="20" t="s">
        <v>16779</v>
      </c>
      <c r="C3414" s="20" t="str">
        <f>TRIM(PROPER('Dataset 3 - Movies Data'!C3414))</f>
        <v xml:space="preserve">
Animation, Short</v>
      </c>
      <c r="D3414" s="20">
        <v>6.4</v>
      </c>
      <c r="E3414" s="20" t="str">
        <f>TRIM('Dataset 3 - Movies Data'!E3414)</f>
        <v xml:space="preserve">
A post-apocalyptic anime music film featuring Sturgill Simpson's album with the same name as its soundtrack.</v>
      </c>
      <c r="F3414" s="20" t="s">
        <v>11158</v>
      </c>
      <c r="G3414" s="45">
        <v>1587</v>
      </c>
      <c r="H3414" s="20">
        <v>41</v>
      </c>
      <c r="I3414" s="49">
        <f t="shared" si="53"/>
        <v>65067</v>
      </c>
    </row>
    <row r="3415" spans="1:9" ht="14" x14ac:dyDescent="0.3">
      <c r="A3415" s="19" t="str">
        <f>TRIM(PROPER('Dataset 3 - Movies Data'!A3415))</f>
        <v>The Pill</v>
      </c>
      <c r="B3415" s="20" t="s">
        <v>16779</v>
      </c>
      <c r="C3415" s="20" t="str">
        <f>TRIM(PROPER('Dataset 3 - Movies Data'!C3415))</f>
        <v xml:space="preserve">
Comedy, Drama, Romance</v>
      </c>
      <c r="D3415" s="20">
        <v>5.4</v>
      </c>
      <c r="E3415" s="20" t="str">
        <f>TRIM('Dataset 3 - Movies Data'!E3415)</f>
        <v xml:space="preserve">
Worried that he has gotten the free-spirited Mindy pregnant after an unprotected one-night stand, Fred feigns romantic interest and sticks by her side for twelve hours to make sure she takes both doses of the morning-after pill.</v>
      </c>
      <c r="F3415" s="20" t="s">
        <v>11161</v>
      </c>
      <c r="G3415" s="45">
        <v>3905</v>
      </c>
      <c r="H3415" s="20">
        <v>83</v>
      </c>
      <c r="I3415" s="49">
        <f t="shared" si="53"/>
        <v>324115</v>
      </c>
    </row>
    <row r="3416" spans="1:9" ht="14" x14ac:dyDescent="0.3">
      <c r="A3416" s="19" t="str">
        <f>TRIM(PROPER('Dataset 3 - Movies Data'!A3416))</f>
        <v>Alma Matters - Inside The Iit Dream</v>
      </c>
      <c r="B3416" s="20" t="s">
        <v>16779</v>
      </c>
      <c r="C3416" s="20" t="str">
        <f>TRIM(PROPER('Dataset 3 - Movies Data'!C3416))</f>
        <v xml:space="preserve">
Documentary</v>
      </c>
      <c r="D3416" s="20">
        <v>8.5</v>
      </c>
      <c r="E3416" s="20" t="str">
        <f>TRIM('Dataset 3 - Movies Data'!E3416)</f>
        <v xml:space="preserve">
In a "nation of middle-class" the IIT dream involves clearing the world's toughest public exam for guaranteed lifelong success. Life is not an exam though. It's a hustle, one that nobody trains them for. The result? Eternal tumult.</v>
      </c>
      <c r="F3416" s="20" t="s">
        <v>11164</v>
      </c>
      <c r="G3416" s="45">
        <v>2107</v>
      </c>
      <c r="H3416" s="20">
        <v>150</v>
      </c>
      <c r="I3416" s="49">
        <f t="shared" si="53"/>
        <v>316050</v>
      </c>
    </row>
    <row r="3417" spans="1:9" ht="14" x14ac:dyDescent="0.3">
      <c r="A3417" s="19" t="str">
        <f>TRIM(PROPER('Dataset 3 - Movies Data'!A3417))</f>
        <v>Vip</v>
      </c>
      <c r="B3417" s="20">
        <v>2019</v>
      </c>
      <c r="C3417" s="20" t="str">
        <f>TRIM(PROPER('Dataset 3 - Movies Data'!C3417))</f>
        <v xml:space="preserve">
Drama, Mystery, Romance</v>
      </c>
      <c r="D3417" s="20">
        <v>7.8</v>
      </c>
      <c r="E3417" s="20" t="str">
        <f>TRIM('Dataset 3 - Movies Data'!E3417)</f>
        <v xml:space="preserve">
The story of Sungwoon Department Store's team who works for VIP clients which constitute 1% of their customers. One day after a receiving a text message of her husband's infidelity from an ... See full summary »
</v>
      </c>
      <c r="F3417" s="20" t="s">
        <v>11167</v>
      </c>
      <c r="G3417" s="45">
        <v>253</v>
      </c>
      <c r="H3417" s="20">
        <v>35</v>
      </c>
      <c r="I3417" s="49">
        <f t="shared" si="53"/>
        <v>8855</v>
      </c>
    </row>
    <row r="3418" spans="1:9" ht="14" x14ac:dyDescent="0.3">
      <c r="A3418" s="19" t="str">
        <f>TRIM(PROPER('Dataset 3 - Movies Data'!A3418))</f>
        <v>Homecoming: A Film By Beyoncé</v>
      </c>
      <c r="B3418" s="20" t="s">
        <v>16779</v>
      </c>
      <c r="C3418" s="20" t="str">
        <f>TRIM(PROPER('Dataset 3 - Movies Data'!C3418))</f>
        <v xml:space="preserve">
Documentary, Music</v>
      </c>
      <c r="D3418" s="20">
        <v>7.5</v>
      </c>
      <c r="E3418" s="20" t="str">
        <f>TRIM('Dataset 3 - Movies Data'!E3418)</f>
        <v xml:space="preserve">
This intimate, in-depth look at Beyoncé's celebrated 2018 Coachella performance reveals the emotional road from creative concept to cultural movement.</v>
      </c>
      <c r="F3418" s="20" t="s">
        <v>11170</v>
      </c>
      <c r="G3418" s="45">
        <v>6574</v>
      </c>
      <c r="H3418" s="20">
        <v>137</v>
      </c>
      <c r="I3418" s="49">
        <f t="shared" si="53"/>
        <v>900638</v>
      </c>
    </row>
    <row r="3419" spans="1:9" ht="14" x14ac:dyDescent="0.3">
      <c r="A3419" s="19" t="str">
        <f>TRIM(PROPER('Dataset 3 - Movies Data'!A3419))</f>
        <v>New Kids Nitro</v>
      </c>
      <c r="B3419" s="20" t="s">
        <v>16779</v>
      </c>
      <c r="C3419" s="20" t="str">
        <f>TRIM(PROPER('Dataset 3 - Movies Data'!C3419))</f>
        <v xml:space="preserve">
Action, Comedy</v>
      </c>
      <c r="D3419" s="20">
        <v>6</v>
      </c>
      <c r="E3419" s="20" t="str">
        <f>TRIM('Dataset 3 - Movies Data'!E3419)</f>
        <v xml:space="preserve">
Gerrie, Richard, Rikkert, Robbie and Barry from Maaskantje are in a big fight with the village of Schijndel. When a zombie kills someone from Brabant, things get out of hand.</v>
      </c>
      <c r="F3419" s="20" t="s">
        <v>8116</v>
      </c>
      <c r="G3419" s="45">
        <v>9021</v>
      </c>
      <c r="H3419" s="20">
        <v>74</v>
      </c>
      <c r="I3419" s="49">
        <f t="shared" si="53"/>
        <v>667554</v>
      </c>
    </row>
    <row r="3420" spans="1:9" ht="14" x14ac:dyDescent="0.3">
      <c r="A3420" s="19" t="str">
        <f>TRIM(PROPER('Dataset 3 - Movies Data'!A3420))</f>
        <v>Further Tales Of The City</v>
      </c>
      <c r="B3420" s="20">
        <v>2001</v>
      </c>
      <c r="C3420" s="20" t="str">
        <f>TRIM(PROPER('Dataset 3 - Movies Data'!C3420))</f>
        <v xml:space="preserve">
Drama, Mystery, Romance</v>
      </c>
      <c r="D3420" s="20">
        <v>7.7</v>
      </c>
      <c r="E3420" s="20" t="str">
        <f>TRIM('Dataset 3 - Movies Data'!E3420)</f>
        <v xml:space="preserve">
This third installment to "Tales of the City" finds Mary Ann Singleton struggling to advance in her new career as a TV personality, while Michael Tolliver is playing the field after his ... See full summary »
</v>
      </c>
      <c r="F3420" s="20" t="s">
        <v>11175</v>
      </c>
      <c r="G3420" s="45">
        <v>1469</v>
      </c>
      <c r="H3420" s="20">
        <v>180</v>
      </c>
      <c r="I3420" s="49">
        <f t="shared" si="53"/>
        <v>264420</v>
      </c>
    </row>
    <row r="3421" spans="1:9" ht="14" x14ac:dyDescent="0.3">
      <c r="A3421" s="19" t="str">
        <f>TRIM(PROPER('Dataset 3 - Movies Data'!A3421))</f>
        <v>Chasing Coral</v>
      </c>
      <c r="B3421" s="20" t="s">
        <v>16779</v>
      </c>
      <c r="C3421" s="20" t="str">
        <f>TRIM(PROPER('Dataset 3 - Movies Data'!C3421))</f>
        <v xml:space="preserve">
Documentary</v>
      </c>
      <c r="D3421" s="20">
        <v>8.1</v>
      </c>
      <c r="E3421" s="20" t="str">
        <f>TRIM('Dataset 3 - Movies Data'!E3421)</f>
        <v xml:space="preserve">
Coral reefs around the world are vanishing at an unprecedented rate. A team of divers, photographers and scientists set out on a thrilling ocean adventure to discover why and to reveal the underwater mystery to the world.</v>
      </c>
      <c r="F3421" s="20" t="s">
        <v>11178</v>
      </c>
      <c r="G3421" s="45">
        <v>4784</v>
      </c>
      <c r="H3421" s="20">
        <v>93</v>
      </c>
      <c r="I3421" s="49">
        <f t="shared" si="53"/>
        <v>444912</v>
      </c>
    </row>
    <row r="3422" spans="1:9" ht="14" x14ac:dyDescent="0.3">
      <c r="A3422" s="19" t="str">
        <f>TRIM(PROPER('Dataset 3 - Movies Data'!A3422))</f>
        <v>Shaun The Sheep: Adventures From Mossy Bottom</v>
      </c>
      <c r="B3422" s="20">
        <v>2020</v>
      </c>
      <c r="C3422" s="20" t="str">
        <f>TRIM(PROPER('Dataset 3 - Movies Data'!C3422))</f>
        <v xml:space="preserve">
Animation, Family</v>
      </c>
      <c r="D3422" s="20">
        <v>8.1</v>
      </c>
      <c r="E3422" s="20" t="str">
        <f>TRIM('Dataset 3 - Movies Data'!E3422)</f>
        <v xml:space="preserve">
Shaun is the center of adventure and excitement at Mossy Bottom Farm for a sixth series on Netflix. The series introduces four new characters to Mossingham: Stash, Rita and new rival Farmer Ben, and his Afghan hound, Lexi.</v>
      </c>
      <c r="F3422" s="20" t="s">
        <v>11181</v>
      </c>
      <c r="G3422" s="45">
        <v>376</v>
      </c>
      <c r="H3422" s="20">
        <v>14</v>
      </c>
      <c r="I3422" s="49">
        <f t="shared" si="53"/>
        <v>5264</v>
      </c>
    </row>
    <row r="3423" spans="1:9" ht="14" x14ac:dyDescent="0.3">
      <c r="A3423" s="19" t="str">
        <f>TRIM(PROPER('Dataset 3 - Movies Data'!A3423))</f>
        <v>Cyberpunk: Edgerunners</v>
      </c>
      <c r="B3423" s="20">
        <v>2022</v>
      </c>
      <c r="C3423" s="20" t="str">
        <f>TRIM(PROPER('Dataset 3 - Movies Data'!C3423))</f>
        <v xml:space="preserve">
Animation, Action, Adventure</v>
      </c>
      <c r="D3423" s="20">
        <v>6.6</v>
      </c>
      <c r="E3423" s="20" t="str">
        <f>TRIM('Dataset 3 - Movies Data'!E3423)</f>
        <v xml:space="preserve">
A Street Kid trying to survive in a technology and body modification-obsessed city of the future. Having everything to lose, he chooses to stay alive by becoming an Edgerunner a Mercenary outlaw also known as a Cyberpunk.</v>
      </c>
      <c r="F3423" s="20" t="s">
        <v>118</v>
      </c>
      <c r="G3423" s="45">
        <v>2357.5</v>
      </c>
      <c r="H3423" s="20">
        <v>86</v>
      </c>
      <c r="I3423" s="49">
        <f t="shared" si="53"/>
        <v>202745</v>
      </c>
    </row>
    <row r="3424" spans="1:9" ht="14" x14ac:dyDescent="0.3">
      <c r="A3424" s="19" t="str">
        <f>TRIM(PROPER('Dataset 3 - Movies Data'!A3424))</f>
        <v>Hate Story</v>
      </c>
      <c r="B3424" s="20" t="s">
        <v>16779</v>
      </c>
      <c r="C3424" s="20" t="str">
        <f>TRIM(PROPER('Dataset 3 - Movies Data'!C3424))</f>
        <v xml:space="preserve">
Drama, Thriller</v>
      </c>
      <c r="D3424" s="20">
        <v>5.3</v>
      </c>
      <c r="E3424" s="20" t="str">
        <f>TRIM('Dataset 3 - Movies Data'!E3424)</f>
        <v xml:space="preserve">
After a powerful businessman has her baby forcefully aborted, Kaavya Krishna uses her body as a sexual weapon to destroy his empire, brick by brick.</v>
      </c>
      <c r="F3424" s="20" t="s">
        <v>11186</v>
      </c>
      <c r="G3424" s="45">
        <v>3524</v>
      </c>
      <c r="H3424" s="20">
        <v>140</v>
      </c>
      <c r="I3424" s="49">
        <f t="shared" si="53"/>
        <v>493360</v>
      </c>
    </row>
    <row r="3425" spans="1:9" ht="14" x14ac:dyDescent="0.3">
      <c r="A3425" s="19" t="str">
        <f>TRIM(PROPER('Dataset 3 - Movies Data'!A3425))</f>
        <v>Luv</v>
      </c>
      <c r="B3425" s="20" t="s">
        <v>16779</v>
      </c>
      <c r="C3425" s="20" t="str">
        <f>TRIM(PROPER('Dataset 3 - Movies Data'!C3425))</f>
        <v xml:space="preserve">
Crime, Drama</v>
      </c>
      <c r="D3425" s="20">
        <v>6</v>
      </c>
      <c r="E3425" s="20" t="str">
        <f>TRIM('Dataset 3 - Movies Data'!E3425)</f>
        <v xml:space="preserve">
An 11-year-old boy gets a crash course in what it means to be a man when he spends a day with the ex-convict uncle he idolizes.</v>
      </c>
      <c r="F3425" s="20" t="s">
        <v>11189</v>
      </c>
      <c r="G3425" s="45">
        <v>2136</v>
      </c>
      <c r="H3425" s="20">
        <v>94</v>
      </c>
      <c r="I3425" s="49">
        <f t="shared" si="53"/>
        <v>200784</v>
      </c>
    </row>
    <row r="3426" spans="1:9" ht="14" x14ac:dyDescent="0.3">
      <c r="A3426" s="19" t="str">
        <f>TRIM(PROPER('Dataset 3 - Movies Data'!A3426))</f>
        <v>Keith Richards: Under The Influence</v>
      </c>
      <c r="B3426" s="20" t="s">
        <v>16779</v>
      </c>
      <c r="C3426" s="20" t="str">
        <f>TRIM(PROPER('Dataset 3 - Movies Data'!C3426))</f>
        <v xml:space="preserve">
Documentary, Music</v>
      </c>
      <c r="D3426" s="20">
        <v>7.1</v>
      </c>
      <c r="E3426" s="20" t="str">
        <f>TRIM('Dataset 3 - Movies Data'!E3426)</f>
        <v xml:space="preserve">
A portrait of Keith Richards that takes us on a journey to discover the genesis of his sound as a songwriter, guitarist and performer.</v>
      </c>
      <c r="F3426" s="20" t="s">
        <v>11192</v>
      </c>
      <c r="G3426" s="45">
        <v>3093</v>
      </c>
      <c r="H3426" s="20">
        <v>81</v>
      </c>
      <c r="I3426" s="49">
        <f t="shared" si="53"/>
        <v>250533</v>
      </c>
    </row>
    <row r="3427" spans="1:9" ht="14" x14ac:dyDescent="0.3">
      <c r="A3427" s="19" t="str">
        <f>TRIM(PROPER('Dataset 3 - Movies Data'!A3427))</f>
        <v>Game On! A Comedy Crossover Event</v>
      </c>
      <c r="B3427" s="20">
        <v>2020</v>
      </c>
      <c r="C3427" s="20" t="str">
        <f>TRIM(PROPER('Dataset 3 - Movies Data'!C3427))</f>
        <v xml:space="preserve">
Comedy, Family</v>
      </c>
      <c r="D3427" s="20">
        <v>5.7</v>
      </c>
      <c r="E3427" s="20" t="str">
        <f>TRIM('Dataset 3 - Movies Data'!E3427)</f>
        <v xml:space="preserve">
Worlds collide in this special event featuring familiar faces, surprise cameos and stories of spirited competition from four different comedy series.</v>
      </c>
      <c r="F3427" s="20" t="s">
        <v>11195</v>
      </c>
      <c r="G3427" s="45">
        <v>171</v>
      </c>
      <c r="H3427" s="20">
        <v>30</v>
      </c>
      <c r="I3427" s="49">
        <f t="shared" si="53"/>
        <v>5130</v>
      </c>
    </row>
    <row r="3428" spans="1:9" ht="14" x14ac:dyDescent="0.3">
      <c r="A3428" s="19" t="str">
        <f>TRIM(PROPER('Dataset 3 - Movies Data'!A3428))</f>
        <v>Tukabseu</v>
      </c>
      <c r="B3428" s="20">
        <v>2017</v>
      </c>
      <c r="C3428" s="20" t="str">
        <f>TRIM(PROPER('Dataset 3 - Movies Data'!C3428))</f>
        <v xml:space="preserve">
Comedy, Fantasy, Romance</v>
      </c>
      <c r="D3428" s="20">
        <v>7.2</v>
      </c>
      <c r="E3428" s="20" t="str">
        <f>TRIM('Dataset 3 - Movies Data'!E3428)</f>
        <v xml:space="preserve">
Cha Dong-Tak is a detective in pursuit of justice. A swindler's spirit takes possession of his body. The detective and swindler's spirit cooperate to solve cases. The detective falls in love with a reporter.</v>
      </c>
      <c r="F3428" s="20" t="s">
        <v>11198</v>
      </c>
      <c r="G3428" s="45">
        <v>335</v>
      </c>
      <c r="H3428" s="20">
        <v>86</v>
      </c>
      <c r="I3428" s="49">
        <f t="shared" si="53"/>
        <v>28810</v>
      </c>
    </row>
    <row r="3429" spans="1:9" ht="14" x14ac:dyDescent="0.3">
      <c r="A3429" s="19" t="str">
        <f>TRIM(PROPER('Dataset 3 - Movies Data'!A3429))</f>
        <v>Backlash</v>
      </c>
      <c r="B3429" s="20" t="s">
        <v>16779</v>
      </c>
      <c r="C3429" s="20" t="str">
        <f>TRIM(PROPER('Dataset 3 - Movies Data'!C3429))</f>
        <v xml:space="preserve">
Action, Adventure, Mystery</v>
      </c>
      <c r="D3429" s="20">
        <v>6.6</v>
      </c>
      <c r="E3429" s="20" t="str">
        <f>TRIM('Dataset 3 - Movies Data'!E3429)</f>
        <v xml:space="preserve">
Jim Slater seeks a survivor of the Apache ambush his father died in.</v>
      </c>
      <c r="F3429" s="20" t="s">
        <v>11201</v>
      </c>
      <c r="G3429" s="45">
        <v>1530</v>
      </c>
      <c r="H3429" s="20">
        <v>84</v>
      </c>
      <c r="I3429" s="49">
        <f t="shared" si="53"/>
        <v>128520</v>
      </c>
    </row>
    <row r="3430" spans="1:9" ht="14" x14ac:dyDescent="0.3">
      <c r="A3430" s="19" t="str">
        <f>TRIM(PROPER('Dataset 3 - Movies Data'!A3430))</f>
        <v>Emicida: Amarelo - It'S All For Yesterday</v>
      </c>
      <c r="B3430" s="20" t="s">
        <v>16779</v>
      </c>
      <c r="C3430" s="20" t="str">
        <f>TRIM(PROPER('Dataset 3 - Movies Data'!C3430))</f>
        <v xml:space="preserve">
Documentary, Music</v>
      </c>
      <c r="D3430" s="20">
        <v>8.5</v>
      </c>
      <c r="E3430" s="20" t="str">
        <f>TRIM('Dataset 3 - Movies Data'!E3430)</f>
        <v xml:space="preserve">
Between scenes from his concert in São Paulo's Theatro Municipal, rapper and activist Emicida celebrates the rich legacy of Black Brazilian culture.</v>
      </c>
      <c r="F3430" s="20" t="s">
        <v>11204</v>
      </c>
      <c r="G3430" s="45">
        <v>1178</v>
      </c>
      <c r="H3430" s="20">
        <v>89</v>
      </c>
      <c r="I3430" s="49">
        <f t="shared" si="53"/>
        <v>104842</v>
      </c>
    </row>
    <row r="3431" spans="1:9" ht="14" x14ac:dyDescent="0.3">
      <c r="A3431" s="19" t="str">
        <f>TRIM(PROPER('Dataset 3 - Movies Data'!A3431))</f>
        <v>The Great Father</v>
      </c>
      <c r="B3431" s="20" t="s">
        <v>16779</v>
      </c>
      <c r="C3431" s="20" t="str">
        <f>TRIM(PROPER('Dataset 3 - Movies Data'!C3431))</f>
        <v xml:space="preserve">
Action, Crime, Drama</v>
      </c>
      <c r="D3431" s="20">
        <v>7.3</v>
      </c>
      <c r="E3431" s="20" t="str">
        <f>TRIM('Dataset 3 - Movies Data'!E3431)</f>
        <v xml:space="preserve">
A businessman who is trying hard to be a good father to his daughter has a run-in with malevolent policeman.</v>
      </c>
      <c r="F3431" s="20" t="s">
        <v>11207</v>
      </c>
      <c r="G3431" s="45">
        <v>7367</v>
      </c>
      <c r="H3431" s="20">
        <v>151</v>
      </c>
      <c r="I3431" s="49">
        <f t="shared" si="53"/>
        <v>1112417</v>
      </c>
    </row>
    <row r="3432" spans="1:9" ht="14" x14ac:dyDescent="0.3">
      <c r="A3432" s="19" t="str">
        <f>TRIM(PROPER('Dataset 3 - Movies Data'!A3432))</f>
        <v>Puen Tee Raluek</v>
      </c>
      <c r="B3432" s="20" t="s">
        <v>16779</v>
      </c>
      <c r="C3432" s="20" t="str">
        <f>TRIM(PROPER('Dataset 3 - Movies Data'!C3432))</f>
        <v xml:space="preserve">
Drama, Horror, Thriller</v>
      </c>
      <c r="D3432" s="20">
        <v>6</v>
      </c>
      <c r="E3432" s="20" t="str">
        <f>TRIM('Dataset 3 - Movies Data'!E3432)</f>
        <v xml:space="preserve">
Ib and Boum decide to commit suicide together in Bangkok in 1997. After reneging on the promise, the vengeful ghost of Ib returns 20 years later to haunt Boum and her 15 year old daughter, Bell.</v>
      </c>
      <c r="F3432" s="20" t="s">
        <v>11210</v>
      </c>
      <c r="G3432" s="45">
        <v>1053</v>
      </c>
      <c r="H3432" s="20">
        <v>114</v>
      </c>
      <c r="I3432" s="49">
        <f t="shared" si="53"/>
        <v>120042</v>
      </c>
    </row>
    <row r="3433" spans="1:9" ht="14" x14ac:dyDescent="0.3">
      <c r="A3433" s="19" t="str">
        <f>TRIM(PROPER('Dataset 3 - Movies Data'!A3433))</f>
        <v>Tidying Up With Marie Kondo</v>
      </c>
      <c r="B3433" s="20" t="s">
        <v>16779</v>
      </c>
      <c r="C3433" s="20" t="str">
        <f>TRIM(PROPER('Dataset 3 - Movies Data'!C3433))</f>
        <v xml:space="preserve">
Reality-Tv</v>
      </c>
      <c r="D3433" s="20">
        <v>6.6</v>
      </c>
      <c r="E3433" s="20" t="str">
        <f>TRIM('Dataset 3 - Movies Data'!E3433)</f>
        <v xml:space="preserve">
Author Marie Kondo offers tips on the art of keeping your home and workspace tidy and organized.</v>
      </c>
      <c r="F3433" s="20" t="s">
        <v>11213</v>
      </c>
      <c r="G3433" s="45">
        <v>3209</v>
      </c>
      <c r="H3433" s="20">
        <v>40</v>
      </c>
      <c r="I3433" s="49">
        <f t="shared" si="53"/>
        <v>128360</v>
      </c>
    </row>
    <row r="3434" spans="1:9" ht="14" x14ac:dyDescent="0.3">
      <c r="A3434" s="19" t="str">
        <f>TRIM(PROPER('Dataset 3 - Movies Data'!A3434))</f>
        <v>Suzzanna: Bernapas Dalam Kubur</v>
      </c>
      <c r="B3434" s="20" t="s">
        <v>16779</v>
      </c>
      <c r="C3434" s="20" t="str">
        <f>TRIM(PROPER('Dataset 3 - Movies Data'!C3434))</f>
        <v xml:space="preserve">
Comedy, Drama, Horror</v>
      </c>
      <c r="D3434" s="20">
        <v>5.6</v>
      </c>
      <c r="E3434" s="20" t="str">
        <f>TRIM('Dataset 3 - Movies Data'!E3434)</f>
        <v xml:space="preserve">
After a pregnant woman is murdered, her spirit seeks revenge against her increasingly terrified killers, who are determined to finish her off for good.</v>
      </c>
      <c r="F3434" s="20" t="s">
        <v>11216</v>
      </c>
      <c r="G3434" s="45">
        <v>834</v>
      </c>
      <c r="H3434" s="20">
        <v>125</v>
      </c>
      <c r="I3434" s="49">
        <f t="shared" si="53"/>
        <v>104250</v>
      </c>
    </row>
    <row r="3435" spans="1:9" ht="14" x14ac:dyDescent="0.3">
      <c r="A3435" s="19" t="str">
        <f>TRIM(PROPER('Dataset 3 - Movies Data'!A3435))</f>
        <v>The Upper World</v>
      </c>
      <c r="B3435" s="20" t="s">
        <v>16779</v>
      </c>
      <c r="C3435" s="20" t="str">
        <f>TRIM(PROPER('Dataset 3 - Movies Data'!C3435))</f>
        <v/>
      </c>
      <c r="D3435" s="20">
        <v>6.6</v>
      </c>
      <c r="E3435" s="20" t="str">
        <f>TRIM('Dataset 3 - Movies Data'!E3435)</f>
        <v xml:space="preserve">
Esso is caught in a deadly feud and on the verge of expulsion when he realizes he has an unexpected gift: access to a world where he can see glimpses of the past and the future.</v>
      </c>
      <c r="F3435" s="20" t="s">
        <v>11219</v>
      </c>
      <c r="G3435" s="45">
        <v>2357.5</v>
      </c>
      <c r="H3435" s="20">
        <v>86</v>
      </c>
      <c r="I3435" s="49">
        <f t="shared" si="53"/>
        <v>202745</v>
      </c>
    </row>
    <row r="3436" spans="1:9" ht="14" x14ac:dyDescent="0.3">
      <c r="A3436" s="19" t="str">
        <f>TRIM(PROPER('Dataset 3 - Movies Data'!A3436))</f>
        <v>Mere Pyare Prime Minister</v>
      </c>
      <c r="B3436" s="20" t="s">
        <v>16779</v>
      </c>
      <c r="C3436" s="20" t="str">
        <f>TRIM(PROPER('Dataset 3 - Movies Data'!C3436))</f>
        <v xml:space="preserve">
Drama</v>
      </c>
      <c r="D3436" s="20">
        <v>6.8</v>
      </c>
      <c r="E3436" s="20" t="str">
        <f>TRIM('Dataset 3 - Movies Data'!E3436)</f>
        <v xml:space="preserve">
A story about four children living in a Mumbai slum in India. An eight-year old Kanhu writes a letter to the Prime Minister after a dramatic incident with his mother. A small boy has to achieve the impossible.</v>
      </c>
      <c r="F3436" s="20" t="s">
        <v>11222</v>
      </c>
      <c r="G3436" s="45">
        <v>593</v>
      </c>
      <c r="H3436" s="20">
        <v>104</v>
      </c>
      <c r="I3436" s="49">
        <f t="shared" si="53"/>
        <v>61672</v>
      </c>
    </row>
    <row r="3437" spans="1:9" ht="14" x14ac:dyDescent="0.3">
      <c r="A3437" s="19" t="str">
        <f>TRIM(PROPER('Dataset 3 - Movies Data'!A3437))</f>
        <v>Absurd Planet</v>
      </c>
      <c r="B3437" s="20">
        <v>2020</v>
      </c>
      <c r="C3437" s="20" t="str">
        <f>TRIM(PROPER('Dataset 3 - Movies Data'!C3437))</f>
        <v xml:space="preserve">
Documentary</v>
      </c>
      <c r="D3437" s="20">
        <v>3.9</v>
      </c>
      <c r="E3437" s="20" t="str">
        <f>TRIM('Dataset 3 - Movies Data'!E3437)</f>
        <v xml:space="preserve">
A funny science series that offers an inside look into the lives of the planet's most intriguing animals, with narration provided by a cast of quirky animal creatures, as well as Mother Nature herself.</v>
      </c>
      <c r="F3437" s="20" t="s">
        <v>11225</v>
      </c>
      <c r="G3437" s="45">
        <v>1349</v>
      </c>
      <c r="H3437" s="20">
        <v>86</v>
      </c>
      <c r="I3437" s="49">
        <f t="shared" si="53"/>
        <v>116014</v>
      </c>
    </row>
    <row r="3438" spans="1:9" ht="14" x14ac:dyDescent="0.3">
      <c r="A3438" s="19" t="str">
        <f>TRIM(PROPER('Dataset 3 - Movies Data'!A3438))</f>
        <v>Cinderela Pop</v>
      </c>
      <c r="B3438" s="20" t="s">
        <v>16779</v>
      </c>
      <c r="C3438" s="20" t="str">
        <f>TRIM(PROPER('Dataset 3 - Movies Data'!C3438))</f>
        <v xml:space="preserve">
Family, Music, Romance</v>
      </c>
      <c r="D3438" s="20">
        <v>4.5999999999999996</v>
      </c>
      <c r="E3438" s="20" t="str">
        <f>TRIM('Dataset 3 - Movies Data'!E3438)</f>
        <v xml:space="preserve">
A contemporary take on Cinderella's tale.</v>
      </c>
      <c r="F3438" s="20" t="s">
        <v>11229</v>
      </c>
      <c r="G3438" s="45">
        <v>865</v>
      </c>
      <c r="H3438" s="20">
        <v>95</v>
      </c>
      <c r="I3438" s="49">
        <f t="shared" si="53"/>
        <v>82175</v>
      </c>
    </row>
    <row r="3439" spans="1:9" ht="14" x14ac:dyDescent="0.3">
      <c r="A3439" s="19" t="str">
        <f>TRIM(PROPER('Dataset 3 - Movies Data'!A3439))</f>
        <v>Gordon Hemingway &amp; The Realm Of Cthulhu</v>
      </c>
      <c r="B3439" s="20" t="s">
        <v>16779</v>
      </c>
      <c r="C3439" s="20" t="str">
        <f>TRIM(PROPER('Dataset 3 - Movies Data'!C3439))</f>
        <v xml:space="preserve">
Horror</v>
      </c>
      <c r="D3439" s="20">
        <v>6.6</v>
      </c>
      <c r="E3439" s="20" t="str">
        <f>TRIM('Dataset 3 - Movies Data'!E3439)</f>
        <v xml:space="preserve">
Follows a gunslinger who teams up with the elite warrior Princess Zenebe rescue the country's kidnapped regent from an ancient evil.</v>
      </c>
      <c r="F3439" s="20" t="s">
        <v>11232</v>
      </c>
      <c r="G3439" s="45">
        <v>2357.5</v>
      </c>
      <c r="H3439" s="20">
        <v>86</v>
      </c>
      <c r="I3439" s="49">
        <f t="shared" si="53"/>
        <v>202745</v>
      </c>
    </row>
    <row r="3440" spans="1:9" ht="14" x14ac:dyDescent="0.3">
      <c r="A3440" s="19" t="str">
        <f>TRIM(PROPER('Dataset 3 - Movies Data'!A3440))</f>
        <v>Revisions</v>
      </c>
      <c r="B3440" s="20">
        <v>2019</v>
      </c>
      <c r="C3440" s="20" t="str">
        <f>TRIM(PROPER('Dataset 3 - Movies Data'!C3440))</f>
        <v xml:space="preserve">
Animation, Action, Sci-Fi</v>
      </c>
      <c r="D3440" s="20">
        <v>6</v>
      </c>
      <c r="E3440" s="20" t="str">
        <f>TRIM('Dataset 3 - Movies Data'!E3440)</f>
        <v xml:space="preserve">
When Shibuya City is time-warped to 2388, a group of high school students is conscripted by an AHRV agent to fight off the hostile cyborg race called revisions, with the help of giant robot monsters.</v>
      </c>
      <c r="F3440" s="20" t="s">
        <v>11235</v>
      </c>
      <c r="G3440" s="45">
        <v>531</v>
      </c>
      <c r="H3440" s="20">
        <v>36</v>
      </c>
      <c r="I3440" s="49">
        <f t="shared" si="53"/>
        <v>19116</v>
      </c>
    </row>
    <row r="3441" spans="1:9" ht="14" x14ac:dyDescent="0.3">
      <c r="A3441" s="19" t="str">
        <f>TRIM(PROPER('Dataset 3 - Movies Data'!A3441))</f>
        <v>Welkkeom Tu Dongmakgol</v>
      </c>
      <c r="B3441" s="20" t="s">
        <v>16779</v>
      </c>
      <c r="C3441" s="20" t="str">
        <f>TRIM(PROPER('Dataset 3 - Movies Data'!C3441))</f>
        <v xml:space="preserve">
Comedy, Drama, War</v>
      </c>
      <c r="D3441" s="20">
        <v>7.7</v>
      </c>
      <c r="E3441" s="20" t="str">
        <f>TRIM('Dataset 3 - Movies Data'!E3441)</f>
        <v xml:space="preserve">
Soldiers from both sides of the Korean divide live among villagers who know nothing of the war.</v>
      </c>
      <c r="F3441" s="20" t="s">
        <v>11238</v>
      </c>
      <c r="G3441" s="45">
        <v>6835</v>
      </c>
      <c r="H3441" s="20">
        <v>133</v>
      </c>
      <c r="I3441" s="49">
        <f t="shared" si="53"/>
        <v>909055</v>
      </c>
    </row>
    <row r="3442" spans="1:9" ht="14" x14ac:dyDescent="0.3">
      <c r="A3442" s="19" t="str">
        <f>TRIM(PROPER('Dataset 3 - Movies Data'!A3442))</f>
        <v>Blue Eye Samurai</v>
      </c>
      <c r="B3442" s="20" t="s">
        <v>16779</v>
      </c>
      <c r="C3442" s="20" t="str">
        <f>TRIM(PROPER('Dataset 3 - Movies Data'!C3442))</f>
        <v xml:space="preserve">
Animation, Action, Adventure</v>
      </c>
      <c r="D3442" s="20">
        <v>6.6</v>
      </c>
      <c r="E3442" s="20" t="str">
        <f>TRIM('Dataset 3 - Movies Data'!E3442)</f>
        <v xml:space="preserve">
A mixed-race master of the sword named Erskine lives a life in disguise while seeking revenge in Edo-period Japan.</v>
      </c>
      <c r="F3442" s="20" t="s">
        <v>11241</v>
      </c>
      <c r="G3442" s="45">
        <v>2357.5</v>
      </c>
      <c r="H3442" s="20">
        <v>86</v>
      </c>
      <c r="I3442" s="49">
        <f t="shared" si="53"/>
        <v>202745</v>
      </c>
    </row>
    <row r="3443" spans="1:9" ht="14" x14ac:dyDescent="0.3">
      <c r="A3443" s="19" t="str">
        <f>TRIM(PROPER('Dataset 3 - Movies Data'!A3443))</f>
        <v>Munafik 2</v>
      </c>
      <c r="B3443" s="20" t="s">
        <v>16779</v>
      </c>
      <c r="C3443" s="20" t="str">
        <f>TRIM(PROPER('Dataset 3 - Movies Data'!C3443))</f>
        <v xml:space="preserve">
Horror</v>
      </c>
      <c r="D3443" s="20">
        <v>6.1</v>
      </c>
      <c r="E3443" s="20" t="str">
        <f>TRIM('Dataset 3 - Movies Data'!E3443)</f>
        <v xml:space="preserve">
Haunted by terrifying visions, a Muslim healer finds his faith tested when he helps a woman locked in battle, body and soul, with a diabolical leader.</v>
      </c>
      <c r="F3443" s="20" t="s">
        <v>11244</v>
      </c>
      <c r="G3443" s="45">
        <v>1572</v>
      </c>
      <c r="H3443" s="20">
        <v>104</v>
      </c>
      <c r="I3443" s="49">
        <f t="shared" si="53"/>
        <v>163488</v>
      </c>
    </row>
    <row r="3444" spans="1:9" ht="14" x14ac:dyDescent="0.3">
      <c r="A3444" s="19" t="str">
        <f>TRIM(PROPER('Dataset 3 - Movies Data'!A3444))</f>
        <v>Angela'S Christmas Wish</v>
      </c>
      <c r="B3444" s="20" t="s">
        <v>16779</v>
      </c>
      <c r="C3444" s="20" t="str">
        <f>TRIM(PROPER('Dataset 3 - Movies Data'!C3444))</f>
        <v xml:space="preserve">
Animation, Adventure, Comedy</v>
      </c>
      <c r="D3444" s="20">
        <v>7</v>
      </c>
      <c r="E3444" s="20" t="str">
        <f>TRIM('Dataset 3 - Movies Data'!E3444)</f>
        <v xml:space="preserve">
A sequel to the much loved Angela's Christmas, Angela's Christmas Wish is a heart-warming tale of a determined little girl who sets out to reunite her family in time for Christmas.</v>
      </c>
      <c r="F3444" s="20" t="s">
        <v>11247</v>
      </c>
      <c r="G3444" s="45">
        <v>1085</v>
      </c>
      <c r="H3444" s="20">
        <v>47</v>
      </c>
      <c r="I3444" s="49">
        <f t="shared" si="53"/>
        <v>50995</v>
      </c>
    </row>
    <row r="3445" spans="1:9" ht="14" x14ac:dyDescent="0.3">
      <c r="A3445" s="19" t="str">
        <f>TRIM(PROPER('Dataset 3 - Movies Data'!A3445))</f>
        <v>Ha Phraeng</v>
      </c>
      <c r="B3445" s="20" t="s">
        <v>16779</v>
      </c>
      <c r="C3445" s="20" t="str">
        <f>TRIM(PROPER('Dataset 3 - Movies Data'!C3445))</f>
        <v xml:space="preserve">
Comedy, Fantasy, Horror</v>
      </c>
      <c r="D3445" s="20">
        <v>6.7</v>
      </c>
      <c r="E3445" s="20" t="str">
        <f>TRIM('Dataset 3 - Movies Data'!E3445)</f>
        <v xml:space="preserve">
Phobia 2 is composed of five short movie segments directed by five of the best directors of Thai horror films. A teenager who committed a crime goes to a sacred place for meditation and ... See full summary »
</v>
      </c>
      <c r="F3445" s="20" t="s">
        <v>11250</v>
      </c>
      <c r="G3445" s="45">
        <v>2454</v>
      </c>
      <c r="H3445" s="20">
        <v>125</v>
      </c>
      <c r="I3445" s="49">
        <f t="shared" si="53"/>
        <v>306750</v>
      </c>
    </row>
    <row r="3446" spans="1:9" ht="14" x14ac:dyDescent="0.3">
      <c r="A3446" s="19" t="str">
        <f>TRIM(PROPER('Dataset 3 - Movies Data'!A3446))</f>
        <v>Sotus The Series</v>
      </c>
      <c r="B3446" s="20">
        <v>2016</v>
      </c>
      <c r="C3446" s="20" t="str">
        <f>TRIM(PROPER('Dataset 3 - Movies Data'!C3446))</f>
        <v xml:space="preserve">
Drama, Romance</v>
      </c>
      <c r="D3446" s="20">
        <v>8</v>
      </c>
      <c r="E3446" s="20" t="str">
        <f>TRIM('Dataset 3 - Movies Data'!E3446)</f>
        <v xml:space="preserve">
A confident gay freshman at an engineering school relentlessly seduces the closeted mentoring junior who bullies him.</v>
      </c>
      <c r="F3446" s="20" t="s">
        <v>11253</v>
      </c>
      <c r="G3446" s="45">
        <v>1020</v>
      </c>
      <c r="H3446" s="20">
        <v>86</v>
      </c>
      <c r="I3446" s="49">
        <f t="shared" si="53"/>
        <v>87720</v>
      </c>
    </row>
    <row r="3447" spans="1:9" ht="14" x14ac:dyDescent="0.3">
      <c r="A3447" s="19" t="str">
        <f>TRIM(PROPER('Dataset 3 - Movies Data'!A3447))</f>
        <v>2 Weeks</v>
      </c>
      <c r="B3447" s="20" t="s">
        <v>16779</v>
      </c>
      <c r="C3447" s="20" t="str">
        <f>TRIM(PROPER('Dataset 3 - Movies Data'!C3447))</f>
        <v xml:space="preserve">
Crime, Drama</v>
      </c>
      <c r="D3447" s="20">
        <v>8.1</v>
      </c>
      <c r="E3447" s="20" t="str">
        <f>TRIM('Dataset 3 - Movies Data'!E3447)</f>
        <v xml:space="preserve">
Jang Tae San is a man who has been living a meaningless life and never thinks toward his future. He is on the run after being falsely accused of murder. Furthermore, he discovers that he ... See full summary »
</v>
      </c>
      <c r="F3447" s="20" t="s">
        <v>11256</v>
      </c>
      <c r="G3447" s="45">
        <v>628</v>
      </c>
      <c r="H3447" s="20">
        <v>65</v>
      </c>
      <c r="I3447" s="49">
        <f t="shared" si="53"/>
        <v>40820</v>
      </c>
    </row>
    <row r="3448" spans="1:9" ht="14" x14ac:dyDescent="0.3">
      <c r="A3448" s="19" t="str">
        <f>TRIM(PROPER('Dataset 3 - Movies Data'!A3448))</f>
        <v>Tiger Orange</v>
      </c>
      <c r="B3448" s="20" t="s">
        <v>16779</v>
      </c>
      <c r="C3448" s="20" t="str">
        <f>TRIM(PROPER('Dataset 3 - Movies Data'!C3448))</f>
        <v xml:space="preserve">
Drama</v>
      </c>
      <c r="D3448" s="20">
        <v>6.5</v>
      </c>
      <c r="E3448" s="20" t="str">
        <f>TRIM('Dataset 3 - Movies Data'!E3448)</f>
        <v xml:space="preserve">
In the small Central California town where they grew up, two estranged gay brothers struggle to reconnect after the recent death of their father.</v>
      </c>
      <c r="F3448" s="20" t="s">
        <v>11259</v>
      </c>
      <c r="G3448" s="45">
        <v>1259</v>
      </c>
      <c r="H3448" s="20">
        <v>75</v>
      </c>
      <c r="I3448" s="49">
        <f t="shared" si="53"/>
        <v>94425</v>
      </c>
    </row>
    <row r="3449" spans="1:9" ht="14" x14ac:dyDescent="0.3">
      <c r="A3449" s="19" t="str">
        <f>TRIM(PROPER('Dataset 3 - Movies Data'!A3449))</f>
        <v>Drifting Dragons</v>
      </c>
      <c r="B3449" s="20">
        <v>2020</v>
      </c>
      <c r="C3449" s="20" t="str">
        <f>TRIM(PROPER('Dataset 3 - Movies Data'!C3449))</f>
        <v xml:space="preserve">
Animation, Adventure, Fantasy</v>
      </c>
      <c r="D3449" s="20">
        <v>6</v>
      </c>
      <c r="E3449" s="20" t="str">
        <f>TRIM('Dataset 3 - Movies Data'!E3449)</f>
        <v xml:space="preserve">
Dragons are on the menu as the crew of the airship Quin Zaza sets out on a hunt. If they fail, empty stomachs will be the least of their worries.</v>
      </c>
      <c r="F3449" s="20" t="s">
        <v>11262</v>
      </c>
      <c r="G3449" s="45">
        <v>487</v>
      </c>
      <c r="H3449" s="20">
        <v>23</v>
      </c>
      <c r="I3449" s="49">
        <f t="shared" si="53"/>
        <v>11201</v>
      </c>
    </row>
    <row r="3450" spans="1:9" ht="14" x14ac:dyDescent="0.3">
      <c r="A3450" s="19" t="str">
        <f>TRIM(PROPER('Dataset 3 - Movies Data'!A3450))</f>
        <v>Layla Majnun</v>
      </c>
      <c r="B3450" s="20" t="s">
        <v>16779</v>
      </c>
      <c r="C3450" s="20" t="str">
        <f>TRIM(PROPER('Dataset 3 - Movies Data'!C3450))</f>
        <v xml:space="preserve">
Drama, Romance</v>
      </c>
      <c r="D3450" s="20">
        <v>6.4</v>
      </c>
      <c r="E3450" s="20" t="str">
        <f>TRIM('Dataset 3 - Movies Data'!E3450)</f>
        <v xml:space="preserve">
While in Azerbaijan, Layla, an Indonesian scholar, falls for Samir, an admirer of her work - but her arranged marriage stands in the way.</v>
      </c>
      <c r="F3450" s="20" t="s">
        <v>11265</v>
      </c>
      <c r="G3450" s="45">
        <v>218</v>
      </c>
      <c r="H3450" s="20">
        <v>119</v>
      </c>
      <c r="I3450" s="49">
        <f t="shared" si="53"/>
        <v>25942</v>
      </c>
    </row>
    <row r="3451" spans="1:9" ht="14" x14ac:dyDescent="0.3">
      <c r="A3451" s="19" t="str">
        <f>TRIM(PROPER('Dataset 3 - Movies Data'!A3451))</f>
        <v>Ssss.Gridman</v>
      </c>
      <c r="B3451" s="20" t="s">
        <v>16779</v>
      </c>
      <c r="C3451" s="20" t="str">
        <f>TRIM(PROPER('Dataset 3 - Movies Data'!C3451))</f>
        <v xml:space="preserve">
Animation, Action, Adventure</v>
      </c>
      <c r="D3451" s="20">
        <v>7.1</v>
      </c>
      <c r="E3451" s="20" t="str">
        <f>TRIM('Dataset 3 - Movies Data'!E3451)</f>
        <v xml:space="preserve">
A being calling itself "Hyper Agent Gridman" contacts high schooler Yuta through an old computer, recruiting him in the fight against impending terror.</v>
      </c>
      <c r="F3451" s="20" t="s">
        <v>11268</v>
      </c>
      <c r="G3451" s="45">
        <v>550</v>
      </c>
      <c r="H3451" s="20">
        <v>23</v>
      </c>
      <c r="I3451" s="49">
        <f t="shared" si="53"/>
        <v>12650</v>
      </c>
    </row>
    <row r="3452" spans="1:9" ht="14" x14ac:dyDescent="0.3">
      <c r="A3452" s="19" t="str">
        <f>TRIM(PROPER('Dataset 3 - Movies Data'!A3452))</f>
        <v>A Perfect Crime</v>
      </c>
      <c r="B3452" s="20" t="s">
        <v>16779</v>
      </c>
      <c r="C3452" s="20" t="str">
        <f>TRIM(PROPER('Dataset 3 - Movies Data'!C3452))</f>
        <v xml:space="preserve">
Documentary, Crime</v>
      </c>
      <c r="D3452" s="20">
        <v>7.3</v>
      </c>
      <c r="E3452" s="20" t="str">
        <f>TRIM('Dataset 3 - Movies Data'!E3452)</f>
        <v xml:space="preserve">
In April 1991, Detlev Rohwedder, the head of Treuhand, the East German Privatization and Restructuring Agency, was assassinated in Dusseldorf. This documentary details the strange evidence recovered.</v>
      </c>
      <c r="F3452" s="20" t="s">
        <v>11271</v>
      </c>
      <c r="G3452" s="45">
        <v>1210</v>
      </c>
      <c r="H3452" s="20">
        <v>40</v>
      </c>
      <c r="I3452" s="49">
        <f t="shared" si="53"/>
        <v>48400</v>
      </c>
    </row>
    <row r="3453" spans="1:9" ht="14" x14ac:dyDescent="0.3">
      <c r="A3453" s="19" t="str">
        <f>TRIM(PROPER('Dataset 3 - Movies Data'!A3453))</f>
        <v>Best Leftovers Ever!</v>
      </c>
      <c r="B3453" s="20">
        <v>2020</v>
      </c>
      <c r="C3453" s="20" t="str">
        <f>TRIM(PROPER('Dataset 3 - Movies Data'!C3453))</f>
        <v xml:space="preserve">
Reality-Tv</v>
      </c>
      <c r="D3453" s="20">
        <v>5.7</v>
      </c>
      <c r="E3453" s="20" t="str">
        <f>TRIM('Dataset 3 - Movies Data'!E3453)</f>
        <v xml:space="preserve">
Home cooks compete to transform leftovers into delicious creations, finding ways to give old leftovers new life, all in the hopes of winning a $10,000 prize.</v>
      </c>
      <c r="F3453" s="20" t="s">
        <v>11274</v>
      </c>
      <c r="G3453" s="45">
        <v>423</v>
      </c>
      <c r="H3453" s="20">
        <v>86</v>
      </c>
      <c r="I3453" s="49">
        <f t="shared" si="53"/>
        <v>36378</v>
      </c>
    </row>
    <row r="3454" spans="1:9" ht="14" x14ac:dyDescent="0.3">
      <c r="A3454" s="19" t="str">
        <f>TRIM(PROPER('Dataset 3 - Movies Data'!A3454))</f>
        <v>A Castle For Christmas</v>
      </c>
      <c r="B3454" s="20" t="s">
        <v>16779</v>
      </c>
      <c r="C3454" s="20" t="str">
        <f>TRIM(PROPER('Dataset 3 - Movies Data'!C3454))</f>
        <v xml:space="preserve">
Adventure, Comedy, Family</v>
      </c>
      <c r="D3454" s="20">
        <v>6.6</v>
      </c>
      <c r="E3454" s="20" t="str">
        <f>TRIM('Dataset 3 - Movies Data'!E3454)</f>
        <v xml:space="preserve">
A famed American author, Sophie, who travels to Scotland and finds herself wanting to buy a castle, but the prickly owner, a Scottish Duke named Myles, is reluctant to sell to a foreigner.</v>
      </c>
      <c r="F3454" s="20" t="s">
        <v>11277</v>
      </c>
      <c r="G3454" s="45">
        <v>2357.5</v>
      </c>
      <c r="H3454" s="20">
        <v>86</v>
      </c>
      <c r="I3454" s="49">
        <f t="shared" si="53"/>
        <v>202745</v>
      </c>
    </row>
    <row r="3455" spans="1:9" ht="14" x14ac:dyDescent="0.3">
      <c r="A3455" s="19" t="str">
        <f>TRIM(PROPER('Dataset 3 - Movies Data'!A3455))</f>
        <v>Masaba Masaba</v>
      </c>
      <c r="B3455" s="20">
        <v>2020</v>
      </c>
      <c r="C3455" s="20" t="str">
        <f>TRIM(PROPER('Dataset 3 - Movies Data'!C3455))</f>
        <v xml:space="preserve">
Comedy, Drama</v>
      </c>
      <c r="D3455" s="20">
        <v>6.7</v>
      </c>
      <c r="E3455" s="20" t="str">
        <f>TRIM('Dataset 3 - Movies Data'!E3455)</f>
        <v xml:space="preserve">
Real life mom-daughter duo Neena and Masaba Gupta play versions of themselves in this playful, fictional peek into their lives in fashion and film.</v>
      </c>
      <c r="F3455" s="20" t="s">
        <v>11280</v>
      </c>
      <c r="G3455" s="45">
        <v>1525</v>
      </c>
      <c r="H3455" s="20">
        <v>50</v>
      </c>
      <c r="I3455" s="49">
        <f t="shared" si="53"/>
        <v>76250</v>
      </c>
    </row>
    <row r="3456" spans="1:9" ht="14" x14ac:dyDescent="0.3">
      <c r="A3456" s="19" t="str">
        <f>TRIM(PROPER('Dataset 3 - Movies Data'!A3456))</f>
        <v>Hector</v>
      </c>
      <c r="B3456" s="20" t="s">
        <v>16779</v>
      </c>
      <c r="C3456" s="20" t="str">
        <f>TRIM(PROPER('Dataset 3 - Movies Data'!C3456))</f>
        <v xml:space="preserve">
Drama</v>
      </c>
      <c r="D3456" s="20">
        <v>6.9</v>
      </c>
      <c r="E3456" s="20" t="str">
        <f>TRIM('Dataset 3 - Movies Data'!E3456)</f>
        <v xml:space="preserve">
Hector has been living on the motorways for years. His once comfortable family life has been replaced by a never-ending tour of service stations that offer him shelter, anonymity, washing ... See full summary »
</v>
      </c>
      <c r="F3456" s="20" t="s">
        <v>11283</v>
      </c>
      <c r="G3456" s="45">
        <v>1619</v>
      </c>
      <c r="H3456" s="20">
        <v>87</v>
      </c>
      <c r="I3456" s="49">
        <f t="shared" si="53"/>
        <v>140853</v>
      </c>
    </row>
    <row r="3457" spans="1:9" ht="14" x14ac:dyDescent="0.3">
      <c r="A3457" s="19" t="str">
        <f>TRIM(PROPER('Dataset 3 - Movies Data'!A3457))</f>
        <v>Intrusion</v>
      </c>
      <c r="B3457" s="20" t="s">
        <v>16770</v>
      </c>
      <c r="C3457" s="20" t="str">
        <f>TRIM(PROPER('Dataset 3 - Movies Data'!C3457))</f>
        <v xml:space="preserve">
Thriller</v>
      </c>
      <c r="D3457" s="20">
        <v>6.6</v>
      </c>
      <c r="E3457" s="20" t="str">
        <f>TRIM('Dataset 3 - Movies Data'!E3457)</f>
        <v xml:space="preserve">
A woman moves to a small town with her husband, but is rattled when she is targeted for a home invasion.</v>
      </c>
      <c r="F3457" s="20" t="s">
        <v>11286</v>
      </c>
      <c r="G3457" s="45">
        <v>2357.5</v>
      </c>
      <c r="H3457" s="20">
        <v>86</v>
      </c>
      <c r="I3457" s="49">
        <f t="shared" si="53"/>
        <v>202745</v>
      </c>
    </row>
    <row r="3458" spans="1:9" ht="14" x14ac:dyDescent="0.3">
      <c r="A3458" s="19" t="str">
        <f>TRIM(PROPER('Dataset 3 - Movies Data'!A3458))</f>
        <v>Goonjoo-Gamyunui Jooin</v>
      </c>
      <c r="B3458" s="20" t="s">
        <v>16779</v>
      </c>
      <c r="C3458" s="20" t="str">
        <f>TRIM(PROPER('Dataset 3 - Movies Data'!C3458))</f>
        <v xml:space="preserve">
Drama, History, Romance</v>
      </c>
      <c r="D3458" s="20">
        <v>7.4</v>
      </c>
      <c r="E3458" s="20" t="str">
        <f>TRIM('Dataset 3 - Movies Data'!E3458)</f>
        <v xml:space="preserve">
Set in the 18th-century Joseon, it tells the story of Crown Prince Lee Sun and his fight against a powerful and wealthy organization Pyunsoo hwe, who controls the country behind the scenes.... See full summary »
</v>
      </c>
      <c r="F3458" s="20" t="s">
        <v>11289</v>
      </c>
      <c r="G3458" s="45">
        <v>484</v>
      </c>
      <c r="H3458" s="20">
        <v>86</v>
      </c>
      <c r="I3458" s="49">
        <f t="shared" si="53"/>
        <v>41624</v>
      </c>
    </row>
    <row r="3459" spans="1:9" ht="14" x14ac:dyDescent="0.3">
      <c r="A3459" s="19" t="str">
        <f>TRIM(PROPER('Dataset 3 - Movies Data'!A3459))</f>
        <v>Dark Net</v>
      </c>
      <c r="B3459" s="20">
        <v>2016</v>
      </c>
      <c r="C3459" s="20" t="str">
        <f>TRIM(PROPER('Dataset 3 - Movies Data'!C3459))</f>
        <v xml:space="preserve">
Documentary</v>
      </c>
      <c r="D3459" s="20">
        <v>7.1</v>
      </c>
      <c r="E3459" s="20" t="str">
        <f>TRIM('Dataset 3 - Movies Data'!E3459)</f>
        <v xml:space="preserve">
Explores the furthest reaches of the internet and the people who frequently use it, providing a revealing and cautionary look inside a vast cyber netherworld.</v>
      </c>
      <c r="F3459" s="20" t="s">
        <v>11292</v>
      </c>
      <c r="G3459" s="45">
        <v>1447</v>
      </c>
      <c r="H3459" s="20">
        <v>30</v>
      </c>
      <c r="I3459" s="49">
        <f t="shared" ref="I3459:I3522" si="54">SUM(G3459*H3459)</f>
        <v>43410</v>
      </c>
    </row>
    <row r="3460" spans="1:9" ht="14" x14ac:dyDescent="0.3">
      <c r="A3460" s="19" t="str">
        <f>TRIM(PROPER('Dataset 3 - Movies Data'!A3460))</f>
        <v>Choose</v>
      </c>
      <c r="B3460" s="20" t="s">
        <v>16770</v>
      </c>
      <c r="C3460" s="20" t="str">
        <f>TRIM(PROPER('Dataset 3 - Movies Data'!C3460))</f>
        <v xml:space="preserve">
Crime, Drama, Horror</v>
      </c>
      <c r="D3460" s="20">
        <v>4.7</v>
      </c>
      <c r="E3460" s="20" t="str">
        <f>TRIM('Dataset 3 - Movies Data'!E3460)</f>
        <v xml:space="preserve">
A journalism student tracks a killer with the help of her detective father and a therapist.</v>
      </c>
      <c r="F3460" s="20" t="s">
        <v>11296</v>
      </c>
      <c r="G3460" s="45">
        <v>4262</v>
      </c>
      <c r="H3460" s="20">
        <v>83</v>
      </c>
      <c r="I3460" s="49">
        <f t="shared" si="54"/>
        <v>353746</v>
      </c>
    </row>
    <row r="3461" spans="1:9" ht="14" x14ac:dyDescent="0.3">
      <c r="A3461" s="19" t="str">
        <f>TRIM(PROPER('Dataset 3 - Movies Data'!A3461))</f>
        <v>1920</v>
      </c>
      <c r="B3461" s="20" t="s">
        <v>16779</v>
      </c>
      <c r="C3461" s="20" t="str">
        <f>TRIM(PROPER('Dataset 3 - Movies Data'!C3461))</f>
        <v xml:space="preserve">
Horror, Mystery, Romance</v>
      </c>
      <c r="D3461" s="20">
        <v>6.4</v>
      </c>
      <c r="E3461" s="20" t="str">
        <f>TRIM('Dataset 3 - Movies Data'!E3461)</f>
        <v xml:space="preserve">
After forsaking his family and religion, a husband finds his wife is demoniacally possessed.</v>
      </c>
      <c r="F3461" s="20" t="s">
        <v>11299</v>
      </c>
      <c r="G3461" s="45">
        <v>3183</v>
      </c>
      <c r="H3461" s="20">
        <v>138</v>
      </c>
      <c r="I3461" s="49">
        <f t="shared" si="54"/>
        <v>439254</v>
      </c>
    </row>
    <row r="3462" spans="1:9" ht="14" x14ac:dyDescent="0.3">
      <c r="A3462" s="19" t="str">
        <f>TRIM(PROPER('Dataset 3 - Movies Data'!A3462))</f>
        <v>Fabulous Lives Of Bollywood Wives</v>
      </c>
      <c r="B3462" s="20">
        <v>2020</v>
      </c>
      <c r="C3462" s="20" t="str">
        <f>TRIM(PROPER('Dataset 3 - Movies Data'!C3462))</f>
        <v xml:space="preserve">
Reality-Tv</v>
      </c>
      <c r="D3462" s="20">
        <v>4.7</v>
      </c>
      <c r="E3462" s="20" t="str">
        <f>TRIM('Dataset 3 - Movies Data'!E3462)</f>
        <v xml:space="preserve">
Cameras follow the banter and bonding between four fun-loving women from Bollywood's inner circle as they juggle professions, family and friendship.</v>
      </c>
      <c r="F3462" s="20" t="s">
        <v>11302</v>
      </c>
      <c r="G3462" s="45">
        <v>7070</v>
      </c>
      <c r="H3462" s="20">
        <v>35</v>
      </c>
      <c r="I3462" s="49">
        <f t="shared" si="54"/>
        <v>247450</v>
      </c>
    </row>
    <row r="3463" spans="1:9" ht="14" x14ac:dyDescent="0.3">
      <c r="A3463" s="19" t="str">
        <f>TRIM(PROPER('Dataset 3 - Movies Data'!A3463))</f>
        <v>House Arrest</v>
      </c>
      <c r="B3463" s="20" t="s">
        <v>16779</v>
      </c>
      <c r="C3463" s="20" t="str">
        <f>TRIM(PROPER('Dataset 3 - Movies Data'!C3463))</f>
        <v xml:space="preserve">
Comedy</v>
      </c>
      <c r="D3463" s="20">
        <v>5.5</v>
      </c>
      <c r="E3463" s="20" t="str">
        <f>TRIM('Dataset 3 - Movies Data'!E3463)</f>
        <v xml:space="preserve">
A world-weary man's self-imposed home confinement becomes a comedy of errors with the simultaneous arrivals of a peculiar package and a curious journalist.</v>
      </c>
      <c r="F3463" s="20" t="s">
        <v>11305</v>
      </c>
      <c r="G3463" s="45">
        <v>1516</v>
      </c>
      <c r="H3463" s="20">
        <v>104</v>
      </c>
      <c r="I3463" s="49">
        <f t="shared" si="54"/>
        <v>157664</v>
      </c>
    </row>
    <row r="3464" spans="1:9" ht="14" x14ac:dyDescent="0.3">
      <c r="A3464" s="19" t="str">
        <f>TRIM(PROPER('Dataset 3 - Movies Data'!A3464))</f>
        <v>Chinatown</v>
      </c>
      <c r="B3464" s="20" t="s">
        <v>16768</v>
      </c>
      <c r="C3464" s="20" t="str">
        <f>TRIM(PROPER('Dataset 3 - Movies Data'!C3464))</f>
        <v xml:space="preserve">
Drama, Thriller</v>
      </c>
      <c r="D3464" s="20">
        <v>6.6</v>
      </c>
      <c r="E3464" s="20" t="str">
        <f>TRIM('Dataset 3 - Movies Data'!E3464)</f>
        <v xml:space="preserve">
TV prequel to the 1974 film 'Chinatown'.</v>
      </c>
      <c r="F3464" s="20" t="s">
        <v>118</v>
      </c>
      <c r="G3464" s="45">
        <v>2357.5</v>
      </c>
      <c r="H3464" s="20">
        <v>86</v>
      </c>
      <c r="I3464" s="49">
        <f t="shared" si="54"/>
        <v>202745</v>
      </c>
    </row>
    <row r="3465" spans="1:9" ht="14" x14ac:dyDescent="0.3">
      <c r="A3465" s="19" t="str">
        <f>TRIM(PROPER('Dataset 3 - Movies Data'!A3465))</f>
        <v>Nanti Kita Cerita Tentang Hari Ini</v>
      </c>
      <c r="B3465" s="20" t="s">
        <v>16779</v>
      </c>
      <c r="C3465" s="20" t="str">
        <f>TRIM(PROPER('Dataset 3 - Movies Data'!C3465))</f>
        <v xml:space="preserve">
Drama, Family</v>
      </c>
      <c r="D3465" s="20">
        <v>7.5</v>
      </c>
      <c r="E3465" s="20" t="str">
        <f>TRIM('Dataset 3 - Movies Data'!E3465)</f>
        <v xml:space="preserve">
Three siblings live in happy-looking families, but one of them changes and gets warned by his parents, prompting the rebellion of the three siblings which led to the discovery of the secrets and great trauma in their families.</v>
      </c>
      <c r="F3465" s="20" t="s">
        <v>11311</v>
      </c>
      <c r="G3465" s="45">
        <v>964</v>
      </c>
      <c r="H3465" s="20">
        <v>121</v>
      </c>
      <c r="I3465" s="49">
        <f t="shared" si="54"/>
        <v>116644</v>
      </c>
    </row>
    <row r="3466" spans="1:9" ht="14" x14ac:dyDescent="0.3">
      <c r="A3466" s="19" t="str">
        <f>TRIM(PROPER('Dataset 3 - Movies Data'!A3466))</f>
        <v>Nazi Concentration Camps</v>
      </c>
      <c r="B3466" s="20" t="s">
        <v>16779</v>
      </c>
      <c r="C3466" s="20" t="str">
        <f>TRIM(PROPER('Dataset 3 - Movies Data'!C3466))</f>
        <v xml:space="preserve">
Documentary, History</v>
      </c>
      <c r="D3466" s="20">
        <v>8.3000000000000007</v>
      </c>
      <c r="E3466" s="20" t="str">
        <f>TRIM('Dataset 3 - Movies Data'!E3466)</f>
        <v xml:space="preserve">
Produced and presented as evidence at the Nuremberg war crimes trial of Hermann Göring and twenty other Nazi leaders.</v>
      </c>
      <c r="F3466" s="20" t="s">
        <v>11314</v>
      </c>
      <c r="G3466" s="45">
        <v>1358</v>
      </c>
      <c r="H3466" s="20">
        <v>59</v>
      </c>
      <c r="I3466" s="49">
        <f t="shared" si="54"/>
        <v>80122</v>
      </c>
    </row>
    <row r="3467" spans="1:9" ht="14" x14ac:dyDescent="0.3">
      <c r="A3467" s="19" t="str">
        <f>TRIM(PROPER('Dataset 3 - Movies Data'!A3467))</f>
        <v>My Little Pony: Equestria Girls - Legend Of Everfree</v>
      </c>
      <c r="B3467" s="20" t="s">
        <v>16779</v>
      </c>
      <c r="C3467" s="20" t="str">
        <f>TRIM(PROPER('Dataset 3 - Movies Data'!C3467))</f>
        <v xml:space="preserve">
Animation, Comedy, Family</v>
      </c>
      <c r="D3467" s="20">
        <v>6.5</v>
      </c>
      <c r="E3467" s="20" t="str">
        <f>TRIM('Dataset 3 - Movies Data'!E3467)</f>
        <v xml:space="preserve">
The students of Canterlot High come to a summer camp where there are odd counselors, strange phenomena and, hidden agendas.</v>
      </c>
      <c r="F3467" s="20" t="s">
        <v>11317</v>
      </c>
      <c r="G3467" s="45">
        <v>1178</v>
      </c>
      <c r="H3467" s="20">
        <v>73</v>
      </c>
      <c r="I3467" s="49">
        <f t="shared" si="54"/>
        <v>85994</v>
      </c>
    </row>
    <row r="3468" spans="1:9" ht="14" x14ac:dyDescent="0.3">
      <c r="A3468" s="19" t="str">
        <f>TRIM(PROPER('Dataset 3 - Movies Data'!A3468))</f>
        <v>Molang</v>
      </c>
      <c r="B3468" s="20">
        <v>2015</v>
      </c>
      <c r="C3468" s="20" t="str">
        <f>TRIM(PROPER('Dataset 3 - Movies Data'!C3468))</f>
        <v xml:space="preserve">
Animation, Short, Comedy</v>
      </c>
      <c r="D3468" s="20">
        <v>8.6</v>
      </c>
      <c r="E3468" s="20" t="str">
        <f>TRIM('Dataset 3 - Movies Data'!E3468)</f>
        <v xml:space="preserve">
Molang and Piu Piu are invited to a party. They dress themselves up, but Piu Piu's kiss curl might prevent them from going out. Fortunately, Molang has an idea.</v>
      </c>
      <c r="F3468" s="20" t="s">
        <v>11320</v>
      </c>
      <c r="G3468" s="45">
        <v>263</v>
      </c>
      <c r="H3468" s="20">
        <v>86</v>
      </c>
      <c r="I3468" s="49">
        <f t="shared" si="54"/>
        <v>22618</v>
      </c>
    </row>
    <row r="3469" spans="1:9" ht="14" x14ac:dyDescent="0.3">
      <c r="A3469" s="19" t="str">
        <f>TRIM(PROPER('Dataset 3 - Movies Data'!A3469))</f>
        <v>Ungli</v>
      </c>
      <c r="B3469" s="20" t="s">
        <v>16779</v>
      </c>
      <c r="C3469" s="20" t="str">
        <f>TRIM(PROPER('Dataset 3 - Movies Data'!C3469))</f>
        <v xml:space="preserve">
Crime, Drama, Thriller</v>
      </c>
      <c r="D3469" s="20">
        <v>5.7</v>
      </c>
      <c r="E3469" s="20" t="str">
        <f>TRIM('Dataset 3 - Movies Data'!E3469)</f>
        <v xml:space="preserve">
A gang of friends decide to take justice into their own hands.</v>
      </c>
      <c r="F3469" s="20" t="s">
        <v>11323</v>
      </c>
      <c r="G3469" s="45">
        <v>3715</v>
      </c>
      <c r="H3469" s="20">
        <v>114</v>
      </c>
      <c r="I3469" s="49">
        <f t="shared" si="54"/>
        <v>423510</v>
      </c>
    </row>
    <row r="3470" spans="1:9" ht="14" x14ac:dyDescent="0.3">
      <c r="A3470" s="19" t="str">
        <f>TRIM(PROPER('Dataset 3 - Movies Data'!A3470))</f>
        <v>Man Without A Star</v>
      </c>
      <c r="B3470" s="20" t="s">
        <v>16779</v>
      </c>
      <c r="C3470" s="20" t="str">
        <f>TRIM(PROPER('Dataset 3 - Movies Data'!C3470))</f>
        <v xml:space="preserve">
Western</v>
      </c>
      <c r="D3470" s="20">
        <v>6.9</v>
      </c>
      <c r="E3470" s="20" t="str">
        <f>TRIM('Dataset 3 - Movies Data'!E3470)</f>
        <v xml:space="preserve">
A drifter working as foreman for an iron-fist female rancher must chose sides between his attractive employer and the other neighboring settlers who are mistreated by her.</v>
      </c>
      <c r="F3470" s="20" t="s">
        <v>11326</v>
      </c>
      <c r="G3470" s="45">
        <v>3184</v>
      </c>
      <c r="H3470" s="20">
        <v>89</v>
      </c>
      <c r="I3470" s="49">
        <f t="shared" si="54"/>
        <v>283376</v>
      </c>
    </row>
    <row r="3471" spans="1:9" ht="14" x14ac:dyDescent="0.3">
      <c r="A3471" s="19" t="str">
        <f>TRIM(PROPER('Dataset 3 - Movies Data'!A3471))</f>
        <v>Quincy</v>
      </c>
      <c r="B3471" s="20" t="s">
        <v>16779</v>
      </c>
      <c r="C3471" s="20" t="str">
        <f>TRIM(PROPER('Dataset 3 - Movies Data'!C3471))</f>
        <v xml:space="preserve">
Documentary, Biography</v>
      </c>
      <c r="D3471" s="20">
        <v>7.6</v>
      </c>
      <c r="E3471" s="20" t="str">
        <f>TRIM('Dataset 3 - Movies Data'!E3471)</f>
        <v xml:space="preserve">
An intimate look into the life of icon Quincy Jones. A unique force in music and popular culture for 70 years, Jones has transcended racial and cultural boundaries; his story is inextricably woven into the fabric of America.</v>
      </c>
      <c r="F3471" s="20" t="s">
        <v>11329</v>
      </c>
      <c r="G3471" s="45">
        <v>4067</v>
      </c>
      <c r="H3471" s="20">
        <v>124</v>
      </c>
      <c r="I3471" s="49">
        <f t="shared" si="54"/>
        <v>504308</v>
      </c>
    </row>
    <row r="3472" spans="1:9" ht="14" x14ac:dyDescent="0.3">
      <c r="A3472" s="19" t="str">
        <f>TRIM(PROPER('Dataset 3 - Movies Data'!A3472))</f>
        <v>Dovlatov</v>
      </c>
      <c r="B3472" s="20" t="s">
        <v>16779</v>
      </c>
      <c r="C3472" s="20" t="str">
        <f>TRIM(PROPER('Dataset 3 - Movies Data'!C3472))</f>
        <v xml:space="preserve">
Biography, Drama</v>
      </c>
      <c r="D3472" s="20">
        <v>6.4</v>
      </c>
      <c r="E3472" s="20" t="str">
        <f>TRIM('Dataset 3 - Movies Data'!E3472)</f>
        <v xml:space="preserve">
The film actions unfold in 1971, telling about the four days of life of famous writer Sergei Dovlatov. The film raises the eternal issue of the Russian and European culture - the issue of moral choice.</v>
      </c>
      <c r="F3472" s="20" t="s">
        <v>11332</v>
      </c>
      <c r="G3472" s="45">
        <v>1822</v>
      </c>
      <c r="H3472" s="20">
        <v>126</v>
      </c>
      <c r="I3472" s="49">
        <f t="shared" si="54"/>
        <v>229572</v>
      </c>
    </row>
    <row r="3473" spans="1:9" ht="14" x14ac:dyDescent="0.3">
      <c r="A3473" s="19" t="str">
        <f>TRIM(PROPER('Dataset 3 - Movies Data'!A3473))</f>
        <v>Untitled Netflix/Mark Boal Project</v>
      </c>
      <c r="B3473" s="20" t="s">
        <v>16779</v>
      </c>
      <c r="C3473" s="20" t="str">
        <f>TRIM(PROPER('Dataset 3 - Movies Data'!C3473))</f>
        <v xml:space="preserve">
Drama</v>
      </c>
      <c r="D3473" s="20">
        <v>6.6</v>
      </c>
      <c r="E3473" s="20" t="str">
        <f>TRIM('Dataset 3 - Movies Data'!E3473)</f>
        <v xml:space="preserve">
Plot under wraps.</v>
      </c>
      <c r="F3473" s="20" t="s">
        <v>11334</v>
      </c>
      <c r="G3473" s="45">
        <v>2357.5</v>
      </c>
      <c r="H3473" s="20">
        <v>86</v>
      </c>
      <c r="I3473" s="49">
        <f t="shared" si="54"/>
        <v>202745</v>
      </c>
    </row>
    <row r="3474" spans="1:9" ht="14" x14ac:dyDescent="0.3">
      <c r="A3474" s="19" t="str">
        <f>TRIM(PROPER('Dataset 3 - Movies Data'!A3474))</f>
        <v>Los Parecidos</v>
      </c>
      <c r="B3474" s="20" t="s">
        <v>16779</v>
      </c>
      <c r="C3474" s="20" t="str">
        <f>TRIM(PROPER('Dataset 3 - Movies Data'!C3474))</f>
        <v xml:space="preserve">
Horror, Mystery, Sci-Fi</v>
      </c>
      <c r="D3474" s="20">
        <v>5.9</v>
      </c>
      <c r="E3474" s="20" t="str">
        <f>TRIM('Dataset 3 - Movies Data'!E3474)</f>
        <v xml:space="preserve">
On the rainy night of October 2, 1968, eight characters waiting on a remote bus station for a bus heading to Mexico City start experiencing a strange phenomenon.</v>
      </c>
      <c r="F3474" s="20" t="s">
        <v>11337</v>
      </c>
      <c r="G3474" s="45">
        <v>3965</v>
      </c>
      <c r="H3474" s="20">
        <v>89</v>
      </c>
      <c r="I3474" s="49">
        <f t="shared" si="54"/>
        <v>352885</v>
      </c>
    </row>
    <row r="3475" spans="1:9" ht="14" x14ac:dyDescent="0.3">
      <c r="A3475" s="19" t="str">
        <f>TRIM(PROPER('Dataset 3 - Movies Data'!A3475))</f>
        <v>Ladies First</v>
      </c>
      <c r="B3475" s="20" t="s">
        <v>16779</v>
      </c>
      <c r="C3475" s="20" t="str">
        <f>TRIM(PROPER('Dataset 3 - Movies Data'!C3475))</f>
        <v xml:space="preserve">
Documentary, Short, Sport</v>
      </c>
      <c r="D3475" s="20">
        <v>7.2</v>
      </c>
      <c r="E3475" s="20" t="str">
        <f>TRIM('Dataset 3 - Movies Data'!E3475)</f>
        <v xml:space="preserve">
An inspirational survival story of Deepika Kumari who, as a girl born on the roadside to abject poverty in rural India, went in search of food, stumbled upon archery, and within 4 years became the Number One archer in the World.</v>
      </c>
      <c r="F3475" s="20" t="s">
        <v>11340</v>
      </c>
      <c r="G3475" s="45">
        <v>433</v>
      </c>
      <c r="H3475" s="20">
        <v>39</v>
      </c>
      <c r="I3475" s="49">
        <f t="shared" si="54"/>
        <v>16887</v>
      </c>
    </row>
    <row r="3476" spans="1:9" ht="14" x14ac:dyDescent="0.3">
      <c r="A3476" s="19" t="str">
        <f>TRIM(PROPER('Dataset 3 - Movies Data'!A3476))</f>
        <v>First Match</v>
      </c>
      <c r="B3476" s="20" t="s">
        <v>16779</v>
      </c>
      <c r="C3476" s="20" t="str">
        <f>TRIM(PROPER('Dataset 3 - Movies Data'!C3476))</f>
        <v xml:space="preserve">
Drama, Sport</v>
      </c>
      <c r="D3476" s="20">
        <v>6.4</v>
      </c>
      <c r="E3476" s="20" t="str">
        <f>TRIM('Dataset 3 - Movies Data'!E3476)</f>
        <v xml:space="preserve">
Hardened by years in foster care, a teenage girl from Brooklyn's Brownsville neighborhood decides that joining the boys wrestling team is the only way back to her estranged father.</v>
      </c>
      <c r="F3476" s="20" t="s">
        <v>11343</v>
      </c>
      <c r="G3476" s="45">
        <v>2106</v>
      </c>
      <c r="H3476" s="20">
        <v>102</v>
      </c>
      <c r="I3476" s="49">
        <f t="shared" si="54"/>
        <v>214812</v>
      </c>
    </row>
    <row r="3477" spans="1:9" ht="14" x14ac:dyDescent="0.3">
      <c r="A3477" s="19" t="str">
        <f>TRIM(PROPER('Dataset 3 - Movies Data'!A3477))</f>
        <v>Johan Falk: Slutet</v>
      </c>
      <c r="B3477" s="20">
        <v>2015</v>
      </c>
      <c r="C3477" s="20" t="str">
        <f>TRIM(PROPER('Dataset 3 - Movies Data'!C3477))</f>
        <v xml:space="preserve">
Action, Crime, Thriller</v>
      </c>
      <c r="D3477" s="20">
        <v>7.8</v>
      </c>
      <c r="E3477" s="20" t="str">
        <f>TRIM('Dataset 3 - Movies Data'!E3477)</f>
        <v xml:space="preserve">
In the final movie about Swedish special force policeman Johan Falk, he tries to solve the problem with the Eastern European mafia, who is threatening his family. Meanwhile, his co-workers ... See full summary »
</v>
      </c>
      <c r="F3477" s="20" t="s">
        <v>11347</v>
      </c>
      <c r="G3477" s="45">
        <v>1872</v>
      </c>
      <c r="H3477" s="20">
        <v>103</v>
      </c>
      <c r="I3477" s="49">
        <f t="shared" si="54"/>
        <v>192816</v>
      </c>
    </row>
    <row r="3478" spans="1:9" ht="14" x14ac:dyDescent="0.3">
      <c r="A3478" s="19" t="str">
        <f>TRIM(PROPER('Dataset 3 - Movies Data'!A3478))</f>
        <v>Terrace House: Tokyo 2019-2020</v>
      </c>
      <c r="B3478" s="20">
        <v>2019</v>
      </c>
      <c r="C3478" s="20" t="str">
        <f>TRIM(PROPER('Dataset 3 - Movies Data'!C3478))</f>
        <v xml:space="preserve">
Drama, Reality-Tv</v>
      </c>
      <c r="D3478" s="20">
        <v>7.4</v>
      </c>
      <c r="E3478" s="20" t="str">
        <f>TRIM('Dataset 3 - Movies Data'!E3478)</f>
        <v xml:space="preserve">
Six strangers share a fabulous house in Tokyo, looking for love while living under the same roof. With no script what happens next is up to them.</v>
      </c>
      <c r="F3478" s="20" t="s">
        <v>11350</v>
      </c>
      <c r="G3478" s="45">
        <v>623</v>
      </c>
      <c r="H3478" s="20">
        <v>40</v>
      </c>
      <c r="I3478" s="49">
        <f t="shared" si="54"/>
        <v>24920</v>
      </c>
    </row>
    <row r="3479" spans="1:9" ht="14" x14ac:dyDescent="0.3">
      <c r="A3479" s="19" t="str">
        <f>TRIM(PROPER('Dataset 3 - Movies Data'!A3479))</f>
        <v>Splinter Cell</v>
      </c>
      <c r="B3479" s="20" t="s">
        <v>16779</v>
      </c>
      <c r="C3479" s="20" t="str">
        <f>TRIM(PROPER('Dataset 3 - Movies Data'!C3479))</f>
        <v xml:space="preserve">
Animation, Action, Adventure</v>
      </c>
      <c r="D3479" s="20">
        <v>6.6</v>
      </c>
      <c r="E3479" s="20" t="str">
        <f>TRIM('Dataset 3 - Movies Data'!E3479)</f>
        <v xml:space="preserve">
TV series adaptation of the popular video game 'Splinter Cell'.</v>
      </c>
      <c r="F3479" s="20" t="s">
        <v>118</v>
      </c>
      <c r="G3479" s="45">
        <v>2357.5</v>
      </c>
      <c r="H3479" s="20">
        <v>86</v>
      </c>
      <c r="I3479" s="49">
        <f t="shared" si="54"/>
        <v>202745</v>
      </c>
    </row>
    <row r="3480" spans="1:9" ht="14" x14ac:dyDescent="0.3">
      <c r="A3480" s="19" t="str">
        <f>TRIM(PROPER('Dataset 3 - Movies Data'!A3480))</f>
        <v>Ben X Jim</v>
      </c>
      <c r="B3480" s="20">
        <v>2020</v>
      </c>
      <c r="C3480" s="20" t="str">
        <f>TRIM(PROPER('Dataset 3 - Movies Data'!C3480))</f>
        <v xml:space="preserve">
Romance</v>
      </c>
      <c r="D3480" s="20">
        <v>6.6</v>
      </c>
      <c r="E3480" s="20" t="str">
        <f>TRIM('Dataset 3 - Movies Data'!E3480)</f>
        <v xml:space="preserve">
Benjamin lives alone, with his family living in America pressuring him to move there with him. He learns his old neighbor and childhood friend, Jimson, is moving back home to spend Enhanced... See full summary »
</v>
      </c>
      <c r="F3480" s="20" t="s">
        <v>11355</v>
      </c>
      <c r="G3480" s="45">
        <v>60</v>
      </c>
      <c r="H3480" s="20">
        <v>86</v>
      </c>
      <c r="I3480" s="49">
        <f t="shared" si="54"/>
        <v>5160</v>
      </c>
    </row>
    <row r="3481" spans="1:9" ht="14" x14ac:dyDescent="0.3">
      <c r="A3481" s="19" t="str">
        <f>TRIM(PROPER('Dataset 3 - Movies Data'!A3481))</f>
        <v>Touchy Feely</v>
      </c>
      <c r="B3481" s="20" t="s">
        <v>16779</v>
      </c>
      <c r="C3481" s="20" t="str">
        <f>TRIM(PROPER('Dataset 3 - Movies Data'!C3481))</f>
        <v xml:space="preserve">
Comedy, Drama</v>
      </c>
      <c r="D3481" s="20">
        <v>5.3</v>
      </c>
      <c r="E3481" s="20" t="str">
        <f>TRIM('Dataset 3 - Movies Data'!E3481)</f>
        <v xml:space="preserve">
A massage therapist is unable to do her job when stricken with a mysterious and sudden aversion to bodily contact. Meanwhile, her uptight brother's floundering dental practice receives new life when clients seek out his healing touch.</v>
      </c>
      <c r="F3481" s="20" t="s">
        <v>11358</v>
      </c>
      <c r="G3481" s="45">
        <v>3615</v>
      </c>
      <c r="H3481" s="20">
        <v>88</v>
      </c>
      <c r="I3481" s="49">
        <f t="shared" si="54"/>
        <v>318120</v>
      </c>
    </row>
    <row r="3482" spans="1:9" ht="14" x14ac:dyDescent="0.3">
      <c r="A3482" s="19" t="str">
        <f>TRIM(PROPER('Dataset 3 - Movies Data'!A3482))</f>
        <v>Choi-Go-Eui Han-Bang</v>
      </c>
      <c r="B3482" s="20" t="s">
        <v>16779</v>
      </c>
      <c r="C3482" s="20" t="str">
        <f>TRIM(PROPER('Dataset 3 - Movies Data'!C3482))</f>
        <v xml:space="preserve">
Comedy, Fantasy</v>
      </c>
      <c r="D3482" s="20">
        <v>7.3</v>
      </c>
      <c r="E3482" s="20" t="str">
        <f>TRIM('Dataset 3 - Movies Data'!E3482)</f>
        <v xml:space="preserve">
Yoo Hyun-Jae is a member of a popular idol group. He has a lot of fans and he is a scandal maker. Meanwhile, Lee Ji-Hoon is an aspiring singer. He pretends to be studying for his civil ... See full summary »
</v>
      </c>
      <c r="F3482" s="20" t="s">
        <v>11361</v>
      </c>
      <c r="G3482" s="45">
        <v>625</v>
      </c>
      <c r="H3482" s="20">
        <v>30</v>
      </c>
      <c r="I3482" s="49">
        <f t="shared" si="54"/>
        <v>18750</v>
      </c>
    </row>
    <row r="3483" spans="1:9" ht="14" x14ac:dyDescent="0.3">
      <c r="A3483" s="19" t="str">
        <f>TRIM(PROPER('Dataset 3 - Movies Data'!A3483))</f>
        <v>Koi No Tsuki</v>
      </c>
      <c r="B3483" s="20">
        <v>2018</v>
      </c>
      <c r="C3483" s="20" t="str">
        <f>TRIM(PROPER('Dataset 3 - Movies Data'!C3483))</f>
        <v xml:space="preserve">
Drama, Romance</v>
      </c>
      <c r="D3483" s="20">
        <v>7</v>
      </c>
      <c r="E3483" s="20" t="str">
        <f>TRIM('Dataset 3 - Movies Data'!E3483)</f>
        <v xml:space="preserve">
A thirty-year-old woman develops a connection with a teenage boy half her age.</v>
      </c>
      <c r="F3483" s="20" t="s">
        <v>11364</v>
      </c>
      <c r="G3483" s="45">
        <v>452</v>
      </c>
      <c r="H3483" s="20">
        <v>86</v>
      </c>
      <c r="I3483" s="49">
        <f t="shared" si="54"/>
        <v>38872</v>
      </c>
    </row>
    <row r="3484" spans="1:9" ht="14" x14ac:dyDescent="0.3">
      <c r="A3484" s="19" t="str">
        <f>TRIM(PROPER('Dataset 3 - Movies Data'!A3484))</f>
        <v>City Of Ghosts</v>
      </c>
      <c r="B3484" s="20">
        <v>2021</v>
      </c>
      <c r="C3484" s="20" t="str">
        <f>TRIM(PROPER('Dataset 3 - Movies Data'!C3484))</f>
        <v xml:space="preserve">
Animation, Adventure, Family</v>
      </c>
      <c r="D3484" s="20">
        <v>8</v>
      </c>
      <c r="E3484" s="20" t="str">
        <f>TRIM('Dataset 3 - Movies Data'!E3484)</f>
        <v xml:space="preserve">
A group of kids discover stories around their city by communicating directly with the ghosts who inhabit it.</v>
      </c>
      <c r="F3484" s="20" t="s">
        <v>11367</v>
      </c>
      <c r="G3484" s="45">
        <v>184</v>
      </c>
      <c r="H3484" s="20">
        <v>20</v>
      </c>
      <c r="I3484" s="49">
        <f t="shared" si="54"/>
        <v>3680</v>
      </c>
    </row>
    <row r="3485" spans="1:9" ht="14" x14ac:dyDescent="0.3">
      <c r="A3485" s="19" t="str">
        <f>TRIM(PROPER('Dataset 3 - Movies Data'!A3485))</f>
        <v>Ma-I On-Li Leo-Beu-Song</v>
      </c>
      <c r="B3485" s="20" t="s">
        <v>16779</v>
      </c>
      <c r="C3485" s="20" t="str">
        <f>TRIM(PROPER('Dataset 3 - Movies Data'!C3485))</f>
        <v xml:space="preserve">
Comedy, Fantasy, Romance</v>
      </c>
      <c r="D3485" s="20">
        <v>6.9</v>
      </c>
      <c r="E3485" s="20" t="str">
        <f>TRIM('Dataset 3 - Movies Data'!E3485)</f>
        <v xml:space="preserve">
When things don't go her way during a shooting for her new show, a top actress runs away in an old van that guides her on a time-traveling journey.</v>
      </c>
      <c r="F3485" s="20" t="s">
        <v>11370</v>
      </c>
      <c r="G3485" s="45">
        <v>560</v>
      </c>
      <c r="H3485" s="20">
        <v>30</v>
      </c>
      <c r="I3485" s="49">
        <f t="shared" si="54"/>
        <v>16800</v>
      </c>
    </row>
    <row r="3486" spans="1:9" ht="14" x14ac:dyDescent="0.3">
      <c r="A3486" s="19" t="str">
        <f>TRIM(PROPER('Dataset 3 - Movies Data'!A3486))</f>
        <v>Seriously Single</v>
      </c>
      <c r="B3486" s="20" t="s">
        <v>16779</v>
      </c>
      <c r="C3486" s="20" t="str">
        <f>TRIM(PROPER('Dataset 3 - Movies Data'!C3486))</f>
        <v xml:space="preserve">
Comedy, Romance</v>
      </c>
      <c r="D3486" s="20">
        <v>4.4000000000000004</v>
      </c>
      <c r="E3486" s="20" t="str">
        <f>TRIM('Dataset 3 - Movies Data'!E3486)</f>
        <v xml:space="preserve">
Dineo is the definition of serial monogamist. She dates to fall in love; she falls in love to get married. But she never gets married. She always ends up being dumped. When she meets Lunga ... See full summary »
</v>
      </c>
      <c r="F3486" s="20" t="s">
        <v>11373</v>
      </c>
      <c r="G3486" s="45">
        <v>1155</v>
      </c>
      <c r="H3486" s="20">
        <v>107</v>
      </c>
      <c r="I3486" s="49">
        <f t="shared" si="54"/>
        <v>123585</v>
      </c>
    </row>
    <row r="3487" spans="1:9" ht="14" x14ac:dyDescent="0.3">
      <c r="A3487" s="19" t="str">
        <f>TRIM(PROPER('Dataset 3 - Movies Data'!A3487))</f>
        <v>Searching For Sheela</v>
      </c>
      <c r="B3487" s="20" t="s">
        <v>16779</v>
      </c>
      <c r="C3487" s="20" t="str">
        <f>TRIM(PROPER('Dataset 3 - Movies Data'!C3487))</f>
        <v xml:space="preserve">
Documentary, Biography, Crime</v>
      </c>
      <c r="D3487" s="20">
        <v>4.3</v>
      </c>
      <c r="E3487" s="20" t="str">
        <f>TRIM('Dataset 3 - Movies Data'!E3487)</f>
        <v xml:space="preserve">
Journalists and fans await Ma Anand Sheela as the infamous former Rajneesh commune's spokesperson returns to India after decades for an interview tour.</v>
      </c>
      <c r="F3487" s="20" t="s">
        <v>11376</v>
      </c>
      <c r="G3487" s="45">
        <v>785</v>
      </c>
      <c r="H3487" s="20">
        <v>58</v>
      </c>
      <c r="I3487" s="49">
        <f t="shared" si="54"/>
        <v>45530</v>
      </c>
    </row>
    <row r="3488" spans="1:9" ht="14" x14ac:dyDescent="0.3">
      <c r="A3488" s="19" t="str">
        <f>TRIM(PROPER('Dataset 3 - Movies Data'!A3488))</f>
        <v>Abeojiga Isanghae</v>
      </c>
      <c r="B3488" s="20" t="s">
        <v>16779</v>
      </c>
      <c r="C3488" s="20" t="str">
        <f>TRIM(PROPER('Dataset 3 - Movies Data'!C3488))</f>
        <v xml:space="preserve">
Comedy, Drama, Romance</v>
      </c>
      <c r="D3488" s="20">
        <v>8.3000000000000007</v>
      </c>
      <c r="E3488" s="20" t="str">
        <f>TRIM('Dataset 3 - Movies Data'!E3488)</f>
        <v xml:space="preserve">
Ahn Joong-Hee (Lee Joon) is an actor who used to be a member of an idol group. One day, he appears in front of a family who consists Byun Han-Soo and Na Young-Sil and their 4 children ... See full summary »
</v>
      </c>
      <c r="F3488" s="20" t="s">
        <v>11379</v>
      </c>
      <c r="G3488" s="45">
        <v>391</v>
      </c>
      <c r="H3488" s="20">
        <v>66</v>
      </c>
      <c r="I3488" s="49">
        <f t="shared" si="54"/>
        <v>25806</v>
      </c>
    </row>
    <row r="3489" spans="1:9" ht="14" x14ac:dyDescent="0.3">
      <c r="A3489" s="19" t="str">
        <f>TRIM(PROPER('Dataset 3 - Movies Data'!A3489))</f>
        <v>Lost Tapes</v>
      </c>
      <c r="B3489" s="20">
        <v>2008</v>
      </c>
      <c r="C3489" s="20" t="str">
        <f>TRIM(PROPER('Dataset 3 - Movies Data'!C3489))</f>
        <v xml:space="preserve">
Horror, Mystery, Sci-Fi</v>
      </c>
      <c r="D3489" s="20">
        <v>6.2</v>
      </c>
      <c r="E3489" s="20" t="str">
        <f>TRIM('Dataset 3 - Movies Data'!E3489)</f>
        <v xml:space="preserve">
Explores the possibility of hidden creatures through "found footage" videos and information provided by experts.</v>
      </c>
      <c r="F3489" s="20" t="s">
        <v>11382</v>
      </c>
      <c r="G3489" s="45">
        <v>844</v>
      </c>
      <c r="H3489" s="20">
        <v>30</v>
      </c>
      <c r="I3489" s="49">
        <f t="shared" si="54"/>
        <v>25320</v>
      </c>
    </row>
    <row r="3490" spans="1:9" ht="14" x14ac:dyDescent="0.3">
      <c r="A3490" s="19" t="str">
        <f>TRIM(PROPER('Dataset 3 - Movies Data'!A3490))</f>
        <v>Paradox</v>
      </c>
      <c r="B3490" s="20" t="s">
        <v>16770</v>
      </c>
      <c r="C3490" s="20" t="str">
        <f>TRIM(PROPER('Dataset 3 - Movies Data'!C3490))</f>
        <v xml:space="preserve">
Fantasy, Music</v>
      </c>
      <c r="D3490" s="20">
        <v>4</v>
      </c>
      <c r="E3490" s="20" t="str">
        <f>TRIM('Dataset 3 - Movies Data'!E3490)</f>
        <v xml:space="preserve">
A group of outlaws search for a mountain treasure and experience the supernatural powers of a full moon.</v>
      </c>
      <c r="F3490" s="20" t="s">
        <v>11386</v>
      </c>
      <c r="G3490" s="45">
        <v>661</v>
      </c>
      <c r="H3490" s="20">
        <v>73</v>
      </c>
      <c r="I3490" s="49">
        <f t="shared" si="54"/>
        <v>48253</v>
      </c>
    </row>
    <row r="3491" spans="1:9" ht="14" x14ac:dyDescent="0.3">
      <c r="A3491" s="19" t="str">
        <f>TRIM(PROPER('Dataset 3 - Movies Data'!A3491))</f>
        <v>Johan Falk: Blodsdiamanter</v>
      </c>
      <c r="B3491" s="20">
        <v>2015</v>
      </c>
      <c r="C3491" s="20" t="str">
        <f>TRIM(PROPER('Dataset 3 - Movies Data'!C3491))</f>
        <v xml:space="preserve">
Action, Crime, Thriller</v>
      </c>
      <c r="D3491" s="20">
        <v>7.1</v>
      </c>
      <c r="E3491" s="20" t="str">
        <f>TRIM('Dataset 3 - Movies Data'!E3491)</f>
        <v xml:space="preserve">
GSI (Group of Special Investigations) investigates a weapon deal made by the mafia. GSI sends in an undercover agent to investigate what the mafia is up to. At the same time Johan Falk confronts a mysterious woman who threatens his family.</v>
      </c>
      <c r="F3491" s="20" t="s">
        <v>11389</v>
      </c>
      <c r="G3491" s="45">
        <v>1751</v>
      </c>
      <c r="H3491" s="20">
        <v>99</v>
      </c>
      <c r="I3491" s="49">
        <f t="shared" si="54"/>
        <v>173349</v>
      </c>
    </row>
    <row r="3492" spans="1:9" ht="14" x14ac:dyDescent="0.3">
      <c r="A3492" s="19" t="str">
        <f>TRIM(PROPER('Dataset 3 - Movies Data'!A3492))</f>
        <v>Meomchoogo Sipeun Soongan: Eobawoottaim</v>
      </c>
      <c r="B3492" s="20" t="s">
        <v>16779</v>
      </c>
      <c r="C3492" s="20" t="str">
        <f>TRIM(PROPER('Dataset 3 - Movies Data'!C3492))</f>
        <v xml:space="preserve">
Fantasy</v>
      </c>
      <c r="D3492" s="20">
        <v>7</v>
      </c>
      <c r="E3492" s="20" t="str">
        <f>TRIM('Dataset 3 - Movies Data'!E3492)</f>
        <v xml:space="preserve">
Our heroine will have the unfortunate ability to see the "life clocks" of everyone around her, including herself, and the hero will somehow be able to stop her "time" without lifting a ... See full summary »
</v>
      </c>
      <c r="F3492" s="20" t="s">
        <v>11393</v>
      </c>
      <c r="G3492" s="45">
        <v>460</v>
      </c>
      <c r="H3492" s="20">
        <v>70</v>
      </c>
      <c r="I3492" s="49">
        <f t="shared" si="54"/>
        <v>32200</v>
      </c>
    </row>
    <row r="3493" spans="1:9" ht="14" x14ac:dyDescent="0.3">
      <c r="A3493" s="19" t="str">
        <f>TRIM(PROPER('Dataset 3 - Movies Data'!A3493))</f>
        <v>Yeolyeodeolui Soongan</v>
      </c>
      <c r="B3493" s="20" t="s">
        <v>16779</v>
      </c>
      <c r="C3493" s="20" t="str">
        <f>TRIM(PROPER('Dataset 3 - Movies Data'!C3493))</f>
        <v xml:space="preserve">
Drama, Romance</v>
      </c>
      <c r="D3493" s="20">
        <v>7.6</v>
      </c>
      <c r="E3493" s="20" t="str">
        <f>TRIM('Dataset 3 - Movies Data'!E3493)</f>
        <v xml:space="preserve">
Coming-of-age drama about 18-year-olds, taking a realistic look into the moments of their lives, moments that all of us might have experienced at one time or another. Ong Seong Woo plays ... See full summary »
</v>
      </c>
      <c r="F3493" s="20" t="s">
        <v>11396</v>
      </c>
      <c r="G3493" s="45">
        <v>303</v>
      </c>
      <c r="H3493" s="20">
        <v>65</v>
      </c>
      <c r="I3493" s="49">
        <f t="shared" si="54"/>
        <v>19695</v>
      </c>
    </row>
    <row r="3494" spans="1:9" ht="14" x14ac:dyDescent="0.3">
      <c r="A3494" s="19" t="str">
        <f>TRIM(PROPER('Dataset 3 - Movies Data'!A3494))</f>
        <v>21 Thunder</v>
      </c>
      <c r="B3494" s="20">
        <v>2017</v>
      </c>
      <c r="C3494" s="20" t="str">
        <f>TRIM(PROPER('Dataset 3 - Movies Data'!C3494))</f>
        <v xml:space="preserve">
Drama</v>
      </c>
      <c r="D3494" s="20">
        <v>6.2</v>
      </c>
      <c r="E3494" s="20" t="str">
        <f>TRIM('Dataset 3 - Movies Data'!E3494)</f>
        <v xml:space="preserve">
In the cutthroat world of pro soccer, a club lives and dies by the stars on its under-21 team. They are the future and lifeblood of any franchise, but most will never make it. 21 THUNDER is... See full summary »
</v>
      </c>
      <c r="F3494" s="20" t="s">
        <v>11399</v>
      </c>
      <c r="G3494" s="45">
        <v>979</v>
      </c>
      <c r="H3494" s="20">
        <v>60</v>
      </c>
      <c r="I3494" s="49">
        <f t="shared" si="54"/>
        <v>58740</v>
      </c>
    </row>
    <row r="3495" spans="1:9" ht="14" x14ac:dyDescent="0.3">
      <c r="A3495" s="19" t="str">
        <f>TRIM(PROPER('Dataset 3 - Movies Data'!A3495))</f>
        <v>Ánimas</v>
      </c>
      <c r="B3495" s="20" t="s">
        <v>16779</v>
      </c>
      <c r="C3495" s="20" t="str">
        <f>TRIM(PROPER('Dataset 3 - Movies Data'!C3495))</f>
        <v xml:space="preserve">
Horror, Thriller</v>
      </c>
      <c r="D3495" s="20">
        <v>4.8</v>
      </c>
      <c r="E3495" s="20" t="str">
        <f>TRIM('Dataset 3 - Movies Data'!E3495)</f>
        <v xml:space="preserve">
This time, horror comes fron the other side.</v>
      </c>
      <c r="F3495" s="20" t="s">
        <v>11402</v>
      </c>
      <c r="G3495" s="45">
        <v>1210</v>
      </c>
      <c r="H3495" s="20">
        <v>83</v>
      </c>
      <c r="I3495" s="49">
        <f t="shared" si="54"/>
        <v>100430</v>
      </c>
    </row>
    <row r="3496" spans="1:9" ht="14" x14ac:dyDescent="0.3">
      <c r="A3496" s="19" t="str">
        <f>TRIM(PROPER('Dataset 3 - Movies Data'!A3496))</f>
        <v>Lastman</v>
      </c>
      <c r="B3496" s="20" t="s">
        <v>16779</v>
      </c>
      <c r="C3496" s="20" t="str">
        <f>TRIM(PROPER('Dataset 3 - Movies Data'!C3496))</f>
        <v xml:space="preserve">
Animation, Action, Comedy</v>
      </c>
      <c r="D3496" s="20">
        <v>8.6</v>
      </c>
      <c r="E3496" s="20" t="str">
        <f>TRIM('Dataset 3 - Movies Data'!E3496)</f>
        <v xml:space="preserve">
In the corrupted city of Paxtown, boxer Richard Aldana becomes the protector of Siri, a young orphaned wanted by mysterious and monstrous superhumans.</v>
      </c>
      <c r="F3496" s="20" t="s">
        <v>11405</v>
      </c>
      <c r="G3496" s="45">
        <v>812</v>
      </c>
      <c r="H3496" s="20">
        <v>86</v>
      </c>
      <c r="I3496" s="49">
        <f t="shared" si="54"/>
        <v>69832</v>
      </c>
    </row>
    <row r="3497" spans="1:9" ht="14" x14ac:dyDescent="0.3">
      <c r="A3497" s="19" t="str">
        <f>TRIM(PROPER('Dataset 3 - Movies Data'!A3497))</f>
        <v>Treasures From The Wreck Of The Unbelievable</v>
      </c>
      <c r="B3497" s="20" t="s">
        <v>16779</v>
      </c>
      <c r="C3497" s="20" t="str">
        <f>TRIM(PROPER('Dataset 3 - Movies Data'!C3497))</f>
        <v xml:space="preserve">
Documentary</v>
      </c>
      <c r="D3497" s="20">
        <v>6</v>
      </c>
      <c r="E3497" s="20" t="str">
        <f>TRIM('Dataset 3 - Movies Data'!E3497)</f>
        <v xml:space="preserve">
The fake story of the art found beneath the depths of the ocean from a 2,000 year old ship wreck. Damien Hirst and the crew recount the moments various discoveries are made, the myths and legends surrounding the find.</v>
      </c>
      <c r="F3497" s="20" t="s">
        <v>11408</v>
      </c>
      <c r="G3497" s="45">
        <v>1442</v>
      </c>
      <c r="H3497" s="20">
        <v>90</v>
      </c>
      <c r="I3497" s="49">
        <f t="shared" si="54"/>
        <v>129780</v>
      </c>
    </row>
    <row r="3498" spans="1:9" ht="14" x14ac:dyDescent="0.3">
      <c r="A3498" s="19" t="str">
        <f>TRIM(PROPER('Dataset 3 - Movies Data'!A3498))</f>
        <v>Funny Boy</v>
      </c>
      <c r="B3498" s="20" t="s">
        <v>16779</v>
      </c>
      <c r="C3498" s="20" t="str">
        <f>TRIM(PROPER('Dataset 3 - Movies Data'!C3498))</f>
        <v xml:space="preserve">
Drama</v>
      </c>
      <c r="D3498" s="20">
        <v>5.8</v>
      </c>
      <c r="E3498" s="20" t="str">
        <f>TRIM('Dataset 3 - Movies Data'!E3498)</f>
        <v xml:space="preserve">
Explores Arjie's sexual awakening from a young boy to a teenager who falls in love with a male classmate, just as political tensions escalate between the Sinhalese and Tamils in the years leading up to the 1983 uprisings.</v>
      </c>
      <c r="F3498" s="20" t="s">
        <v>11411</v>
      </c>
      <c r="G3498" s="45">
        <v>785</v>
      </c>
      <c r="H3498" s="20">
        <v>109</v>
      </c>
      <c r="I3498" s="49">
        <f t="shared" si="54"/>
        <v>85565</v>
      </c>
    </row>
    <row r="3499" spans="1:9" ht="14" x14ac:dyDescent="0.3">
      <c r="A3499" s="19" t="str">
        <f>TRIM(PROPER('Dataset 3 - Movies Data'!A3499))</f>
        <v>Shirobako</v>
      </c>
      <c r="B3499" s="20">
        <v>2014</v>
      </c>
      <c r="C3499" s="20" t="str">
        <f>TRIM(PROPER('Dataset 3 - Movies Data'!C3499))</f>
        <v xml:space="preserve">
Animation, Comedy, Drama</v>
      </c>
      <c r="D3499" s="20">
        <v>8.1</v>
      </c>
      <c r="E3499" s="20" t="str">
        <f>TRIM('Dataset 3 - Movies Data'!E3499)</f>
        <v xml:space="preserve">
Aoi will never forget how she felt the day her high school animation club's labor of love was shown at the cultural festival. The sense of awe and the feeling of accomplishment that came ... See full summary »
</v>
      </c>
      <c r="F3499" s="20" t="s">
        <v>11414</v>
      </c>
      <c r="G3499" s="45">
        <v>823</v>
      </c>
      <c r="H3499" s="20">
        <v>86</v>
      </c>
      <c r="I3499" s="49">
        <f t="shared" si="54"/>
        <v>70778</v>
      </c>
    </row>
    <row r="3500" spans="1:9" ht="14" x14ac:dyDescent="0.3">
      <c r="A3500" s="19" t="str">
        <f>TRIM(PROPER('Dataset 3 - Movies Data'!A3500))</f>
        <v>November 13: Attack On Paris</v>
      </c>
      <c r="B3500" s="20" t="s">
        <v>16779</v>
      </c>
      <c r="C3500" s="20" t="str">
        <f>TRIM(PROPER('Dataset 3 - Movies Data'!C3500))</f>
        <v xml:space="preserve">
Documentary</v>
      </c>
      <c r="D3500" s="20">
        <v>8.3000000000000007</v>
      </c>
      <c r="E3500" s="20" t="str">
        <f>TRIM('Dataset 3 - Movies Data'!E3500)</f>
        <v xml:space="preserve">
Documentary chronicling the terrorist attacks in Paris on November 13, 2015.</v>
      </c>
      <c r="F3500" s="20" t="s">
        <v>11417</v>
      </c>
      <c r="G3500" s="45">
        <v>2590</v>
      </c>
      <c r="H3500" s="20">
        <v>55</v>
      </c>
      <c r="I3500" s="49">
        <f t="shared" si="54"/>
        <v>142450</v>
      </c>
    </row>
    <row r="3501" spans="1:9" ht="14" x14ac:dyDescent="0.3">
      <c r="A3501" s="19" t="str">
        <f>TRIM(PROPER('Dataset 3 - Movies Data'!A3501))</f>
        <v>Worn Stories</v>
      </c>
      <c r="B3501" s="20" t="s">
        <v>16779</v>
      </c>
      <c r="C3501" s="20" t="str">
        <f>TRIM(PROPER('Dataset 3 - Movies Data'!C3501))</f>
        <v xml:space="preserve">
Documentary</v>
      </c>
      <c r="D3501" s="20">
        <v>6.6</v>
      </c>
      <c r="E3501" s="20" t="str">
        <f>TRIM('Dataset 3 - Movies Data'!E3501)</f>
        <v xml:space="preserve">
In this funny, heartfelt and moving docuseries, real people unpack the fascinating and quirky stories around their most meaningful pieces of clothing.</v>
      </c>
      <c r="F3501" s="20" t="s">
        <v>11420</v>
      </c>
      <c r="G3501" s="45">
        <v>267</v>
      </c>
      <c r="H3501" s="20">
        <v>30</v>
      </c>
      <c r="I3501" s="49">
        <f t="shared" si="54"/>
        <v>8010</v>
      </c>
    </row>
    <row r="3502" spans="1:9" ht="14" x14ac:dyDescent="0.3">
      <c r="A3502" s="19" t="str">
        <f>TRIM(PROPER('Dataset 3 - Movies Data'!A3502))</f>
        <v>The Accountant Of Auschwitz</v>
      </c>
      <c r="B3502" s="20" t="s">
        <v>16779</v>
      </c>
      <c r="C3502" s="20" t="str">
        <f>TRIM(PROPER('Dataset 3 - Movies Data'!C3502))</f>
        <v xml:space="preserve">
Documentary</v>
      </c>
      <c r="D3502" s="20">
        <v>7.3</v>
      </c>
      <c r="E3502" s="20" t="str">
        <f>TRIM('Dataset 3 - Movies Data'!E3502)</f>
        <v xml:space="preserve">
Seventy years after WWII, Oskar Gröning, one of the last surviving members of the SS, goes on trial as an accessory to the murder of 300,000 people at the Auschwitz concentration camp.</v>
      </c>
      <c r="F3502" s="20" t="s">
        <v>11423</v>
      </c>
      <c r="G3502" s="45">
        <v>2710</v>
      </c>
      <c r="H3502" s="20">
        <v>80</v>
      </c>
      <c r="I3502" s="49">
        <f t="shared" si="54"/>
        <v>216800</v>
      </c>
    </row>
    <row r="3503" spans="1:9" ht="14" x14ac:dyDescent="0.3">
      <c r="A3503" s="19" t="str">
        <f>TRIM(PROPER('Dataset 3 - Movies Data'!A3503))</f>
        <v>Maoyuu Maou Yuusha</v>
      </c>
      <c r="B3503" s="20">
        <v>2013</v>
      </c>
      <c r="C3503" s="20" t="str">
        <f>TRIM(PROPER('Dataset 3 - Movies Data'!C3503))</f>
        <v xml:space="preserve">
Animation, Fantasy, Romance</v>
      </c>
      <c r="D3503" s="20">
        <v>7</v>
      </c>
      <c r="E3503" s="20" t="str">
        <f>TRIM('Dataset 3 - Movies Data'!E3503)</f>
        <v xml:space="preserve">
After a long and treacherous journey, our Hero finally arrives at the Dark Lady's castle only to find himself being asked for help. The Hero explains how the war that the demons have ... See full summary »
</v>
      </c>
      <c r="F3503" s="20" t="s">
        <v>11427</v>
      </c>
      <c r="G3503" s="45">
        <v>495</v>
      </c>
      <c r="H3503" s="20">
        <v>23</v>
      </c>
      <c r="I3503" s="49">
        <f t="shared" si="54"/>
        <v>11385</v>
      </c>
    </row>
    <row r="3504" spans="1:9" ht="14" x14ac:dyDescent="0.3">
      <c r="A3504" s="19" t="str">
        <f>TRIM(PROPER('Dataset 3 - Movies Data'!A3504))</f>
        <v>Damsel</v>
      </c>
      <c r="B3504" s="20" t="s">
        <v>16776</v>
      </c>
      <c r="C3504" s="20" t="str">
        <f>TRIM(PROPER('Dataset 3 - Movies Data'!C3504))</f>
        <v xml:space="preserve">
Fantasy</v>
      </c>
      <c r="D3504" s="20">
        <v>6.6</v>
      </c>
      <c r="E3504" s="20" t="str">
        <f>TRIM('Dataset 3 - Movies Data'!E3504)</f>
        <v xml:space="preserve">
Princess Elodie who thinks she is marrying Prince Henry, but then discovers she's actually about to be sacrificed to a dragon, setting up a head-to-head battle with the fire-breather.</v>
      </c>
      <c r="F3504" s="20" t="s">
        <v>11430</v>
      </c>
      <c r="G3504" s="45">
        <v>2357.5</v>
      </c>
      <c r="H3504" s="20">
        <v>86</v>
      </c>
      <c r="I3504" s="49">
        <f t="shared" si="54"/>
        <v>202745</v>
      </c>
    </row>
    <row r="3505" spans="1:9" ht="14" x14ac:dyDescent="0.3">
      <c r="A3505" s="19" t="str">
        <f>TRIM(PROPER('Dataset 3 - Movies Data'!A3505))</f>
        <v>Cong Qian You Zuo Ling Jian Shan</v>
      </c>
      <c r="B3505" s="20" t="s">
        <v>16779</v>
      </c>
      <c r="C3505" s="20" t="str">
        <f>TRIM(PROPER('Dataset 3 - Movies Data'!C3505))</f>
        <v xml:space="preserve">
Action, Adventure, Comedy</v>
      </c>
      <c r="D3505" s="20">
        <v>7.7</v>
      </c>
      <c r="E3505" s="20" t="str">
        <f>TRIM('Dataset 3 - Movies Data'!E3505)</f>
        <v xml:space="preserve">
A story that follows Wang Lu, a young genius, who enters the Spirit Blade Sect and embarks on an unconventional journey towards immortal cultivation. The Spirit Blade Sect was established ... See full summary »
</v>
      </c>
      <c r="F3505" s="20" t="s">
        <v>11433</v>
      </c>
      <c r="G3505" s="45">
        <v>209</v>
      </c>
      <c r="H3505" s="20">
        <v>86</v>
      </c>
      <c r="I3505" s="49">
        <f t="shared" si="54"/>
        <v>17974</v>
      </c>
    </row>
    <row r="3506" spans="1:9" ht="14" x14ac:dyDescent="0.3">
      <c r="A3506" s="19" t="str">
        <f>TRIM(PROPER('Dataset 3 - Movies Data'!A3506))</f>
        <v>Cult Of The Cobra</v>
      </c>
      <c r="B3506" s="20" t="s">
        <v>16779</v>
      </c>
      <c r="C3506" s="20" t="str">
        <f>TRIM(PROPER('Dataset 3 - Movies Data'!C3506))</f>
        <v xml:space="preserve">
Fantasy, Horror</v>
      </c>
      <c r="D3506" s="20">
        <v>5.8</v>
      </c>
      <c r="E3506" s="20" t="str">
        <f>TRIM('Dataset 3 - Movies Data'!E3506)</f>
        <v xml:space="preserve">
American G.I.s who trespass on a Hindu ceremony are hunted down by a beautiful woman who has the power to transform herself into a cobra.</v>
      </c>
      <c r="F3506" s="20" t="s">
        <v>11436</v>
      </c>
      <c r="G3506" s="45">
        <v>1154</v>
      </c>
      <c r="H3506" s="20">
        <v>82</v>
      </c>
      <c r="I3506" s="49">
        <f t="shared" si="54"/>
        <v>94628</v>
      </c>
    </row>
    <row r="3507" spans="1:9" ht="14" x14ac:dyDescent="0.3">
      <c r="A3507" s="19" t="str">
        <f>TRIM(PROPER('Dataset 3 - Movies Data'!A3507))</f>
        <v>Armed Girl'S Machiavellism</v>
      </c>
      <c r="B3507" s="20" t="s">
        <v>16779</v>
      </c>
      <c r="C3507" s="20" t="str">
        <f>TRIM(PROPER('Dataset 3 - Movies Data'!C3507))</f>
        <v xml:space="preserve">
Animation, Action, Comedy</v>
      </c>
      <c r="D3507" s="20">
        <v>6.6</v>
      </c>
      <c r="E3507" s="20" t="str">
        <f>TRIM('Dataset 3 - Movies Data'!E3507)</f>
        <v xml:space="preserve">
A boy, expelled from his old school, transfers to a private academy, only to find its female students armed and on the defense, with his only chance at survival being to crossdress.</v>
      </c>
      <c r="F3507" s="20" t="s">
        <v>11439</v>
      </c>
      <c r="G3507" s="45">
        <v>205</v>
      </c>
      <c r="H3507" s="20">
        <v>86</v>
      </c>
      <c r="I3507" s="49">
        <f t="shared" si="54"/>
        <v>17630</v>
      </c>
    </row>
    <row r="3508" spans="1:9" ht="14" x14ac:dyDescent="0.3">
      <c r="A3508" s="19" t="str">
        <f>TRIM(PROPER('Dataset 3 - Movies Data'!A3508))</f>
        <v>Hamossad: Sipur Kisuy</v>
      </c>
      <c r="B3508" s="20" t="s">
        <v>16779</v>
      </c>
      <c r="C3508" s="20" t="str">
        <f>TRIM(PROPER('Dataset 3 - Movies Data'!C3508))</f>
        <v xml:space="preserve">
Documentary</v>
      </c>
      <c r="D3508" s="20">
        <v>7.5</v>
      </c>
      <c r="E3508" s="20" t="str">
        <f>TRIM('Dataset 3 - Movies Data'!E3508)</f>
        <v xml:space="preserve">
For years the Mossad, Israel's legendary foreign intelligence agency, has been sealed off to the media. Now, for the first time since its founding, a dozen of Mossad's former spies give us ... See full summary »
</v>
      </c>
      <c r="F3508" s="20" t="s">
        <v>11442</v>
      </c>
      <c r="G3508" s="45">
        <v>1056</v>
      </c>
      <c r="H3508" s="20">
        <v>60</v>
      </c>
      <c r="I3508" s="49">
        <f t="shared" si="54"/>
        <v>63360</v>
      </c>
    </row>
    <row r="3509" spans="1:9" ht="14" x14ac:dyDescent="0.3">
      <c r="A3509" s="19" t="str">
        <f>TRIM(PROPER('Dataset 3 - Movies Data'!A3509))</f>
        <v>Días De Navidad</v>
      </c>
      <c r="B3509" s="20" t="s">
        <v>16779</v>
      </c>
      <c r="C3509" s="20" t="str">
        <f>TRIM(PROPER('Dataset 3 - Movies Data'!C3509))</f>
        <v xml:space="preserve">
Drama</v>
      </c>
      <c r="D3509" s="20">
        <v>6.8</v>
      </c>
      <c r="E3509" s="20" t="str">
        <f>TRIM('Dataset 3 - Movies Data'!E3509)</f>
        <v xml:space="preserve">
Four sisters celebrate Christmas in their family home at 3 different times in their lives: teen-hood, adulthood and elderly age.</v>
      </c>
      <c r="F3509" s="20" t="s">
        <v>11445</v>
      </c>
      <c r="G3509" s="45">
        <v>1057</v>
      </c>
      <c r="H3509" s="20">
        <v>86</v>
      </c>
      <c r="I3509" s="49">
        <f t="shared" si="54"/>
        <v>90902</v>
      </c>
    </row>
    <row r="3510" spans="1:9" ht="14" x14ac:dyDescent="0.3">
      <c r="A3510" s="19" t="str">
        <f>TRIM(PROPER('Dataset 3 - Movies Data'!A3510))</f>
        <v>Lego Marvel Super Heroes: Maximum Overload</v>
      </c>
      <c r="B3510" s="20" t="s">
        <v>16779</v>
      </c>
      <c r="C3510" s="20" t="str">
        <f>TRIM(PROPER('Dataset 3 - Movies Data'!C3510))</f>
        <v xml:space="preserve">
Animation, Short, Action</v>
      </c>
      <c r="D3510" s="20">
        <v>6.4</v>
      </c>
      <c r="E3510" s="20" t="str">
        <f>TRIM('Dataset 3 - Movies Data'!E3510)</f>
        <v xml:space="preserve">
Spider-Man and Marvel's Super Heroes take on a mischievous Loki and a team of super villains in an all-new LEGO adventure</v>
      </c>
      <c r="F3510" s="20" t="s">
        <v>11448</v>
      </c>
      <c r="G3510" s="45">
        <v>1234</v>
      </c>
      <c r="H3510" s="20">
        <v>22</v>
      </c>
      <c r="I3510" s="49">
        <f t="shared" si="54"/>
        <v>27148</v>
      </c>
    </row>
    <row r="3511" spans="1:9" ht="14" x14ac:dyDescent="0.3">
      <c r="A3511" s="19" t="str">
        <f>TRIM(PROPER('Dataset 3 - Movies Data'!A3511))</f>
        <v>Penthouse</v>
      </c>
      <c r="B3511" s="20" t="s">
        <v>16779</v>
      </c>
      <c r="C3511" s="20" t="str">
        <f>TRIM(PROPER('Dataset 3 - Movies Data'!C3511))</f>
        <v xml:space="preserve">
Crime, Mystery, Thriller</v>
      </c>
      <c r="D3511" s="20">
        <v>6.6</v>
      </c>
      <c r="E3511" s="20" t="str">
        <f>TRIM('Dataset 3 - Movies Data'!E3511)</f>
        <v xml:space="preserve">
A debauchery-filled gathering for five friends turns into a test of friendship and a web of suspicion when a dead body is found in their rented home.</v>
      </c>
      <c r="F3511" s="20" t="s">
        <v>11451</v>
      </c>
      <c r="G3511" s="45">
        <v>2357.5</v>
      </c>
      <c r="H3511" s="20">
        <v>86</v>
      </c>
      <c r="I3511" s="49">
        <f t="shared" si="54"/>
        <v>202745</v>
      </c>
    </row>
    <row r="3512" spans="1:9" ht="14" x14ac:dyDescent="0.3">
      <c r="A3512" s="19" t="str">
        <f>TRIM(PROPER('Dataset 3 - Movies Data'!A3512))</f>
        <v>9 Kere Leyla</v>
      </c>
      <c r="B3512" s="20" t="s">
        <v>16779</v>
      </c>
      <c r="C3512" s="20" t="str">
        <f>TRIM(PROPER('Dataset 3 - Movies Data'!C3512))</f>
        <v xml:space="preserve">
Comedy</v>
      </c>
      <c r="D3512" s="20">
        <v>3.7</v>
      </c>
      <c r="E3512" s="20" t="str">
        <f>TRIM('Dataset 3 - Movies Data'!E3512)</f>
        <v xml:space="preserve">
A resilient housewife, her husband and their marriage therapist become mired in a toxic love triangle and a plot to obtain an antique manuscript.</v>
      </c>
      <c r="F3512" s="20" t="s">
        <v>11454</v>
      </c>
      <c r="G3512" s="45">
        <v>7092</v>
      </c>
      <c r="H3512" s="20">
        <v>112</v>
      </c>
      <c r="I3512" s="49">
        <f t="shared" si="54"/>
        <v>794304</v>
      </c>
    </row>
    <row r="3513" spans="1:9" ht="14" x14ac:dyDescent="0.3">
      <c r="A3513" s="19" t="str">
        <f>TRIM(PROPER('Dataset 3 - Movies Data'!A3513))</f>
        <v>Brahman Naman</v>
      </c>
      <c r="B3513" s="20" t="s">
        <v>16779</v>
      </c>
      <c r="C3513" s="20" t="str">
        <f>TRIM(PROPER('Dataset 3 - Movies Data'!C3513))</f>
        <v xml:space="preserve">
Comedy</v>
      </c>
      <c r="D3513" s="20">
        <v>5.6</v>
      </c>
      <c r="E3513" s="20" t="str">
        <f>TRIM('Dataset 3 - Movies Data'!E3513)</f>
        <v xml:space="preserve">
This homage to 1980s teen sex comedies follows a college quiz bowl champion who knows almost everything, except how to talk to women.</v>
      </c>
      <c r="F3513" s="20" t="s">
        <v>11457</v>
      </c>
      <c r="G3513" s="45">
        <v>1798</v>
      </c>
      <c r="H3513" s="20">
        <v>95</v>
      </c>
      <c r="I3513" s="49">
        <f t="shared" si="54"/>
        <v>170810</v>
      </c>
    </row>
    <row r="3514" spans="1:9" ht="14" x14ac:dyDescent="0.3">
      <c r="A3514" s="19" t="str">
        <f>TRIM(PROPER('Dataset 3 - Movies Data'!A3514))</f>
        <v>Invisible</v>
      </c>
      <c r="B3514" s="20" t="s">
        <v>16770</v>
      </c>
      <c r="C3514" s="20" t="str">
        <f>TRIM(PROPER('Dataset 3 - Movies Data'!C3514))</f>
        <v xml:space="preserve">
Drama</v>
      </c>
      <c r="D3514" s="20">
        <v>6</v>
      </c>
      <c r="E3514" s="20" t="str">
        <f>TRIM('Dataset 3 - Movies Data'!E3514)</f>
        <v xml:space="preserve">
Ely is 17 years old. After school, she works few hours at a pet shop. When Ely learns that she is pregnant, her inner world explodes even though she tries to go on with her daily routine as... See full summary »
</v>
      </c>
      <c r="F3514" s="20" t="s">
        <v>11460</v>
      </c>
      <c r="G3514" s="45">
        <v>717</v>
      </c>
      <c r="H3514" s="20">
        <v>87</v>
      </c>
      <c r="I3514" s="49">
        <f t="shared" si="54"/>
        <v>62379</v>
      </c>
    </row>
    <row r="3515" spans="1:9" ht="14" x14ac:dyDescent="0.3">
      <c r="A3515" s="19" t="str">
        <f>TRIM(PROPER('Dataset 3 - Movies Data'!A3515))</f>
        <v>The Bleeding Edge</v>
      </c>
      <c r="B3515" s="20" t="s">
        <v>16779</v>
      </c>
      <c r="C3515" s="20" t="str">
        <f>TRIM(PROPER('Dataset 3 - Movies Data'!C3515))</f>
        <v xml:space="preserve">
Documentary</v>
      </c>
      <c r="D3515" s="20">
        <v>7.6</v>
      </c>
      <c r="E3515" s="20" t="str">
        <f>TRIM('Dataset 3 - Movies Data'!E3515)</f>
        <v xml:space="preserve">
A look at the unforeseen consequences of advanced technological devices used in the medical field.</v>
      </c>
      <c r="F3515" s="20" t="s">
        <v>11463</v>
      </c>
      <c r="G3515" s="45">
        <v>2374</v>
      </c>
      <c r="H3515" s="20">
        <v>99</v>
      </c>
      <c r="I3515" s="49">
        <f t="shared" si="54"/>
        <v>235026</v>
      </c>
    </row>
    <row r="3516" spans="1:9" ht="14" x14ac:dyDescent="0.3">
      <c r="A3516" s="19" t="str">
        <f>TRIM(PROPER('Dataset 3 - Movies Data'!A3516))</f>
        <v>Dogs In Space</v>
      </c>
      <c r="B3516" s="20">
        <v>2021</v>
      </c>
      <c r="C3516" s="20" t="str">
        <f>TRIM(PROPER('Dataset 3 - Movies Data'!C3516))</f>
        <v xml:space="preserve">
Animation, Adventure, Comedy</v>
      </c>
      <c r="D3516" s="20">
        <v>6.6</v>
      </c>
      <c r="E3516" s="20" t="str">
        <f>TRIM('Dataset 3 - Movies Data'!E3516)</f>
        <v xml:space="preserve">
In the not-so-distant future, Earth's scientists send a fleet of genetically enhanced dogs to explore the galaxy in search of a new planet to call home.</v>
      </c>
      <c r="F3516" s="20" t="s">
        <v>11466</v>
      </c>
      <c r="G3516" s="45">
        <v>2357.5</v>
      </c>
      <c r="H3516" s="20">
        <v>86</v>
      </c>
      <c r="I3516" s="49">
        <f t="shared" si="54"/>
        <v>202745</v>
      </c>
    </row>
    <row r="3517" spans="1:9" ht="14" x14ac:dyDescent="0.3">
      <c r="A3517" s="19" t="str">
        <f>TRIM(PROPER('Dataset 3 - Movies Data'!A3517))</f>
        <v>Aenggeurimam</v>
      </c>
      <c r="B3517" s="20" t="s">
        <v>16779</v>
      </c>
      <c r="C3517" s="20" t="str">
        <f>TRIM(PROPER('Dataset 3 - Movies Data'!C3517))</f>
        <v xml:space="preserve">
Comedy, Drama</v>
      </c>
      <c r="D3517" s="20">
        <v>7.6</v>
      </c>
      <c r="E3517" s="20" t="str">
        <f>TRIM('Dataset 3 - Movies Data'!E3517)</f>
        <v xml:space="preserve">
This drama is about Jo Gang-ja, a mother who was known as a tough girl in high school. Her daughter Ah-ran is bullied at school and when Gang-ja finds out, she makes it her responsibility ... See full summary »
</v>
      </c>
      <c r="F3517" s="20" t="s">
        <v>11469</v>
      </c>
      <c r="G3517" s="45">
        <v>440</v>
      </c>
      <c r="H3517" s="20">
        <v>70</v>
      </c>
      <c r="I3517" s="49">
        <f t="shared" si="54"/>
        <v>30800</v>
      </c>
    </row>
    <row r="3518" spans="1:9" ht="14" x14ac:dyDescent="0.3">
      <c r="A3518" s="19" t="str">
        <f>TRIM(PROPER('Dataset 3 - Movies Data'!A3518))</f>
        <v>1994</v>
      </c>
      <c r="B3518" s="20" t="s">
        <v>16769</v>
      </c>
      <c r="C3518" s="20" t="str">
        <f>TRIM(PROPER('Dataset 3 - Movies Data'!C3518))</f>
        <v xml:space="preserve">
Documentary, History</v>
      </c>
      <c r="D3518" s="20">
        <v>7.6</v>
      </c>
      <c r="E3518" s="20" t="str">
        <f>TRIM('Dataset 3 - Movies Data'!E3518)</f>
        <v xml:space="preserve">
Archival video and new interviews provide an investigative look at Mexican politics in 1994, a year marked by the assassination of Luis Donaldo Colosio.</v>
      </c>
      <c r="F3518" s="20" t="s">
        <v>11471</v>
      </c>
      <c r="G3518" s="45">
        <v>442</v>
      </c>
      <c r="H3518" s="20">
        <v>86</v>
      </c>
      <c r="I3518" s="49">
        <f t="shared" si="54"/>
        <v>38012</v>
      </c>
    </row>
    <row r="3519" spans="1:9" ht="14" x14ac:dyDescent="0.3">
      <c r="A3519" s="19" t="str">
        <f>TRIM(PROPER('Dataset 3 - Movies Data'!A3519))</f>
        <v>Parked</v>
      </c>
      <c r="B3519" s="20" t="s">
        <v>16771</v>
      </c>
      <c r="C3519" s="20" t="str">
        <f>TRIM(PROPER('Dataset 3 - Movies Data'!C3519))</f>
        <v xml:space="preserve">
Drama</v>
      </c>
      <c r="D3519" s="20">
        <v>6.7</v>
      </c>
      <c r="E3519" s="20" t="str">
        <f>TRIM('Dataset 3 - Movies Data'!E3519)</f>
        <v xml:space="preserve">
Fred Daly returns to Ireland with nowhere to live but his car. Then dope-smoking 21-year-old Cathal parks beside him, and brightens up his lonely world. Encouraged by Cathal, Fred meets ... See full summary »
</v>
      </c>
      <c r="F3519" s="20" t="s">
        <v>11475</v>
      </c>
      <c r="G3519" s="45">
        <v>2459</v>
      </c>
      <c r="H3519" s="20">
        <v>94</v>
      </c>
      <c r="I3519" s="49">
        <f t="shared" si="54"/>
        <v>231146</v>
      </c>
    </row>
    <row r="3520" spans="1:9" ht="14" x14ac:dyDescent="0.3">
      <c r="A3520" s="19" t="str">
        <f>TRIM(PROPER('Dataset 3 - Movies Data'!A3520))</f>
        <v>The Politician'S Husband</v>
      </c>
      <c r="B3520" s="20" t="s">
        <v>16779</v>
      </c>
      <c r="C3520" s="20" t="str">
        <f>TRIM(PROPER('Dataset 3 - Movies Data'!C3520))</f>
        <v xml:space="preserve">
Drama</v>
      </c>
      <c r="D3520" s="20">
        <v>7.2</v>
      </c>
      <c r="E3520" s="20" t="str">
        <f>TRIM('Dataset 3 - Movies Data'!E3520)</f>
        <v xml:space="preserve">
Political drama series about a marriage between two politicians, and what happens when the wife's career starts to overshadow her husband's.</v>
      </c>
      <c r="F3520" s="20" t="s">
        <v>11478</v>
      </c>
      <c r="G3520" s="45">
        <v>1655</v>
      </c>
      <c r="H3520" s="20">
        <v>180</v>
      </c>
      <c r="I3520" s="49">
        <f t="shared" si="54"/>
        <v>297900</v>
      </c>
    </row>
    <row r="3521" spans="1:9" ht="14" x14ac:dyDescent="0.3">
      <c r="A3521" s="19" t="str">
        <f>TRIM(PROPER('Dataset 3 - Movies Data'!A3521))</f>
        <v>Carmen Sandiego: To Steal Or Not To Steal</v>
      </c>
      <c r="B3521" s="20" t="s">
        <v>16779</v>
      </c>
      <c r="C3521" s="20" t="str">
        <f>TRIM(PROPER('Dataset 3 - Movies Data'!C3521))</f>
        <v xml:space="preserve">
Animation, Short, Action</v>
      </c>
      <c r="D3521" s="20">
        <v>7</v>
      </c>
      <c r="E3521" s="20" t="str">
        <f>TRIM('Dataset 3 - Movies Data'!E3521)</f>
        <v xml:space="preserve">
You drive the action in this interactive adventure, helping Carmen save Ivy and Zack when V.I.L.E. captures them during a heist in Shanghai.</v>
      </c>
      <c r="F3521" s="20" t="s">
        <v>11481</v>
      </c>
      <c r="G3521" s="45">
        <v>628</v>
      </c>
      <c r="H3521" s="20">
        <v>31</v>
      </c>
      <c r="I3521" s="49">
        <f t="shared" si="54"/>
        <v>19468</v>
      </c>
    </row>
    <row r="3522" spans="1:9" ht="14" x14ac:dyDescent="0.3">
      <c r="A3522" s="19" t="str">
        <f>TRIM(PROPER('Dataset 3 - Movies Data'!A3522))</f>
        <v>You Don'T Know Me</v>
      </c>
      <c r="B3522" s="20" t="s">
        <v>16779</v>
      </c>
      <c r="C3522" s="20" t="str">
        <f>TRIM(PROPER('Dataset 3 - Movies Data'!C3522))</f>
        <v xml:space="preserve">
Drama</v>
      </c>
      <c r="D3522" s="20">
        <v>6.6</v>
      </c>
      <c r="E3522" s="20" t="str">
        <f>TRIM('Dataset 3 - Movies Data'!E3522)</f>
        <v xml:space="preserve">
A young man, who stands accused of murder. The evidence is overwhelming. But at his trial, this man tells an extraordinary story.</v>
      </c>
      <c r="F3522" s="20" t="s">
        <v>11484</v>
      </c>
      <c r="G3522" s="45">
        <v>2357.5</v>
      </c>
      <c r="H3522" s="20">
        <v>86</v>
      </c>
      <c r="I3522" s="49">
        <f t="shared" si="54"/>
        <v>202745</v>
      </c>
    </row>
    <row r="3523" spans="1:9" ht="14" x14ac:dyDescent="0.3">
      <c r="A3523" s="19" t="str">
        <f>TRIM(PROPER('Dataset 3 - Movies Data'!A3523))</f>
        <v>Izakaya Bottakuri</v>
      </c>
      <c r="B3523" s="20" t="s">
        <v>16779</v>
      </c>
      <c r="C3523" s="20" t="str">
        <f>TRIM(PROPER('Dataset 3 - Movies Data'!C3523))</f>
        <v xml:space="preserve">
Drama</v>
      </c>
      <c r="D3523" s="20">
        <v>8.1999999999999993</v>
      </c>
      <c r="E3523" s="20" t="str">
        <f>TRIM('Dataset 3 - Movies Data'!E3523)</f>
        <v xml:space="preserve">
Despite the bar's uninviting name, two sisters warmly welcome their patrons with tasty food and sake, just like their parents did before them.</v>
      </c>
      <c r="F3523" s="20" t="s">
        <v>11487</v>
      </c>
      <c r="G3523" s="45">
        <v>85</v>
      </c>
      <c r="H3523" s="20">
        <v>23</v>
      </c>
      <c r="I3523" s="49">
        <f t="shared" ref="I3523:I3586" si="55">SUM(G3523*H3523)</f>
        <v>1955</v>
      </c>
    </row>
    <row r="3524" spans="1:9" ht="14" x14ac:dyDescent="0.3">
      <c r="A3524" s="19" t="str">
        <f>TRIM(PROPER('Dataset 3 - Movies Data'!A3524))</f>
        <v>Kus Uçusu</v>
      </c>
      <c r="B3524" s="20" t="s">
        <v>16779</v>
      </c>
      <c r="C3524" s="20" t="str">
        <f>TRIM(PROPER('Dataset 3 - Movies Data'!C3524))</f>
        <v xml:space="preserve">
Comedy</v>
      </c>
      <c r="D3524" s="20">
        <v>6.6</v>
      </c>
      <c r="E3524" s="20" t="str">
        <f>TRIM('Dataset 3 - Movies Data'!E3524)</f>
        <v xml:space="preserve">
Add a Plot
</v>
      </c>
      <c r="F3524" s="20" t="s">
        <v>11489</v>
      </c>
      <c r="G3524" s="45">
        <v>2357.5</v>
      </c>
      <c r="H3524" s="20">
        <v>86</v>
      </c>
      <c r="I3524" s="49">
        <f t="shared" si="55"/>
        <v>202745</v>
      </c>
    </row>
    <row r="3525" spans="1:9" ht="14" x14ac:dyDescent="0.3">
      <c r="A3525" s="19" t="str">
        <f>TRIM(PROPER('Dataset 3 - Movies Data'!A3525))</f>
        <v>Super Drags</v>
      </c>
      <c r="B3525" s="20" t="s">
        <v>16779</v>
      </c>
      <c r="C3525" s="20" t="str">
        <f>TRIM(PROPER('Dataset 3 - Movies Data'!C3525))</f>
        <v xml:space="preserve">
Animation, Comedy, Fantasy</v>
      </c>
      <c r="D3525" s="20">
        <v>5.6</v>
      </c>
      <c r="E3525" s="20" t="str">
        <f>TRIM('Dataset 3 - Movies Data'!E3525)</f>
        <v xml:space="preserve">
Three gay co-workers at a department store lead double lives as superhero drag queens, fighting crime and other forces like an evil drag queen and a conservative politician.</v>
      </c>
      <c r="F3525" s="20" t="s">
        <v>11492</v>
      </c>
      <c r="G3525" s="45">
        <v>1401</v>
      </c>
      <c r="H3525" s="20">
        <v>30</v>
      </c>
      <c r="I3525" s="49">
        <f t="shared" si="55"/>
        <v>42030</v>
      </c>
    </row>
    <row r="3526" spans="1:9" ht="14" x14ac:dyDescent="0.3">
      <c r="A3526" s="19" t="str">
        <f>TRIM(PROPER('Dataset 3 - Movies Data'!A3526))</f>
        <v>Lavaperros</v>
      </c>
      <c r="B3526" s="20" t="s">
        <v>16779</v>
      </c>
      <c r="C3526" s="20" t="str">
        <f>TRIM(PROPER('Dataset 3 - Movies Data'!C3526))</f>
        <v xml:space="preserve">
Comedy, Crime, Drama</v>
      </c>
      <c r="D3526" s="20">
        <v>5.7</v>
      </c>
      <c r="E3526" s="20" t="str">
        <f>TRIM('Dataset 3 - Movies Data'!E3526)</f>
        <v xml:space="preserve">
Don Oscar, if he wanted, could have been the next Escobar, but instead he sits on the ruins of his decrepit little drug empire. And let's face it, there is not much left to sit on. Only a ... See full summary »
</v>
      </c>
      <c r="F3526" s="20" t="s">
        <v>11495</v>
      </c>
      <c r="G3526" s="45">
        <v>528</v>
      </c>
      <c r="H3526" s="20">
        <v>107</v>
      </c>
      <c r="I3526" s="49">
        <f t="shared" si="55"/>
        <v>56496</v>
      </c>
    </row>
    <row r="3527" spans="1:9" ht="14" x14ac:dyDescent="0.3">
      <c r="A3527" s="19" t="str">
        <f>TRIM(PROPER('Dataset 3 - Movies Data'!A3527))</f>
        <v>Incir Reçeli 2</v>
      </c>
      <c r="B3527" s="20" t="s">
        <v>16779</v>
      </c>
      <c r="C3527" s="20" t="str">
        <f>TRIM(PROPER('Dataset 3 - Movies Data'!C3527))</f>
        <v xml:space="preserve">
Drama, Romance</v>
      </c>
      <c r="D3527" s="20">
        <v>6</v>
      </c>
      <c r="E3527" s="20" t="str">
        <f>TRIM('Dataset 3 - Movies Data'!E3527)</f>
        <v xml:space="preserve">
After losing the woman he loves in the original Fig Jam, Metin (Halil Sezai Paracikoglu) finds himself seriously alone. His life is a repetitive round of singing at a bar and grieving for ... See full summary »
</v>
      </c>
      <c r="F3527" s="20" t="s">
        <v>11498</v>
      </c>
      <c r="G3527" s="45">
        <v>4056</v>
      </c>
      <c r="H3527" s="20">
        <v>103</v>
      </c>
      <c r="I3527" s="49">
        <f t="shared" si="55"/>
        <v>417768</v>
      </c>
    </row>
    <row r="3528" spans="1:9" ht="14" x14ac:dyDescent="0.3">
      <c r="A3528" s="19" t="str">
        <f>TRIM(PROPER('Dataset 3 - Movies Data'!A3528))</f>
        <v>Kuntilanak</v>
      </c>
      <c r="B3528" s="20" t="s">
        <v>16779</v>
      </c>
      <c r="C3528" s="20" t="str">
        <f>TRIM(PROPER('Dataset 3 - Movies Data'!C3528))</f>
        <v xml:space="preserve">
Comedy, Family, Horror</v>
      </c>
      <c r="D3528" s="20">
        <v>4.8</v>
      </c>
      <c r="E3528" s="20" t="str">
        <f>TRIM('Dataset 3 - Movies Data'!E3528)</f>
        <v xml:space="preserve">
Five youngsters discover that an antique mirror found in their orphanage is home to an evil ghost who kidnaps children and imprisons them inside it.</v>
      </c>
      <c r="F3528" s="20" t="s">
        <v>11502</v>
      </c>
      <c r="G3528" s="45">
        <v>593</v>
      </c>
      <c r="H3528" s="20">
        <v>105</v>
      </c>
      <c r="I3528" s="49">
        <f t="shared" si="55"/>
        <v>62265</v>
      </c>
    </row>
    <row r="3529" spans="1:9" ht="14" x14ac:dyDescent="0.3">
      <c r="A3529" s="19" t="str">
        <f>TRIM(PROPER('Dataset 3 - Movies Data'!A3529))</f>
        <v>Sing On!</v>
      </c>
      <c r="B3529" s="20">
        <v>2020</v>
      </c>
      <c r="C3529" s="20" t="str">
        <f>TRIM(PROPER('Dataset 3 - Movies Data'!C3529))</f>
        <v xml:space="preserve">
Game-Show, Music</v>
      </c>
      <c r="D3529" s="20">
        <v>6.3</v>
      </c>
      <c r="E3529" s="20" t="str">
        <f>TRIM('Dataset 3 - Movies Data'!E3529)</f>
        <v xml:space="preserve">
In each themed episode, six contestants belt out the biggest hits from that genre while being judged by a vocal analyzer comparing their vocal performance to the original artist's.</v>
      </c>
      <c r="F3529" s="20" t="s">
        <v>11506</v>
      </c>
      <c r="G3529" s="45">
        <v>329</v>
      </c>
      <c r="H3529" s="20">
        <v>86</v>
      </c>
      <c r="I3529" s="49">
        <f t="shared" si="55"/>
        <v>28294</v>
      </c>
    </row>
    <row r="3530" spans="1:9" ht="14" x14ac:dyDescent="0.3">
      <c r="A3530" s="19" t="str">
        <f>TRIM(PROPER('Dataset 3 - Movies Data'!A3530))</f>
        <v>Sinister Squad</v>
      </c>
      <c r="B3530" s="20" t="s">
        <v>16779</v>
      </c>
      <c r="C3530" s="20" t="str">
        <f>TRIM(PROPER('Dataset 3 - Movies Data'!C3530))</f>
        <v xml:space="preserve">
Action, Comedy, Fantasy</v>
      </c>
      <c r="D3530" s="20">
        <v>2.1</v>
      </c>
      <c r="E3530" s="20" t="str">
        <f>TRIM('Dataset 3 - Movies Data'!E3530)</f>
        <v xml:space="preserve">
When a supernatural cult threatens Earth, Alice must assemble a team of fairy tale villains to face the literal forces of Death.</v>
      </c>
      <c r="F3530" s="20" t="s">
        <v>11509</v>
      </c>
      <c r="G3530" s="45">
        <v>1025</v>
      </c>
      <c r="H3530" s="20">
        <v>90</v>
      </c>
      <c r="I3530" s="49">
        <f t="shared" si="55"/>
        <v>92250</v>
      </c>
    </row>
    <row r="3531" spans="1:9" ht="14" x14ac:dyDescent="0.3">
      <c r="A3531" s="19" t="str">
        <f>TRIM(PROPER('Dataset 3 - Movies Data'!A3531))</f>
        <v>Loose Change 9/11: An American Coup</v>
      </c>
      <c r="B3531" s="20">
        <v>2009</v>
      </c>
      <c r="C3531" s="20" t="str">
        <f>TRIM(PROPER('Dataset 3 - Movies Data'!C3531))</f>
        <v xml:space="preserve">
Documentary, History, War</v>
      </c>
      <c r="D3531" s="20">
        <v>7.1</v>
      </c>
      <c r="E3531" s="20" t="str">
        <f>TRIM('Dataset 3 - Movies Data'!E3531)</f>
        <v xml:space="preserve">
An exploration of the viewpoint that the September 11, 2001 attacks were planned by the United States government.</v>
      </c>
      <c r="F3531" s="20" t="s">
        <v>11513</v>
      </c>
      <c r="G3531" s="45">
        <v>3517</v>
      </c>
      <c r="H3531" s="20">
        <v>99</v>
      </c>
      <c r="I3531" s="49">
        <f t="shared" si="55"/>
        <v>348183</v>
      </c>
    </row>
    <row r="3532" spans="1:9" ht="14" x14ac:dyDescent="0.3">
      <c r="A3532" s="19" t="str">
        <f>TRIM(PROPER('Dataset 3 - Movies Data'!A3532))</f>
        <v>Andið Eðlilega</v>
      </c>
      <c r="B3532" s="20" t="s">
        <v>16779</v>
      </c>
      <c r="C3532" s="20" t="str">
        <f>TRIM(PROPER('Dataset 3 - Movies Data'!C3532))</f>
        <v xml:space="preserve">
Drama</v>
      </c>
      <c r="D3532" s="20">
        <v>6.9</v>
      </c>
      <c r="E3532" s="20" t="str">
        <f>TRIM('Dataset 3 - Movies Data'!E3532)</f>
        <v xml:space="preserve">
Two women's lives will intersect while trapped in circumstances unforeseen. Between a struggling Icelandic mother and an asylum seeker from Guinea-Bissau, a delicate bond will form as both strategize to get their lives back on track.</v>
      </c>
      <c r="F3532" s="20" t="s">
        <v>11516</v>
      </c>
      <c r="G3532" s="45">
        <v>2678</v>
      </c>
      <c r="H3532" s="20">
        <v>95</v>
      </c>
      <c r="I3532" s="49">
        <f t="shared" si="55"/>
        <v>254410</v>
      </c>
    </row>
    <row r="3533" spans="1:9" ht="14" x14ac:dyDescent="0.3">
      <c r="A3533" s="19" t="str">
        <f>TRIM(PROPER('Dataset 3 - Movies Data'!A3533))</f>
        <v>Gipsy Queen</v>
      </c>
      <c r="B3533" s="20" t="s">
        <v>16779</v>
      </c>
      <c r="C3533" s="20" t="str">
        <f>TRIM(PROPER('Dataset 3 - Movies Data'!C3533))</f>
        <v xml:space="preserve">
Drama, Sport</v>
      </c>
      <c r="D3533" s="20">
        <v>6.1</v>
      </c>
      <c r="E3533" s="20" t="str">
        <f>TRIM('Dataset 3 - Movies Data'!E3533)</f>
        <v xml:space="preserve">
Ali, a courageous woman and single mother of two kids, works with the trainer and owner of a rundown box club in order to provide for her family.</v>
      </c>
      <c r="F3533" s="20" t="s">
        <v>11519</v>
      </c>
      <c r="G3533" s="45">
        <v>409</v>
      </c>
      <c r="H3533" s="20">
        <v>117</v>
      </c>
      <c r="I3533" s="49">
        <f t="shared" si="55"/>
        <v>47853</v>
      </c>
    </row>
    <row r="3534" spans="1:9" ht="14" x14ac:dyDescent="0.3">
      <c r="A3534" s="19" t="str">
        <f>TRIM(PROPER('Dataset 3 - Movies Data'!A3534))</f>
        <v>Haechi</v>
      </c>
      <c r="B3534" s="20" t="s">
        <v>16779</v>
      </c>
      <c r="C3534" s="20" t="str">
        <f>TRIM(PROPER('Dataset 3 - Movies Data'!C3534))</f>
        <v xml:space="preserve">
Action, Drama, History</v>
      </c>
      <c r="D3534" s="20">
        <v>7.9</v>
      </c>
      <c r="E3534" s="20" t="str">
        <f>TRIM('Dataset 3 - Movies Data'!E3534)</f>
        <v xml:space="preserve">
Set during the Joseon Dynasty period, four people from different walks of life come together to make Prince Lee Geum the King and reform the Saheonbu. The four people are Lee Geum, Yeo Ji, Park Moon Soo and Dal Moon.</v>
      </c>
      <c r="F3534" s="20" t="s">
        <v>11522</v>
      </c>
      <c r="G3534" s="45">
        <v>222</v>
      </c>
      <c r="H3534" s="20">
        <v>35</v>
      </c>
      <c r="I3534" s="49">
        <f t="shared" si="55"/>
        <v>7770</v>
      </c>
    </row>
    <row r="3535" spans="1:9" ht="14" x14ac:dyDescent="0.3">
      <c r="A3535" s="19" t="str">
        <f>TRIM(PROPER('Dataset 3 - Movies Data'!A3535))</f>
        <v>Inspector Gadget</v>
      </c>
      <c r="B3535" s="20">
        <v>2015</v>
      </c>
      <c r="C3535" s="20" t="str">
        <f>TRIM(PROPER('Dataset 3 - Movies Data'!C3535))</f>
        <v xml:space="preserve">
Animation, Action, Adventure</v>
      </c>
      <c r="D3535" s="20">
        <v>4.5999999999999996</v>
      </c>
      <c r="E3535" s="20" t="str">
        <f>TRIM('Dataset 3 - Movies Data'!E3535)</f>
        <v xml:space="preserve">
When Dr. Claw returns, Inspector Gadget is brought out of retirement to defeat him again, now with Penny and Brain's open participation.</v>
      </c>
      <c r="F3535" s="20" t="s">
        <v>11525</v>
      </c>
      <c r="G3535" s="45">
        <v>492</v>
      </c>
      <c r="H3535" s="20">
        <v>22</v>
      </c>
      <c r="I3535" s="49">
        <f t="shared" si="55"/>
        <v>10824</v>
      </c>
    </row>
    <row r="3536" spans="1:9" ht="14" x14ac:dyDescent="0.3">
      <c r="A3536" s="19" t="str">
        <f>TRIM(PROPER('Dataset 3 - Movies Data'!A3536))</f>
        <v>Öldür Beni Sevgilim</v>
      </c>
      <c r="B3536" s="20" t="s">
        <v>16779</v>
      </c>
      <c r="C3536" s="20" t="str">
        <f>TRIM(PROPER('Dataset 3 - Movies Data'!C3536))</f>
        <v xml:space="preserve">
Comedy, Romance</v>
      </c>
      <c r="D3536" s="20">
        <v>4.4000000000000004</v>
      </c>
      <c r="E3536" s="20" t="str">
        <f>TRIM('Dataset 3 - Movies Data'!E3536)</f>
        <v xml:space="preserve">
Can the excitement of the national lottery save a finished marriage? Or is it the end of that marriage? In this fun comedy, Demet and Okan will learn the answer to this question.</v>
      </c>
      <c r="F3536" s="20" t="s">
        <v>11528</v>
      </c>
      <c r="G3536" s="45">
        <v>1568</v>
      </c>
      <c r="H3536" s="20">
        <v>104</v>
      </c>
      <c r="I3536" s="49">
        <f t="shared" si="55"/>
        <v>163072</v>
      </c>
    </row>
    <row r="3537" spans="1:9" ht="14" x14ac:dyDescent="0.3">
      <c r="A3537" s="19" t="str">
        <f>TRIM(PROPER('Dataset 3 - Movies Data'!A3537))</f>
        <v>Polly Pocket</v>
      </c>
      <c r="B3537" s="20">
        <v>2018</v>
      </c>
      <c r="C3537" s="20" t="str">
        <f>TRIM(PROPER('Dataset 3 - Movies Data'!C3537))</f>
        <v xml:space="preserve">
Animation, Adventure, Comedy</v>
      </c>
      <c r="D3537" s="20">
        <v>6.8</v>
      </c>
      <c r="E3537" s="20" t="str">
        <f>TRIM('Dataset 3 - Movies Data'!E3537)</f>
        <v xml:space="preserve">
Polly is often told she is "TOO LITTLE" to do the things she wants to do, but Polly proves what every kid knows - that being little isn't a limitation; IT'S HER GREATEST STRENGTH. When ... See full summary »
</v>
      </c>
      <c r="F3537" s="20" t="s">
        <v>11531</v>
      </c>
      <c r="G3537" s="45">
        <v>84</v>
      </c>
      <c r="H3537" s="20">
        <v>22</v>
      </c>
      <c r="I3537" s="49">
        <f t="shared" si="55"/>
        <v>1848</v>
      </c>
    </row>
    <row r="3538" spans="1:9" ht="14" x14ac:dyDescent="0.3">
      <c r="A3538" s="19" t="str">
        <f>TRIM(PROPER('Dataset 3 - Movies Data'!A3538))</f>
        <v>Juhong Geulshi</v>
      </c>
      <c r="B3538" s="20" t="s">
        <v>16779</v>
      </c>
      <c r="C3538" s="20" t="str">
        <f>TRIM(PROPER('Dataset 3 - Movies Data'!C3538))</f>
        <v xml:space="preserve">
Drama, Mystery, Thriller</v>
      </c>
      <c r="D3538" s="20">
        <v>6.5</v>
      </c>
      <c r="E3538" s="20" t="str">
        <f>TRIM('Dataset 3 - Movies Data'!E3538)</f>
        <v xml:space="preserve">
A detective, his 3 girls &amp; a murder case. Complex emotional relationships and human nature's darker sides are explored in this captivating suspense drama about a cop whose lust for love threatens to get in the way of his professional life.</v>
      </c>
      <c r="F3538" s="20" t="s">
        <v>11534</v>
      </c>
      <c r="G3538" s="45">
        <v>1052</v>
      </c>
      <c r="H3538" s="20">
        <v>115</v>
      </c>
      <c r="I3538" s="49">
        <f t="shared" si="55"/>
        <v>120980</v>
      </c>
    </row>
    <row r="3539" spans="1:9" ht="14" x14ac:dyDescent="0.3">
      <c r="A3539" s="19" t="str">
        <f>TRIM(PROPER('Dataset 3 - Movies Data'!A3539))</f>
        <v>Lens</v>
      </c>
      <c r="B3539" s="20" t="s">
        <v>16772</v>
      </c>
      <c r="C3539" s="20" t="str">
        <f>TRIM(PROPER('Dataset 3 - Movies Data'!C3539))</f>
        <v xml:space="preserve">
Drama, Mystery, Thriller</v>
      </c>
      <c r="D3539" s="20">
        <v>6.7</v>
      </c>
      <c r="E3539" s="20" t="str">
        <f>TRIM('Dataset 3 - Movies Data'!E3539)</f>
        <v xml:space="preserve">
Video chat session: Watch me die, LIVE!</v>
      </c>
      <c r="F3539" s="20" t="s">
        <v>11537</v>
      </c>
      <c r="G3539" s="45">
        <v>1142</v>
      </c>
      <c r="H3539" s="20">
        <v>109</v>
      </c>
      <c r="I3539" s="49">
        <f t="shared" si="55"/>
        <v>124478</v>
      </c>
    </row>
    <row r="3540" spans="1:9" ht="14" x14ac:dyDescent="0.3">
      <c r="A3540" s="19" t="str">
        <f>TRIM(PROPER('Dataset 3 - Movies Data'!A3540))</f>
        <v>Bon Cop Bad Cop 2</v>
      </c>
      <c r="B3540" s="20" t="s">
        <v>16779</v>
      </c>
      <c r="C3540" s="20" t="str">
        <f>TRIM(PROPER('Dataset 3 - Movies Data'!C3540))</f>
        <v xml:space="preserve">
Action, Comedy, Crime</v>
      </c>
      <c r="D3540" s="20">
        <v>6.7</v>
      </c>
      <c r="E3540" s="20" t="str">
        <f>TRIM('Dataset 3 - Movies Data'!E3540)</f>
        <v xml:space="preserve">
A francophone S.Q. officer and an anglophone O.P.P officer reunite to investigate a large car theft ring led by an Italian mobster.</v>
      </c>
      <c r="F3540" s="20" t="s">
        <v>11540</v>
      </c>
      <c r="G3540" s="45">
        <v>3956</v>
      </c>
      <c r="H3540" s="20">
        <v>126</v>
      </c>
      <c r="I3540" s="49">
        <f t="shared" si="55"/>
        <v>498456</v>
      </c>
    </row>
    <row r="3541" spans="1:9" ht="14" x14ac:dyDescent="0.3">
      <c r="A3541" s="19" t="str">
        <f>TRIM(PROPER('Dataset 3 - Movies Data'!A3541))</f>
        <v>Booba: Food Puzzle</v>
      </c>
      <c r="B3541" s="20">
        <v>2020</v>
      </c>
      <c r="C3541" s="20" t="str">
        <f>TRIM(PROPER('Dataset 3 - Movies Data'!C3541))</f>
        <v xml:space="preserve">
Animation, Comedy, Family</v>
      </c>
      <c r="D3541" s="20">
        <v>8.6999999999999993</v>
      </c>
      <c r="E3541" s="20" t="str">
        <f>TRIM('Dataset 3 - Movies Data'!E3541)</f>
        <v xml:space="preserve">
In a cozy kitchen, in the spotlight meet everyone's favorite, Booba. Today he's a chef and co-hosting a cooking show. Gather in front of the screen with your parents or friends and cook ... See full summary »
</v>
      </c>
      <c r="F3541" s="20" t="s">
        <v>11543</v>
      </c>
      <c r="G3541" s="45">
        <v>21</v>
      </c>
      <c r="H3541" s="20">
        <v>86</v>
      </c>
      <c r="I3541" s="49">
        <f t="shared" si="55"/>
        <v>1806</v>
      </c>
    </row>
    <row r="3542" spans="1:9" ht="14" x14ac:dyDescent="0.3">
      <c r="A3542" s="19" t="str">
        <f>TRIM(PROPER('Dataset 3 - Movies Data'!A3542))</f>
        <v>Riding Faith</v>
      </c>
      <c r="B3542" s="20" t="s">
        <v>16779</v>
      </c>
      <c r="C3542" s="20" t="str">
        <f>TRIM(PROPER('Dataset 3 - Movies Data'!C3542))</f>
        <v xml:space="preserve">
Family</v>
      </c>
      <c r="D3542" s="20">
        <v>4.4000000000000004</v>
      </c>
      <c r="E3542" s="20" t="str">
        <f>TRIM('Dataset 3 - Movies Data'!E3542)</f>
        <v xml:space="preserve">
With the impending foreclose of the family Ranch, Rebecca struggles with her rebellious daughter Grace who is still not over the death of her father Mike.</v>
      </c>
      <c r="F3542" s="20" t="s">
        <v>11546</v>
      </c>
      <c r="G3542" s="45">
        <v>196</v>
      </c>
      <c r="H3542" s="20">
        <v>81</v>
      </c>
      <c r="I3542" s="49">
        <f t="shared" si="55"/>
        <v>15876</v>
      </c>
    </row>
    <row r="3543" spans="1:9" ht="14" x14ac:dyDescent="0.3">
      <c r="A3543" s="19" t="str">
        <f>TRIM(PROPER('Dataset 3 - Movies Data'!A3543))</f>
        <v>Rodeo &amp; Juliet</v>
      </c>
      <c r="B3543" s="20" t="s">
        <v>16779</v>
      </c>
      <c r="C3543" s="20" t="str">
        <f>TRIM(PROPER('Dataset 3 - Movies Data'!C3543))</f>
        <v xml:space="preserve">
Drama, Family, Romance</v>
      </c>
      <c r="D3543" s="20">
        <v>4.7</v>
      </c>
      <c r="E3543" s="20" t="str">
        <f>TRIM('Dataset 3 - Movies Data'!E3543)</f>
        <v xml:space="preserve">
Big-city girl goes to the country and meets a special horse and young cowboy who teaches her to barrel race, while her mother reconnects with a local rancher she was in love with 20 years earlier.</v>
      </c>
      <c r="F3543" s="20" t="s">
        <v>11549</v>
      </c>
      <c r="G3543" s="45">
        <v>987</v>
      </c>
      <c r="H3543" s="20">
        <v>88</v>
      </c>
      <c r="I3543" s="49">
        <f t="shared" si="55"/>
        <v>86856</v>
      </c>
    </row>
    <row r="3544" spans="1:9" ht="14" x14ac:dyDescent="0.3">
      <c r="A3544" s="19" t="str">
        <f>TRIM(PROPER('Dataset 3 - Movies Data'!A3544))</f>
        <v>Liu Xing Hua Yuan</v>
      </c>
      <c r="B3544" s="20">
        <v>2001</v>
      </c>
      <c r="C3544" s="20" t="str">
        <f>TRIM(PROPER('Dataset 3 - Movies Data'!C3544))</f>
        <v xml:space="preserve">
Comedy, Drama, Romance</v>
      </c>
      <c r="D3544" s="20">
        <v>7.8</v>
      </c>
      <c r="E3544" s="20" t="str">
        <f>TRIM('Dataset 3 - Movies Data'!E3544)</f>
        <v xml:space="preserve">
Meteor Garden is Taiwanese adaptation the Japanese comic series Hana Yori Dango. Meteor Garden is the classic love story; rich boy (Dao Ming Si) falls for poor girl (Shan Cai) and obstacles ensue.</v>
      </c>
      <c r="F3544" s="20" t="s">
        <v>11552</v>
      </c>
      <c r="G3544" s="45">
        <v>789</v>
      </c>
      <c r="H3544" s="20">
        <v>60</v>
      </c>
      <c r="I3544" s="49">
        <f t="shared" si="55"/>
        <v>47340</v>
      </c>
    </row>
    <row r="3545" spans="1:9" ht="14" x14ac:dyDescent="0.3">
      <c r="A3545" s="19" t="str">
        <f>TRIM(PROPER('Dataset 3 - Movies Data'!A3545))</f>
        <v>The Creative Brain</v>
      </c>
      <c r="B3545" s="20" t="s">
        <v>16779</v>
      </c>
      <c r="C3545" s="20" t="str">
        <f>TRIM(PROPER('Dataset 3 - Movies Data'!C3545))</f>
        <v xml:space="preserve">
Documentary</v>
      </c>
      <c r="D3545" s="20">
        <v>6.3</v>
      </c>
      <c r="E3545" s="20" t="str">
        <f>TRIM('Dataset 3 - Movies Data'!E3545)</f>
        <v xml:space="preserve">
Neuroscientist David Eagleman taps into the creative process of various innovators while exploring brain-bending, risk-taking ways to spark creativity.</v>
      </c>
      <c r="F3545" s="20" t="s">
        <v>11555</v>
      </c>
      <c r="G3545" s="45">
        <v>836</v>
      </c>
      <c r="H3545" s="20">
        <v>52</v>
      </c>
      <c r="I3545" s="49">
        <f t="shared" si="55"/>
        <v>43472</v>
      </c>
    </row>
    <row r="3546" spans="1:9" ht="14" x14ac:dyDescent="0.3">
      <c r="A3546" s="19" t="str">
        <f>TRIM(PROPER('Dataset 3 - Movies Data'!A3546))</f>
        <v>Generation Iron</v>
      </c>
      <c r="B3546" s="20" t="s">
        <v>16779</v>
      </c>
      <c r="C3546" s="20" t="str">
        <f>TRIM(PROPER('Dataset 3 - Movies Data'!C3546))</f>
        <v xml:space="preserve">
Documentary, Drama, Sport</v>
      </c>
      <c r="D3546" s="20">
        <v>7.1</v>
      </c>
      <c r="E3546" s="20" t="str">
        <f>TRIM('Dataset 3 - Movies Data'!E3546)</f>
        <v xml:space="preserve">
A documentary that follows top bodybuilders as they train to compete in the Mr. Olympia competition.</v>
      </c>
      <c r="F3546" s="20" t="s">
        <v>11559</v>
      </c>
      <c r="G3546" s="45">
        <v>7715</v>
      </c>
      <c r="H3546" s="20">
        <v>106</v>
      </c>
      <c r="I3546" s="49">
        <f t="shared" si="55"/>
        <v>817790</v>
      </c>
    </row>
    <row r="3547" spans="1:9" ht="14" x14ac:dyDescent="0.3">
      <c r="A3547" s="19" t="str">
        <f>TRIM(PROPER('Dataset 3 - Movies Data'!A3547))</f>
        <v>The Witness</v>
      </c>
      <c r="B3547" s="20" t="s">
        <v>16769</v>
      </c>
      <c r="C3547" s="20" t="str">
        <f>TRIM(PROPER('Dataset 3 - Movies Data'!C3547))</f>
        <v xml:space="preserve">
Documentary, Biography, Crime</v>
      </c>
      <c r="D3547" s="20">
        <v>7</v>
      </c>
      <c r="E3547" s="20" t="str">
        <f>TRIM('Dataset 3 - Movies Data'!E3547)</f>
        <v xml:space="preserve">
The brother of Kitty Genovese investigates the circumstances of her murder and the truth of the story that dozens of locals witnessed the crime and did nothing to intervene.</v>
      </c>
      <c r="F3547" s="20" t="s">
        <v>11563</v>
      </c>
      <c r="G3547" s="45">
        <v>4122</v>
      </c>
      <c r="H3547" s="20">
        <v>89</v>
      </c>
      <c r="I3547" s="49">
        <f t="shared" si="55"/>
        <v>366858</v>
      </c>
    </row>
    <row r="3548" spans="1:9" ht="14" x14ac:dyDescent="0.3">
      <c r="A3548" s="19" t="str">
        <f>TRIM(PROPER('Dataset 3 - Movies Data'!A3548))</f>
        <v>Sleep, My Love</v>
      </c>
      <c r="B3548" s="20" t="s">
        <v>16779</v>
      </c>
      <c r="C3548" s="20" t="str">
        <f>TRIM(PROPER('Dataset 3 - Movies Data'!C3548))</f>
        <v xml:space="preserve">
Drama, Film-Noir, Mystery</v>
      </c>
      <c r="D3548" s="20">
        <v>6.8</v>
      </c>
      <c r="E3548" s="20" t="str">
        <f>TRIM('Dataset 3 - Movies Data'!E3548)</f>
        <v xml:space="preserve">
Chronic sleepwalker Alison Courtland thinks that a mysterious man wearing horned-rimmed eye glasses is out to kill her but her husband blames her tired imagination.</v>
      </c>
      <c r="F3548" s="20" t="s">
        <v>11567</v>
      </c>
      <c r="G3548" s="45">
        <v>1631</v>
      </c>
      <c r="H3548" s="20">
        <v>97</v>
      </c>
      <c r="I3548" s="49">
        <f t="shared" si="55"/>
        <v>158207</v>
      </c>
    </row>
    <row r="3549" spans="1:9" ht="14" x14ac:dyDescent="0.3">
      <c r="A3549" s="19" t="str">
        <f>TRIM(PROPER('Dataset 3 - Movies Data'!A3549))</f>
        <v>Mushikago No Cagaster</v>
      </c>
      <c r="B3549" s="20" t="s">
        <v>16779</v>
      </c>
      <c r="C3549" s="20" t="str">
        <f>TRIM(PROPER('Dataset 3 - Movies Data'!C3549))</f>
        <v xml:space="preserve">
Animation, Action, Drama</v>
      </c>
      <c r="D3549" s="20">
        <v>6.2</v>
      </c>
      <c r="E3549" s="20" t="str">
        <f>TRIM('Dataset 3 - Movies Data'!E3549)</f>
        <v xml:space="preserve">
Insects that eat people. A girl with secrets in her past. A young exterminator who's almost too good at his job.</v>
      </c>
      <c r="F3549" s="20" t="s">
        <v>11571</v>
      </c>
      <c r="G3549" s="45">
        <v>527</v>
      </c>
      <c r="H3549" s="20">
        <v>29</v>
      </c>
      <c r="I3549" s="49">
        <f t="shared" si="55"/>
        <v>15283</v>
      </c>
    </row>
    <row r="3550" spans="1:9" ht="14" x14ac:dyDescent="0.3">
      <c r="A3550" s="19" t="str">
        <f>TRIM(PROPER('Dataset 3 - Movies Data'!A3550))</f>
        <v>Garbage</v>
      </c>
      <c r="B3550" s="20" t="s">
        <v>16769</v>
      </c>
      <c r="C3550" s="20" t="str">
        <f>TRIM(PROPER('Dataset 3 - Movies Data'!C3550))</f>
        <v xml:space="preserve">
Drama, Thriller</v>
      </c>
      <c r="D3550" s="20">
        <v>3.4</v>
      </c>
      <c r="E3550" s="20" t="str">
        <f>TRIM('Dataset 3 - Movies Data'!E3550)</f>
        <v xml:space="preserve">
The lives of a fundamentalist online troll and a woman reeling from a sex tape gone viral become dangerously intertwined in this provocative thriller.</v>
      </c>
      <c r="F3550" s="20" t="s">
        <v>11574</v>
      </c>
      <c r="G3550" s="45">
        <v>974</v>
      </c>
      <c r="H3550" s="20">
        <v>105</v>
      </c>
      <c r="I3550" s="49">
        <f t="shared" si="55"/>
        <v>102270</v>
      </c>
    </row>
    <row r="3551" spans="1:9" ht="14" x14ac:dyDescent="0.3">
      <c r="A3551" s="19" t="str">
        <f>TRIM(PROPER('Dataset 3 - Movies Data'!A3551))</f>
        <v>Salt Fat Acid Heat</v>
      </c>
      <c r="B3551" s="20" t="s">
        <v>16779</v>
      </c>
      <c r="C3551" s="20" t="str">
        <f>TRIM(PROPER('Dataset 3 - Movies Data'!C3551))</f>
        <v xml:space="preserve">
Documentary</v>
      </c>
      <c r="D3551" s="20">
        <v>7.7</v>
      </c>
      <c r="E3551" s="20" t="str">
        <f>TRIM('Dataset 3 - Movies Data'!E3551)</f>
        <v xml:space="preserve">
Docuseries, based on the award-winning book, explores the essence of cooking and the vital ingredients at the heart of a great dish.</v>
      </c>
      <c r="F3551" s="20" t="s">
        <v>11577</v>
      </c>
      <c r="G3551" s="45">
        <v>2138</v>
      </c>
      <c r="H3551" s="20">
        <v>86</v>
      </c>
      <c r="I3551" s="49">
        <f t="shared" si="55"/>
        <v>183868</v>
      </c>
    </row>
    <row r="3552" spans="1:9" ht="14" x14ac:dyDescent="0.3">
      <c r="A3552" s="19" t="str">
        <f>TRIM(PROPER('Dataset 3 - Movies Data'!A3552))</f>
        <v>Bethany Hamilton: Unstoppable</v>
      </c>
      <c r="B3552" s="20" t="s">
        <v>16779</v>
      </c>
      <c r="C3552" s="20" t="str">
        <f>TRIM(PROPER('Dataset 3 - Movies Data'!C3552))</f>
        <v xml:space="preserve">
Documentary, Sport</v>
      </c>
      <c r="D3552" s="20">
        <v>7.4</v>
      </c>
      <c r="E3552" s="20" t="str">
        <f>TRIM('Dataset 3 - Movies Data'!E3552)</f>
        <v xml:space="preserve">
After losing an arm to a shark attack at age 13, Bethany Hamilton refuses to give up her dreams of being a professional surfer.</v>
      </c>
      <c r="F3552" s="20" t="s">
        <v>11580</v>
      </c>
      <c r="G3552" s="45">
        <v>619</v>
      </c>
      <c r="H3552" s="20">
        <v>100</v>
      </c>
      <c r="I3552" s="49">
        <f t="shared" si="55"/>
        <v>61900</v>
      </c>
    </row>
    <row r="3553" spans="1:9" ht="14" x14ac:dyDescent="0.3">
      <c r="A3553" s="19" t="str">
        <f>TRIM(PROPER('Dataset 3 - Movies Data'!A3553))</f>
        <v>Huan Tu</v>
      </c>
      <c r="B3553" s="20" t="s">
        <v>16779</v>
      </c>
      <c r="C3553" s="20" t="str">
        <f>TRIM(PROPER('Dataset 3 - Movies Data'!C3553))</f>
        <v xml:space="preserve">
Drama, Mystery</v>
      </c>
      <c r="D3553" s="20">
        <v>6.2</v>
      </c>
      <c r="E3553" s="20" t="str">
        <f>TRIM('Dataset 3 - Movies Data'!E3553)</f>
        <v xml:space="preserve">
A lonely construction worker from China goes missing at a Singapore land reclamation site, and a sleepless police investigator must put himself in the mind of the migrant to uncover the truth beneath all that sand.</v>
      </c>
      <c r="F3553" s="20" t="s">
        <v>11583</v>
      </c>
      <c r="G3553" s="45">
        <v>1202</v>
      </c>
      <c r="H3553" s="20">
        <v>95</v>
      </c>
      <c r="I3553" s="49">
        <f t="shared" si="55"/>
        <v>114190</v>
      </c>
    </row>
    <row r="3554" spans="1:9" ht="14" x14ac:dyDescent="0.3">
      <c r="A3554" s="19" t="str">
        <f>TRIM(PROPER('Dataset 3 - Movies Data'!A3554))</f>
        <v>Tree With Deep Roots</v>
      </c>
      <c r="B3554" s="20" t="s">
        <v>16779</v>
      </c>
      <c r="C3554" s="20" t="str">
        <f>TRIM(PROPER('Dataset 3 - Movies Data'!C3554))</f>
        <v xml:space="preserve">
Drama, History</v>
      </c>
      <c r="D3554" s="20">
        <v>8.3000000000000007</v>
      </c>
      <c r="E3554" s="20" t="str">
        <f>TRIM('Dataset 3 - Movies Data'!E3554)</f>
        <v xml:space="preserve">
A series of murders occurred during the reign of King Sejong. As Kang Chae Yoon who is investigating these cases gets closer to the root of the truth, he finds himself embroiled in a ... See full summary »
</v>
      </c>
      <c r="F3554" s="20" t="s">
        <v>11586</v>
      </c>
      <c r="G3554" s="45">
        <v>431</v>
      </c>
      <c r="H3554" s="20">
        <v>86</v>
      </c>
      <c r="I3554" s="49">
        <f t="shared" si="55"/>
        <v>37066</v>
      </c>
    </row>
    <row r="3555" spans="1:9" ht="14" x14ac:dyDescent="0.3">
      <c r="A3555" s="19" t="str">
        <f>TRIM(PROPER('Dataset 3 - Movies Data'!A3555))</f>
        <v>Salir Del Ropero</v>
      </c>
      <c r="B3555" s="20" t="s">
        <v>16779</v>
      </c>
      <c r="C3555" s="20" t="str">
        <f>TRIM(PROPER('Dataset 3 - Movies Data'!C3555))</f>
        <v xml:space="preserve">
Comedy</v>
      </c>
      <c r="D3555" s="20">
        <v>4.2</v>
      </c>
      <c r="E3555" s="20" t="str">
        <f>TRIM('Dataset 3 - Movies Data'!E3555)</f>
        <v xml:space="preserve">
A promising young lawyer sees her plans to wed into an important and ultraconservative family in danger when her grandma decides to marry her girl friend.</v>
      </c>
      <c r="F3555" s="20" t="s">
        <v>11589</v>
      </c>
      <c r="G3555" s="45">
        <v>942</v>
      </c>
      <c r="H3555" s="20">
        <v>94</v>
      </c>
      <c r="I3555" s="49">
        <f t="shared" si="55"/>
        <v>88548</v>
      </c>
    </row>
    <row r="3556" spans="1:9" ht="14" x14ac:dyDescent="0.3">
      <c r="A3556" s="19" t="str">
        <f>TRIM(PROPER('Dataset 3 - Movies Data'!A3556))</f>
        <v>Gumrah</v>
      </c>
      <c r="B3556" s="20" t="s">
        <v>16779</v>
      </c>
      <c r="C3556" s="20" t="str">
        <f>TRIM(PROPER('Dataset 3 - Movies Data'!C3556))</f>
        <v xml:space="preserve">
Action, Crime, Drama</v>
      </c>
      <c r="D3556" s="20">
        <v>6.2</v>
      </c>
      <c r="E3556" s="20" t="str">
        <f>TRIM('Dataset 3 - Movies Data'!E3556)</f>
        <v xml:space="preserve">
Roshni Chadha is the only child of Sharda Chhadha, and has no knowledge of the whereabouts of her absconding dad, Prakash Chhadha. Roshni is introduced to Rahul Malhotra and both are ... See full summary »
</v>
      </c>
      <c r="F3556" s="20" t="s">
        <v>11592</v>
      </c>
      <c r="G3556" s="45">
        <v>724</v>
      </c>
      <c r="H3556" s="20">
        <v>149</v>
      </c>
      <c r="I3556" s="49">
        <f t="shared" si="55"/>
        <v>107876</v>
      </c>
    </row>
    <row r="3557" spans="1:9" ht="14" x14ac:dyDescent="0.3">
      <c r="A3557" s="19" t="str">
        <f>TRIM(PROPER('Dataset 3 - Movies Data'!A3557))</f>
        <v>Three Wives, One Husband</v>
      </c>
      <c r="B3557" s="20">
        <v>2014</v>
      </c>
      <c r="C3557" s="20" t="str">
        <f>TRIM(PROPER('Dataset 3 - Movies Data'!C3557))</f>
        <v xml:space="preserve">
Documentary</v>
      </c>
      <c r="D3557" s="20">
        <v>6.5</v>
      </c>
      <c r="E3557" s="20" t="str">
        <f>TRIM('Dataset 3 - Movies Data'!E3557)</f>
        <v xml:space="preserve">
Filmmakers gain access to the community of Rockland Ranch in the middle of the Utah desert where 14 polygamous Mormon families have created unique homes for themselves carved out of a rock-face.</v>
      </c>
      <c r="F3557" s="20" t="s">
        <v>11595</v>
      </c>
      <c r="G3557" s="45">
        <v>452</v>
      </c>
      <c r="H3557" s="20">
        <v>60</v>
      </c>
      <c r="I3557" s="49">
        <f t="shared" si="55"/>
        <v>27120</v>
      </c>
    </row>
    <row r="3558" spans="1:9" ht="14" x14ac:dyDescent="0.3">
      <c r="A3558" s="19" t="str">
        <f>TRIM(PROPER('Dataset 3 - Movies Data'!A3558))</f>
        <v>Fairy Gone</v>
      </c>
      <c r="B3558" s="20" t="s">
        <v>16779</v>
      </c>
      <c r="C3558" s="20" t="str">
        <f>TRIM(PROPER('Dataset 3 - Movies Data'!C3558))</f>
        <v xml:space="preserve">
Animation, Action, Fantasy</v>
      </c>
      <c r="D3558" s="20">
        <v>5.8</v>
      </c>
      <c r="E3558" s="20" t="str">
        <f>TRIM('Dataset 3 - Movies Data'!E3558)</f>
        <v xml:space="preserve">
In a world where fairies possess and reside within animals, granting them special powers. By surgically removing and transplanting the organs of a possessed animal into a human, humans can ... See full summary »
</v>
      </c>
      <c r="F3558" s="20" t="s">
        <v>11598</v>
      </c>
      <c r="G3558" s="45">
        <v>302</v>
      </c>
      <c r="H3558" s="20">
        <v>23</v>
      </c>
      <c r="I3558" s="49">
        <f t="shared" si="55"/>
        <v>6946</v>
      </c>
    </row>
    <row r="3559" spans="1:9" ht="14" x14ac:dyDescent="0.3">
      <c r="A3559" s="19" t="str">
        <f>TRIM(PROPER('Dataset 3 - Movies Data'!A3559))</f>
        <v>Sintonia</v>
      </c>
      <c r="B3559" s="20">
        <v>2019</v>
      </c>
      <c r="C3559" s="20" t="str">
        <f>TRIM(PROPER('Dataset 3 - Movies Data'!C3559))</f>
        <v xml:space="preserve">
Crime, Drama, Music</v>
      </c>
      <c r="D3559" s="20">
        <v>6.8</v>
      </c>
      <c r="E3559" s="20" t="str">
        <f>TRIM('Dataset 3 - Movies Data'!E3559)</f>
        <v xml:space="preserve">
Three teens living in the same São Paulo shanty town pursue their dreams while maintaining their friendship, amid a world of music, drugs and religion.</v>
      </c>
      <c r="F3559" s="20" t="s">
        <v>11601</v>
      </c>
      <c r="G3559" s="45">
        <v>850</v>
      </c>
      <c r="H3559" s="20">
        <v>40</v>
      </c>
      <c r="I3559" s="49">
        <f t="shared" si="55"/>
        <v>34000</v>
      </c>
    </row>
    <row r="3560" spans="1:9" ht="14" x14ac:dyDescent="0.3">
      <c r="A3560" s="19" t="str">
        <f>TRIM(PROPER('Dataset 3 - Movies Data'!A3560))</f>
        <v>Diana</v>
      </c>
      <c r="B3560" s="20" t="s">
        <v>16769</v>
      </c>
      <c r="C3560" s="20" t="str">
        <f>TRIM(PROPER('Dataset 3 - Movies Data'!C3560))</f>
        <v xml:space="preserve">
Biography, Drama, Musical</v>
      </c>
      <c r="D3560" s="20">
        <v>6.6</v>
      </c>
      <c r="E3560" s="20" t="str">
        <f>TRIM('Dataset 3 - Movies Data'!E3560)</f>
        <v xml:space="preserve">
A live recording of the Broadway musical based on the life of Diana, Princess of Wales. Filmed at the Longacre Theatre in New York City during the midst of the COVID-19 pandemic.</v>
      </c>
      <c r="F3560" s="20" t="s">
        <v>11604</v>
      </c>
      <c r="G3560" s="45">
        <v>2357.5</v>
      </c>
      <c r="H3560" s="20">
        <v>86</v>
      </c>
      <c r="I3560" s="49">
        <f t="shared" si="55"/>
        <v>202745</v>
      </c>
    </row>
    <row r="3561" spans="1:9" ht="14" x14ac:dyDescent="0.3">
      <c r="A3561" s="19" t="str">
        <f>TRIM(PROPER('Dataset 3 - Movies Data'!A3561))</f>
        <v>Mucho Mucho Amor: The Legend Of Walter Mercado</v>
      </c>
      <c r="B3561" s="20" t="s">
        <v>16779</v>
      </c>
      <c r="C3561" s="20" t="str">
        <f>TRIM(PROPER('Dataset 3 - Movies Data'!C3561))</f>
        <v xml:space="preserve">
Documentary</v>
      </c>
      <c r="D3561" s="20">
        <v>7.3</v>
      </c>
      <c r="E3561" s="20" t="str">
        <f>TRIM('Dataset 3 - Movies Data'!E3561)</f>
        <v xml:space="preserve">
Every day for decades, Walter Mercado — the iconic, gender non-conforming astrologer — mesmerized 120 million Latino viewers with his extravagance and positivity.</v>
      </c>
      <c r="F3561" s="20" t="s">
        <v>11607</v>
      </c>
      <c r="G3561" s="45">
        <v>2941</v>
      </c>
      <c r="H3561" s="20">
        <v>96</v>
      </c>
      <c r="I3561" s="49">
        <f t="shared" si="55"/>
        <v>282336</v>
      </c>
    </row>
    <row r="3562" spans="1:9" ht="14" x14ac:dyDescent="0.3">
      <c r="A3562" s="19" t="str">
        <f>TRIM(PROPER('Dataset 3 - Movies Data'!A3562))</f>
        <v>Untold: Deal With The Devil</v>
      </c>
      <c r="B3562" s="20" t="s">
        <v>16779</v>
      </c>
      <c r="C3562" s="20" t="str">
        <f>TRIM(PROPER('Dataset 3 - Movies Data'!C3562))</f>
        <v xml:space="preserve">
Documentary, Sport</v>
      </c>
      <c r="D3562" s="20">
        <v>6.6</v>
      </c>
      <c r="E3562" s="20" t="str">
        <f>TRIM('Dataset 3 - Movies Data'!E3562)</f>
        <v xml:space="preserve">
Christy Martin broke boundaries and noses as she rose in the boxing world, but her public persona belied personal demons, abuse and a threat on her life.</v>
      </c>
      <c r="F3562" s="20" t="s">
        <v>11610</v>
      </c>
      <c r="G3562" s="45">
        <v>2357.5</v>
      </c>
      <c r="H3562" s="20">
        <v>77</v>
      </c>
      <c r="I3562" s="49">
        <f t="shared" si="55"/>
        <v>181527.5</v>
      </c>
    </row>
    <row r="3563" spans="1:9" ht="14" x14ac:dyDescent="0.3">
      <c r="A3563" s="19" t="str">
        <f>TRIM(PROPER('Dataset 3 - Movies Data'!A3563))</f>
        <v>Ossan'S Love</v>
      </c>
      <c r="B3563" s="20">
        <v>2018</v>
      </c>
      <c r="C3563" s="20" t="str">
        <f>TRIM(PROPER('Dataset 3 - Movies Data'!C3563))</f>
        <v xml:space="preserve">
Comedy, Drama, Romance</v>
      </c>
      <c r="D3563" s="20">
        <v>6.9</v>
      </c>
      <c r="E3563" s="20" t="str">
        <f>TRIM('Dataset 3 - Movies Data'!E3563)</f>
        <v xml:space="preserve">
The expanded version of the 2016 TV special. Soichi Haruta is unpopular among women due to his poor social skills. However, he accidentally finds out both, his middle-aged boss, and his colleague have a crush on him. But they are men.</v>
      </c>
      <c r="F3563" s="20" t="s">
        <v>11613</v>
      </c>
      <c r="G3563" s="45">
        <v>443</v>
      </c>
      <c r="H3563" s="20">
        <v>86</v>
      </c>
      <c r="I3563" s="49">
        <f t="shared" si="55"/>
        <v>38098</v>
      </c>
    </row>
    <row r="3564" spans="1:9" ht="14" x14ac:dyDescent="0.3">
      <c r="A3564" s="19" t="str">
        <f>TRIM(PROPER('Dataset 3 - Movies Data'!A3564))</f>
        <v>Pete Davidson: Alive From New York</v>
      </c>
      <c r="B3564" s="20">
        <v>2020</v>
      </c>
      <c r="C3564" s="20" t="str">
        <f>TRIM(PROPER('Dataset 3 - Movies Data'!C3564))</f>
        <v xml:space="preserve">
Comedy</v>
      </c>
      <c r="D3564" s="20">
        <v>6.1</v>
      </c>
      <c r="E3564" s="20" t="str">
        <f>TRIM('Dataset 3 - Movies Data'!E3564)</f>
        <v xml:space="preserve">
Comedian Pete Davidson's intimate and candid stand-up special shot live in New York City.</v>
      </c>
      <c r="F3564" s="20" t="s">
        <v>11616</v>
      </c>
      <c r="G3564" s="45">
        <v>3278</v>
      </c>
      <c r="H3564" s="20">
        <v>49</v>
      </c>
      <c r="I3564" s="49">
        <f t="shared" si="55"/>
        <v>160622</v>
      </c>
    </row>
    <row r="3565" spans="1:9" ht="14" x14ac:dyDescent="0.3">
      <c r="A3565" s="19" t="str">
        <f>TRIM(PROPER('Dataset 3 - Movies Data'!A3565))</f>
        <v>All About The Washingtons</v>
      </c>
      <c r="B3565" s="20" t="s">
        <v>16779</v>
      </c>
      <c r="C3565" s="20" t="str">
        <f>TRIM(PROPER('Dataset 3 - Movies Data'!C3565))</f>
        <v xml:space="preserve">
Comedy, Music</v>
      </c>
      <c r="D3565" s="20">
        <v>4.5</v>
      </c>
      <c r="E3565" s="20" t="str">
        <f>TRIM('Dataset 3 - Movies Data'!E3565)</f>
        <v xml:space="preserve">
The wife of a legendary rapper launches her own career, which puts his life into a tailspin.</v>
      </c>
      <c r="F3565" s="20" t="s">
        <v>11619</v>
      </c>
      <c r="G3565" s="45">
        <v>653</v>
      </c>
      <c r="H3565" s="20">
        <v>25</v>
      </c>
      <c r="I3565" s="49">
        <f t="shared" si="55"/>
        <v>16325</v>
      </c>
    </row>
    <row r="3566" spans="1:9" ht="14" x14ac:dyDescent="0.3">
      <c r="A3566" s="19" t="str">
        <f>TRIM(PROPER('Dataset 3 - Movies Data'!A3566))</f>
        <v>World Of Winx</v>
      </c>
      <c r="B3566" s="20">
        <v>2016</v>
      </c>
      <c r="C3566" s="20" t="str">
        <f>TRIM(PROPER('Dataset 3 - Movies Data'!C3566))</f>
        <v xml:space="preserve">
Animation, Action, Comedy</v>
      </c>
      <c r="D3566" s="20">
        <v>6.8</v>
      </c>
      <c r="E3566" s="20" t="str">
        <f>TRIM('Dataset 3 - Movies Data'!E3566)</f>
        <v xml:space="preserve">
The Winx travel all over the world searching for talent for WOW. and preventing the mysterious talent thief from kidnapping them.</v>
      </c>
      <c r="F3566" s="20" t="s">
        <v>11622</v>
      </c>
      <c r="G3566" s="45">
        <v>642</v>
      </c>
      <c r="H3566" s="20">
        <v>30</v>
      </c>
      <c r="I3566" s="49">
        <f t="shared" si="55"/>
        <v>19260</v>
      </c>
    </row>
    <row r="3567" spans="1:9" ht="14" x14ac:dyDescent="0.3">
      <c r="A3567" s="19" t="str">
        <f>TRIM(PROPER('Dataset 3 - Movies Data'!A3567))</f>
        <v>The Talisman</v>
      </c>
      <c r="B3567" s="20" t="s">
        <v>16779</v>
      </c>
      <c r="C3567" s="20" t="str">
        <f>TRIM(PROPER('Dataset 3 - Movies Data'!C3567))</f>
        <v xml:space="preserve">
Adventure, Drama, Fantasy</v>
      </c>
      <c r="D3567" s="20">
        <v>6.6</v>
      </c>
      <c r="E3567" s="20" t="str">
        <f>TRIM('Dataset 3 - Movies Data'!E3567)</f>
        <v xml:space="preserve">
To save his mother from certain death, young Jack Sawyer enters a parallel world known as the Territories in search of a powerful talisman.</v>
      </c>
      <c r="F3567" s="20" t="s">
        <v>118</v>
      </c>
      <c r="G3567" s="45">
        <v>2357.5</v>
      </c>
      <c r="H3567" s="20">
        <v>86</v>
      </c>
      <c r="I3567" s="49">
        <f t="shared" si="55"/>
        <v>202745</v>
      </c>
    </row>
    <row r="3568" spans="1:9" ht="14" x14ac:dyDescent="0.3">
      <c r="A3568" s="19" t="str">
        <f>TRIM(PROPER('Dataset 3 - Movies Data'!A3568))</f>
        <v>Jerry Seinfeld: 23 Hours To Kill</v>
      </c>
      <c r="B3568" s="20">
        <v>2020</v>
      </c>
      <c r="C3568" s="20" t="str">
        <f>TRIM(PROPER('Dataset 3 - Movies Data'!C3568))</f>
        <v xml:space="preserve">
Comedy</v>
      </c>
      <c r="D3568" s="20">
        <v>6.7</v>
      </c>
      <c r="E3568" s="20" t="str">
        <f>TRIM('Dataset 3 - Movies Data'!E3568)</f>
        <v xml:space="preserve">
Comedian Jerry Seinfeld performs at the Beacon Theatre in New York City with his take on everyday life, uncovering comedy in the commonplace.</v>
      </c>
      <c r="F3568" s="20" t="s">
        <v>11627</v>
      </c>
      <c r="G3568" s="45">
        <v>4647</v>
      </c>
      <c r="H3568" s="20">
        <v>60</v>
      </c>
      <c r="I3568" s="49">
        <f t="shared" si="55"/>
        <v>278820</v>
      </c>
    </row>
    <row r="3569" spans="1:9" ht="14" x14ac:dyDescent="0.3">
      <c r="A3569" s="19" t="str">
        <f>TRIM(PROPER('Dataset 3 - Movies Data'!A3569))</f>
        <v>Bakugan: Battle Planet</v>
      </c>
      <c r="B3569" s="20">
        <v>2018</v>
      </c>
      <c r="C3569" s="20" t="str">
        <f>TRIM(PROPER('Dataset 3 - Movies Data'!C3569))</f>
        <v xml:space="preserve">
Animation, Action, Adventure</v>
      </c>
      <c r="D3569" s="20">
        <v>4.9000000000000004</v>
      </c>
      <c r="E3569" s="20" t="str">
        <f>TRIM('Dataset 3 - Movies Data'!E3569)</f>
        <v xml:space="preserve">
Bakugan Battle Planet follows the adventures of Dan Kouzo and his best friends: the first kids on Earth to bond with the mysterious creatures known as Bakugan!</v>
      </c>
      <c r="F3569" s="20" t="s">
        <v>11630</v>
      </c>
      <c r="G3569" s="45">
        <v>190</v>
      </c>
      <c r="H3569" s="20">
        <v>24</v>
      </c>
      <c r="I3569" s="49">
        <f t="shared" si="55"/>
        <v>4560</v>
      </c>
    </row>
    <row r="3570" spans="1:9" ht="14" x14ac:dyDescent="0.3">
      <c r="A3570" s="19" t="str">
        <f>TRIM(PROPER('Dataset 3 - Movies Data'!A3570))</f>
        <v>Jeoldae Geui</v>
      </c>
      <c r="B3570" s="20" t="s">
        <v>16779</v>
      </c>
      <c r="C3570" s="20" t="str">
        <f>TRIM(PROPER('Dataset 3 - Movies Data'!C3570))</f>
        <v xml:space="preserve">
Comedy, Fantasy, Romance</v>
      </c>
      <c r="D3570" s="20">
        <v>6.9</v>
      </c>
      <c r="E3570" s="20" t="str">
        <f>TRIM('Dataset 3 - Movies Data'!E3570)</f>
        <v xml:space="preserve">
Dan Dan, is a woman who works as a special effects make-up artist but has a very cold-heart. She then, unexpectedly, falls in love with Yeong Goo, a humanoid robot programmed to be a ... See full summary »
</v>
      </c>
      <c r="F3570" s="20" t="s">
        <v>11633</v>
      </c>
      <c r="G3570" s="45">
        <v>225</v>
      </c>
      <c r="H3570" s="20">
        <v>35</v>
      </c>
      <c r="I3570" s="49">
        <f t="shared" si="55"/>
        <v>7875</v>
      </c>
    </row>
    <row r="3571" spans="1:9" ht="14" x14ac:dyDescent="0.3">
      <c r="A3571" s="19" t="str">
        <f>TRIM(PROPER('Dataset 3 - Movies Data'!A3571))</f>
        <v>Bettie Page Reveals All</v>
      </c>
      <c r="B3571" s="20" t="s">
        <v>16779</v>
      </c>
      <c r="C3571" s="20" t="str">
        <f>TRIM(PROPER('Dataset 3 - Movies Data'!C3571))</f>
        <v xml:space="preserve">
Documentary, Biography</v>
      </c>
      <c r="D3571" s="20">
        <v>7.1</v>
      </c>
      <c r="E3571" s="20" t="str">
        <f>TRIM('Dataset 3 - Movies Data'!E3571)</f>
        <v xml:space="preserve">
The world's greatest pinup model and cult icon, Bettie Page, recounts the true story of how her free expression overcame government witch-hunts to help launch America's sexual revolution.</v>
      </c>
      <c r="F3571" s="20" t="s">
        <v>11636</v>
      </c>
      <c r="G3571" s="45">
        <v>1459</v>
      </c>
      <c r="H3571" s="20">
        <v>101</v>
      </c>
      <c r="I3571" s="49">
        <f t="shared" si="55"/>
        <v>147359</v>
      </c>
    </row>
    <row r="3572" spans="1:9" ht="14" x14ac:dyDescent="0.3">
      <c r="A3572" s="19" t="str">
        <f>TRIM(PROPER('Dataset 3 - Movies Data'!A3572))</f>
        <v>Holiday Rush</v>
      </c>
      <c r="B3572" s="20" t="s">
        <v>16779</v>
      </c>
      <c r="C3572" s="20" t="str">
        <f>TRIM(PROPER('Dataset 3 - Movies Data'!C3572))</f>
        <v xml:space="preserve">
Comedy, Drama, Family</v>
      </c>
      <c r="D3572" s="20">
        <v>4.9000000000000004</v>
      </c>
      <c r="E3572" s="20" t="str">
        <f>TRIM('Dataset 3 - Movies Data'!E3572)</f>
        <v xml:space="preserve">
After his sudden firing, a popular radio DJ moves in with his aunt, bringing along his four spoiled children, and a plan to return to the airwaves.</v>
      </c>
      <c r="F3572" s="20" t="s">
        <v>11639</v>
      </c>
      <c r="G3572" s="45">
        <v>2294</v>
      </c>
      <c r="H3572" s="20">
        <v>92</v>
      </c>
      <c r="I3572" s="49">
        <f t="shared" si="55"/>
        <v>211048</v>
      </c>
    </row>
    <row r="3573" spans="1:9" ht="14" x14ac:dyDescent="0.3">
      <c r="A3573" s="19" t="str">
        <f>TRIM(PROPER('Dataset 3 - Movies Data'!A3573))</f>
        <v>Hospital</v>
      </c>
      <c r="B3573" s="20" t="s">
        <v>16779</v>
      </c>
      <c r="C3573" s="20" t="str">
        <f>TRIM(PROPER('Dataset 3 - Movies Data'!C3573))</f>
        <v xml:space="preserve">
Horror</v>
      </c>
      <c r="D3573" s="20">
        <v>3</v>
      </c>
      <c r="E3573" s="20" t="str">
        <f>TRIM('Dataset 3 - Movies Data'!E3573)</f>
        <v xml:space="preserve">
A grieving wife and the sister of of a nurse paid two Tao priests to commune with the spirits of their deceased loved ones in a famous haunted hospital.</v>
      </c>
      <c r="F3573" s="20" t="s">
        <v>11642</v>
      </c>
      <c r="G3573" s="45">
        <v>245</v>
      </c>
      <c r="H3573" s="20">
        <v>89</v>
      </c>
      <c r="I3573" s="49">
        <f t="shared" si="55"/>
        <v>21805</v>
      </c>
    </row>
    <row r="3574" spans="1:9" ht="14" x14ac:dyDescent="0.3">
      <c r="A3574" s="19" t="str">
        <f>TRIM(PROPER('Dataset 3 - Movies Data'!A3574))</f>
        <v>The Pact Ii</v>
      </c>
      <c r="B3574" s="20" t="s">
        <v>16779</v>
      </c>
      <c r="C3574" s="20" t="str">
        <f>TRIM(PROPER('Dataset 3 - Movies Data'!C3574))</f>
        <v xml:space="preserve">
Horror, Mystery, Thriller</v>
      </c>
      <c r="D3574" s="20">
        <v>4.4000000000000004</v>
      </c>
      <c r="E3574" s="20" t="str">
        <f>TRIM('Dataset 3 - Movies Data'!E3574)</f>
        <v xml:space="preserve">
A woman who is plagued by nightmares involving a serial killer learns her dreams have a horrifying connection to the real world.</v>
      </c>
      <c r="F3574" s="20" t="s">
        <v>11645</v>
      </c>
      <c r="G3574" s="45">
        <v>3416</v>
      </c>
      <c r="H3574" s="20">
        <v>96</v>
      </c>
      <c r="I3574" s="49">
        <f t="shared" si="55"/>
        <v>327936</v>
      </c>
    </row>
    <row r="3575" spans="1:9" ht="14" x14ac:dyDescent="0.3">
      <c r="A3575" s="19" t="str">
        <f>TRIM(PROPER('Dataset 3 - Movies Data'!A3575))</f>
        <v>Inside The Criminal Mind</v>
      </c>
      <c r="B3575" s="20">
        <v>2017</v>
      </c>
      <c r="C3575" s="20" t="str">
        <f>TRIM(PROPER('Dataset 3 - Movies Data'!C3575))</f>
        <v xml:space="preserve">
Documentary, Crime</v>
      </c>
      <c r="D3575" s="20">
        <v>5.5</v>
      </c>
      <c r="E3575" s="20" t="str">
        <f>TRIM('Dataset 3 - Movies Data'!E3575)</f>
        <v xml:space="preserve">
Inside the Criminal Mind- a gripping exploration exposing the psychological machinations and immoral behavior that define the most nefarious criminal types. Every episode of the series ... See full summary »
</v>
      </c>
      <c r="F3575" s="20" t="s">
        <v>11648</v>
      </c>
      <c r="G3575" s="45">
        <v>895</v>
      </c>
      <c r="H3575" s="20">
        <v>52</v>
      </c>
      <c r="I3575" s="49">
        <f t="shared" si="55"/>
        <v>46540</v>
      </c>
    </row>
    <row r="3576" spans="1:9" ht="14" x14ac:dyDescent="0.3">
      <c r="A3576" s="19" t="str">
        <f>TRIM(PROPER('Dataset 3 - Movies Data'!A3576))</f>
        <v>Cardboard Gangsters</v>
      </c>
      <c r="B3576" s="20" t="s">
        <v>16779</v>
      </c>
      <c r="C3576" s="20" t="str">
        <f>TRIM(PROPER('Dataset 3 - Movies Data'!C3576))</f>
        <v xml:space="preserve">
Crime, Drama</v>
      </c>
      <c r="D3576" s="20">
        <v>6.4</v>
      </c>
      <c r="E3576" s="20" t="str">
        <f>TRIM('Dataset 3 - Movies Data'!E3576)</f>
        <v xml:space="preserve">
A group of young Cardboard Gangsters attempt to gain control of the drug trade in Darndale, chasing the glorified lifestyle of money, power and sex.</v>
      </c>
      <c r="F3576" s="20" t="s">
        <v>11651</v>
      </c>
      <c r="G3576" s="45">
        <v>2788</v>
      </c>
      <c r="H3576" s="20">
        <v>92</v>
      </c>
      <c r="I3576" s="49">
        <f t="shared" si="55"/>
        <v>256496</v>
      </c>
    </row>
    <row r="3577" spans="1:9" ht="14" x14ac:dyDescent="0.3">
      <c r="A3577" s="19" t="str">
        <f>TRIM(PROPER('Dataset 3 - Movies Data'!A3577))</f>
        <v>Christiane Amanpour Sex &amp; Love Around The World</v>
      </c>
      <c r="B3577" s="20" t="s">
        <v>16779</v>
      </c>
      <c r="C3577" s="20" t="str">
        <f>TRIM(PROPER('Dataset 3 - Movies Data'!C3577))</f>
        <v xml:space="preserve">
Documentary</v>
      </c>
      <c r="D3577" s="20">
        <v>7.4</v>
      </c>
      <c r="E3577" s="20" t="str">
        <f>TRIM('Dataset 3 - Movies Data'!E3577)</f>
        <v xml:space="preserve">
CNN's award-winning journalist, Christiane Amanpour travels around the world to talk with women about the rules of engagement in relationships and intimacy. In this six-part documentary ... See full summary »
</v>
      </c>
      <c r="F3577" s="20" t="s">
        <v>11654</v>
      </c>
      <c r="G3577" s="45">
        <v>785</v>
      </c>
      <c r="H3577" s="20">
        <v>86</v>
      </c>
      <c r="I3577" s="49">
        <f t="shared" si="55"/>
        <v>67510</v>
      </c>
    </row>
    <row r="3578" spans="1:9" ht="14" x14ac:dyDescent="0.3">
      <c r="A3578" s="19" t="str">
        <f>TRIM(PROPER('Dataset 3 - Movies Data'!A3578))</f>
        <v>How To Ruin Christmas: The Wedding</v>
      </c>
      <c r="B3578" s="20">
        <v>2020</v>
      </c>
      <c r="C3578" s="20" t="str">
        <f>TRIM(PROPER('Dataset 3 - Movies Data'!C3578))</f>
        <v xml:space="preserve">
Comedy, Drama</v>
      </c>
      <c r="D3578" s="20">
        <v>6.2</v>
      </c>
      <c r="E3578" s="20" t="str">
        <f>TRIM('Dataset 3 - Movies Data'!E3578)</f>
        <v xml:space="preserve">
Prodigal daughter Tumi goes home for the holidays and manages to ruin her sister's wedding plans. Now she must make things right before it's too late.</v>
      </c>
      <c r="F3578" s="20" t="s">
        <v>11657</v>
      </c>
      <c r="G3578" s="45">
        <v>326</v>
      </c>
      <c r="H3578" s="20">
        <v>86</v>
      </c>
      <c r="I3578" s="49">
        <f t="shared" si="55"/>
        <v>28036</v>
      </c>
    </row>
    <row r="3579" spans="1:9" ht="14" x14ac:dyDescent="0.3">
      <c r="A3579" s="19" t="str">
        <f>TRIM(PROPER('Dataset 3 - Movies Data'!A3579))</f>
        <v>In From The Cold</v>
      </c>
      <c r="B3579" s="20" t="s">
        <v>16779</v>
      </c>
      <c r="C3579" s="20" t="str">
        <f>TRIM(PROPER('Dataset 3 - Movies Data'!C3579))</f>
        <v xml:space="preserve">
Crime, Drama, Thriller</v>
      </c>
      <c r="D3579" s="20">
        <v>6.6</v>
      </c>
      <c r="E3579" s="20" t="str">
        <f>TRIM('Dataset 3 - Movies Data'!E3579)</f>
        <v xml:space="preserve">
A European vacation with her daughter, an American single mom's life is turned upside down when the CIA forces her to confront her long-buried past as a Russian spy.</v>
      </c>
      <c r="F3579" s="20" t="s">
        <v>11660</v>
      </c>
      <c r="G3579" s="45">
        <v>2357.5</v>
      </c>
      <c r="H3579" s="20">
        <v>86</v>
      </c>
      <c r="I3579" s="49">
        <f t="shared" si="55"/>
        <v>202745</v>
      </c>
    </row>
    <row r="3580" spans="1:9" ht="14" x14ac:dyDescent="0.3">
      <c r="A3580" s="19" t="str">
        <f>TRIM(PROPER('Dataset 3 - Movies Data'!A3580))</f>
        <v>Pitta Kathalu</v>
      </c>
      <c r="B3580" s="20" t="s">
        <v>16779</v>
      </c>
      <c r="C3580" s="20" t="str">
        <f>TRIM(PROPER('Dataset 3 - Movies Data'!C3580))</f>
        <v xml:space="preserve">
Drama, Romance</v>
      </c>
      <c r="D3580" s="20">
        <v>5</v>
      </c>
      <c r="E3580" s="20" t="str">
        <f>TRIM('Dataset 3 - Movies Data'!E3580)</f>
        <v xml:space="preserve">
Four different women, four journeys of love and betrayal. The common thread? They all want to dismantle the patriarchy.</v>
      </c>
      <c r="F3580" s="20" t="s">
        <v>11663</v>
      </c>
      <c r="G3580" s="45">
        <v>647</v>
      </c>
      <c r="H3580" s="20">
        <v>150</v>
      </c>
      <c r="I3580" s="49">
        <f t="shared" si="55"/>
        <v>97050</v>
      </c>
    </row>
    <row r="3581" spans="1:9" ht="14" x14ac:dyDescent="0.3">
      <c r="A3581" s="19" t="str">
        <f>TRIM(PROPER('Dataset 3 - Movies Data'!A3581))</f>
        <v>Dragon Age: Dawn Of The Seeker</v>
      </c>
      <c r="B3581" s="20" t="s">
        <v>16779</v>
      </c>
      <c r="C3581" s="20" t="str">
        <f>TRIM(PROPER('Dataset 3 - Movies Data'!C3581))</f>
        <v xml:space="preserve">
Animation, Action, Adventure</v>
      </c>
      <c r="D3581" s="20">
        <v>5.8</v>
      </c>
      <c r="E3581" s="20" t="str">
        <f>TRIM('Dataset 3 - Movies Data'!E3581)</f>
        <v xml:space="preserve">
In the land of Orlais, where battles are fought with swords and magic, a young heroine rises as templars, mages, and dragons clash. Cassandra, a brash and beautiful Seeker, must stop a ... See full summary »
</v>
      </c>
      <c r="F3581" s="20" t="s">
        <v>11666</v>
      </c>
      <c r="G3581" s="45">
        <v>2857</v>
      </c>
      <c r="H3581" s="20">
        <v>90</v>
      </c>
      <c r="I3581" s="49">
        <f t="shared" si="55"/>
        <v>257130</v>
      </c>
    </row>
    <row r="3582" spans="1:9" ht="14" x14ac:dyDescent="0.3">
      <c r="A3582" s="19" t="str">
        <f>TRIM(PROPER('Dataset 3 - Movies Data'!A3582))</f>
        <v>Twirlywoos</v>
      </c>
      <c r="B3582" s="20">
        <v>2015</v>
      </c>
      <c r="C3582" s="20" t="str">
        <f>TRIM(PROPER('Dataset 3 - Movies Data'!C3582))</f>
        <v xml:space="preserve">
Animation, Family</v>
      </c>
      <c r="D3582" s="20">
        <v>7.4</v>
      </c>
      <c r="E3582" s="20" t="str">
        <f>TRIM('Dataset 3 - Movies Data'!E3582)</f>
        <v xml:space="preserve">
The adventures of four inquisitive Twirlywoos.</v>
      </c>
      <c r="F3582" s="20" t="s">
        <v>11669</v>
      </c>
      <c r="G3582" s="45">
        <v>119</v>
      </c>
      <c r="H3582" s="20">
        <v>15</v>
      </c>
      <c r="I3582" s="49">
        <f t="shared" si="55"/>
        <v>1785</v>
      </c>
    </row>
    <row r="3583" spans="1:9" ht="14" x14ac:dyDescent="0.3">
      <c r="A3583" s="19" t="str">
        <f>TRIM(PROPER('Dataset 3 - Movies Data'!A3583))</f>
        <v>Als De Dijken Breken</v>
      </c>
      <c r="B3583" s="20" t="s">
        <v>16779</v>
      </c>
      <c r="C3583" s="20" t="str">
        <f>TRIM(PROPER('Dataset 3 - Movies Data'!C3583))</f>
        <v xml:space="preserve">
Drama</v>
      </c>
      <c r="D3583" s="20">
        <v>6.6</v>
      </c>
      <c r="E3583" s="20" t="str">
        <f>TRIM('Dataset 3 - Movies Data'!E3583)</f>
        <v xml:space="preserve">
A heavy northwestern storm is heading towards The Netherlands and Belgium and threatens to break dikes and flood the lower areas of the two countries.</v>
      </c>
      <c r="F3583" s="20" t="s">
        <v>11672</v>
      </c>
      <c r="G3583" s="45">
        <v>778</v>
      </c>
      <c r="H3583" s="20">
        <v>45</v>
      </c>
      <c r="I3583" s="49">
        <f t="shared" si="55"/>
        <v>35010</v>
      </c>
    </row>
    <row r="3584" spans="1:9" ht="14" x14ac:dyDescent="0.3">
      <c r="A3584" s="19" t="str">
        <f>TRIM(PROPER('Dataset 3 - Movies Data'!A3584))</f>
        <v>#Annefrank - Parallel Stories</v>
      </c>
      <c r="B3584" s="20" t="s">
        <v>16779</v>
      </c>
      <c r="C3584" s="20" t="str">
        <f>TRIM(PROPER('Dataset 3 - Movies Data'!C3584))</f>
        <v xml:space="preserve">
Drama, History</v>
      </c>
      <c r="D3584" s="20">
        <v>6.5</v>
      </c>
      <c r="E3584" s="20" t="str">
        <f>TRIM('Dataset 3 - Movies Data'!E3584)</f>
        <v xml:space="preserve">
It is based on five women who did survive the Holocaust but shared her same fate of "deportation, suffering and being denied their childhood and adolescence," according to promotional materials.</v>
      </c>
      <c r="F3584" s="20" t="s">
        <v>11675</v>
      </c>
      <c r="G3584" s="45">
        <v>1296</v>
      </c>
      <c r="H3584" s="20">
        <v>92</v>
      </c>
      <c r="I3584" s="49">
        <f t="shared" si="55"/>
        <v>119232</v>
      </c>
    </row>
    <row r="3585" spans="1:9" ht="14" x14ac:dyDescent="0.3">
      <c r="A3585" s="19" t="str">
        <f>TRIM(PROPER('Dataset 3 - Movies Data'!A3585))</f>
        <v>Renesse</v>
      </c>
      <c r="B3585" s="20" t="s">
        <v>16779</v>
      </c>
      <c r="C3585" s="20" t="str">
        <f>TRIM(PROPER('Dataset 3 - Movies Data'!C3585))</f>
        <v xml:space="preserve">
Comedy</v>
      </c>
      <c r="D3585" s="20">
        <v>5.9</v>
      </c>
      <c r="E3585" s="20" t="str">
        <f>TRIM('Dataset 3 - Movies Data'!E3585)</f>
        <v xml:space="preserve">
Four teenagers decide to spend their summer holiday on a camping at the beach. Officially to disseminate ashes of a grandfather, but foremost to finally get laid.</v>
      </c>
      <c r="F3585" s="20" t="s">
        <v>11678</v>
      </c>
      <c r="G3585" s="45">
        <v>5635</v>
      </c>
      <c r="H3585" s="20">
        <v>77</v>
      </c>
      <c r="I3585" s="49">
        <f t="shared" si="55"/>
        <v>433895</v>
      </c>
    </row>
    <row r="3586" spans="1:9" ht="14" x14ac:dyDescent="0.3">
      <c r="A3586" s="19" t="str">
        <f>TRIM(PROPER('Dataset 3 - Movies Data'!A3586))</f>
        <v>Cek Toko Sebelah: The Series</v>
      </c>
      <c r="B3586" s="20">
        <v>2018</v>
      </c>
      <c r="C3586" s="20" t="str">
        <f>TRIM(PROPER('Dataset 3 - Movies Data'!C3586))</f>
        <v xml:space="preserve">
Comedy</v>
      </c>
      <c r="D3586" s="20">
        <v>8.3000000000000007</v>
      </c>
      <c r="E3586" s="20" t="str">
        <f>TRIM('Dataset 3 - Movies Data'!E3586)</f>
        <v xml:space="preserve">
The series takes place when Erwin (Ernest Prakasa) takes charge of the family store. After working at the store for a week, Erwin felt like he needed to adjust the condition and environment of the store.</v>
      </c>
      <c r="F3586" s="20" t="s">
        <v>11681</v>
      </c>
      <c r="G3586" s="45">
        <v>96</v>
      </c>
      <c r="H3586" s="20">
        <v>22</v>
      </c>
      <c r="I3586" s="49">
        <f t="shared" si="55"/>
        <v>2112</v>
      </c>
    </row>
    <row r="3587" spans="1:9" ht="14" x14ac:dyDescent="0.3">
      <c r="A3587" s="19" t="str">
        <f>TRIM(PROPER('Dataset 3 - Movies Data'!A3587))</f>
        <v>The Testimony</v>
      </c>
      <c r="B3587" s="20" t="s">
        <v>16779</v>
      </c>
      <c r="C3587" s="20" t="str">
        <f>TRIM(PROPER('Dataset 3 - Movies Data'!C3587))</f>
        <v xml:space="preserve">
Documentary, Short, Crime</v>
      </c>
      <c r="D3587" s="20">
        <v>7.3</v>
      </c>
      <c r="E3587" s="20" t="str">
        <f>TRIM('Dataset 3 - Movies Data'!E3587)</f>
        <v xml:space="preserve">
The conflict in the Democratic Republic of the Congo has cost more lives than any other since World War II. THE TESTIMONY chronicles the largest rape tribunal in Congo's history, offering ... See full summary »
</v>
      </c>
      <c r="F3587" s="20" t="s">
        <v>11685</v>
      </c>
      <c r="G3587" s="45">
        <v>155</v>
      </c>
      <c r="H3587" s="20">
        <v>28</v>
      </c>
      <c r="I3587" s="49">
        <f t="shared" ref="I3587:I3650" si="56">SUM(G3587*H3587)</f>
        <v>4340</v>
      </c>
    </row>
    <row r="3588" spans="1:9" ht="14" x14ac:dyDescent="0.3">
      <c r="A3588" s="19" t="str">
        <f>TRIM(PROPER('Dataset 3 - Movies Data'!A3588))</f>
        <v>Miseu Hammurabi</v>
      </c>
      <c r="B3588" s="20" t="s">
        <v>16779</v>
      </c>
      <c r="C3588" s="20" t="str">
        <f>TRIM(PROPER('Dataset 3 - Movies Data'!C3588))</f>
        <v xml:space="preserve">
Comedy, Drama</v>
      </c>
      <c r="D3588" s="20">
        <v>7.6</v>
      </c>
      <c r="E3588" s="20" t="str">
        <f>TRIM('Dataset 3 - Movies Data'!E3588)</f>
        <v xml:space="preserve">
The series tells the story of the life of judges and the various disputes that they have to settle.</v>
      </c>
      <c r="F3588" s="20" t="s">
        <v>11688</v>
      </c>
      <c r="G3588" s="45">
        <v>471</v>
      </c>
      <c r="H3588" s="20">
        <v>80</v>
      </c>
      <c r="I3588" s="49">
        <f t="shared" si="56"/>
        <v>37680</v>
      </c>
    </row>
    <row r="3589" spans="1:9" ht="14" x14ac:dyDescent="0.3">
      <c r="A3589" s="19" t="str">
        <f>TRIM(PROPER('Dataset 3 - Movies Data'!A3589))</f>
        <v>Aleksandr'S Price</v>
      </c>
      <c r="B3589" s="20" t="s">
        <v>16779</v>
      </c>
      <c r="C3589" s="20" t="str">
        <f>TRIM(PROPER('Dataset 3 - Movies Data'!C3589))</f>
        <v xml:space="preserve">
Drama</v>
      </c>
      <c r="D3589" s="20">
        <v>4.9000000000000004</v>
      </c>
      <c r="E3589" s="20" t="str">
        <f>TRIM('Dataset 3 - Movies Data'!E3589)</f>
        <v xml:space="preserve">
Traumatized by his mother's death and struggling to make ends meet, illegal immigrant Aleksandr Ivanov turns to escorting and soon finds himself sinking into the dark world of New York City's sex trade -- and pushed to the edge of sanity.</v>
      </c>
      <c r="F3589" s="20" t="s">
        <v>11691</v>
      </c>
      <c r="G3589" s="45">
        <v>687</v>
      </c>
      <c r="H3589" s="20">
        <v>108</v>
      </c>
      <c r="I3589" s="49">
        <f t="shared" si="56"/>
        <v>74196</v>
      </c>
    </row>
    <row r="3590" spans="1:9" ht="14" x14ac:dyDescent="0.3">
      <c r="A3590" s="19" t="str">
        <f>TRIM(PROPER('Dataset 3 - Movies Data'!A3590))</f>
        <v>Yesterday Wo Utatte</v>
      </c>
      <c r="B3590" s="20" t="s">
        <v>16779</v>
      </c>
      <c r="C3590" s="20" t="str">
        <f>TRIM(PROPER('Dataset 3 - Movies Data'!C3590))</f>
        <v xml:space="preserve">
Animation, Drama, Romance</v>
      </c>
      <c r="D3590" s="20">
        <v>6.9</v>
      </c>
      <c r="E3590" s="20" t="str">
        <f>TRIM('Dataset 3 - Movies Data'!E3590)</f>
        <v xml:space="preserve">
A college graduate with no ambition or dreams leads a meaningless life, but the arrival of possible romantic interests may give him hope.</v>
      </c>
      <c r="F3590" s="20" t="s">
        <v>11694</v>
      </c>
      <c r="G3590" s="45">
        <v>582</v>
      </c>
      <c r="H3590" s="20">
        <v>23</v>
      </c>
      <c r="I3590" s="49">
        <f t="shared" si="56"/>
        <v>13386</v>
      </c>
    </row>
    <row r="3591" spans="1:9" ht="14" x14ac:dyDescent="0.3">
      <c r="A3591" s="19" t="str">
        <f>TRIM(PROPER('Dataset 3 - Movies Data'!A3591))</f>
        <v>Rocko'S Modern Life: Static Cling</v>
      </c>
      <c r="B3591" s="20">
        <v>2019</v>
      </c>
      <c r="C3591" s="20" t="str">
        <f>TRIM(PROPER('Dataset 3 - Movies Data'!C3591))</f>
        <v xml:space="preserve">
Animation, Action, Adventure</v>
      </c>
      <c r="D3591" s="20">
        <v>7</v>
      </c>
      <c r="E3591" s="20" t="str">
        <f>TRIM('Dataset 3 - Movies Data'!E3591)</f>
        <v xml:space="preserve">
After being in space for 20 years, Rocko and his friends attempt to adjust to an even more modern life in the 21st century. However, when he learns that his favorite 90s cartoon isn't on the air anymore, Rocko tries locating its creator.</v>
      </c>
      <c r="F3591" s="20" t="s">
        <v>11697</v>
      </c>
      <c r="G3591" s="45">
        <v>3623</v>
      </c>
      <c r="H3591" s="20">
        <v>45</v>
      </c>
      <c r="I3591" s="49">
        <f t="shared" si="56"/>
        <v>163035</v>
      </c>
    </row>
    <row r="3592" spans="1:9" ht="14" x14ac:dyDescent="0.3">
      <c r="A3592" s="19" t="str">
        <f>TRIM(PROPER('Dataset 3 - Movies Data'!A3592))</f>
        <v>Reipu Zonbi: Lust Of The Dead 3</v>
      </c>
      <c r="B3592" s="20" t="s">
        <v>16779</v>
      </c>
      <c r="C3592" s="20" t="str">
        <f>TRIM(PROPER('Dataset 3 - Movies Data'!C3592))</f>
        <v xml:space="preserve">
Horror</v>
      </c>
      <c r="D3592" s="20">
        <v>3.8</v>
      </c>
      <c r="E3592" s="20" t="str">
        <f>TRIM('Dataset 3 - Movies Data'!E3592)</f>
        <v xml:space="preserve">
Japan's war against the zombie hordes continues, and the army of Ghoul-fighting girls struggles to survive when their leader is lost to insanity.</v>
      </c>
      <c r="F3592" s="20" t="s">
        <v>11700</v>
      </c>
      <c r="G3592" s="45">
        <v>308</v>
      </c>
      <c r="H3592" s="20">
        <v>68</v>
      </c>
      <c r="I3592" s="49">
        <f t="shared" si="56"/>
        <v>20944</v>
      </c>
    </row>
    <row r="3593" spans="1:9" ht="14" x14ac:dyDescent="0.3">
      <c r="A3593" s="19" t="str">
        <f>TRIM(PROPER('Dataset 3 - Movies Data'!A3593))</f>
        <v>Toon</v>
      </c>
      <c r="B3593" s="20">
        <v>2016</v>
      </c>
      <c r="C3593" s="20" t="str">
        <f>TRIM(PROPER('Dataset 3 - Movies Data'!C3593))</f>
        <v xml:space="preserve">
Comedy</v>
      </c>
      <c r="D3593" s="20">
        <v>7.7</v>
      </c>
      <c r="E3593" s="20" t="str">
        <f>TRIM('Dataset 3 - Movies Data'!E3593)</f>
        <v xml:space="preserve">
A reclusive, socially awkward jingle composer finds himself navigating the nightmarish world of show business after a viral video skyrockets him to fame overnight.</v>
      </c>
      <c r="F3593" s="20" t="s">
        <v>11703</v>
      </c>
      <c r="G3593" s="45">
        <v>798</v>
      </c>
      <c r="H3593" s="20">
        <v>25</v>
      </c>
      <c r="I3593" s="49">
        <f t="shared" si="56"/>
        <v>19950</v>
      </c>
    </row>
    <row r="3594" spans="1:9" ht="14" x14ac:dyDescent="0.3">
      <c r="A3594" s="19" t="str">
        <f>TRIM(PROPER('Dataset 3 - Movies Data'!A3594))</f>
        <v>Trailer Park Boys: Don'T Legalize It</v>
      </c>
      <c r="B3594" s="20" t="s">
        <v>16779</v>
      </c>
      <c r="C3594" s="20" t="str">
        <f>TRIM(PROPER('Dataset 3 - Movies Data'!C3594))</f>
        <v xml:space="preserve">
Comedy, Crime, Drama</v>
      </c>
      <c r="D3594" s="20">
        <v>7.3</v>
      </c>
      <c r="E3594" s="20" t="str">
        <f>TRIM('Dataset 3 - Movies Data'!E3594)</f>
        <v xml:space="preserve">
After his latest money-making plan fails, Julian concocts his greatest scheme ever -- which involves doing business with his archenemy, Cyrus.</v>
      </c>
      <c r="F3594" s="20" t="s">
        <v>11706</v>
      </c>
      <c r="G3594" s="45">
        <v>4562</v>
      </c>
      <c r="H3594" s="20">
        <v>95</v>
      </c>
      <c r="I3594" s="49">
        <f t="shared" si="56"/>
        <v>433390</v>
      </c>
    </row>
    <row r="3595" spans="1:9" ht="14" x14ac:dyDescent="0.3">
      <c r="A3595" s="19" t="str">
        <f>TRIM(PROPER('Dataset 3 - Movies Data'!A3595))</f>
        <v>Gun</v>
      </c>
      <c r="B3595" s="20" t="s">
        <v>16769</v>
      </c>
      <c r="C3595" s="20" t="str">
        <f>TRIM(PROPER('Dataset 3 - Movies Data'!C3595))</f>
        <v xml:space="preserve">
Action, Crime, Thriller</v>
      </c>
      <c r="D3595" s="20">
        <v>3.8</v>
      </c>
      <c r="E3595" s="20" t="str">
        <f>TRIM('Dataset 3 - Movies Data'!E3595)</f>
        <v xml:space="preserve">
Angel is released from prison and is reunited with his friend Rich who helps him smuggle weapons in a gun-running ring. But Detroit police and the FBI have declared war on arms smuggling.</v>
      </c>
      <c r="F3595" s="20" t="s">
        <v>11709</v>
      </c>
      <c r="G3595" s="45">
        <v>3684</v>
      </c>
      <c r="H3595" s="20">
        <v>82</v>
      </c>
      <c r="I3595" s="49">
        <f t="shared" si="56"/>
        <v>302088</v>
      </c>
    </row>
    <row r="3596" spans="1:9" ht="14" x14ac:dyDescent="0.3">
      <c r="A3596" s="19" t="str">
        <f>TRIM(PROPER('Dataset 3 - Movies Data'!A3596))</f>
        <v>Last Hope</v>
      </c>
      <c r="B3596" s="20">
        <v>2018</v>
      </c>
      <c r="C3596" s="20" t="str">
        <f>TRIM(PROPER('Dataset 3 - Movies Data'!C3596))</f>
        <v xml:space="preserve">
Animation, Action, Adventure</v>
      </c>
      <c r="D3596" s="20">
        <v>5.8</v>
      </c>
      <c r="E3596" s="20" t="str">
        <f>TRIM('Dataset 3 - Movies Data'!E3596)</f>
        <v xml:space="preserve">
After causing the near extinction of mankind seven years ago, genius scientist Leon Lau must now fight the ecological disaster he unwittingly created.</v>
      </c>
      <c r="F3596" s="20" t="s">
        <v>11712</v>
      </c>
      <c r="G3596" s="45">
        <v>389</v>
      </c>
      <c r="H3596" s="20">
        <v>24</v>
      </c>
      <c r="I3596" s="49">
        <f t="shared" si="56"/>
        <v>9336</v>
      </c>
    </row>
    <row r="3597" spans="1:9" ht="14" x14ac:dyDescent="0.3">
      <c r="A3597" s="19" t="str">
        <f>TRIM(PROPER('Dataset 3 - Movies Data'!A3597))</f>
        <v>Sanpa: Sins Of The Savior</v>
      </c>
      <c r="B3597" s="20" t="s">
        <v>16779</v>
      </c>
      <c r="C3597" s="20" t="str">
        <f>TRIM(PROPER('Dataset 3 - Movies Data'!C3597))</f>
        <v xml:space="preserve">
Documentary, Crime</v>
      </c>
      <c r="D3597" s="20">
        <v>7.8</v>
      </c>
      <c r="E3597" s="20" t="str">
        <f>TRIM('Dataset 3 - Movies Data'!E3597)</f>
        <v xml:space="preserve">
Amidst a heroin crisis, Vincenzo Muccioli cared for the addicted, earning him fierce public devotion -- even as charges of violence began to mount.</v>
      </c>
      <c r="F3597" s="20" t="s">
        <v>11715</v>
      </c>
      <c r="G3597" s="45">
        <v>1297</v>
      </c>
      <c r="H3597" s="20">
        <v>86</v>
      </c>
      <c r="I3597" s="49">
        <f t="shared" si="56"/>
        <v>111542</v>
      </c>
    </row>
    <row r="3598" spans="1:9" ht="14" x14ac:dyDescent="0.3">
      <c r="A3598" s="19" t="str">
        <f>TRIM(PROPER('Dataset 3 - Movies Data'!A3598))</f>
        <v>A Través De Mi Ventana</v>
      </c>
      <c r="B3598" s="20" t="s">
        <v>16779</v>
      </c>
      <c r="C3598" s="20" t="str">
        <f>TRIM(PROPER('Dataset 3 - Movies Data'!C3598))</f>
        <v xml:space="preserve">
Comedy, Romance</v>
      </c>
      <c r="D3598" s="20">
        <v>6.6</v>
      </c>
      <c r="E3598" s="20" t="str">
        <f>TRIM('Dataset 3 - Movies Data'!E3598)</f>
        <v xml:space="preserve">
A woman who is madly in love with her mysterious neighbor resolves to make him fall in love with her.</v>
      </c>
      <c r="F3598" s="20" t="s">
        <v>11718</v>
      </c>
      <c r="G3598" s="45">
        <v>2357.5</v>
      </c>
      <c r="H3598" s="20">
        <v>86</v>
      </c>
      <c r="I3598" s="49">
        <f t="shared" si="56"/>
        <v>202745</v>
      </c>
    </row>
    <row r="3599" spans="1:9" ht="14" x14ac:dyDescent="0.3">
      <c r="A3599" s="19" t="str">
        <f>TRIM(PROPER('Dataset 3 - Movies Data'!A3599))</f>
        <v>Barbie: Big City, Big Dreams</v>
      </c>
      <c r="B3599" s="20">
        <v>2021</v>
      </c>
      <c r="C3599" s="20" t="str">
        <f>TRIM(PROPER('Dataset 3 - Movies Data'!C3599))</f>
        <v xml:space="preserve">
Animation</v>
      </c>
      <c r="D3599" s="20">
        <v>6.6</v>
      </c>
      <c r="E3599" s="20" t="str">
        <f>TRIM('Dataset 3 - Movies Data'!E3599)</f>
        <v xml:space="preserve">
Add a Plot
</v>
      </c>
      <c r="F3599" s="20" t="s">
        <v>11720</v>
      </c>
      <c r="G3599" s="45">
        <v>2357.5</v>
      </c>
      <c r="H3599" s="20">
        <v>86</v>
      </c>
      <c r="I3599" s="49">
        <f t="shared" si="56"/>
        <v>202745</v>
      </c>
    </row>
    <row r="3600" spans="1:9" ht="14" x14ac:dyDescent="0.3">
      <c r="A3600" s="19" t="str">
        <f>TRIM(PROPER('Dataset 3 - Movies Data'!A3600))</f>
        <v>Gosick</v>
      </c>
      <c r="B3600" s="20" t="s">
        <v>16779</v>
      </c>
      <c r="C3600" s="20" t="str">
        <f>TRIM(PROPER('Dataset 3 - Movies Data'!C3600))</f>
        <v xml:space="preserve">
Animation, Comedy, Drama</v>
      </c>
      <c r="D3600" s="20">
        <v>7.4</v>
      </c>
      <c r="E3600" s="20" t="str">
        <f>TRIM('Dataset 3 - Movies Data'!E3600)</f>
        <v xml:space="preserve">
Gosick is set in the fictional European country of Sauville in the 1920s. Kazuya Kujo is a transfer student to St. Marguerite Academy, a place where myths and superstitions are abundant. ... See full summary »
</v>
      </c>
      <c r="F3600" s="20" t="s">
        <v>11723</v>
      </c>
      <c r="G3600" s="45">
        <v>1127</v>
      </c>
      <c r="H3600" s="20">
        <v>24</v>
      </c>
      <c r="I3600" s="49">
        <f t="shared" si="56"/>
        <v>27048</v>
      </c>
    </row>
    <row r="3601" spans="1:9" ht="14" x14ac:dyDescent="0.3">
      <c r="A3601" s="19" t="str">
        <f>TRIM(PROPER('Dataset 3 - Movies Data'!A3601))</f>
        <v>Kakushigoto</v>
      </c>
      <c r="B3601" s="20" t="s">
        <v>16779</v>
      </c>
      <c r="C3601" s="20" t="str">
        <f>TRIM(PROPER('Dataset 3 - Movies Data'!C3601))</f>
        <v xml:space="preserve">
Animation, Comedy, Drama</v>
      </c>
      <c r="D3601" s="20">
        <v>7.5</v>
      </c>
      <c r="E3601" s="20" t="str">
        <f>TRIM('Dataset 3 - Movies Data'!E3601)</f>
        <v xml:space="preserve">
A writer of lewd stories tries to keep his work a secret from his innocent and unknowing daughter.</v>
      </c>
      <c r="F3601" s="20" t="s">
        <v>11726</v>
      </c>
      <c r="G3601" s="45">
        <v>558</v>
      </c>
      <c r="H3601" s="20">
        <v>23</v>
      </c>
      <c r="I3601" s="49">
        <f t="shared" si="56"/>
        <v>12834</v>
      </c>
    </row>
    <row r="3602" spans="1:9" ht="14" x14ac:dyDescent="0.3">
      <c r="A3602" s="19" t="str">
        <f>TRIM(PROPER('Dataset 3 - Movies Data'!A3602))</f>
        <v>Cupcake &amp; Dino: General Services</v>
      </c>
      <c r="B3602" s="20">
        <v>2018</v>
      </c>
      <c r="C3602" s="20" t="str">
        <f>TRIM(PROPER('Dataset 3 - Movies Data'!C3602))</f>
        <v xml:space="preserve">
Animation, Action, Comedy</v>
      </c>
      <c r="D3602" s="20">
        <v>7.8</v>
      </c>
      <c r="E3602" s="20" t="str">
        <f>TRIM('Dataset 3 - Movies Data'!E3602)</f>
        <v xml:space="preserve">
A cupcake and his dinosaur brother fight crime in order to make it to the General Services name.</v>
      </c>
      <c r="F3602" s="20" t="s">
        <v>11729</v>
      </c>
      <c r="G3602" s="45">
        <v>511</v>
      </c>
      <c r="H3602" s="20">
        <v>23</v>
      </c>
      <c r="I3602" s="49">
        <f t="shared" si="56"/>
        <v>11753</v>
      </c>
    </row>
    <row r="3603" spans="1:9" ht="14" x14ac:dyDescent="0.3">
      <c r="A3603" s="19" t="str">
        <f>TRIM(PROPER('Dataset 3 - Movies Data'!A3603))</f>
        <v>Les Goûts Et Les Couleurs</v>
      </c>
      <c r="B3603" s="20" t="s">
        <v>16779</v>
      </c>
      <c r="C3603" s="20" t="str">
        <f>TRIM(PROPER('Dataset 3 - Movies Data'!C3603))</f>
        <v xml:space="preserve">
Comedy, Drama</v>
      </c>
      <c r="D3603" s="20">
        <v>5.3</v>
      </c>
      <c r="E3603" s="20" t="str">
        <f>TRIM('Dataset 3 - Movies Data'!E3603)</f>
        <v xml:space="preserve">
Simone plans to inform her conservative Jewish family that she's a lesbian, but as she proceeds with coming out she finds herself attracted to a man.</v>
      </c>
      <c r="F3603" s="20" t="s">
        <v>11732</v>
      </c>
      <c r="G3603" s="45">
        <v>1553</v>
      </c>
      <c r="H3603" s="20">
        <v>95</v>
      </c>
      <c r="I3603" s="49">
        <f t="shared" si="56"/>
        <v>147535</v>
      </c>
    </row>
    <row r="3604" spans="1:9" ht="14" x14ac:dyDescent="0.3">
      <c r="A3604" s="19" t="str">
        <f>TRIM(PROPER('Dataset 3 - Movies Data'!A3604))</f>
        <v>Take Your Pills</v>
      </c>
      <c r="B3604" s="20" t="s">
        <v>16779</v>
      </c>
      <c r="C3604" s="20" t="str">
        <f>TRIM(PROPER('Dataset 3 - Movies Data'!C3604))</f>
        <v xml:space="preserve">
Documentary</v>
      </c>
      <c r="D3604" s="20">
        <v>6.4</v>
      </c>
      <c r="E3604" s="20" t="str">
        <f>TRIM('Dataset 3 - Movies Data'!E3604)</f>
        <v xml:space="preserve">
Every era gets the drug it deserves. In America today, where competition is ceaseless from school to the workforce and everyone wants a performance edge, Adderall and other prescription stimulants are the defining drugs of this generation.</v>
      </c>
      <c r="F3604" s="20" t="s">
        <v>11735</v>
      </c>
      <c r="G3604" s="45">
        <v>4713</v>
      </c>
      <c r="H3604" s="20">
        <v>87</v>
      </c>
      <c r="I3604" s="49">
        <f t="shared" si="56"/>
        <v>410031</v>
      </c>
    </row>
    <row r="3605" spans="1:9" ht="14" x14ac:dyDescent="0.3">
      <c r="A3605" s="19" t="str">
        <f>TRIM(PROPER('Dataset 3 - Movies Data'!A3605))</f>
        <v>The Business Of Drugs</v>
      </c>
      <c r="B3605" s="20" t="s">
        <v>16779</v>
      </c>
      <c r="C3605" s="20" t="str">
        <f>TRIM(PROPER('Dataset 3 - Movies Data'!C3605))</f>
        <v xml:space="preserve">
Documentary, Crime</v>
      </c>
      <c r="D3605" s="20">
        <v>7.2</v>
      </c>
      <c r="E3605" s="20" t="str">
        <f>TRIM('Dataset 3 - Movies Data'!E3605)</f>
        <v xml:space="preserve">
To understand the origins and true impact of the business of drugs, a former CIA analyst investigates the economics of six illicit substances.</v>
      </c>
      <c r="F3605" s="20" t="s">
        <v>11738</v>
      </c>
      <c r="G3605" s="45">
        <v>1465</v>
      </c>
      <c r="H3605" s="20">
        <v>86</v>
      </c>
      <c r="I3605" s="49">
        <f t="shared" si="56"/>
        <v>125990</v>
      </c>
    </row>
    <row r="3606" spans="1:9" ht="14" x14ac:dyDescent="0.3">
      <c r="A3606" s="19" t="str">
        <f>TRIM(PROPER('Dataset 3 - Movies Data'!A3606))</f>
        <v>Apan</v>
      </c>
      <c r="B3606" s="20" t="s">
        <v>16779</v>
      </c>
      <c r="C3606" s="20" t="str">
        <f>TRIM(PROPER('Dataset 3 - Movies Data'!C3606))</f>
        <v xml:space="preserve">
Drama, Thriller</v>
      </c>
      <c r="D3606" s="20">
        <v>6</v>
      </c>
      <c r="E3606" s="20" t="str">
        <f>TRIM('Dataset 3 - Movies Data'!E3606)</f>
        <v xml:space="preserve">
A descent into hell, Jesper Ganslandt's disturbing and suspenseful second feature begins with a man waking up in unfamiliar surroundings, only to find the life he knew the day before is gone.</v>
      </c>
      <c r="F3606" s="20" t="s">
        <v>11741</v>
      </c>
      <c r="G3606" s="45">
        <v>1608</v>
      </c>
      <c r="H3606" s="20">
        <v>81</v>
      </c>
      <c r="I3606" s="49">
        <f t="shared" si="56"/>
        <v>130248</v>
      </c>
    </row>
    <row r="3607" spans="1:9" ht="14" x14ac:dyDescent="0.3">
      <c r="A3607" s="19" t="str">
        <f>TRIM(PROPER('Dataset 3 - Movies Data'!A3607))</f>
        <v>Fuimos Canciones</v>
      </c>
      <c r="B3607" s="20" t="s">
        <v>16779</v>
      </c>
      <c r="C3607" s="20" t="str">
        <f>TRIM(PROPER('Dataset 3 - Movies Data'!C3607))</f>
        <v xml:space="preserve">
Comedy, Drama, Music</v>
      </c>
      <c r="D3607" s="20">
        <v>6.6</v>
      </c>
      <c r="E3607" s="20" t="str">
        <f>TRIM('Dataset 3 - Movies Data'!E3607)</f>
        <v xml:space="preserve">
Fashion assistant Maca has just about got her life together after a devastating breakup, when Leo, the man who broke her heart returns. Seeking support from best friends, Adriana and Jime, all three will learn love can be complicated.</v>
      </c>
      <c r="F3607" s="20" t="s">
        <v>11744</v>
      </c>
      <c r="G3607" s="45">
        <v>2357.5</v>
      </c>
      <c r="H3607" s="20">
        <v>86</v>
      </c>
      <c r="I3607" s="49">
        <f t="shared" si="56"/>
        <v>202745</v>
      </c>
    </row>
    <row r="3608" spans="1:9" ht="14" x14ac:dyDescent="0.3">
      <c r="A3608" s="19" t="str">
        <f>TRIM(PROPER('Dataset 3 - Movies Data'!A3608))</f>
        <v>Best. Worst. Weekend. Ever.</v>
      </c>
      <c r="B3608" s="20" t="s">
        <v>16779</v>
      </c>
      <c r="C3608" s="20" t="str">
        <f>TRIM(PROPER('Dataset 3 - Movies Data'!C3608))</f>
        <v xml:space="preserve">
Comedy, Family</v>
      </c>
      <c r="D3608" s="20">
        <v>6.4</v>
      </c>
      <c r="E3608" s="20" t="str">
        <f>TRIM('Dataset 3 - Movies Data'!E3608)</f>
        <v xml:space="preserve">
Zed and his teenage pals face a never-ending string of comedic events on their last weekend before high school.</v>
      </c>
      <c r="F3608" s="20" t="s">
        <v>11747</v>
      </c>
      <c r="G3608" s="45">
        <v>254</v>
      </c>
      <c r="H3608" s="20">
        <v>191</v>
      </c>
      <c r="I3608" s="49">
        <f t="shared" si="56"/>
        <v>48514</v>
      </c>
    </row>
    <row r="3609" spans="1:9" ht="14" x14ac:dyDescent="0.3">
      <c r="A3609" s="19" t="str">
        <f>TRIM(PROPER('Dataset 3 - Movies Data'!A3609))</f>
        <v>Eyyvah Eyvah</v>
      </c>
      <c r="B3609" s="20" t="s">
        <v>16779</v>
      </c>
      <c r="C3609" s="20" t="str">
        <f>TRIM(PROPER('Dataset 3 - Movies Data'!C3609))</f>
        <v xml:space="preserve">
Comedy</v>
      </c>
      <c r="D3609" s="20">
        <v>7</v>
      </c>
      <c r="E3609" s="20" t="str">
        <f>TRIM('Dataset 3 - Movies Data'!E3609)</f>
        <v xml:space="preserve">
A clarinet player goes on a search for his real father, teaming up with an eccentric nightclub singer.</v>
      </c>
      <c r="F3609" s="20" t="s">
        <v>11750</v>
      </c>
      <c r="G3609" s="45">
        <v>19708</v>
      </c>
      <c r="H3609" s="20">
        <v>104</v>
      </c>
      <c r="I3609" s="49">
        <f t="shared" si="56"/>
        <v>2049632</v>
      </c>
    </row>
    <row r="3610" spans="1:9" ht="14" x14ac:dyDescent="0.3">
      <c r="A3610" s="19" t="str">
        <f>TRIM(PROPER('Dataset 3 - Movies Data'!A3610))</f>
        <v>The Crash Reel</v>
      </c>
      <c r="B3610" s="20" t="s">
        <v>16779</v>
      </c>
      <c r="C3610" s="20" t="str">
        <f>TRIM(PROPER('Dataset 3 - Movies Data'!C3610))</f>
        <v xml:space="preserve">
Documentary, Biography, Sport</v>
      </c>
      <c r="D3610" s="20">
        <v>8.1999999999999993</v>
      </c>
      <c r="E3610" s="20" t="str">
        <f>TRIM('Dataset 3 - Movies Data'!E3610)</f>
        <v xml:space="preserve">
Fifteen years of verite footage show the epic rivalry between half-pipe legends Shaun White and Kevin Pearce, childhood friends who become number one and two in the world leading up to the ... See full summary »
</v>
      </c>
      <c r="F3610" s="20" t="s">
        <v>11753</v>
      </c>
      <c r="G3610" s="45">
        <v>4744</v>
      </c>
      <c r="H3610" s="20">
        <v>108</v>
      </c>
      <c r="I3610" s="49">
        <f t="shared" si="56"/>
        <v>512352</v>
      </c>
    </row>
    <row r="3611" spans="1:9" ht="14" x14ac:dyDescent="0.3">
      <c r="A3611" s="19" t="str">
        <f>TRIM(PROPER('Dataset 3 - Movies Data'!A3611))</f>
        <v>H</v>
      </c>
      <c r="B3611" s="20">
        <v>1998</v>
      </c>
      <c r="C3611" s="20" t="str">
        <f>TRIM(PROPER('Dataset 3 - Movies Data'!C3611))</f>
        <v xml:space="preserve">
Comedy</v>
      </c>
      <c r="D3611" s="20">
        <v>7.4</v>
      </c>
      <c r="E3611" s="20" t="str">
        <f>TRIM('Dataset 3 - Movies Data'!E3611)</f>
        <v xml:space="preserve">
A group of people in a dysfunctional hospital have new challenges every day, while trying to work out love, friendship and work.</v>
      </c>
      <c r="F3611" s="20" t="s">
        <v>11757</v>
      </c>
      <c r="G3611" s="45">
        <v>1553</v>
      </c>
      <c r="H3611" s="20">
        <v>26</v>
      </c>
      <c r="I3611" s="49">
        <f t="shared" si="56"/>
        <v>40378</v>
      </c>
    </row>
    <row r="3612" spans="1:9" ht="14" x14ac:dyDescent="0.3">
      <c r="A3612" s="19" t="str">
        <f>TRIM(PROPER('Dataset 3 - Movies Data'!A3612))</f>
        <v>Kolejne 365 Dni</v>
      </c>
      <c r="B3612" s="20" t="s">
        <v>16779</v>
      </c>
      <c r="C3612" s="20" t="str">
        <f>TRIM(PROPER('Dataset 3 - Movies Data'!C3612))</f>
        <v xml:space="preserve">
Drama, Romance</v>
      </c>
      <c r="D3612" s="20">
        <v>6.6</v>
      </c>
      <c r="E3612" s="20" t="str">
        <f>TRIM('Dataset 3 - Movies Data'!E3612)</f>
        <v xml:space="preserve">
3rd and last part of this erotica trilogy.</v>
      </c>
      <c r="F3612" s="20" t="s">
        <v>11760</v>
      </c>
      <c r="G3612" s="45">
        <v>2357.5</v>
      </c>
      <c r="H3612" s="20">
        <v>86</v>
      </c>
      <c r="I3612" s="49">
        <f t="shared" si="56"/>
        <v>202745</v>
      </c>
    </row>
    <row r="3613" spans="1:9" ht="14" x14ac:dyDescent="0.3">
      <c r="A3613" s="19" t="str">
        <f>TRIM(PROPER('Dataset 3 - Movies Data'!A3613))</f>
        <v>Kong: King Of The Apes</v>
      </c>
      <c r="B3613" s="20">
        <v>2016</v>
      </c>
      <c r="C3613" s="20" t="str">
        <f>TRIM(PROPER('Dataset 3 - Movies Data'!C3613))</f>
        <v xml:space="preserve">
Animation, Action, Adventure</v>
      </c>
      <c r="D3613" s="20">
        <v>5.8</v>
      </c>
      <c r="E3613" s="20" t="str">
        <f>TRIM('Dataset 3 - Movies Data'!E3613)</f>
        <v xml:space="preserve">
Kong is saved as a young ape by a young boy, Lucas. Lucas and his family raise kong but Lucas' twin brother is jealous and tries to get rid of Kong.</v>
      </c>
      <c r="F3613" s="20" t="s">
        <v>11763</v>
      </c>
      <c r="G3613" s="45">
        <v>296</v>
      </c>
      <c r="H3613" s="20">
        <v>86</v>
      </c>
      <c r="I3613" s="49">
        <f t="shared" si="56"/>
        <v>25456</v>
      </c>
    </row>
    <row r="3614" spans="1:9" ht="14" x14ac:dyDescent="0.3">
      <c r="A3614" s="19" t="str">
        <f>TRIM(PROPER('Dataset 3 - Movies Data'!A3614))</f>
        <v>Dave Chappelle: Equanimity</v>
      </c>
      <c r="B3614" s="20">
        <v>2017</v>
      </c>
      <c r="C3614" s="20" t="str">
        <f>TRIM(PROPER('Dataset 3 - Movies Data'!C3614))</f>
        <v xml:space="preserve">
Comedy</v>
      </c>
      <c r="D3614" s="20">
        <v>8.1999999999999993</v>
      </c>
      <c r="E3614" s="20" t="str">
        <f>TRIM('Dataset 3 - Movies Data'!E3614)</f>
        <v xml:space="preserve">
Dave talks about not actually growing up in the projects, the hate he received from the transgender community, and from fake news.</v>
      </c>
      <c r="F3614" s="20" t="s">
        <v>11766</v>
      </c>
      <c r="G3614" s="45">
        <v>10450</v>
      </c>
      <c r="H3614" s="20">
        <v>64</v>
      </c>
      <c r="I3614" s="49">
        <f t="shared" si="56"/>
        <v>668800</v>
      </c>
    </row>
    <row r="3615" spans="1:9" ht="14" x14ac:dyDescent="0.3">
      <c r="A3615" s="19" t="str">
        <f>TRIM(PROPER('Dataset 3 - Movies Data'!A3615))</f>
        <v>Piano No Mori</v>
      </c>
      <c r="B3615" s="20">
        <v>2018</v>
      </c>
      <c r="C3615" s="20" t="str">
        <f>TRIM(PROPER('Dataset 3 - Movies Data'!C3615))</f>
        <v xml:space="preserve">
Animation, Adventure, Drama</v>
      </c>
      <c r="D3615" s="20">
        <v>7.1</v>
      </c>
      <c r="E3615" s="20" t="str">
        <f>TRIM('Dataset 3 - Movies Data'!E3615)</f>
        <v xml:space="preserve">
Two different people - the son of a prostitute, and the son of a professional musician - develop a bond of friendship through their love of playing the piano.</v>
      </c>
      <c r="F3615" s="20" t="s">
        <v>11769</v>
      </c>
      <c r="G3615" s="45">
        <v>731</v>
      </c>
      <c r="H3615" s="20">
        <v>25</v>
      </c>
      <c r="I3615" s="49">
        <f t="shared" si="56"/>
        <v>18275</v>
      </c>
    </row>
    <row r="3616" spans="1:9" ht="14" x14ac:dyDescent="0.3">
      <c r="A3616" s="19" t="str">
        <f>TRIM(PROPER('Dataset 3 - Movies Data'!A3616))</f>
        <v>Ang Probinsyano</v>
      </c>
      <c r="B3616" s="20">
        <v>2015</v>
      </c>
      <c r="C3616" s="20" t="str">
        <f>TRIM(PROPER('Dataset 3 - Movies Data'!C3616))</f>
        <v xml:space="preserve">
Action, Crime, Thriller</v>
      </c>
      <c r="D3616" s="20">
        <v>4.0999999999999996</v>
      </c>
      <c r="E3616" s="20" t="str">
        <f>TRIM('Dataset 3 - Movies Data'!E3616)</f>
        <v xml:space="preserve">
The story of Cardo Dalisay as he faces through terrorists, drug dealers and other crimes in the Philippines.</v>
      </c>
      <c r="F3616" s="20" t="s">
        <v>11772</v>
      </c>
      <c r="G3616" s="45">
        <v>179</v>
      </c>
      <c r="H3616" s="20">
        <v>99</v>
      </c>
      <c r="I3616" s="49">
        <f t="shared" si="56"/>
        <v>17721</v>
      </c>
    </row>
    <row r="3617" spans="1:9" ht="14" x14ac:dyDescent="0.3">
      <c r="A3617" s="19" t="str">
        <f>TRIM(PROPER('Dataset 3 - Movies Data'!A3617))</f>
        <v>John Mulaney: The Comeback Kid</v>
      </c>
      <c r="B3617" s="20">
        <v>2015</v>
      </c>
      <c r="C3617" s="20" t="str">
        <f>TRIM(PROPER('Dataset 3 - Movies Data'!C3617))</f>
        <v xml:space="preserve">
Comedy</v>
      </c>
      <c r="D3617" s="20">
        <v>8</v>
      </c>
      <c r="E3617" s="20" t="str">
        <f>TRIM('Dataset 3 - Movies Data'!E3617)</f>
        <v xml:space="preserve">
Armed with boyish charm and a sharp wit, the former SNL writer offers sly takes on marriage, his beef with babies and the time he met Bill Clinton.</v>
      </c>
      <c r="F3617" s="20" t="s">
        <v>11775</v>
      </c>
      <c r="G3617" s="45">
        <v>7706</v>
      </c>
      <c r="H3617" s="20">
        <v>62</v>
      </c>
      <c r="I3617" s="49">
        <f t="shared" si="56"/>
        <v>477772</v>
      </c>
    </row>
    <row r="3618" spans="1:9" ht="14" x14ac:dyDescent="0.3">
      <c r="A3618" s="19" t="str">
        <f>TRIM(PROPER('Dataset 3 - Movies Data'!A3618))</f>
        <v>Wings Of Fire</v>
      </c>
      <c r="B3618" s="20" t="s">
        <v>16779</v>
      </c>
      <c r="C3618" s="20" t="str">
        <f>TRIM(PROPER('Dataset 3 - Movies Data'!C3618))</f>
        <v xml:space="preserve">
Animation, Action, Adventure</v>
      </c>
      <c r="D3618" s="20">
        <v>6.6</v>
      </c>
      <c r="E3618" s="20" t="str">
        <f>TRIM('Dataset 3 - Movies Data'!E3618)</f>
        <v xml:space="preserve">
A group of five young dragons who are prophesized to end a decades long war that has decimated the fictional lands of Pyrrhia and Pantala.</v>
      </c>
      <c r="F3618" s="20" t="s">
        <v>118</v>
      </c>
      <c r="G3618" s="45">
        <v>2357.5</v>
      </c>
      <c r="H3618" s="20">
        <v>40</v>
      </c>
      <c r="I3618" s="49">
        <f t="shared" si="56"/>
        <v>94300</v>
      </c>
    </row>
    <row r="3619" spans="1:9" ht="14" x14ac:dyDescent="0.3">
      <c r="A3619" s="19" t="str">
        <f>TRIM(PROPER('Dataset 3 - Movies Data'!A3619))</f>
        <v>The Unlikely Murderer</v>
      </c>
      <c r="B3619" s="20" t="s">
        <v>16779</v>
      </c>
      <c r="C3619" s="20" t="str">
        <f>TRIM(PROPER('Dataset 3 - Movies Data'!C3619))</f>
        <v xml:space="preserve">
Crime, Drama</v>
      </c>
      <c r="D3619" s="20">
        <v>6.6</v>
      </c>
      <c r="E3619" s="20" t="str">
        <f>TRIM('Dataset 3 - Movies Data'!E3619)</f>
        <v xml:space="preserve">
The assassination of Palme in 1986, Engström managed to elude justice right up to his death through a combination of audacity, luck, and a perplexed police force.</v>
      </c>
      <c r="F3619" s="20" t="s">
        <v>11780</v>
      </c>
      <c r="G3619" s="45">
        <v>2357.5</v>
      </c>
      <c r="H3619" s="20">
        <v>86</v>
      </c>
      <c r="I3619" s="49">
        <f t="shared" si="56"/>
        <v>202745</v>
      </c>
    </row>
    <row r="3620" spans="1:9" ht="14" x14ac:dyDescent="0.3">
      <c r="A3620" s="19" t="str">
        <f>TRIM(PROPER('Dataset 3 - Movies Data'!A3620))</f>
        <v>Becoming</v>
      </c>
      <c r="B3620" s="20" t="s">
        <v>16770</v>
      </c>
      <c r="C3620" s="20" t="str">
        <f>TRIM(PROPER('Dataset 3 - Movies Data'!C3620))</f>
        <v xml:space="preserve">
Documentary</v>
      </c>
      <c r="D3620" s="20">
        <v>6.8</v>
      </c>
      <c r="E3620" s="20" t="str">
        <f>TRIM('Dataset 3 - Movies Data'!E3620)</f>
        <v xml:space="preserve">
Join former first lady Michelle Obama in an intimate documentary looking at her life, hopes and connection with others during her 2019 book tour for 'Becoming.'</v>
      </c>
      <c r="F3620" s="20" t="s">
        <v>11783</v>
      </c>
      <c r="G3620" s="45">
        <v>5950</v>
      </c>
      <c r="H3620" s="20">
        <v>89</v>
      </c>
      <c r="I3620" s="49">
        <f t="shared" si="56"/>
        <v>529550</v>
      </c>
    </row>
    <row r="3621" spans="1:9" ht="14" x14ac:dyDescent="0.3">
      <c r="A3621" s="19" t="str">
        <f>TRIM(PROPER('Dataset 3 - Movies Data'!A3621))</f>
        <v>Milly &amp; Mamet: Ini Bukan Cinta &amp; Rangga</v>
      </c>
      <c r="B3621" s="20" t="s">
        <v>16779</v>
      </c>
      <c r="C3621" s="20" t="str">
        <f>TRIM(PROPER('Dataset 3 - Movies Data'!C3621))</f>
        <v xml:space="preserve">
Comedy, Drama</v>
      </c>
      <c r="D3621" s="20">
        <v>7.4</v>
      </c>
      <c r="E3621" s="20" t="str">
        <f>TRIM('Dataset 3 - Movies Data'!E3621)</f>
        <v xml:space="preserve">
Mamet obeyed Milly's request to stop working at a banker bank to raise their children, to work in his in-laws factory to meet Alexandra who again invited her to become a chef at the restaurant of her second dream while in college.</v>
      </c>
      <c r="F3621" s="20" t="s">
        <v>11786</v>
      </c>
      <c r="G3621" s="45">
        <v>684</v>
      </c>
      <c r="H3621" s="20">
        <v>101</v>
      </c>
      <c r="I3621" s="49">
        <f t="shared" si="56"/>
        <v>69084</v>
      </c>
    </row>
    <row r="3622" spans="1:9" ht="14" x14ac:dyDescent="0.3">
      <c r="A3622" s="19" t="str">
        <f>TRIM(PROPER('Dataset 3 - Movies Data'!A3622))</f>
        <v>The App</v>
      </c>
      <c r="B3622" s="20" t="s">
        <v>16779</v>
      </c>
      <c r="C3622" s="20" t="str">
        <f>TRIM(PROPER('Dataset 3 - Movies Data'!C3622))</f>
        <v xml:space="preserve">
Drama, Sci-Fi, Thriller</v>
      </c>
      <c r="D3622" s="20">
        <v>2.6</v>
      </c>
      <c r="E3622" s="20" t="str">
        <f>TRIM('Dataset 3 - Movies Data'!E3622)</f>
        <v xml:space="preserve">
Loving girlfriend, family fortune, breakout movie role: he's got it all. Until an app awakens a powerful new yearning. While in Rome to shoot his first movie, Niccolò becomes obsessed and sent into a self-destructive spiral.</v>
      </c>
      <c r="F3622" s="20" t="s">
        <v>11789</v>
      </c>
      <c r="G3622" s="45">
        <v>1229</v>
      </c>
      <c r="H3622" s="20">
        <v>78</v>
      </c>
      <c r="I3622" s="49">
        <f t="shared" si="56"/>
        <v>95862</v>
      </c>
    </row>
    <row r="3623" spans="1:9" ht="14" x14ac:dyDescent="0.3">
      <c r="A3623" s="19" t="str">
        <f>TRIM(PROPER('Dataset 3 - Movies Data'!A3623))</f>
        <v>The Last Bus</v>
      </c>
      <c r="B3623" s="20" t="s">
        <v>16779</v>
      </c>
      <c r="C3623" s="20" t="str">
        <f>TRIM(PROPER('Dataset 3 - Movies Data'!C3623))</f>
        <v xml:space="preserve">
Adventure, Drama, Family</v>
      </c>
      <c r="D3623" s="20">
        <v>6.6</v>
      </c>
      <c r="E3623" s="20" t="str">
        <f>TRIM('Dataset 3 - Movies Data'!E3623)</f>
        <v xml:space="preserve">
A group of mismatched school kids band together to face a fearsome new machine intelligence.</v>
      </c>
      <c r="F3623" s="20" t="s">
        <v>11792</v>
      </c>
      <c r="G3623" s="45">
        <v>2357.5</v>
      </c>
      <c r="H3623" s="20">
        <v>86</v>
      </c>
      <c r="I3623" s="49">
        <f t="shared" si="56"/>
        <v>202745</v>
      </c>
    </row>
    <row r="3624" spans="1:9" ht="14" x14ac:dyDescent="0.3">
      <c r="A3624" s="19" t="str">
        <f>TRIM(PROPER('Dataset 3 - Movies Data'!A3624))</f>
        <v>Kevin Hart: Zero F**Ks Given</v>
      </c>
      <c r="B3624" s="20">
        <v>2020</v>
      </c>
      <c r="C3624" s="20" t="str">
        <f>TRIM(PROPER('Dataset 3 - Movies Data'!C3624))</f>
        <v xml:space="preserve">
Comedy</v>
      </c>
      <c r="D3624" s="20">
        <v>6</v>
      </c>
      <c r="E3624" s="20" t="str">
        <f>TRIM('Dataset 3 - Movies Data'!E3624)</f>
        <v xml:space="preserve">
Kevin Hart comedy special from the comfort of his own home.</v>
      </c>
      <c r="F3624" s="20" t="s">
        <v>11795</v>
      </c>
      <c r="G3624" s="45">
        <v>2911</v>
      </c>
      <c r="H3624" s="20">
        <v>69</v>
      </c>
      <c r="I3624" s="49">
        <f t="shared" si="56"/>
        <v>200859</v>
      </c>
    </row>
    <row r="3625" spans="1:9" ht="14" x14ac:dyDescent="0.3">
      <c r="A3625" s="19" t="str">
        <f>TRIM(PROPER('Dataset 3 - Movies Data'!A3625))</f>
        <v>Chek Dou</v>
      </c>
      <c r="B3625" s="20" t="s">
        <v>16779</v>
      </c>
      <c r="C3625" s="20" t="str">
        <f>TRIM(PROPER('Dataset 3 - Movies Data'!C3625))</f>
        <v xml:space="preserve">
Action, Crime, Drama</v>
      </c>
      <c r="D3625" s="20">
        <v>5.6</v>
      </c>
      <c r="E3625" s="20" t="str">
        <f>TRIM('Dataset 3 - Movies Data'!E3625)</f>
        <v xml:space="preserve">
A nuclear device, DC8, has been stolen from South Korea. As the weapon will change hands in Hong Kong, Inspector Lee sets up a task force in order to get it back. But the elusive criminal mastermind, Helios, is always a step ahead of Lee.</v>
      </c>
      <c r="F3625" s="20" t="s">
        <v>11798</v>
      </c>
      <c r="G3625" s="45">
        <v>1127</v>
      </c>
      <c r="H3625" s="20">
        <v>118</v>
      </c>
      <c r="I3625" s="49">
        <f t="shared" si="56"/>
        <v>132986</v>
      </c>
    </row>
    <row r="3626" spans="1:9" ht="14" x14ac:dyDescent="0.3">
      <c r="A3626" s="19" t="str">
        <f>TRIM(PROPER('Dataset 3 - Movies Data'!A3626))</f>
        <v>Reipu Zonbi: Lust Of The Dead 2</v>
      </c>
      <c r="B3626" s="20" t="s">
        <v>16779</v>
      </c>
      <c r="C3626" s="20" t="str">
        <f>TRIM(PROPER('Dataset 3 - Movies Data'!C3626))</f>
        <v xml:space="preserve">
Horror</v>
      </c>
      <c r="D3626" s="20">
        <v>3.6</v>
      </c>
      <c r="E3626" s="20" t="str">
        <f>TRIM('Dataset 3 - Movies Data'!E3626)</f>
        <v xml:space="preserve">
After a nuclear attack, a strange virus has turned 90% of the male population of the world into lust-filled zombies. However, in Akihabara, Japan, some males have been found who are ... See full summary »
</v>
      </c>
      <c r="F3626" s="20" t="s">
        <v>11801</v>
      </c>
      <c r="G3626" s="45">
        <v>341</v>
      </c>
      <c r="H3626" s="20">
        <v>67</v>
      </c>
      <c r="I3626" s="49">
        <f t="shared" si="56"/>
        <v>22847</v>
      </c>
    </row>
    <row r="3627" spans="1:9" ht="14" x14ac:dyDescent="0.3">
      <c r="A3627" s="19" t="str">
        <f>TRIM(PROPER('Dataset 3 - Movies Data'!A3627))</f>
        <v>Sr. Pig</v>
      </c>
      <c r="B3627" s="20" t="s">
        <v>16779</v>
      </c>
      <c r="C3627" s="20" t="str">
        <f>TRIM(PROPER('Dataset 3 - Movies Data'!C3627))</f>
        <v xml:space="preserve">
Drama</v>
      </c>
      <c r="D3627" s="20">
        <v>5.8</v>
      </c>
      <c r="E3627" s="20" t="str">
        <f>TRIM('Dataset 3 - Movies Data'!E3627)</f>
        <v xml:space="preserve">
A beautiful road movie, and a chance to talk about love for Mexico through the eyes of an American.</v>
      </c>
      <c r="F3627" s="20" t="s">
        <v>11804</v>
      </c>
      <c r="G3627" s="45">
        <v>1152</v>
      </c>
      <c r="H3627" s="20">
        <v>100</v>
      </c>
      <c r="I3627" s="49">
        <f t="shared" si="56"/>
        <v>115200</v>
      </c>
    </row>
    <row r="3628" spans="1:9" ht="14" x14ac:dyDescent="0.3">
      <c r="A3628" s="19" t="str">
        <f>TRIM(PROPER('Dataset 3 - Movies Data'!A3628))</f>
        <v>Se Busca Papá</v>
      </c>
      <c r="B3628" s="20" t="s">
        <v>16779</v>
      </c>
      <c r="C3628" s="20" t="str">
        <f>TRIM(PROPER('Dataset 3 - Movies Data'!C3628))</f>
        <v xml:space="preserve">
Comedy, Drama, Family</v>
      </c>
      <c r="D3628" s="20">
        <v>5.7</v>
      </c>
      <c r="E3628" s="20" t="str">
        <f>TRIM('Dataset 3 - Movies Data'!E3628)</f>
        <v xml:space="preserve">
Blanca's mom stopped letting her ride her BMX bike after her dad died in an accident, so after reading about an upcoming BMX contest, she tries to enter it without her mom's knowledge. The only problem? A parent needs to sign her in.</v>
      </c>
      <c r="F3628" s="20" t="s">
        <v>11807</v>
      </c>
      <c r="G3628" s="45">
        <v>953</v>
      </c>
      <c r="H3628" s="20">
        <v>102</v>
      </c>
      <c r="I3628" s="49">
        <f t="shared" si="56"/>
        <v>97206</v>
      </c>
    </row>
    <row r="3629" spans="1:9" ht="14" x14ac:dyDescent="0.3">
      <c r="A3629" s="19" t="str">
        <f>TRIM(PROPER('Dataset 3 - Movies Data'!A3629))</f>
        <v>El Otro Hermano</v>
      </c>
      <c r="B3629" s="20" t="s">
        <v>16779</v>
      </c>
      <c r="C3629" s="20" t="str">
        <f>TRIM(PROPER('Dataset 3 - Movies Data'!C3629))</f>
        <v xml:space="preserve">
Crime, Drama, Thriller</v>
      </c>
      <c r="D3629" s="20">
        <v>6.5</v>
      </c>
      <c r="E3629" s="20" t="str">
        <f>TRIM('Dataset 3 - Movies Data'!E3629)</f>
        <v xml:space="preserve">
Cetarti, a public employee who has just been fired, travels from Buenos Aires to Lapachito, a lonely town in the Chaco province. He must take care of the corpses of his mother and brother ... See full summary »
</v>
      </c>
      <c r="F3629" s="20" t="s">
        <v>11810</v>
      </c>
      <c r="G3629" s="45">
        <v>1604</v>
      </c>
      <c r="H3629" s="20">
        <v>112</v>
      </c>
      <c r="I3629" s="49">
        <f t="shared" si="56"/>
        <v>179648</v>
      </c>
    </row>
    <row r="3630" spans="1:9" ht="14" x14ac:dyDescent="0.3">
      <c r="A3630" s="19" t="str">
        <f>TRIM(PROPER('Dataset 3 - Movies Data'!A3630))</f>
        <v>Los Herederos De La Tierra</v>
      </c>
      <c r="B3630" s="20">
        <v>2021</v>
      </c>
      <c r="C3630" s="20" t="str">
        <f>TRIM(PROPER('Dataset 3 - Movies Data'!C3630))</f>
        <v xml:space="preserve">
Drama</v>
      </c>
      <c r="D3630" s="20">
        <v>6.6</v>
      </c>
      <c r="E3630" s="20" t="str">
        <f>TRIM('Dataset 3 - Movies Data'!E3630)</f>
        <v xml:space="preserve">
It is based on the story of Hugo Llor, a 12-year-old boy and his dream is to become a master shipbuilder. He spends all the day in the shipyards with his mentor, the respected elder Arnau Espanyol. But his future is uncertain.</v>
      </c>
      <c r="F3630" s="20" t="s">
        <v>11813</v>
      </c>
      <c r="G3630" s="45">
        <v>2357.5</v>
      </c>
      <c r="H3630" s="20">
        <v>86</v>
      </c>
      <c r="I3630" s="49">
        <f t="shared" si="56"/>
        <v>202745</v>
      </c>
    </row>
    <row r="3631" spans="1:9" ht="14" x14ac:dyDescent="0.3">
      <c r="A3631" s="19" t="str">
        <f>TRIM(PROPER('Dataset 3 - Movies Data'!A3631))</f>
        <v>Made In Mexico</v>
      </c>
      <c r="B3631" s="20">
        <v>2018</v>
      </c>
      <c r="C3631" s="20" t="str">
        <f>TRIM(PROPER('Dataset 3 - Movies Data'!C3631))</f>
        <v xml:space="preserve">
Reality-Tv</v>
      </c>
      <c r="D3631" s="20">
        <v>4.0999999999999996</v>
      </c>
      <c r="E3631" s="20" t="str">
        <f>TRIM('Dataset 3 - Movies Data'!E3631)</f>
        <v xml:space="preserve">
Get to know the opulent lifestyles and famous families of Mexico City's socialites and the expats vying for a spot in their exclusive social order.</v>
      </c>
      <c r="F3631" s="20" t="s">
        <v>11816</v>
      </c>
      <c r="G3631" s="45">
        <v>739</v>
      </c>
      <c r="H3631" s="20">
        <v>49</v>
      </c>
      <c r="I3631" s="49">
        <f t="shared" si="56"/>
        <v>36211</v>
      </c>
    </row>
    <row r="3632" spans="1:9" ht="14" x14ac:dyDescent="0.3">
      <c r="A3632" s="19" t="str">
        <f>TRIM(PROPER('Dataset 3 - Movies Data'!A3632))</f>
        <v>El Día Menos Pensado</v>
      </c>
      <c r="B3632" s="20">
        <v>2020</v>
      </c>
      <c r="C3632" s="20" t="str">
        <f>TRIM(PROPER('Dataset 3 - Movies Data'!C3632))</f>
        <v xml:space="preserve">
Documentary, Sport</v>
      </c>
      <c r="D3632" s="20">
        <v>7.4</v>
      </c>
      <c r="E3632" s="20" t="str">
        <f>TRIM('Dataset 3 - Movies Data'!E3632)</f>
        <v xml:space="preserve">
Pro cycling's Movistar Team sets their sights on victory while on the road as they face challenges, controversy and internal conflict.</v>
      </c>
      <c r="F3632" s="20" t="s">
        <v>11819</v>
      </c>
      <c r="G3632" s="45">
        <v>659</v>
      </c>
      <c r="H3632" s="20">
        <v>86</v>
      </c>
      <c r="I3632" s="49">
        <f t="shared" si="56"/>
        <v>56674</v>
      </c>
    </row>
    <row r="3633" spans="1:9" ht="14" x14ac:dyDescent="0.3">
      <c r="A3633" s="19" t="str">
        <f>TRIM(PROPER('Dataset 3 - Movies Data'!A3633))</f>
        <v>Say Goodnight To The Bad Guys</v>
      </c>
      <c r="B3633" s="20">
        <v>2008</v>
      </c>
      <c r="C3633" s="20" t="str">
        <f>TRIM(PROPER('Dataset 3 - Movies Data'!C3633))</f>
        <v xml:space="preserve">
Comedy</v>
      </c>
      <c r="D3633" s="20">
        <v>7.9</v>
      </c>
      <c r="E3633" s="20" t="str">
        <f>TRIM('Dataset 3 - Movies Data'!E3633)</f>
        <v xml:space="preserve">
It has been one year since the boys have become rich. Julian decided to keep the money safe, but when it comes time for everyone to get their share, the money is lost forever.</v>
      </c>
      <c r="F3633" s="20" t="s">
        <v>11823</v>
      </c>
      <c r="G3633" s="45">
        <v>3408</v>
      </c>
      <c r="H3633" s="20">
        <v>47</v>
      </c>
      <c r="I3633" s="49">
        <f t="shared" si="56"/>
        <v>160176</v>
      </c>
    </row>
    <row r="3634" spans="1:9" ht="14" x14ac:dyDescent="0.3">
      <c r="A3634" s="19" t="str">
        <f>TRIM(PROPER('Dataset 3 - Movies Data'!A3634))</f>
        <v>Tricked: The Documentary</v>
      </c>
      <c r="B3634" s="20" t="s">
        <v>16779</v>
      </c>
      <c r="C3634" s="20" t="str">
        <f>TRIM(PROPER('Dataset 3 - Movies Data'!C3634))</f>
        <v xml:space="preserve">
Documentary, Crime</v>
      </c>
      <c r="D3634" s="20">
        <v>6</v>
      </c>
      <c r="E3634" s="20" t="str">
        <f>TRIM('Dataset 3 - Movies Data'!E3634)</f>
        <v xml:space="preserve">
This character-driven film considers the evolving sex trafficking landscape as seen by the main players: the exploited, the pimps, the johns that fuel the business, and the cops who fight to stop it.</v>
      </c>
      <c r="F3634" s="20" t="s">
        <v>11826</v>
      </c>
      <c r="G3634" s="45">
        <v>1490</v>
      </c>
      <c r="H3634" s="20">
        <v>73</v>
      </c>
      <c r="I3634" s="49">
        <f t="shared" si="56"/>
        <v>108770</v>
      </c>
    </row>
    <row r="3635" spans="1:9" ht="14" x14ac:dyDescent="0.3">
      <c r="A3635" s="19" t="str">
        <f>TRIM(PROPER('Dataset 3 - Movies Data'!A3635))</f>
        <v>Huo Shen De Yan Lei</v>
      </c>
      <c r="B3635" s="20" t="s">
        <v>16779</v>
      </c>
      <c r="C3635" s="20" t="str">
        <f>TRIM(PROPER('Dataset 3 - Movies Data'!C3635))</f>
        <v xml:space="preserve">
Drama</v>
      </c>
      <c r="D3635" s="20">
        <v>8.3000000000000007</v>
      </c>
      <c r="E3635" s="20" t="str">
        <f>TRIM('Dataset 3 - Movies Data'!E3635)</f>
        <v xml:space="preserve">
Tears on Fire is a rare production featuring firefighting profession in Taiwan, which portrays the life stories of four firefighters. From their daily work of firefighting, rescuing and ... See full summary »
</v>
      </c>
      <c r="F3635" s="20" t="s">
        <v>11829</v>
      </c>
      <c r="G3635" s="45">
        <v>150</v>
      </c>
      <c r="H3635" s="20">
        <v>50</v>
      </c>
      <c r="I3635" s="49">
        <f t="shared" si="56"/>
        <v>7500</v>
      </c>
    </row>
    <row r="3636" spans="1:9" ht="14" x14ac:dyDescent="0.3">
      <c r="A3636" s="19" t="str">
        <f>TRIM(PROPER('Dataset 3 - Movies Data'!A3636))</f>
        <v>American Violence</v>
      </c>
      <c r="B3636" s="20" t="s">
        <v>16779</v>
      </c>
      <c r="C3636" s="20" t="str">
        <f>TRIM(PROPER('Dataset 3 - Movies Data'!C3636))</f>
        <v xml:space="preserve">
Crime, Drama, Thriller</v>
      </c>
      <c r="D3636" s="20">
        <v>4.5</v>
      </c>
      <c r="E3636" s="20" t="str">
        <f>TRIM('Dataset 3 - Movies Data'!E3636)</f>
        <v xml:space="preserve">
Fascinated by the causes of violence, Dr. Amanda Tyler, interviews and analyzes death row inmate Jack Shea. As the interview begins, and Jack's fate hangs in the balance, Amanda must decide if a stay of execution should be granted.</v>
      </c>
      <c r="F3636" s="20" t="s">
        <v>11832</v>
      </c>
      <c r="G3636" s="45">
        <v>1727</v>
      </c>
      <c r="H3636" s="20">
        <v>107</v>
      </c>
      <c r="I3636" s="49">
        <f t="shared" si="56"/>
        <v>184789</v>
      </c>
    </row>
    <row r="3637" spans="1:9" ht="14" x14ac:dyDescent="0.3">
      <c r="A3637" s="19" t="str">
        <f>TRIM(PROPER('Dataset 3 - Movies Data'!A3637))</f>
        <v>The Road To El Camino: A Breaking Bad Movie</v>
      </c>
      <c r="B3637" s="20">
        <v>2019</v>
      </c>
      <c r="C3637" s="20" t="str">
        <f>TRIM(PROPER('Dataset 3 - Movies Data'!C3637))</f>
        <v xml:space="preserve">
Documentary, Short</v>
      </c>
      <c r="D3637" s="20">
        <v>7.2</v>
      </c>
      <c r="E3637" s="20" t="str">
        <f>TRIM('Dataset 3 - Movies Data'!E3637)</f>
        <v xml:space="preserve">
A look behind the scenes of El Camino: A Breaking Bad Movie (2019), with interviews of those involved.</v>
      </c>
      <c r="F3637" s="20" t="s">
        <v>11836</v>
      </c>
      <c r="G3637" s="45">
        <v>1059</v>
      </c>
      <c r="H3637" s="20">
        <v>13</v>
      </c>
      <c r="I3637" s="49">
        <f t="shared" si="56"/>
        <v>13767</v>
      </c>
    </row>
    <row r="3638" spans="1:9" ht="14" x14ac:dyDescent="0.3">
      <c r="A3638" s="19" t="str">
        <f>TRIM(PROPER('Dataset 3 - Movies Data'!A3638))</f>
        <v>Tijuana</v>
      </c>
      <c r="B3638" s="20">
        <v>2019</v>
      </c>
      <c r="C3638" s="20" t="str">
        <f>TRIM(PROPER('Dataset 3 - Movies Data'!C3638))</f>
        <v xml:space="preserve">
Crime, Drama</v>
      </c>
      <c r="D3638" s="20">
        <v>7.1</v>
      </c>
      <c r="E3638" s="20" t="str">
        <f>TRIM('Dataset 3 - Movies Data'!E3638)</f>
        <v xml:space="preserve">
Local news reporters uncover a conspiracy after a Mexican presidential candidate is gunned down in the streets of Tijuana.</v>
      </c>
      <c r="F3638" s="20" t="s">
        <v>11839</v>
      </c>
      <c r="G3638" s="45">
        <v>297</v>
      </c>
      <c r="H3638" s="20">
        <v>45</v>
      </c>
      <c r="I3638" s="49">
        <f t="shared" si="56"/>
        <v>13365</v>
      </c>
    </row>
    <row r="3639" spans="1:9" ht="14" x14ac:dyDescent="0.3">
      <c r="A3639" s="19" t="str">
        <f>TRIM(PROPER('Dataset 3 - Movies Data'!A3639))</f>
        <v>House Of Bodies</v>
      </c>
      <c r="B3639" s="20" t="s">
        <v>16779</v>
      </c>
      <c r="C3639" s="20" t="str">
        <f>TRIM(PROPER('Dataset 3 - Movies Data'!C3639))</f>
        <v xml:space="preserve">
Crime, Drama, Thriller</v>
      </c>
      <c r="D3639" s="20">
        <v>4.5999999999999996</v>
      </c>
      <c r="E3639" s="20" t="str">
        <f>TRIM('Dataset 3 - Movies Data'!E3639)</f>
        <v xml:space="preserve">
A detective works to solve a case involving a young deaf boy and a web site that's run out of a home that once belonged to a serial killer.</v>
      </c>
      <c r="F3639" s="20" t="s">
        <v>11842</v>
      </c>
      <c r="G3639" s="45">
        <v>2535</v>
      </c>
      <c r="H3639" s="20">
        <v>79</v>
      </c>
      <c r="I3639" s="49">
        <f t="shared" si="56"/>
        <v>200265</v>
      </c>
    </row>
    <row r="3640" spans="1:9" ht="14" x14ac:dyDescent="0.3">
      <c r="A3640" s="19" t="str">
        <f>TRIM(PROPER('Dataset 3 - Movies Data'!A3640))</f>
        <v>My Christmas Inn</v>
      </c>
      <c r="B3640" s="20">
        <v>2018</v>
      </c>
      <c r="C3640" s="20" t="str">
        <f>TRIM(PROPER('Dataset 3 - Movies Data'!C3640))</f>
        <v xml:space="preserve">
Comedy, Drama, Romance</v>
      </c>
      <c r="D3640" s="20">
        <v>5.6</v>
      </c>
      <c r="E3640" s="20" t="str">
        <f>TRIM('Dataset 3 - Movies Data'!E3640)</f>
        <v xml:space="preserve">
A big city advertising executive inherits her great-aunt's inn and heads to the small Alaskan town where it's located to get it ready for sale.</v>
      </c>
      <c r="F3640" s="20" t="s">
        <v>11845</v>
      </c>
      <c r="G3640" s="45">
        <v>1944</v>
      </c>
      <c r="H3640" s="20">
        <v>100</v>
      </c>
      <c r="I3640" s="49">
        <f t="shared" si="56"/>
        <v>194400</v>
      </c>
    </row>
    <row r="3641" spans="1:9" ht="14" x14ac:dyDescent="0.3">
      <c r="A3641" s="19" t="str">
        <f>TRIM(PROPER('Dataset 3 - Movies Data'!A3641))</f>
        <v>Border Security: America'S Front Line</v>
      </c>
      <c r="B3641" s="20">
        <v>2016</v>
      </c>
      <c r="C3641" s="20" t="str">
        <f>TRIM(PROPER('Dataset 3 - Movies Data'!C3641))</f>
        <v xml:space="preserve">
Reality-Tv</v>
      </c>
      <c r="D3641" s="20">
        <v>6.6</v>
      </c>
      <c r="E3641" s="20" t="str">
        <f>TRIM('Dataset 3 - Movies Data'!E3641)</f>
        <v xml:space="preserve">
Border Security: America's Front Line follows the work of US Customs and Border Protection (CBP) officers and agents as they clear travelers at land, air and marine ports of entry, inspect ... See full summary »
</v>
      </c>
      <c r="F3641" s="20" t="s">
        <v>11848</v>
      </c>
      <c r="G3641" s="45">
        <v>104</v>
      </c>
      <c r="H3641" s="20">
        <v>86</v>
      </c>
      <c r="I3641" s="49">
        <f t="shared" si="56"/>
        <v>8944</v>
      </c>
    </row>
    <row r="3642" spans="1:9" ht="14" x14ac:dyDescent="0.3">
      <c r="A3642" s="19" t="str">
        <f>TRIM(PROPER('Dataset 3 - Movies Data'!A3642))</f>
        <v>Deidra &amp; Laney Rob A Train</v>
      </c>
      <c r="B3642" s="20" t="s">
        <v>16779</v>
      </c>
      <c r="C3642" s="20" t="str">
        <f>TRIM(PROPER('Dataset 3 - Movies Data'!C3642))</f>
        <v xml:space="preserve">
Comedy, Crime, Drama</v>
      </c>
      <c r="D3642" s="20">
        <v>6.1</v>
      </c>
      <c r="E3642" s="20" t="str">
        <f>TRIM('Dataset 3 - Movies Data'!E3642)</f>
        <v xml:space="preserve">
After their mother ends up in jail, two sisters turn to train robbery in order to support their family.</v>
      </c>
      <c r="F3642" s="20" t="s">
        <v>11851</v>
      </c>
      <c r="G3642" s="45">
        <v>1740</v>
      </c>
      <c r="H3642" s="20">
        <v>92</v>
      </c>
      <c r="I3642" s="49">
        <f t="shared" si="56"/>
        <v>160080</v>
      </c>
    </row>
    <row r="3643" spans="1:9" ht="14" x14ac:dyDescent="0.3">
      <c r="A3643" s="19" t="str">
        <f>TRIM(PROPER('Dataset 3 - Movies Data'!A3643))</f>
        <v>Demoted</v>
      </c>
      <c r="B3643" s="20" t="s">
        <v>16779</v>
      </c>
      <c r="C3643" s="20" t="str">
        <f>TRIM(PROPER('Dataset 3 - Movies Data'!C3643))</f>
        <v xml:space="preserve">
Comedy</v>
      </c>
      <c r="D3643" s="20">
        <v>5.3</v>
      </c>
      <c r="E3643" s="20" t="str">
        <f>TRIM('Dataset 3 - Movies Data'!E3643)</f>
        <v xml:space="preserve">
What goes around comes around for a pair of prank-playing tire salesmen (Astin and Vartan) who find themselves placed in secretarial jobs by their put-upon boss (Cross).</v>
      </c>
      <c r="F3643" s="20" t="s">
        <v>11854</v>
      </c>
      <c r="G3643" s="45">
        <v>1918</v>
      </c>
      <c r="H3643" s="20">
        <v>94</v>
      </c>
      <c r="I3643" s="49">
        <f t="shared" si="56"/>
        <v>180292</v>
      </c>
    </row>
    <row r="3644" spans="1:9" ht="14" x14ac:dyDescent="0.3">
      <c r="A3644" s="19" t="str">
        <f>TRIM(PROPER('Dataset 3 - Movies Data'!A3644))</f>
        <v>Lovefucked</v>
      </c>
      <c r="B3644" s="20" t="s">
        <v>16779</v>
      </c>
      <c r="C3644" s="20" t="str">
        <f>TRIM(PROPER('Dataset 3 - Movies Data'!C3644))</f>
        <v xml:space="preserve">
Drama, Romance</v>
      </c>
      <c r="D3644" s="20">
        <v>5.9</v>
      </c>
      <c r="E3644" s="20" t="str">
        <f>TRIM('Dataset 3 - Movies Data'!E3644)</f>
        <v xml:space="preserve">
A couple's caustic, increasingly jarring interactions over a Mumbai evening strain their relationship until it threatens to break at its fraying seams.</v>
      </c>
      <c r="F3644" s="20" t="s">
        <v>11857</v>
      </c>
      <c r="G3644" s="45">
        <v>382</v>
      </c>
      <c r="H3644" s="20">
        <v>106</v>
      </c>
      <c r="I3644" s="49">
        <f t="shared" si="56"/>
        <v>40492</v>
      </c>
    </row>
    <row r="3645" spans="1:9" ht="14" x14ac:dyDescent="0.3">
      <c r="A3645" s="19" t="str">
        <f>TRIM(PROPER('Dataset 3 - Movies Data'!A3645))</f>
        <v>The Short Game</v>
      </c>
      <c r="B3645" s="20" t="s">
        <v>16779</v>
      </c>
      <c r="C3645" s="20" t="str">
        <f>TRIM(PROPER('Dataset 3 - Movies Data'!C3645))</f>
        <v xml:space="preserve">
Documentary, Sport</v>
      </c>
      <c r="D3645" s="20">
        <v>7.3</v>
      </c>
      <c r="E3645" s="20" t="str">
        <f>TRIM('Dataset 3 - Movies Data'!E3645)</f>
        <v xml:space="preserve">
The best 7 year old golfers from around the world descend on the world famous Pinehurst Golf course in North Carolina to determine the next world champion and who might become golf's next ... See full summary »
</v>
      </c>
      <c r="F3645" s="20" t="s">
        <v>11860</v>
      </c>
      <c r="G3645" s="45">
        <v>1439</v>
      </c>
      <c r="H3645" s="20">
        <v>99</v>
      </c>
      <c r="I3645" s="49">
        <f t="shared" si="56"/>
        <v>142461</v>
      </c>
    </row>
    <row r="3646" spans="1:9" ht="14" x14ac:dyDescent="0.3">
      <c r="A3646" s="19" t="str">
        <f>TRIM(PROPER('Dataset 3 - Movies Data'!A3646))</f>
        <v>Shadow Of Truth</v>
      </c>
      <c r="B3646" s="20">
        <v>2016</v>
      </c>
      <c r="C3646" s="20" t="str">
        <f>TRIM(PROPER('Dataset 3 - Movies Data'!C3646))</f>
        <v xml:space="preserve">
Documentary, Crime</v>
      </c>
      <c r="D3646" s="20">
        <v>8</v>
      </c>
      <c r="E3646" s="20" t="str">
        <f>TRIM('Dataset 3 - Movies Data'!E3646)</f>
        <v xml:space="preserve">
A four part documentary mini-series that examines the mysterious murder case of Tair Rada, an Israeli high-school girl who was found brutally murdered in her school's toilets during an ordinary day.</v>
      </c>
      <c r="F3646" s="20" t="s">
        <v>11863</v>
      </c>
      <c r="G3646" s="45">
        <v>1401</v>
      </c>
      <c r="H3646" s="20">
        <v>40</v>
      </c>
      <c r="I3646" s="49">
        <f t="shared" si="56"/>
        <v>56040</v>
      </c>
    </row>
    <row r="3647" spans="1:9" ht="14" x14ac:dyDescent="0.3">
      <c r="A3647" s="19" t="str">
        <f>TRIM(PROPER('Dataset 3 - Movies Data'!A3647))</f>
        <v>The Principal</v>
      </c>
      <c r="B3647" s="20">
        <v>2015</v>
      </c>
      <c r="C3647" s="20" t="str">
        <f>TRIM(PROPER('Dataset 3 - Movies Data'!C3647))</f>
        <v xml:space="preserve">
Drama</v>
      </c>
      <c r="D3647" s="20">
        <v>7.5</v>
      </c>
      <c r="E3647" s="20" t="str">
        <f>TRIM('Dataset 3 - Movies Data'!E3647)</f>
        <v xml:space="preserve">
The Principal is set in a notoriously violent and difficult Australian high school. Matt Bashir is promoted to Principal of Boxdale Boys High because of his different and radical approach to reform.</v>
      </c>
      <c r="F3647" s="20" t="s">
        <v>11866</v>
      </c>
      <c r="G3647" s="45">
        <v>1257</v>
      </c>
      <c r="H3647" s="20">
        <v>50</v>
      </c>
      <c r="I3647" s="49">
        <f t="shared" si="56"/>
        <v>62850</v>
      </c>
    </row>
    <row r="3648" spans="1:9" ht="14" x14ac:dyDescent="0.3">
      <c r="A3648" s="19" t="str">
        <f>TRIM(PROPER('Dataset 3 - Movies Data'!A3648))</f>
        <v>Gekijouban Yuugiou: Chouyuugou! Jikuu O Koeta Kizuna</v>
      </c>
      <c r="B3648" s="20" t="s">
        <v>16779</v>
      </c>
      <c r="C3648" s="20" t="str">
        <f>TRIM(PROPER('Dataset 3 - Movies Data'!C3648))</f>
        <v xml:space="preserve">
Animation, Action, Fantasy</v>
      </c>
      <c r="D3648" s="20">
        <v>6.4</v>
      </c>
      <c r="E3648" s="20" t="str">
        <f>TRIM('Dataset 3 - Movies Data'!E3648)</f>
        <v xml:space="preserve">
After falling through a time-slip, Yusei Fudo (who has just had his powerful card stolen by a mysterious stranger) meets with Judai Yuki and Yugi Muto, who agree to help Yusei defeat the ... See full summary »
</v>
      </c>
      <c r="F3648" s="20" t="s">
        <v>11869</v>
      </c>
      <c r="G3648" s="45">
        <v>1563</v>
      </c>
      <c r="H3648" s="20">
        <v>49</v>
      </c>
      <c r="I3648" s="49">
        <f t="shared" si="56"/>
        <v>76587</v>
      </c>
    </row>
    <row r="3649" spans="1:9" ht="14" x14ac:dyDescent="0.3">
      <c r="A3649" s="19" t="str">
        <f>TRIM(PROPER('Dataset 3 - Movies Data'!A3649))</f>
        <v>Secreto Bien Guardado</v>
      </c>
      <c r="B3649" s="20" t="s">
        <v>16779</v>
      </c>
      <c r="C3649" s="20" t="str">
        <f>TRIM(PROPER('Dataset 3 - Movies Data'!C3649))</f>
        <v xml:space="preserve">
Drama</v>
      </c>
      <c r="D3649" s="20">
        <v>4.9000000000000004</v>
      </c>
      <c r="E3649" s="20" t="str">
        <f>TRIM('Dataset 3 - Movies Data'!E3649)</f>
        <v xml:space="preserve">
Add a Plot
</v>
      </c>
      <c r="F3649" s="20" t="s">
        <v>11871</v>
      </c>
      <c r="G3649" s="45">
        <v>162</v>
      </c>
      <c r="H3649" s="20">
        <v>86</v>
      </c>
      <c r="I3649" s="49">
        <f t="shared" si="56"/>
        <v>13932</v>
      </c>
    </row>
    <row r="3650" spans="1:9" ht="14" x14ac:dyDescent="0.3">
      <c r="A3650" s="19" t="str">
        <f>TRIM(PROPER('Dataset 3 - Movies Data'!A3650))</f>
        <v>Indiscretion</v>
      </c>
      <c r="B3650" s="20" t="s">
        <v>16779</v>
      </c>
      <c r="C3650" s="20" t="str">
        <f>TRIM(PROPER('Dataset 3 - Movies Data'!C3650))</f>
        <v xml:space="preserve">
Crime, Drama, Romance</v>
      </c>
      <c r="D3650" s="20">
        <v>4.9000000000000004</v>
      </c>
      <c r="E3650" s="20" t="str">
        <f>TRIM('Dataset 3 - Movies Data'!E3650)</f>
        <v xml:space="preserve">
A married woman's affair comes back to haunt her when her obsessed lover infiltrates every part of her life.</v>
      </c>
      <c r="F3650" s="20" t="s">
        <v>11874</v>
      </c>
      <c r="G3650" s="45">
        <v>984</v>
      </c>
      <c r="H3650" s="20">
        <v>99</v>
      </c>
      <c r="I3650" s="49">
        <f t="shared" si="56"/>
        <v>97416</v>
      </c>
    </row>
    <row r="3651" spans="1:9" ht="14" x14ac:dyDescent="0.3">
      <c r="A3651" s="19" t="str">
        <f>TRIM(PROPER('Dataset 3 - Movies Data'!A3651))</f>
        <v>Mea Maxima Culpa: Silence In The House Of God</v>
      </c>
      <c r="B3651" s="20" t="s">
        <v>16779</v>
      </c>
      <c r="C3651" s="20" t="str">
        <f>TRIM(PROPER('Dataset 3 - Movies Data'!C3651))</f>
        <v xml:space="preserve">
Documentary</v>
      </c>
      <c r="D3651" s="20">
        <v>8</v>
      </c>
      <c r="E3651" s="20" t="str">
        <f>TRIM('Dataset 3 - Movies Data'!E3651)</f>
        <v xml:space="preserve">
Alex Gibney explores the charged issue of pedophilia in the Catholic Church, following a trail from the first known protest against clerical sexual abuse in the United States and all the way to the Vatican.</v>
      </c>
      <c r="F3651" s="20" t="s">
        <v>11877</v>
      </c>
      <c r="G3651" s="45">
        <v>3599</v>
      </c>
      <c r="H3651" s="20">
        <v>106</v>
      </c>
      <c r="I3651" s="49">
        <f t="shared" ref="I3651:I3714" si="57">SUM(G3651*H3651)</f>
        <v>381494</v>
      </c>
    </row>
    <row r="3652" spans="1:9" ht="14" x14ac:dyDescent="0.3">
      <c r="A3652" s="19" t="str">
        <f>TRIM(PROPER('Dataset 3 - Movies Data'!A3652))</f>
        <v>Gaslit</v>
      </c>
      <c r="B3652" s="20" t="s">
        <v>16779</v>
      </c>
      <c r="C3652" s="20" t="str">
        <f>TRIM(PROPER('Dataset 3 - Movies Data'!C3652))</f>
        <v xml:space="preserve">
Thriller</v>
      </c>
      <c r="D3652" s="20">
        <v>4.4000000000000004</v>
      </c>
      <c r="E3652" s="20" t="str">
        <f>TRIM('Dataset 3 - Movies Data'!E3652)</f>
        <v xml:space="preserve">
Olivia struggles to sort out truth from fiction after her daughter mysteriously vanishes during a camping trip with the new neighbors.</v>
      </c>
      <c r="F3652" s="20" t="s">
        <v>11880</v>
      </c>
      <c r="G3652" s="45">
        <v>280</v>
      </c>
      <c r="H3652" s="20">
        <v>84</v>
      </c>
      <c r="I3652" s="49">
        <f t="shared" si="57"/>
        <v>23520</v>
      </c>
    </row>
    <row r="3653" spans="1:9" ht="14" x14ac:dyDescent="0.3">
      <c r="A3653" s="19" t="str">
        <f>TRIM(PROPER('Dataset 3 - Movies Data'!A3653))</f>
        <v>No Somos Animales</v>
      </c>
      <c r="B3653" s="20" t="s">
        <v>16779</v>
      </c>
      <c r="C3653" s="20" t="str">
        <f>TRIM(PROPER('Dataset 3 - Movies Data'!C3653))</f>
        <v xml:space="preserve">
Comedy, Drama</v>
      </c>
      <c r="D3653" s="20">
        <v>5</v>
      </c>
      <c r="E3653" s="20" t="str">
        <f>TRIM('Dataset 3 - Movies Data'!E3653)</f>
        <v xml:space="preserve">
A Hollywood actor grows tired of making the same corporate movies, so he moves to Argentina to find more experimental and meaningful work.</v>
      </c>
      <c r="F3653" s="20" t="s">
        <v>11883</v>
      </c>
      <c r="G3653" s="45">
        <v>574</v>
      </c>
      <c r="H3653" s="20">
        <v>90</v>
      </c>
      <c r="I3653" s="49">
        <f t="shared" si="57"/>
        <v>51660</v>
      </c>
    </row>
    <row r="3654" spans="1:9" ht="14" x14ac:dyDescent="0.3">
      <c r="A3654" s="19" t="str">
        <f>TRIM(PROPER('Dataset 3 - Movies Data'!A3654))</f>
        <v>Iron Man And Captain America: Heroes United</v>
      </c>
      <c r="B3654" s="20">
        <v>2014</v>
      </c>
      <c r="C3654" s="20" t="str">
        <f>TRIM(PROPER('Dataset 3 - Movies Data'!C3654))</f>
        <v xml:space="preserve">
Animation, Action, Adventure</v>
      </c>
      <c r="D3654" s="20">
        <v>5.5</v>
      </c>
      <c r="E3654" s="20" t="str">
        <f>TRIM('Dataset 3 - Movies Data'!E3654)</f>
        <v xml:space="preserve">
Iron Man and Captain America battle to keep the Red Skull and his triggerman, Taskmaster, from unleashing an army of Hydra Brutes on the world.</v>
      </c>
      <c r="F3654" s="20" t="s">
        <v>11886</v>
      </c>
      <c r="G3654" s="45">
        <v>1632</v>
      </c>
      <c r="H3654" s="20">
        <v>71</v>
      </c>
      <c r="I3654" s="49">
        <f t="shared" si="57"/>
        <v>115872</v>
      </c>
    </row>
    <row r="3655" spans="1:9" ht="14" x14ac:dyDescent="0.3">
      <c r="A3655" s="19" t="str">
        <f>TRIM(PROPER('Dataset 3 - Movies Data'!A3655))</f>
        <v>Ada Twist, Scientist</v>
      </c>
      <c r="B3655" s="20">
        <v>2021</v>
      </c>
      <c r="C3655" s="20" t="str">
        <f>TRIM(PROPER('Dataset 3 - Movies Data'!C3655))</f>
        <v xml:space="preserve">
Animation, Adventure, Comedy</v>
      </c>
      <c r="D3655" s="20">
        <v>6.6</v>
      </c>
      <c r="E3655" s="20" t="str">
        <f>TRIM('Dataset 3 - Movies Data'!E3655)</f>
        <v xml:space="preserve">
Ada Twist, a young scientist who will explore helping people through scientific discovery, collaboration and friendship.</v>
      </c>
      <c r="F3655" s="20" t="s">
        <v>118</v>
      </c>
      <c r="G3655" s="45">
        <v>2357.5</v>
      </c>
      <c r="H3655" s="20">
        <v>12</v>
      </c>
      <c r="I3655" s="49">
        <f t="shared" si="57"/>
        <v>28290</v>
      </c>
    </row>
    <row r="3656" spans="1:9" ht="14" x14ac:dyDescent="0.3">
      <c r="A3656" s="19" t="str">
        <f>TRIM(PROPER('Dataset 3 - Movies Data'!A3656))</f>
        <v>Love Sick: The Series</v>
      </c>
      <c r="B3656" s="20">
        <v>2014</v>
      </c>
      <c r="C3656" s="20" t="str">
        <f>TRIM(PROPER('Dataset 3 - Movies Data'!C3656))</f>
        <v xml:space="preserve">
Romance</v>
      </c>
      <c r="D3656" s="20">
        <v>7.4</v>
      </c>
      <c r="E3656" s="20" t="str">
        <f>TRIM('Dataset 3 - Movies Data'!E3656)</f>
        <v xml:space="preserve">
Based on the online Thai BL novel "LOVE SICK: The Chaotic Lives of Blue Shorts Guys", Phun has a girlfriend but his father wants him to date his friend's daughter. Phun's little sister, ... See full summary »
</v>
      </c>
      <c r="F3656" s="20" t="s">
        <v>11891</v>
      </c>
      <c r="G3656" s="45">
        <v>228</v>
      </c>
      <c r="H3656" s="20">
        <v>86</v>
      </c>
      <c r="I3656" s="49">
        <f t="shared" si="57"/>
        <v>19608</v>
      </c>
    </row>
    <row r="3657" spans="1:9" ht="14" x14ac:dyDescent="0.3">
      <c r="A3657" s="19" t="str">
        <f>TRIM(PROPER('Dataset 3 - Movies Data'!A3657))</f>
        <v>Money Heist Korea</v>
      </c>
      <c r="B3657" s="20" t="s">
        <v>16779</v>
      </c>
      <c r="C3657" s="20" t="str">
        <f>TRIM(PROPER('Dataset 3 - Movies Data'!C3657))</f>
        <v xml:space="preserve">
Action, Crime, Drama</v>
      </c>
      <c r="D3657" s="20">
        <v>6.6</v>
      </c>
      <c r="E3657" s="20" t="str">
        <f>TRIM('Dataset 3 - Movies Data'!E3657)</f>
        <v xml:space="preserve">
A series of heists conducted by an unusual group of robbers.</v>
      </c>
      <c r="F3657" s="20" t="s">
        <v>11894</v>
      </c>
      <c r="G3657" s="45">
        <v>2357.5</v>
      </c>
      <c r="H3657" s="20">
        <v>86</v>
      </c>
      <c r="I3657" s="49">
        <f t="shared" si="57"/>
        <v>202745</v>
      </c>
    </row>
    <row r="3658" spans="1:9" ht="14" x14ac:dyDescent="0.3">
      <c r="A3658" s="19" t="str">
        <f>TRIM(PROPER('Dataset 3 - Movies Data'!A3658))</f>
        <v>Scams</v>
      </c>
      <c r="B3658" s="20">
        <v>2019</v>
      </c>
      <c r="C3658" s="20" t="str">
        <f>TRIM(PROPER('Dataset 3 - Movies Data'!C3658))</f>
        <v xml:space="preserve">
Action, Crime, Drama</v>
      </c>
      <c r="D3658" s="20">
        <v>6.3</v>
      </c>
      <c r="E3658" s="20" t="str">
        <f>TRIM('Dataset 3 - Movies Data'!E3658)</f>
        <v xml:space="preserve">
Kusano has a bright future with his fancy university degree and new job. yet, it is not to be. The blood sucking financial giant which he works at goes broke and leaves him on the pavement.... See full summary »
</v>
      </c>
      <c r="F3658" s="20" t="s">
        <v>11897</v>
      </c>
      <c r="G3658" s="45">
        <v>289</v>
      </c>
      <c r="H3658" s="20">
        <v>86</v>
      </c>
      <c r="I3658" s="49">
        <f t="shared" si="57"/>
        <v>24854</v>
      </c>
    </row>
    <row r="3659" spans="1:9" ht="14" x14ac:dyDescent="0.3">
      <c r="A3659" s="19" t="str">
        <f>TRIM(PROPER('Dataset 3 - Movies Data'!A3659))</f>
        <v>Aelay</v>
      </c>
      <c r="B3659" s="20" t="s">
        <v>16779</v>
      </c>
      <c r="C3659" s="20" t="str">
        <f>TRIM(PROPER('Dataset 3 - Movies Data'!C3659))</f>
        <v xml:space="preserve">
Comedy, Drama</v>
      </c>
      <c r="D3659" s="20">
        <v>7.1</v>
      </c>
      <c r="E3659" s="20" t="str">
        <f>TRIM('Dataset 3 - Movies Data'!E3659)</f>
        <v xml:space="preserve">
A neo-realistic comedy set in a rural town, exploring the relationship between a father and a son.</v>
      </c>
      <c r="F3659" s="20" t="s">
        <v>11900</v>
      </c>
      <c r="G3659" s="45">
        <v>561</v>
      </c>
      <c r="H3659" s="20">
        <v>153</v>
      </c>
      <c r="I3659" s="49">
        <f t="shared" si="57"/>
        <v>85833</v>
      </c>
    </row>
    <row r="3660" spans="1:9" ht="14" x14ac:dyDescent="0.3">
      <c r="A3660" s="19" t="str">
        <f>TRIM(PROPER('Dataset 3 - Movies Data'!A3660))</f>
        <v>Trixie Mattel: Moving Parts</v>
      </c>
      <c r="B3660" s="20" t="s">
        <v>16779</v>
      </c>
      <c r="C3660" s="20" t="str">
        <f>TRIM(PROPER('Dataset 3 - Movies Data'!C3660))</f>
        <v xml:space="preserve">
Documentary</v>
      </c>
      <c r="D3660" s="20">
        <v>7.3</v>
      </c>
      <c r="E3660" s="20" t="str">
        <f>TRIM('Dataset 3 - Movies Data'!E3660)</f>
        <v xml:space="preserve">
Trixie charmed audiences and judges as winner of RuPaul's Drag Race All Stars. But the grind of performing and the pressure of the title proves that heavy is the head that wears the tiara.</v>
      </c>
      <c r="F3660" s="20" t="s">
        <v>11903</v>
      </c>
      <c r="G3660" s="45">
        <v>1677</v>
      </c>
      <c r="H3660" s="20">
        <v>91</v>
      </c>
      <c r="I3660" s="49">
        <f t="shared" si="57"/>
        <v>152607</v>
      </c>
    </row>
    <row r="3661" spans="1:9" ht="14" x14ac:dyDescent="0.3">
      <c r="A3661" s="19" t="str">
        <f>TRIM(PROPER('Dataset 3 - Movies Data'!A3661))</f>
        <v>Girls Incarcerated: Young And Locked Up</v>
      </c>
      <c r="B3661" s="20">
        <v>2018</v>
      </c>
      <c r="C3661" s="20" t="str">
        <f>TRIM(PROPER('Dataset 3 - Movies Data'!C3661))</f>
        <v xml:space="preserve">
Documentary, Reality-Tv, Talk-Show</v>
      </c>
      <c r="D3661" s="20">
        <v>7.3</v>
      </c>
      <c r="E3661" s="20" t="str">
        <f>TRIM('Dataset 3 - Movies Data'!E3661)</f>
        <v xml:space="preserve">
A documentary show about troubled girls who are are juvenile delinquents in Madison Juvenile Center</v>
      </c>
      <c r="F3661" s="20" t="s">
        <v>118</v>
      </c>
      <c r="G3661" s="45">
        <v>979</v>
      </c>
      <c r="H3661" s="20">
        <v>45</v>
      </c>
      <c r="I3661" s="49">
        <f t="shared" si="57"/>
        <v>44055</v>
      </c>
    </row>
    <row r="3662" spans="1:9" ht="14" x14ac:dyDescent="0.3">
      <c r="A3662" s="19" t="str">
        <f>TRIM(PROPER('Dataset 3 - Movies Data'!A3662))</f>
        <v>Rilakkuma To Kaorusan</v>
      </c>
      <c r="B3662" s="20" t="s">
        <v>16779</v>
      </c>
      <c r="C3662" s="20" t="str">
        <f>TRIM(PROPER('Dataset 3 - Movies Data'!C3662))</f>
        <v xml:space="preserve">
Animation, Comedy, Drama</v>
      </c>
      <c r="D3662" s="20">
        <v>8.3000000000000007</v>
      </c>
      <c r="E3662" s="20" t="str">
        <f>TRIM('Dataset 3 - Movies Data'!E3662)</f>
        <v xml:space="preserve">
Her life might be a little mundane, but Kaoru gets to go home to Rilakkuma, her endearingly lazy roommate who happens to be a fuzzy toy bear.</v>
      </c>
      <c r="F3662" s="20" t="s">
        <v>11909</v>
      </c>
      <c r="G3662" s="45">
        <v>1443</v>
      </c>
      <c r="H3662" s="20">
        <v>12</v>
      </c>
      <c r="I3662" s="49">
        <f t="shared" si="57"/>
        <v>17316</v>
      </c>
    </row>
    <row r="3663" spans="1:9" ht="14" x14ac:dyDescent="0.3">
      <c r="A3663" s="19" t="str">
        <f>TRIM(PROPER('Dataset 3 - Movies Data'!A3663))</f>
        <v>Terrace House: Aloha State</v>
      </c>
      <c r="B3663" s="20">
        <v>2016</v>
      </c>
      <c r="C3663" s="20" t="str">
        <f>TRIM(PROPER('Dataset 3 - Movies Data'!C3663))</f>
        <v xml:space="preserve">
Drama, Reality-Tv</v>
      </c>
      <c r="D3663" s="20">
        <v>7.5</v>
      </c>
      <c r="E3663" s="20" t="str">
        <f>TRIM('Dataset 3 - Movies Data'!E3663)</f>
        <v xml:space="preserve">
Terrace House: Aloha State focuses on six young people living in beautiful Hawaii. The camera crew follows the cast 24 hours-a-day to capture events in their lives as each pursues their dream.</v>
      </c>
      <c r="F3663" s="20" t="s">
        <v>10643</v>
      </c>
      <c r="G3663" s="45">
        <v>902</v>
      </c>
      <c r="H3663" s="20">
        <v>40</v>
      </c>
      <c r="I3663" s="49">
        <f t="shared" si="57"/>
        <v>36080</v>
      </c>
    </row>
    <row r="3664" spans="1:9" ht="14" x14ac:dyDescent="0.3">
      <c r="A3664" s="19" t="str">
        <f>TRIM(PROPER('Dataset 3 - Movies Data'!A3664))</f>
        <v>Danur: I Can See Ghosts</v>
      </c>
      <c r="B3664" s="20" t="s">
        <v>16779</v>
      </c>
      <c r="C3664" s="20" t="str">
        <f>TRIM(PROPER('Dataset 3 - Movies Data'!C3664))</f>
        <v xml:space="preserve">
Horror</v>
      </c>
      <c r="D3664" s="20">
        <v>5.4</v>
      </c>
      <c r="E3664" s="20" t="str">
        <f>TRIM('Dataset 3 - Movies Data'!E3664)</f>
        <v xml:space="preserve">
This movie follows the story of a girl who befriends with 3 ghosts.</v>
      </c>
      <c r="F3664" s="20" t="s">
        <v>11914</v>
      </c>
      <c r="G3664" s="45">
        <v>740</v>
      </c>
      <c r="H3664" s="20">
        <v>74</v>
      </c>
      <c r="I3664" s="49">
        <f t="shared" si="57"/>
        <v>54760</v>
      </c>
    </row>
    <row r="3665" spans="1:9" ht="14" x14ac:dyDescent="0.3">
      <c r="A3665" s="19" t="str">
        <f>TRIM(PROPER('Dataset 3 - Movies Data'!A3665))</f>
        <v>0,365277777777778</v>
      </c>
      <c r="B3665" s="20">
        <v>2020</v>
      </c>
      <c r="C3665" s="20" t="str">
        <f>TRIM(PROPER('Dataset 3 - Movies Data'!C3665))</f>
        <v xml:space="preserve">
Short, Comedy</v>
      </c>
      <c r="D3665" s="20">
        <v>8.1</v>
      </c>
      <c r="E3665" s="20" t="str">
        <f>TRIM('Dataset 3 - Movies Data'!E3665)</f>
        <v xml:space="preserve">
Dave Chappelle addresses George Floyd's death and racial injustice in a stand-up special filmed in Ohio.</v>
      </c>
      <c r="F3665" s="20" t="s">
        <v>11917</v>
      </c>
      <c r="G3665" s="45">
        <v>2042</v>
      </c>
      <c r="H3665" s="20">
        <v>27</v>
      </c>
      <c r="I3665" s="49">
        <f t="shared" si="57"/>
        <v>55134</v>
      </c>
    </row>
    <row r="3666" spans="1:9" ht="14" x14ac:dyDescent="0.3">
      <c r="A3666" s="19" t="str">
        <f>TRIM(PROPER('Dataset 3 - Movies Data'!A3666))</f>
        <v>Maska</v>
      </c>
      <c r="B3666" s="20" t="s">
        <v>16779</v>
      </c>
      <c r="C3666" s="20" t="str">
        <f>TRIM(PROPER('Dataset 3 - Movies Data'!C3666))</f>
        <v xml:space="preserve">
Comedy, Drama, Romance</v>
      </c>
      <c r="D3666" s="20">
        <v>5.8</v>
      </c>
      <c r="E3666" s="20" t="str">
        <f>TRIM('Dataset 3 - Movies Data'!E3666)</f>
        <v xml:space="preserve">
Determined to make it in showbiz, an aspiring young actor considers turning his back on the beloved Irani café run by his family for generations.</v>
      </c>
      <c r="F3666" s="20" t="s">
        <v>11920</v>
      </c>
      <c r="G3666" s="45">
        <v>1340</v>
      </c>
      <c r="H3666" s="20">
        <v>111</v>
      </c>
      <c r="I3666" s="49">
        <f t="shared" si="57"/>
        <v>148740</v>
      </c>
    </row>
    <row r="3667" spans="1:9" ht="14" x14ac:dyDescent="0.3">
      <c r="A3667" s="19" t="str">
        <f>TRIM(PROPER('Dataset 3 - Movies Data'!A3667))</f>
        <v>Spriggan</v>
      </c>
      <c r="B3667" s="20">
        <v>2022</v>
      </c>
      <c r="C3667" s="20" t="str">
        <f>TRIM(PROPER('Dataset 3 - Movies Data'!C3667))</f>
        <v xml:space="preserve">
Animation, Action, Adventure</v>
      </c>
      <c r="D3667" s="20">
        <v>6.6</v>
      </c>
      <c r="E3667" s="20" t="str">
        <f>TRIM('Dataset 3 - Movies Data'!E3667)</f>
        <v xml:space="preserve">
An ancient alien civilization's relics on Earth hold dangerous powers. The ARCAM corporation's Spriggan agents must keep them out of the wrong hands.</v>
      </c>
      <c r="F3667" s="20" t="s">
        <v>11923</v>
      </c>
      <c r="G3667" s="45">
        <v>2357.5</v>
      </c>
      <c r="H3667" s="20">
        <v>86</v>
      </c>
      <c r="I3667" s="49">
        <f t="shared" si="57"/>
        <v>202745</v>
      </c>
    </row>
    <row r="3668" spans="1:9" ht="14" x14ac:dyDescent="0.3">
      <c r="A3668" s="19" t="str">
        <f>TRIM(PROPER('Dataset 3 - Movies Data'!A3668))</f>
        <v>Zoolander: Super Model</v>
      </c>
      <c r="B3668" s="20">
        <v>2016</v>
      </c>
      <c r="C3668" s="20" t="str">
        <f>TRIM(PROPER('Dataset 3 - Movies Data'!C3668))</f>
        <v xml:space="preserve">
Animation, Comedy, Sci-Fi</v>
      </c>
      <c r="D3668" s="20">
        <v>4.9000000000000004</v>
      </c>
      <c r="E3668" s="20" t="str">
        <f>TRIM('Dataset 3 - Movies Data'!E3668)</f>
        <v xml:space="preserve">
In this animated serialized movie, ridiculously good-looking superheroes Derek Zoolander and Hansel defend celebrities and regular people from the dark forces of the fashion world.</v>
      </c>
      <c r="F3668" s="20" t="s">
        <v>11927</v>
      </c>
      <c r="G3668" s="45">
        <v>139</v>
      </c>
      <c r="H3668" s="20">
        <v>84</v>
      </c>
      <c r="I3668" s="49">
        <f t="shared" si="57"/>
        <v>11676</v>
      </c>
    </row>
    <row r="3669" spans="1:9" ht="14" x14ac:dyDescent="0.3">
      <c r="A3669" s="19" t="str">
        <f>TRIM(PROPER('Dataset 3 - Movies Data'!A3669))</f>
        <v>What Happened To Mr Cha?</v>
      </c>
      <c r="B3669" s="20" t="s">
        <v>16779</v>
      </c>
      <c r="C3669" s="20" t="str">
        <f>TRIM(PROPER('Dataset 3 - Movies Data'!C3669))</f>
        <v xml:space="preserve">
Comedy, Drama</v>
      </c>
      <c r="D3669" s="20">
        <v>4.3</v>
      </c>
      <c r="E3669" s="20" t="str">
        <f>TRIM('Dataset 3 - Movies Data'!E3669)</f>
        <v xml:space="preserve">
Cha In-Pyo was once a popular actor, but he is not anymore. He struggles to regain his popularity.</v>
      </c>
      <c r="F3669" s="20" t="s">
        <v>11930</v>
      </c>
      <c r="G3669" s="45">
        <v>278</v>
      </c>
      <c r="H3669" s="20">
        <v>102</v>
      </c>
      <c r="I3669" s="49">
        <f t="shared" si="57"/>
        <v>28356</v>
      </c>
    </row>
    <row r="3670" spans="1:9" ht="14" x14ac:dyDescent="0.3">
      <c r="A3670" s="19" t="str">
        <f>TRIM(PROPER('Dataset 3 - Movies Data'!A3670))</f>
        <v>Jay And Silent Bob'S Super Groovy Cartoon Movie</v>
      </c>
      <c r="B3670" s="20" t="s">
        <v>16779</v>
      </c>
      <c r="C3670" s="20" t="str">
        <f>TRIM(PROPER('Dataset 3 - Movies Data'!C3670))</f>
        <v xml:space="preserve">
Animation, Comedy</v>
      </c>
      <c r="D3670" s="20">
        <v>5</v>
      </c>
      <c r="E3670" s="20" t="str">
        <f>TRIM('Dataset 3 - Movies Data'!E3670)</f>
        <v xml:space="preserve">
Jay and Silent Bob hit the lottery jackpot, and use their cash windfall to become crime-fighting superheroes.</v>
      </c>
      <c r="F3670" s="20" t="s">
        <v>11933</v>
      </c>
      <c r="G3670" s="45">
        <v>1840</v>
      </c>
      <c r="H3670" s="20">
        <v>64</v>
      </c>
      <c r="I3670" s="49">
        <f t="shared" si="57"/>
        <v>117760</v>
      </c>
    </row>
    <row r="3671" spans="1:9" ht="14" x14ac:dyDescent="0.3">
      <c r="A3671" s="19" t="str">
        <f>TRIM(PROPER('Dataset 3 - Movies Data'!A3671))</f>
        <v>Stash House</v>
      </c>
      <c r="B3671" s="20" t="s">
        <v>16779</v>
      </c>
      <c r="C3671" s="20" t="str">
        <f>TRIM(PROPER('Dataset 3 - Movies Data'!C3671))</f>
        <v xml:space="preserve">
Thriller</v>
      </c>
      <c r="D3671" s="20">
        <v>4.8</v>
      </c>
      <c r="E3671" s="20" t="str">
        <f>TRIM('Dataset 3 - Movies Data'!E3671)</f>
        <v xml:space="preserve">
Dave and Amy have found the perfect house, until they discover a stash of heroin and end up imprisoned in it by violent thugs.</v>
      </c>
      <c r="F3671" s="20" t="s">
        <v>11936</v>
      </c>
      <c r="G3671" s="45">
        <v>2655</v>
      </c>
      <c r="H3671" s="20">
        <v>99</v>
      </c>
      <c r="I3671" s="49">
        <f t="shared" si="57"/>
        <v>262845</v>
      </c>
    </row>
    <row r="3672" spans="1:9" ht="14" x14ac:dyDescent="0.3">
      <c r="A3672" s="19" t="str">
        <f>TRIM(PROPER('Dataset 3 - Movies Data'!A3672))</f>
        <v>How To Be A Man</v>
      </c>
      <c r="B3672" s="20" t="s">
        <v>16779</v>
      </c>
      <c r="C3672" s="20" t="str">
        <f>TRIM(PROPER('Dataset 3 - Movies Data'!C3672))</f>
        <v xml:space="preserve">
Comedy</v>
      </c>
      <c r="D3672" s="20">
        <v>6.9</v>
      </c>
      <c r="E3672" s="20" t="str">
        <f>TRIM('Dataset 3 - Movies Data'!E3672)</f>
        <v xml:space="preserve">
When former comedian Mark McCarthy is faced with a rare form of cancer, he hires a young, impressionable cameraman to document his crude and comical lessons on what it means to be a man for his unborn son.</v>
      </c>
      <c r="F3672" s="20" t="s">
        <v>11939</v>
      </c>
      <c r="G3672" s="45">
        <v>3183</v>
      </c>
      <c r="H3672" s="20">
        <v>85</v>
      </c>
      <c r="I3672" s="49">
        <f t="shared" si="57"/>
        <v>270555</v>
      </c>
    </row>
    <row r="3673" spans="1:9" ht="14" x14ac:dyDescent="0.3">
      <c r="A3673" s="19" t="str">
        <f>TRIM(PROPER('Dataset 3 - Movies Data'!A3673))</f>
        <v>Uskyld</v>
      </c>
      <c r="B3673" s="20" t="s">
        <v>16779</v>
      </c>
      <c r="C3673" s="20" t="str">
        <f>TRIM(PROPER('Dataset 3 - Movies Data'!C3673))</f>
        <v xml:space="preserve">
Drama</v>
      </c>
      <c r="D3673" s="20">
        <v>5.9</v>
      </c>
      <c r="E3673" s="20" t="str">
        <f>TRIM('Dataset 3 - Movies Data'!E3673)</f>
        <v xml:space="preserve">
As kids, Janne befriends William. After years abroad, William returns to Norway and contacts her. She spends the summer with him. She's found half dead next to two dead men in the woods. What happened?</v>
      </c>
      <c r="F3673" s="20" t="s">
        <v>11942</v>
      </c>
      <c r="G3673" s="45">
        <v>720</v>
      </c>
      <c r="H3673" s="20">
        <v>105</v>
      </c>
      <c r="I3673" s="49">
        <f t="shared" si="57"/>
        <v>75600</v>
      </c>
    </row>
    <row r="3674" spans="1:9" ht="14" x14ac:dyDescent="0.3">
      <c r="A3674" s="19" t="str">
        <f>TRIM(PROPER('Dataset 3 - Movies Data'!A3674))</f>
        <v>Jopog Manura 3</v>
      </c>
      <c r="B3674" s="20" t="s">
        <v>16779</v>
      </c>
      <c r="C3674" s="20" t="str">
        <f>TRIM(PROPER('Dataset 3 - Movies Data'!C3674))</f>
        <v xml:space="preserve">
Action, Comedy, Drama</v>
      </c>
      <c r="D3674" s="20">
        <v>6.4</v>
      </c>
      <c r="E3674" s="20" t="str">
        <f>TRIM('Dataset 3 - Movies Data'!E3674)</f>
        <v xml:space="preserve">
When Aryong, the daughter of a triad boss from Hong Kong is accused of killing the boss of a competing triad, she is goes into hiding in Korea. Upon arriving, she is guided by a nimble but loyal Gi-chul and his motley crew, who are assigned to protect her until her return.</v>
      </c>
      <c r="F3674" s="20" t="s">
        <v>11945</v>
      </c>
      <c r="G3674" s="45">
        <v>1550</v>
      </c>
      <c r="H3674" s="20">
        <v>115</v>
      </c>
      <c r="I3674" s="49">
        <f t="shared" si="57"/>
        <v>178250</v>
      </c>
    </row>
    <row r="3675" spans="1:9" ht="14" x14ac:dyDescent="0.3">
      <c r="A3675" s="19" t="str">
        <f>TRIM(PROPER('Dataset 3 - Movies Data'!A3675))</f>
        <v>S'Parta</v>
      </c>
      <c r="B3675" s="20">
        <v>2018</v>
      </c>
      <c r="C3675" s="20" t="str">
        <f>TRIM(PROPER('Dataset 3 - Movies Data'!C3675))</f>
        <v xml:space="preserve">
Drama</v>
      </c>
      <c r="D3675" s="20">
        <v>6.6</v>
      </c>
      <c r="E3675" s="20" t="str">
        <f>TRIM('Dataset 3 - Movies Data'!E3675)</f>
        <v xml:space="preserve">
While investigating the mysterious death of a teacher, a grizzled detective gets caught up in the world of a high-stakes virtual reality game.</v>
      </c>
      <c r="F3675" s="20" t="s">
        <v>11948</v>
      </c>
      <c r="G3675" s="45">
        <v>250</v>
      </c>
      <c r="H3675" s="20">
        <v>50</v>
      </c>
      <c r="I3675" s="49">
        <f t="shared" si="57"/>
        <v>12500</v>
      </c>
    </row>
    <row r="3676" spans="1:9" ht="14" x14ac:dyDescent="0.3">
      <c r="A3676" s="19" t="str">
        <f>TRIM(PROPER('Dataset 3 - Movies Data'!A3676))</f>
        <v>Mon Frère</v>
      </c>
      <c r="B3676" s="20" t="s">
        <v>16779</v>
      </c>
      <c r="C3676" s="20" t="str">
        <f>TRIM(PROPER('Dataset 3 - Movies Data'!C3676))</f>
        <v xml:space="preserve">
Drama</v>
      </c>
      <c r="D3676" s="20">
        <v>6.7</v>
      </c>
      <c r="E3676" s="20" t="str">
        <f>TRIM('Dataset 3 - Movies Data'!E3676)</f>
        <v xml:space="preserve">
Because he wanted to protect his little brother from a father too violent, Teddy, a young man without history, is accused of the murder of his father and is sent to a closed educational ... See full summary »
</v>
      </c>
      <c r="F3676" s="20" t="s">
        <v>11951</v>
      </c>
      <c r="G3676" s="45">
        <v>936</v>
      </c>
      <c r="H3676" s="20">
        <v>96</v>
      </c>
      <c r="I3676" s="49">
        <f t="shared" si="57"/>
        <v>89856</v>
      </c>
    </row>
    <row r="3677" spans="1:9" ht="14" x14ac:dyDescent="0.3">
      <c r="A3677" s="19" t="str">
        <f>TRIM(PROPER('Dataset 3 - Movies Data'!A3677))</f>
        <v>India'S Daughter</v>
      </c>
      <c r="B3677" s="20" t="s">
        <v>16769</v>
      </c>
      <c r="C3677" s="20" t="str">
        <f>TRIM(PROPER('Dataset 3 - Movies Data'!C3677))</f>
        <v xml:space="preserve">
Documentary, Biography, Crime</v>
      </c>
      <c r="D3677" s="20">
        <v>8.1999999999999993</v>
      </c>
      <c r="E3677" s="20" t="str">
        <f>TRIM('Dataset 3 - Movies Data'!E3677)</f>
        <v xml:space="preserve">
The life and death of Jyoti Singh, an Indian medical student whose violation and murder by gang rapists exposed the violent misogyny of Indian society.</v>
      </c>
      <c r="F3677" s="20" t="s">
        <v>11954</v>
      </c>
      <c r="G3677" s="45">
        <v>2036</v>
      </c>
      <c r="H3677" s="20">
        <v>63</v>
      </c>
      <c r="I3677" s="49">
        <f t="shared" si="57"/>
        <v>128268</v>
      </c>
    </row>
    <row r="3678" spans="1:9" ht="14" x14ac:dyDescent="0.3">
      <c r="A3678" s="19" t="str">
        <f>TRIM(PROPER('Dataset 3 - Movies Data'!A3678))</f>
        <v>Ponysitters Club</v>
      </c>
      <c r="B3678" s="20">
        <v>2017</v>
      </c>
      <c r="C3678" s="20" t="str">
        <f>TRIM(PROPER('Dataset 3 - Movies Data'!C3678))</f>
        <v xml:space="preserve">
Family</v>
      </c>
      <c r="D3678" s="20">
        <v>7.1</v>
      </c>
      <c r="E3678" s="20" t="str">
        <f>TRIM('Dataset 3 - Movies Data'!E3678)</f>
        <v xml:space="preserve">
Join Skye and her Ponysitter pals as they lend a helping hand with the care of horses, ponies and other cute and cuddly animals that come through the Rescue Ranch, all with different levels of care needs.</v>
      </c>
      <c r="F3678" s="20" t="s">
        <v>11957</v>
      </c>
      <c r="G3678" s="45">
        <v>104</v>
      </c>
      <c r="H3678" s="20">
        <v>86</v>
      </c>
      <c r="I3678" s="49">
        <f t="shared" si="57"/>
        <v>8944</v>
      </c>
    </row>
    <row r="3679" spans="1:9" ht="14" x14ac:dyDescent="0.3">
      <c r="A3679" s="19" t="str">
        <f>TRIM(PROPER('Dataset 3 - Movies Data'!A3679))</f>
        <v>Frank And Cindy</v>
      </c>
      <c r="B3679" s="20" t="s">
        <v>16779</v>
      </c>
      <c r="C3679" s="20" t="str">
        <f>TRIM(PROPER('Dataset 3 - Movies Data'!C3679))</f>
        <v xml:space="preserve">
Comedy</v>
      </c>
      <c r="D3679" s="20">
        <v>6.1</v>
      </c>
      <c r="E3679" s="20" t="str">
        <f>TRIM('Dataset 3 - Movies Data'!E3679)</f>
        <v xml:space="preserve">
G.J. Echternkamp tells the story of his relationship with his parents, his mother Cindy (Russo) and his step-father, Frank (Platt). Frank used to be a member of OXO, a band from the '80s ... See full summary »
</v>
      </c>
      <c r="F3679" s="20" t="s">
        <v>11960</v>
      </c>
      <c r="G3679" s="45">
        <v>811</v>
      </c>
      <c r="H3679" s="20">
        <v>102</v>
      </c>
      <c r="I3679" s="49">
        <f t="shared" si="57"/>
        <v>82722</v>
      </c>
    </row>
    <row r="3680" spans="1:9" ht="14" x14ac:dyDescent="0.3">
      <c r="A3680" s="19" t="str">
        <f>TRIM(PROPER('Dataset 3 - Movies Data'!A3680))</f>
        <v>Out Of Reach</v>
      </c>
      <c r="B3680" s="20">
        <v>2004</v>
      </c>
      <c r="C3680" s="20" t="str">
        <f>TRIM(PROPER('Dataset 3 - Movies Data'!C3680))</f>
        <v xml:space="preserve">
Action, Crime, Drama</v>
      </c>
      <c r="D3680" s="20">
        <v>4</v>
      </c>
      <c r="E3680" s="20" t="str">
        <f>TRIM('Dataset 3 - Movies Data'!E3680)</f>
        <v xml:space="preserve">
Billy Ray Lansing, a former covert agent turned survivalist, discovers that the foster program he is using to help a young girl is actually a human trafficking network. Lancing heads overseas to find the girl and shut down the operation.</v>
      </c>
      <c r="F3680" s="20" t="s">
        <v>11964</v>
      </c>
      <c r="G3680" s="45">
        <v>4737</v>
      </c>
      <c r="H3680" s="20">
        <v>86</v>
      </c>
      <c r="I3680" s="49">
        <f t="shared" si="57"/>
        <v>407382</v>
      </c>
    </row>
    <row r="3681" spans="1:9" ht="14" x14ac:dyDescent="0.3">
      <c r="A3681" s="19" t="str">
        <f>TRIM(PROPER('Dataset 3 - Movies Data'!A3681))</f>
        <v>Görümce</v>
      </c>
      <c r="B3681" s="20" t="s">
        <v>16779</v>
      </c>
      <c r="C3681" s="20" t="str">
        <f>TRIM(PROPER('Dataset 3 - Movies Data'!C3681))</f>
        <v xml:space="preserve">
Comedy, Family, Romance</v>
      </c>
      <c r="D3681" s="20">
        <v>5</v>
      </c>
      <c r="E3681" s="20" t="str">
        <f>TRIM('Dataset 3 - Movies Data'!E3681)</f>
        <v xml:space="preserve">
A couple decides to tie the knot and has to whether the storm that is the groom's older sister.</v>
      </c>
      <c r="F3681" s="20" t="s">
        <v>11967</v>
      </c>
      <c r="G3681" s="45">
        <v>2915</v>
      </c>
      <c r="H3681" s="20">
        <v>109</v>
      </c>
      <c r="I3681" s="49">
        <f t="shared" si="57"/>
        <v>317735</v>
      </c>
    </row>
    <row r="3682" spans="1:9" ht="14" x14ac:dyDescent="0.3">
      <c r="A3682" s="19" t="str">
        <f>TRIM(PROPER('Dataset 3 - Movies Data'!A3682))</f>
        <v>The Final Girl</v>
      </c>
      <c r="B3682" s="20" t="s">
        <v>16779</v>
      </c>
      <c r="C3682" s="20" t="str">
        <f>TRIM(PROPER('Dataset 3 - Movies Data'!C3682))</f>
        <v xml:space="preserve">
Drama</v>
      </c>
      <c r="D3682" s="20">
        <v>3.5</v>
      </c>
      <c r="E3682" s="20" t="str">
        <f>TRIM('Dataset 3 - Movies Data'!E3682)</f>
        <v xml:space="preserve">
Three Parisian women discover that their lives are delicately interconnected to a mysterious fourth woman, who remains tantalizingly out of reach.</v>
      </c>
      <c r="F3682" s="20" t="s">
        <v>11970</v>
      </c>
      <c r="G3682" s="45">
        <v>241</v>
      </c>
      <c r="H3682" s="20">
        <v>80</v>
      </c>
      <c r="I3682" s="49">
        <f t="shared" si="57"/>
        <v>19280</v>
      </c>
    </row>
    <row r="3683" spans="1:9" ht="14" x14ac:dyDescent="0.3">
      <c r="A3683" s="19" t="str">
        <f>TRIM(PROPER('Dataset 3 - Movies Data'!A3683))</f>
        <v>Pinky Malinky</v>
      </c>
      <c r="B3683" s="20">
        <v>2018</v>
      </c>
      <c r="C3683" s="20" t="str">
        <f>TRIM(PROPER('Dataset 3 - Movies Data'!C3683))</f>
        <v xml:space="preserve">
Animation, Comedy</v>
      </c>
      <c r="D3683" s="20">
        <v>5.7</v>
      </c>
      <c r="E3683" s="20" t="str">
        <f>TRIM('Dataset 3 - Movies Data'!E3683)</f>
        <v xml:space="preserve">
This fly-on-the wall reality show follows the life of Pinky, an infectiously positive hot dog living in the human world.</v>
      </c>
      <c r="F3683" s="20" t="s">
        <v>11973</v>
      </c>
      <c r="G3683" s="45">
        <v>378</v>
      </c>
      <c r="H3683" s="20">
        <v>12</v>
      </c>
      <c r="I3683" s="49">
        <f t="shared" si="57"/>
        <v>4536</v>
      </c>
    </row>
    <row r="3684" spans="1:9" ht="14" x14ac:dyDescent="0.3">
      <c r="A3684" s="19" t="str">
        <f>TRIM(PROPER('Dataset 3 - Movies Data'!A3684))</f>
        <v>45200</v>
      </c>
      <c r="B3684" s="20" t="s">
        <v>16779</v>
      </c>
      <c r="C3684" s="20" t="str">
        <f>TRIM(PROPER('Dataset 3 - Movies Data'!C3684))</f>
        <v xml:space="preserve">
Thriller</v>
      </c>
      <c r="D3684" s="20">
        <v>6.6</v>
      </c>
      <c r="E3684" s="20" t="str">
        <f>TRIM('Dataset 3 - Movies Data'!E3684)</f>
        <v xml:space="preserve">
As Nigeria prepares for independence from the British in 1960, a seasoned police detective rushes to find the serial killer slaughtering its native young women.</v>
      </c>
      <c r="F3684" s="20" t="s">
        <v>11975</v>
      </c>
      <c r="G3684" s="45">
        <v>368</v>
      </c>
      <c r="H3684" s="20">
        <v>148</v>
      </c>
      <c r="I3684" s="49">
        <f t="shared" si="57"/>
        <v>54464</v>
      </c>
    </row>
    <row r="3685" spans="1:9" ht="14" x14ac:dyDescent="0.3">
      <c r="A3685" s="19" t="str">
        <f>TRIM(PROPER('Dataset 3 - Movies Data'!A3685))</f>
        <v>Weg Van Jou</v>
      </c>
      <c r="B3685" s="20" t="s">
        <v>16779</v>
      </c>
      <c r="C3685" s="20" t="str">
        <f>TRIM(PROPER('Dataset 3 - Movies Data'!C3685))</f>
        <v xml:space="preserve">
Comedy, Romance</v>
      </c>
      <c r="D3685" s="20">
        <v>6.4</v>
      </c>
      <c r="E3685" s="20" t="str">
        <f>TRIM('Dataset 3 - Movies Data'!E3685)</f>
        <v xml:space="preserve">
A successful, city-based construction manager finds herself reconsidering her cosmopolitan life choices when her employer relocates her to a folksy seaside town.</v>
      </c>
      <c r="F3685" s="20" t="s">
        <v>11978</v>
      </c>
      <c r="G3685" s="45">
        <v>1014</v>
      </c>
      <c r="H3685" s="20">
        <v>98</v>
      </c>
      <c r="I3685" s="49">
        <f t="shared" si="57"/>
        <v>99372</v>
      </c>
    </row>
    <row r="3686" spans="1:9" ht="14" x14ac:dyDescent="0.3">
      <c r="A3686" s="19" t="str">
        <f>TRIM(PROPER('Dataset 3 - Movies Data'!A3686))</f>
        <v>Heukgisa</v>
      </c>
      <c r="B3686" s="20">
        <v>2017</v>
      </c>
      <c r="C3686" s="20" t="str">
        <f>TRIM(PROPER('Dataset 3 - Movies Data'!C3686))</f>
        <v xml:space="preserve">
Fantasy, Romance</v>
      </c>
      <c r="D3686" s="20">
        <v>6</v>
      </c>
      <c r="E3686" s="20" t="str">
        <f>TRIM('Dataset 3 - Movies Data'!E3686)</f>
        <v xml:space="preserve">
Pure man who accepts a dangerous destiny for the woman he loves. It is a love story that spans over two hundred years. Moon Soo Ho is a businessman with a pure heart braves danger for his ... See full summary »
</v>
      </c>
      <c r="F3686" s="20" t="s">
        <v>11981</v>
      </c>
      <c r="G3686" s="45">
        <v>348</v>
      </c>
      <c r="H3686" s="20">
        <v>86</v>
      </c>
      <c r="I3686" s="49">
        <f t="shared" si="57"/>
        <v>29928</v>
      </c>
    </row>
    <row r="3687" spans="1:9" ht="14" x14ac:dyDescent="0.3">
      <c r="A3687" s="19" t="str">
        <f>TRIM(PROPER('Dataset 3 - Movies Data'!A3687))</f>
        <v>Pray For Rain</v>
      </c>
      <c r="B3687" s="20" t="s">
        <v>16779</v>
      </c>
      <c r="C3687" s="20" t="str">
        <f>TRIM(PROPER('Dataset 3 - Movies Data'!C3687))</f>
        <v xml:space="preserve">
Drama, Mystery, Thriller</v>
      </c>
      <c r="D3687" s="20">
        <v>5.3</v>
      </c>
      <c r="E3687" s="20" t="str">
        <f>TRIM('Dataset 3 - Movies Data'!E3687)</f>
        <v xml:space="preserve">
When a journalist returns to the California farming community where she was raised, she discovers that it has been ravaged by drought and become a place ruled by gangs.</v>
      </c>
      <c r="F3687" s="20" t="s">
        <v>11984</v>
      </c>
      <c r="G3687" s="45">
        <v>968</v>
      </c>
      <c r="H3687" s="20">
        <v>92</v>
      </c>
      <c r="I3687" s="49">
        <f t="shared" si="57"/>
        <v>89056</v>
      </c>
    </row>
    <row r="3688" spans="1:9" ht="14" x14ac:dyDescent="0.3">
      <c r="A3688" s="19" t="str">
        <f>TRIM(PROPER('Dataset 3 - Movies Data'!A3688))</f>
        <v>Rustin</v>
      </c>
      <c r="B3688" s="20" t="s">
        <v>16779</v>
      </c>
      <c r="C3688" s="20" t="str">
        <f>TRIM(PROPER('Dataset 3 - Movies Data'!C3688))</f>
        <v xml:space="preserve">
Biography</v>
      </c>
      <c r="D3688" s="20">
        <v>6.6</v>
      </c>
      <c r="E3688" s="20" t="str">
        <f>TRIM('Dataset 3 - Movies Data'!E3688)</f>
        <v xml:space="preserve">
Gay, civil rights activist Bayard Rustin, who organized the 1963 March on Washington.</v>
      </c>
      <c r="F3688" s="20" t="s">
        <v>11988</v>
      </c>
      <c r="G3688" s="45">
        <v>2357.5</v>
      </c>
      <c r="H3688" s="20">
        <v>86</v>
      </c>
      <c r="I3688" s="49">
        <f t="shared" si="57"/>
        <v>202745</v>
      </c>
    </row>
    <row r="3689" spans="1:9" ht="14" x14ac:dyDescent="0.3">
      <c r="A3689" s="19" t="str">
        <f>TRIM(PROPER('Dataset 3 - Movies Data'!A3689))</f>
        <v>Daniel Sloss: Live Shows</v>
      </c>
      <c r="B3689" s="20" t="s">
        <v>16779</v>
      </c>
      <c r="C3689" s="20" t="str">
        <f>TRIM(PROPER('Dataset 3 - Movies Data'!C3689))</f>
        <v xml:space="preserve">
Comedy</v>
      </c>
      <c r="D3689" s="20">
        <v>8.6</v>
      </c>
      <c r="E3689" s="20" t="str">
        <f>TRIM('Dataset 3 - Movies Data'!E3689)</f>
        <v xml:space="preserve">
The dark mind of Daniel Sloss is back, and he's ready to find the funny in some very taboo topics, from the deeply personal to the highly irreverent.</v>
      </c>
      <c r="F3689" s="20" t="s">
        <v>11991</v>
      </c>
      <c r="G3689" s="45">
        <v>2921</v>
      </c>
      <c r="H3689" s="20">
        <v>118</v>
      </c>
      <c r="I3689" s="49">
        <f t="shared" si="57"/>
        <v>344678</v>
      </c>
    </row>
    <row r="3690" spans="1:9" ht="14" x14ac:dyDescent="0.3">
      <c r="A3690" s="19" t="str">
        <f>TRIM(PROPER('Dataset 3 - Movies Data'!A3690))</f>
        <v>The Man In The Iron Mask</v>
      </c>
      <c r="B3690" s="20" t="s">
        <v>16770</v>
      </c>
      <c r="C3690" s="20" t="str">
        <f>TRIM(PROPER('Dataset 3 - Movies Data'!C3690))</f>
        <v xml:space="preserve">
Adventure</v>
      </c>
      <c r="D3690" s="20">
        <v>4.9000000000000004</v>
      </c>
      <c r="E3690" s="20" t="str">
        <f>TRIM('Dataset 3 - Movies Data'!E3690)</f>
        <v xml:space="preserve">
A lad jousting with his tutor is kidnaped and carried to the Bastille where his head is locked in an iron mask. Jump ten years: Musketeers return from war in Morocco to find Paris starving ... See full summary »
</v>
      </c>
      <c r="F3690" s="20" t="s">
        <v>11995</v>
      </c>
      <c r="G3690" s="45">
        <v>226</v>
      </c>
      <c r="H3690" s="20">
        <v>85</v>
      </c>
      <c r="I3690" s="49">
        <f t="shared" si="57"/>
        <v>19210</v>
      </c>
    </row>
    <row r="3691" spans="1:9" ht="14" x14ac:dyDescent="0.3">
      <c r="A3691" s="19" t="str">
        <f>TRIM(PROPER('Dataset 3 - Movies Data'!A3691))</f>
        <v>The Outlaws</v>
      </c>
      <c r="B3691" s="20" t="s">
        <v>16769</v>
      </c>
      <c r="C3691" s="20" t="str">
        <f>TRIM(PROPER('Dataset 3 - Movies Data'!C3691))</f>
        <v xml:space="preserve">
Comedy</v>
      </c>
      <c r="D3691" s="20">
        <v>6.6</v>
      </c>
      <c r="E3691" s="20" t="str">
        <f>TRIM('Dataset 3 - Movies Data'!E3691)</f>
        <v xml:space="preserve">
Owen Browning is a bank manager about to marry the love of his life, Parker. When his bank is held up by the infamous Ghost Bandits during his wedding week, he believes his future in-laws are the infamous Out-Laws.</v>
      </c>
      <c r="F3691" s="20" t="s">
        <v>11998</v>
      </c>
      <c r="G3691" s="45">
        <v>2357.5</v>
      </c>
      <c r="H3691" s="20">
        <v>86</v>
      </c>
      <c r="I3691" s="49">
        <f t="shared" si="57"/>
        <v>202745</v>
      </c>
    </row>
    <row r="3692" spans="1:9" ht="14" x14ac:dyDescent="0.3">
      <c r="A3692" s="19" t="str">
        <f>TRIM(PROPER('Dataset 3 - Movies Data'!A3692))</f>
        <v>The Age Of Spin: Dave Chappelle Live At The Hollywood Palladium</v>
      </c>
      <c r="B3692" s="20">
        <v>2017</v>
      </c>
      <c r="C3692" s="20" t="str">
        <f>TRIM(PROPER('Dataset 3 - Movies Data'!C3692))</f>
        <v xml:space="preserve">
Comedy</v>
      </c>
      <c r="D3692" s="20">
        <v>8.1</v>
      </c>
      <c r="E3692" s="20" t="str">
        <f>TRIM('Dataset 3 - Movies Data'!E3692)</f>
        <v xml:space="preserve">
Dave Chappelle gives his usual skewed insight into the topics of race, technology, OJ Simpson, and more in a stand up special filmed in Hollywood.</v>
      </c>
      <c r="F3692" s="20" t="s">
        <v>12001</v>
      </c>
      <c r="G3692" s="45">
        <v>11131</v>
      </c>
      <c r="H3692" s="20">
        <v>67</v>
      </c>
      <c r="I3692" s="49">
        <f t="shared" si="57"/>
        <v>745777</v>
      </c>
    </row>
    <row r="3693" spans="1:9" ht="14" x14ac:dyDescent="0.3">
      <c r="A3693" s="19" t="str">
        <f>TRIM(PROPER('Dataset 3 - Movies Data'!A3693))</f>
        <v>Intimidad</v>
      </c>
      <c r="B3693" s="20" t="s">
        <v>16779</v>
      </c>
      <c r="C3693" s="20" t="str">
        <f>TRIM(PROPER('Dataset 3 - Movies Data'!C3693))</f>
        <v xml:space="preserve">
Drama</v>
      </c>
      <c r="D3693" s="20">
        <v>6.6</v>
      </c>
      <c r="E3693" s="20" t="str">
        <f>TRIM('Dataset 3 - Movies Data'!E3693)</f>
        <v xml:space="preserve">
Add a Plot
</v>
      </c>
      <c r="F3693" s="20" t="s">
        <v>12003</v>
      </c>
      <c r="G3693" s="45">
        <v>2357.5</v>
      </c>
      <c r="H3693" s="20">
        <v>86</v>
      </c>
      <c r="I3693" s="49">
        <f t="shared" si="57"/>
        <v>202745</v>
      </c>
    </row>
    <row r="3694" spans="1:9" ht="14" x14ac:dyDescent="0.3">
      <c r="A3694" s="19" t="str">
        <f>TRIM(PROPER('Dataset 3 - Movies Data'!A3694))</f>
        <v>Mono</v>
      </c>
      <c r="B3694" s="20" t="s">
        <v>16769</v>
      </c>
      <c r="C3694" s="20" t="str">
        <f>TRIM(PROPER('Dataset 3 - Movies Data'!C3694))</f>
        <v xml:space="preserve">
Comedy</v>
      </c>
      <c r="D3694" s="20">
        <v>6.2</v>
      </c>
      <c r="E3694" s="20" t="str">
        <f>TRIM('Dataset 3 - Movies Data'!E3694)</f>
        <v xml:space="preserve">
A mono virus outbreak at Highland Park High takes out the most popular kids for two months, allowing the outcasts to rule the school.</v>
      </c>
      <c r="F3694" s="20" t="s">
        <v>12006</v>
      </c>
      <c r="G3694" s="45">
        <v>1365</v>
      </c>
      <c r="H3694" s="20">
        <v>88</v>
      </c>
      <c r="I3694" s="49">
        <f t="shared" si="57"/>
        <v>120120</v>
      </c>
    </row>
    <row r="3695" spans="1:9" ht="14" x14ac:dyDescent="0.3">
      <c r="A3695" s="19" t="str">
        <f>TRIM(PROPER('Dataset 3 - Movies Data'!A3695))</f>
        <v>Untitled Nora Roberts Project</v>
      </c>
      <c r="B3695" s="20" t="s">
        <v>16779</v>
      </c>
      <c r="C3695" s="20" t="str">
        <f>TRIM(PROPER('Dataset 3 - Movies Data'!C3695))</f>
        <v xml:space="preserve">
Romance, Thriller</v>
      </c>
      <c r="D3695" s="20">
        <v>6.6</v>
      </c>
      <c r="E3695" s="20" t="str">
        <f>TRIM('Dataset 3 - Movies Data'!E3695)</f>
        <v xml:space="preserve">
Grace, a prominent mystery writer and crime expert, who hurries back to her family home in Washington, D.C., after her estranged sister summons her.</v>
      </c>
      <c r="F3695" s="20" t="s">
        <v>12010</v>
      </c>
      <c r="G3695" s="45">
        <v>2357.5</v>
      </c>
      <c r="H3695" s="20">
        <v>86</v>
      </c>
      <c r="I3695" s="49">
        <f t="shared" si="57"/>
        <v>202745</v>
      </c>
    </row>
    <row r="3696" spans="1:9" ht="14" x14ac:dyDescent="0.3">
      <c r="A3696" s="19" t="str">
        <f>TRIM(PROPER('Dataset 3 - Movies Data'!A3696))</f>
        <v>Engineering Girls</v>
      </c>
      <c r="B3696" s="20">
        <v>2018</v>
      </c>
      <c r="C3696" s="20" t="str">
        <f>TRIM(PROPER('Dataset 3 - Movies Data'!C3696))</f>
        <v xml:space="preserve">
Comedy, Drama</v>
      </c>
      <c r="D3696" s="20">
        <v>7</v>
      </c>
      <c r="E3696" s="20" t="str">
        <f>TRIM('Dataset 3 - Movies Data'!E3696)</f>
        <v xml:space="preserve">
Three engineering students deal with dorm drama, date around, and do whatever it takes to make their dreams come true.</v>
      </c>
      <c r="F3696" s="20" t="s">
        <v>12013</v>
      </c>
      <c r="G3696" s="45">
        <v>1268</v>
      </c>
      <c r="H3696" s="20">
        <v>20</v>
      </c>
      <c r="I3696" s="49">
        <f t="shared" si="57"/>
        <v>25360</v>
      </c>
    </row>
    <row r="3697" spans="1:9" ht="14" x14ac:dyDescent="0.3">
      <c r="A3697" s="19" t="str">
        <f>TRIM(PROPER('Dataset 3 - Movies Data'!A3697))</f>
        <v>Kod Adi: Kulüp</v>
      </c>
      <c r="B3697" s="20">
        <v>2021</v>
      </c>
      <c r="C3697" s="20" t="str">
        <f>TRIM(PROPER('Dataset 3 - Movies Data'!C3697))</f>
        <v/>
      </c>
      <c r="D3697" s="20">
        <v>6.6</v>
      </c>
      <c r="E3697" s="20" t="str">
        <f>TRIM('Dataset 3 - Movies Data'!E3697)</f>
        <v xml:space="preserve">
Add a Plot
</v>
      </c>
      <c r="F3697" s="20" t="s">
        <v>12015</v>
      </c>
      <c r="G3697" s="45">
        <v>2357.5</v>
      </c>
      <c r="H3697" s="20">
        <v>86</v>
      </c>
      <c r="I3697" s="49">
        <f t="shared" si="57"/>
        <v>202745</v>
      </c>
    </row>
    <row r="3698" spans="1:9" ht="14" x14ac:dyDescent="0.3">
      <c r="A3698" s="19" t="str">
        <f>TRIM(PROPER('Dataset 3 - Movies Data'!A3698))</f>
        <v>The Great Interior Design Challenge</v>
      </c>
      <c r="B3698" s="20">
        <v>2014</v>
      </c>
      <c r="C3698" s="20" t="str">
        <f>TRIM(PROPER('Dataset 3 - Movies Data'!C3698))</f>
        <v xml:space="preserve">
Documentary</v>
      </c>
      <c r="D3698" s="20">
        <v>7.3</v>
      </c>
      <c r="E3698" s="20" t="str">
        <f>TRIM('Dataset 3 - Movies Data'!E3698)</f>
        <v xml:space="preserve">
A competitive programme that searches for Britain’s most talented amateur interior designer.</v>
      </c>
      <c r="F3698" s="20" t="s">
        <v>12018</v>
      </c>
      <c r="G3698" s="45">
        <v>461</v>
      </c>
      <c r="H3698" s="20">
        <v>86</v>
      </c>
      <c r="I3698" s="49">
        <f t="shared" si="57"/>
        <v>39646</v>
      </c>
    </row>
    <row r="3699" spans="1:9" ht="14" x14ac:dyDescent="0.3">
      <c r="A3699" s="19" t="str">
        <f>TRIM(PROPER('Dataset 3 - Movies Data'!A3699))</f>
        <v>Solteras</v>
      </c>
      <c r="B3699" s="20" t="s">
        <v>16779</v>
      </c>
      <c r="C3699" s="20" t="str">
        <f>TRIM(PROPER('Dataset 3 - Movies Data'!C3699))</f>
        <v xml:space="preserve">
Comedy</v>
      </c>
      <c r="D3699" s="20">
        <v>5.9</v>
      </c>
      <c r="E3699" s="20" t="str">
        <f>TRIM('Dataset 3 - Movies Data'!E3699)</f>
        <v xml:space="preserve">
A wannabe bride seeks professional help to find a husband and, in the process, finds herself.</v>
      </c>
      <c r="F3699" s="20" t="s">
        <v>12021</v>
      </c>
      <c r="G3699" s="45">
        <v>2178</v>
      </c>
      <c r="H3699" s="20">
        <v>95</v>
      </c>
      <c r="I3699" s="49">
        <f t="shared" si="57"/>
        <v>206910</v>
      </c>
    </row>
    <row r="3700" spans="1:9" ht="14" x14ac:dyDescent="0.3">
      <c r="A3700" s="19" t="str">
        <f>TRIM(PROPER('Dataset 3 - Movies Data'!A3700))</f>
        <v>Living In Bondage: Breaking Free</v>
      </c>
      <c r="B3700" s="20" t="s">
        <v>16779</v>
      </c>
      <c r="C3700" s="20" t="str">
        <f>TRIM(PROPER('Dataset 3 - Movies Data'!C3700))</f>
        <v xml:space="preserve">
Drama, Fantasy</v>
      </c>
      <c r="D3700" s="20">
        <v>5.8</v>
      </c>
      <c r="E3700" s="20" t="str">
        <f>TRIM('Dataset 3 - Movies Data'!E3700)</f>
        <v xml:space="preserve">
Mentored by a mysterious tycoon, an ambitious young man faces a crisis when his rise to power draws him deep into the occult.</v>
      </c>
      <c r="F3700" s="20" t="s">
        <v>12024</v>
      </c>
      <c r="G3700" s="45">
        <v>76</v>
      </c>
      <c r="H3700" s="20">
        <v>150</v>
      </c>
      <c r="I3700" s="49">
        <f t="shared" si="57"/>
        <v>11400</v>
      </c>
    </row>
    <row r="3701" spans="1:9" ht="14" x14ac:dyDescent="0.3">
      <c r="A3701" s="19" t="str">
        <f>TRIM(PROPER('Dataset 3 - Movies Data'!A3701))</f>
        <v>Crime Of Passion</v>
      </c>
      <c r="B3701" s="20" t="s">
        <v>16779</v>
      </c>
      <c r="C3701" s="20" t="str">
        <f>TRIM(PROPER('Dataset 3 - Movies Data'!C3701))</f>
        <v xml:space="preserve">
Crime, Drama, Film-Noir</v>
      </c>
      <c r="D3701" s="20">
        <v>6.5</v>
      </c>
      <c r="E3701" s="20" t="str">
        <f>TRIM('Dataset 3 - Movies Data'!E3701)</f>
        <v xml:space="preserve">
Kathy leaves the newspaper business to marry homicide detective Bill but is frustrated by his lack of ambition and the banality of life in the suburbs. Her drive to advance Bill's career soon takes her down a dangerous path.</v>
      </c>
      <c r="F3701" s="20" t="s">
        <v>12027</v>
      </c>
      <c r="G3701" s="45">
        <v>2047</v>
      </c>
      <c r="H3701" s="20">
        <v>86</v>
      </c>
      <c r="I3701" s="49">
        <f t="shared" si="57"/>
        <v>176042</v>
      </c>
    </row>
    <row r="3702" spans="1:9" ht="14" x14ac:dyDescent="0.3">
      <c r="A3702" s="19" t="str">
        <f>TRIM(PROPER('Dataset 3 - Movies Data'!A3702))</f>
        <v>Night Owls</v>
      </c>
      <c r="B3702" s="20" t="s">
        <v>16769</v>
      </c>
      <c r="C3702" s="20" t="str">
        <f>TRIM(PROPER('Dataset 3 - Movies Data'!C3702))</f>
        <v xml:space="preserve">
Comedy, Drama</v>
      </c>
      <c r="D3702" s="20">
        <v>6.2</v>
      </c>
      <c r="E3702" s="20" t="str">
        <f>TRIM('Dataset 3 - Movies Data'!E3702)</f>
        <v xml:space="preserve">
Workaholic Kevin goes home with the beautiful train-wreck Madeline for a drunken one night stand, but he's horrified to discover she's actually his boss' jilted ex-mistress.</v>
      </c>
      <c r="F3702" s="20" t="s">
        <v>12030</v>
      </c>
      <c r="G3702" s="45">
        <v>2248</v>
      </c>
      <c r="H3702" s="20">
        <v>90</v>
      </c>
      <c r="I3702" s="49">
        <f t="shared" si="57"/>
        <v>202320</v>
      </c>
    </row>
    <row r="3703" spans="1:9" ht="14" x14ac:dyDescent="0.3">
      <c r="A3703" s="19" t="str">
        <f>TRIM(PROPER('Dataset 3 - Movies Data'!A3703))</f>
        <v>Meerkat Manor</v>
      </c>
      <c r="B3703" s="20">
        <v>2005</v>
      </c>
      <c r="C3703" s="20" t="str">
        <f>TRIM(PROPER('Dataset 3 - Movies Data'!C3703))</f>
        <v xml:space="preserve">
Documentary</v>
      </c>
      <c r="D3703" s="20">
        <v>8.3000000000000007</v>
      </c>
      <c r="E3703" s="20" t="str">
        <f>TRIM('Dataset 3 - Movies Data'!E3703)</f>
        <v xml:space="preserve">
This is a documentary drama series which follows a meerkat family in the Kalahari Desert, South Africa, called the Whiskers.</v>
      </c>
      <c r="F3703" s="20" t="s">
        <v>12033</v>
      </c>
      <c r="G3703" s="45">
        <v>1168</v>
      </c>
      <c r="H3703" s="20">
        <v>26</v>
      </c>
      <c r="I3703" s="49">
        <f t="shared" si="57"/>
        <v>30368</v>
      </c>
    </row>
    <row r="3704" spans="1:9" ht="14" x14ac:dyDescent="0.3">
      <c r="A3704" s="19" t="str">
        <f>TRIM(PROPER('Dataset 3 - Movies Data'!A3704))</f>
        <v>Hashoter Hatov</v>
      </c>
      <c r="B3704" s="20">
        <v>2015</v>
      </c>
      <c r="C3704" s="20" t="str">
        <f>TRIM(PROPER('Dataset 3 - Movies Data'!C3704))</f>
        <v xml:space="preserve">
Comedy</v>
      </c>
      <c r="D3704" s="20">
        <v>7.7</v>
      </c>
      <c r="E3704" s="20" t="str">
        <f>TRIM('Dataset 3 - Movies Data'!E3704)</f>
        <v xml:space="preserve">
An Israeli police comedy. Danny Konfino is a police officer serving in a suburban police station. Although his quick temper often gets him into trouble, he is as honest as one can get and a... See full summary »
</v>
      </c>
      <c r="F3704" s="20" t="s">
        <v>12036</v>
      </c>
      <c r="G3704" s="45">
        <v>302</v>
      </c>
      <c r="H3704" s="20">
        <v>30</v>
      </c>
      <c r="I3704" s="49">
        <f t="shared" si="57"/>
        <v>9060</v>
      </c>
    </row>
    <row r="3705" spans="1:9" ht="14" x14ac:dyDescent="0.3">
      <c r="A3705" s="19" t="str">
        <f>TRIM(PROPER('Dataset 3 - Movies Data'!A3705))</f>
        <v>Russell Madness</v>
      </c>
      <c r="B3705" s="20" t="s">
        <v>16779</v>
      </c>
      <c r="C3705" s="20" t="str">
        <f>TRIM(PROPER('Dataset 3 - Movies Data'!C3705))</f>
        <v xml:space="preserve">
Family</v>
      </c>
      <c r="D3705" s="20">
        <v>4.2</v>
      </c>
      <c r="E3705" s="20" t="str">
        <f>TRIM('Dataset 3 - Movies Data'!E3705)</f>
        <v xml:space="preserve">
When a man inherits his grandfather's arena, he and his family try to restore the family wrestling business with the help of a talking monkey, and their star attraction, a wrestling dog.</v>
      </c>
      <c r="F3705" s="20" t="s">
        <v>12039</v>
      </c>
      <c r="G3705" s="45">
        <v>598</v>
      </c>
      <c r="H3705" s="20">
        <v>92</v>
      </c>
      <c r="I3705" s="49">
        <f t="shared" si="57"/>
        <v>55016</v>
      </c>
    </row>
    <row r="3706" spans="1:9" ht="14" x14ac:dyDescent="0.3">
      <c r="A3706" s="19" t="str">
        <f>TRIM(PROPER('Dataset 3 - Movies Data'!A3706))</f>
        <v>Mannen Van Mars</v>
      </c>
      <c r="B3706" s="20" t="s">
        <v>16779</v>
      </c>
      <c r="C3706" s="20" t="str">
        <f>TRIM(PROPER('Dataset 3 - Movies Data'!C3706))</f>
        <v xml:space="preserve">
Comedy</v>
      </c>
      <c r="D3706" s="20">
        <v>6</v>
      </c>
      <c r="E3706" s="20" t="str">
        <f>TRIM('Dataset 3 - Movies Data'!E3706)</f>
        <v xml:space="preserve">
Three school friends return to Marsman College for the reunion. The three old friends each have their own problems in their lives 25 years after high school. This film is based on the Danish film 'Klassefesten'.</v>
      </c>
      <c r="F3706" s="20" t="s">
        <v>12042</v>
      </c>
      <c r="G3706" s="45">
        <v>409</v>
      </c>
      <c r="H3706" s="20">
        <v>91</v>
      </c>
      <c r="I3706" s="49">
        <f t="shared" si="57"/>
        <v>37219</v>
      </c>
    </row>
    <row r="3707" spans="1:9" ht="14" x14ac:dyDescent="0.3">
      <c r="A3707" s="19" t="str">
        <f>TRIM(PROPER('Dataset 3 - Movies Data'!A3707))</f>
        <v>The Russian Revolution</v>
      </c>
      <c r="B3707" s="20" t="s">
        <v>16779</v>
      </c>
      <c r="C3707" s="20" t="str">
        <f>TRIM(PROPER('Dataset 3 - Movies Data'!C3707))</f>
        <v xml:space="preserve">
Documentary, History</v>
      </c>
      <c r="D3707" s="20">
        <v>6.5</v>
      </c>
      <c r="E3707" s="20" t="str">
        <f>TRIM('Dataset 3 - Movies Data'!E3707)</f>
        <v xml:space="preserve">
A brief yet comprehensive documentary overview of the downfall of the Romanov dynasty and the evolution of Lenin's Ulyanov family, from the terrible acts and subsequent hanging of his brother to his own hunger for a revolution.</v>
      </c>
      <c r="F3707" s="20" t="s">
        <v>12045</v>
      </c>
      <c r="G3707" s="45">
        <v>548</v>
      </c>
      <c r="H3707" s="20">
        <v>47</v>
      </c>
      <c r="I3707" s="49">
        <f t="shared" si="57"/>
        <v>25756</v>
      </c>
    </row>
    <row r="3708" spans="1:9" ht="14" x14ac:dyDescent="0.3">
      <c r="A3708" s="19" t="str">
        <f>TRIM(PROPER('Dataset 3 - Movies Data'!A3708))</f>
        <v>El Pepe, Una Vida Suprema</v>
      </c>
      <c r="B3708" s="20" t="s">
        <v>16779</v>
      </c>
      <c r="C3708" s="20" t="str">
        <f>TRIM(PROPER('Dataset 3 - Movies Data'!C3708))</f>
        <v xml:space="preserve">
Documentary, Biography</v>
      </c>
      <c r="D3708" s="20">
        <v>7.1</v>
      </c>
      <c r="E3708" s="20" t="str">
        <f>TRIM('Dataset 3 - Movies Data'!E3708)</f>
        <v xml:space="preserve">
An examination of the life, times, and legacy of Uruguay's last president, José "Pepe" Mujica.</v>
      </c>
      <c r="F3708" s="20" t="s">
        <v>12048</v>
      </c>
      <c r="G3708" s="45">
        <v>1690</v>
      </c>
      <c r="H3708" s="20">
        <v>74</v>
      </c>
      <c r="I3708" s="49">
        <f t="shared" si="57"/>
        <v>125060</v>
      </c>
    </row>
    <row r="3709" spans="1:9" ht="14" x14ac:dyDescent="0.3">
      <c r="A3709" s="19" t="str">
        <f>TRIM(PROPER('Dataset 3 - Movies Data'!A3709))</f>
        <v>White Stork</v>
      </c>
      <c r="B3709" s="20" t="s">
        <v>16779</v>
      </c>
      <c r="C3709" s="20" t="str">
        <f>TRIM(PROPER('Dataset 3 - Movies Data'!C3709))</f>
        <v xml:space="preserve">
Drama</v>
      </c>
      <c r="D3709" s="20">
        <v>6.6</v>
      </c>
      <c r="E3709" s="20" t="str">
        <f>TRIM('Dataset 3 - Movies Data'!E3709)</f>
        <v xml:space="preserve">
An aspiring politician tries to keep his past a secret before he runs for a seat in Parliament.</v>
      </c>
      <c r="F3709" s="20" t="s">
        <v>118</v>
      </c>
      <c r="G3709" s="45">
        <v>2357.5</v>
      </c>
      <c r="H3709" s="20">
        <v>86</v>
      </c>
      <c r="I3709" s="49">
        <f t="shared" si="57"/>
        <v>202745</v>
      </c>
    </row>
    <row r="3710" spans="1:9" ht="14" x14ac:dyDescent="0.3">
      <c r="A3710" s="19" t="str">
        <f>TRIM(PROPER('Dataset 3 - Movies Data'!A3710))</f>
        <v>Al Midan</v>
      </c>
      <c r="B3710" s="20" t="s">
        <v>16779</v>
      </c>
      <c r="C3710" s="20" t="str">
        <f>TRIM(PROPER('Dataset 3 - Movies Data'!C3710))</f>
        <v xml:space="preserve">
Documentary, Drama, History</v>
      </c>
      <c r="D3710" s="20">
        <v>8.1</v>
      </c>
      <c r="E3710" s="20" t="str">
        <f>TRIM('Dataset 3 - Movies Data'!E3710)</f>
        <v xml:space="preserve">
A group of Egyptian revolutionaries battle leaders and regimes, risking their lives to build a new society of conscience.</v>
      </c>
      <c r="F3710" s="20" t="s">
        <v>12053</v>
      </c>
      <c r="G3710" s="45">
        <v>8795</v>
      </c>
      <c r="H3710" s="20">
        <v>108</v>
      </c>
      <c r="I3710" s="49">
        <f t="shared" si="57"/>
        <v>949860</v>
      </c>
    </row>
    <row r="3711" spans="1:9" ht="14" x14ac:dyDescent="0.3">
      <c r="A3711" s="19" t="str">
        <f>TRIM(PROPER('Dataset 3 - Movies Data'!A3711))</f>
        <v>Bill Burr: I'M Sorry You Feel That Way</v>
      </c>
      <c r="B3711" s="20">
        <v>2014</v>
      </c>
      <c r="C3711" s="20" t="str">
        <f>TRIM(PROPER('Dataset 3 - Movies Data'!C3711))</f>
        <v xml:space="preserve">
Comedy</v>
      </c>
      <c r="D3711" s="20">
        <v>8.3000000000000007</v>
      </c>
      <c r="E3711" s="20" t="str">
        <f>TRIM('Dataset 3 - Movies Data'!E3711)</f>
        <v xml:space="preserve">
Comedian Bill Burr's 2014 stand-up comedy special.</v>
      </c>
      <c r="F3711" s="20" t="s">
        <v>12057</v>
      </c>
      <c r="G3711" s="45">
        <v>7364</v>
      </c>
      <c r="H3711" s="20">
        <v>80</v>
      </c>
      <c r="I3711" s="49">
        <f t="shared" si="57"/>
        <v>589120</v>
      </c>
    </row>
    <row r="3712" spans="1:9" ht="14" x14ac:dyDescent="0.3">
      <c r="A3712" s="19" t="str">
        <f>TRIM(PROPER('Dataset 3 - Movies Data'!A3712))</f>
        <v>Stretch Armstrong &amp; The Flex Fighters</v>
      </c>
      <c r="B3712" s="20">
        <v>2017</v>
      </c>
      <c r="C3712" s="20" t="str">
        <f>TRIM(PROPER('Dataset 3 - Movies Data'!C3712))</f>
        <v xml:space="preserve">
Animation, Short, Action</v>
      </c>
      <c r="D3712" s="20">
        <v>6.5</v>
      </c>
      <c r="E3712" s="20" t="str">
        <f>TRIM('Dataset 3 - Movies Data'!E3712)</f>
        <v xml:space="preserve">
An action-comedy series based on Hasbro's stretchy, heroic toy.</v>
      </c>
      <c r="F3712" s="20" t="s">
        <v>12060</v>
      </c>
      <c r="G3712" s="45">
        <v>276</v>
      </c>
      <c r="H3712" s="20">
        <v>22</v>
      </c>
      <c r="I3712" s="49">
        <f t="shared" si="57"/>
        <v>6072</v>
      </c>
    </row>
    <row r="3713" spans="1:9" ht="14" x14ac:dyDescent="0.3">
      <c r="A3713" s="19" t="str">
        <f>TRIM(PROPER('Dataset 3 - Movies Data'!A3713))</f>
        <v>The Writer</v>
      </c>
      <c r="B3713" s="20" t="s">
        <v>16779</v>
      </c>
      <c r="C3713" s="20" t="str">
        <f>TRIM(PROPER('Dataset 3 - Movies Data'!C3713))</f>
        <v xml:space="preserve">
Crime, Drama, Mystery</v>
      </c>
      <c r="D3713" s="20">
        <v>6.6</v>
      </c>
      <c r="E3713" s="20" t="str">
        <f>TRIM('Dataset 3 - Movies Data'!E3713)</f>
        <v xml:space="preserve">
When accused of a murder eerily parallel to a plot in his novel, a best-selling crime writer must navigate a web of hidden enemies.</v>
      </c>
      <c r="F3713" s="20" t="s">
        <v>12063</v>
      </c>
      <c r="G3713" s="45">
        <v>249</v>
      </c>
      <c r="H3713" s="20">
        <v>86</v>
      </c>
      <c r="I3713" s="49">
        <f t="shared" si="57"/>
        <v>21414</v>
      </c>
    </row>
    <row r="3714" spans="1:9" ht="14" x14ac:dyDescent="0.3">
      <c r="A3714" s="19" t="str">
        <f>TRIM(PROPER('Dataset 3 - Movies Data'!A3714))</f>
        <v>Ejen Ali</v>
      </c>
      <c r="B3714" s="20">
        <v>2016</v>
      </c>
      <c r="C3714" s="20" t="str">
        <f>TRIM(PROPER('Dataset 3 - Movies Data'!C3714))</f>
        <v xml:space="preserve">
Animation, Action, Comedy</v>
      </c>
      <c r="D3714" s="20">
        <v>8.3000000000000007</v>
      </c>
      <c r="E3714" s="20" t="str">
        <f>TRIM('Dataset 3 - Movies Data'!E3714)</f>
        <v xml:space="preserve">
A boy accidentally becomes a MATA agent after using Infinity Retinal Intelligent System (I.R.I.S) which is a prototype device created by Meta Advance Tactical Agency (M.A.T.A). The I.R.I.S.... See full summary »
</v>
      </c>
      <c r="F3714" s="20" t="s">
        <v>12066</v>
      </c>
      <c r="G3714" s="45">
        <v>208</v>
      </c>
      <c r="H3714" s="20">
        <v>86</v>
      </c>
      <c r="I3714" s="49">
        <f t="shared" si="57"/>
        <v>17888</v>
      </c>
    </row>
    <row r="3715" spans="1:9" ht="14" x14ac:dyDescent="0.3">
      <c r="A3715" s="19" t="str">
        <f>TRIM(PROPER('Dataset 3 - Movies Data'!A3715))</f>
        <v>Knock Down The House</v>
      </c>
      <c r="B3715" s="20" t="s">
        <v>16779</v>
      </c>
      <c r="C3715" s="20" t="str">
        <f>TRIM(PROPER('Dataset 3 - Movies Data'!C3715))</f>
        <v xml:space="preserve">
Documentary</v>
      </c>
      <c r="D3715" s="20">
        <v>7.1</v>
      </c>
      <c r="E3715" s="20" t="str">
        <f>TRIM('Dataset 3 - Movies Data'!E3715)</f>
        <v xml:space="preserve">
A look at the people involved with various political campaigns during the 2018 U.S. congressional election.</v>
      </c>
      <c r="F3715" s="20" t="s">
        <v>12069</v>
      </c>
      <c r="G3715" s="45">
        <v>11754</v>
      </c>
      <c r="H3715" s="20">
        <v>87</v>
      </c>
      <c r="I3715" s="49">
        <f t="shared" ref="I3715:I3778" si="58">SUM(G3715*H3715)</f>
        <v>1022598</v>
      </c>
    </row>
    <row r="3716" spans="1:9" ht="14" x14ac:dyDescent="0.3">
      <c r="A3716" s="19" t="str">
        <f>TRIM(PROPER('Dataset 3 - Movies Data'!A3716))</f>
        <v>Stories From Our Future</v>
      </c>
      <c r="B3716" s="20">
        <v>2019</v>
      </c>
      <c r="C3716" s="20" t="str">
        <f>TRIM(PROPER('Dataset 3 - Movies Data'!C3716))</f>
        <v xml:space="preserve">
Sci-Fi</v>
      </c>
      <c r="D3716" s="20">
        <v>7.1</v>
      </c>
      <c r="E3716" s="20" t="str">
        <f>TRIM('Dataset 3 - Movies Data'!E3716)</f>
        <v xml:space="preserve">
Add a Plot
</v>
      </c>
      <c r="F3716" s="20" t="s">
        <v>12071</v>
      </c>
      <c r="G3716" s="45">
        <v>98</v>
      </c>
      <c r="H3716" s="20">
        <v>86</v>
      </c>
      <c r="I3716" s="49">
        <f t="shared" si="58"/>
        <v>8428</v>
      </c>
    </row>
    <row r="3717" spans="1:9" ht="14" x14ac:dyDescent="0.3">
      <c r="A3717" s="19" t="str">
        <f>TRIM(PROPER('Dataset 3 - Movies Data'!A3717))</f>
        <v>Music Teacher</v>
      </c>
      <c r="B3717" s="20" t="s">
        <v>16779</v>
      </c>
      <c r="C3717" s="20" t="str">
        <f>TRIM(PROPER('Dataset 3 - Movies Data'!C3717))</f>
        <v xml:space="preserve">
Drama, Romance</v>
      </c>
      <c r="D3717" s="20">
        <v>6.3</v>
      </c>
      <c r="E3717" s="20" t="str">
        <f>TRIM('Dataset 3 - Movies Data'!E3717)</f>
        <v xml:space="preserve">
A dejected small-town music teacher grapples with guilt and regret when his ex-pupil who once loved him returns home as the star he always wanted to be.</v>
      </c>
      <c r="F3717" s="20" t="s">
        <v>12074</v>
      </c>
      <c r="G3717" s="45">
        <v>616</v>
      </c>
      <c r="H3717" s="20">
        <v>101</v>
      </c>
      <c r="I3717" s="49">
        <f t="shared" si="58"/>
        <v>62216</v>
      </c>
    </row>
    <row r="3718" spans="1:9" ht="14" x14ac:dyDescent="0.3">
      <c r="A3718" s="19" t="str">
        <f>TRIM(PROPER('Dataset 3 - Movies Data'!A3718))</f>
        <v>Einsatzgruppen: The Nazi Death Squads</v>
      </c>
      <c r="B3718" s="20" t="s">
        <v>16779</v>
      </c>
      <c r="C3718" s="20" t="str">
        <f>TRIM(PROPER('Dataset 3 - Movies Data'!C3718))</f>
        <v xml:space="preserve">
Documentary, History, War</v>
      </c>
      <c r="D3718" s="20">
        <v>7.6</v>
      </c>
      <c r="E3718" s="20" t="str">
        <f>TRIM('Dataset 3 - Movies Data'!E3718)</f>
        <v xml:space="preserve">
Testimony from witnesses, survivors and Nazis themselves reveals the truth about the mass executions carried out by the Third Reich's Einsatzgruppen.</v>
      </c>
      <c r="F3718" s="20" t="s">
        <v>12077</v>
      </c>
      <c r="G3718" s="45">
        <v>544</v>
      </c>
      <c r="H3718" s="20">
        <v>45</v>
      </c>
      <c r="I3718" s="49">
        <f t="shared" si="58"/>
        <v>24480</v>
      </c>
    </row>
    <row r="3719" spans="1:9" ht="14" x14ac:dyDescent="0.3">
      <c r="A3719" s="19" t="str">
        <f>TRIM(PROPER('Dataset 3 - Movies Data'!A3719))</f>
        <v>Headspace Guide To Sleep</v>
      </c>
      <c r="B3719" s="20" t="s">
        <v>16779</v>
      </c>
      <c r="C3719" s="20" t="str">
        <f>TRIM(PROPER('Dataset 3 - Movies Data'!C3719))</f>
        <v xml:space="preserve">
Documentary, Animation</v>
      </c>
      <c r="D3719" s="20">
        <v>6.8</v>
      </c>
      <c r="E3719" s="20" t="str">
        <f>TRIM('Dataset 3 - Movies Data'!E3719)</f>
        <v xml:space="preserve">
Learn how to sleep better with Headspace. Each episode unpacks misconceptions, offers friendly tips and concludes with a guided wind-down.</v>
      </c>
      <c r="F3719" s="20" t="s">
        <v>118</v>
      </c>
      <c r="G3719" s="45">
        <v>279</v>
      </c>
      <c r="H3719" s="20">
        <v>86</v>
      </c>
      <c r="I3719" s="49">
        <f t="shared" si="58"/>
        <v>23994</v>
      </c>
    </row>
    <row r="3720" spans="1:9" ht="14" x14ac:dyDescent="0.3">
      <c r="A3720" s="19" t="str">
        <f>TRIM(PROPER('Dataset 3 - Movies Data'!A3720))</f>
        <v>Staged Killer</v>
      </c>
      <c r="B3720" s="20" t="s">
        <v>16779</v>
      </c>
      <c r="C3720" s="20" t="str">
        <f>TRIM(PROPER('Dataset 3 - Movies Data'!C3720))</f>
        <v xml:space="preserve">
Thriller</v>
      </c>
      <c r="D3720" s="20">
        <v>3.5</v>
      </c>
      <c r="E3720" s="20" t="str">
        <f>TRIM('Dataset 3 - Movies Data'!E3720)</f>
        <v xml:space="preserve">
When a former co-host, Jake Everett, works his way back into the professional life of popular TV morning show host Naomi Spencer, the show's success skyrockets, but Naomi's personal life begins to fall apart.</v>
      </c>
      <c r="F3720" s="20" t="s">
        <v>12082</v>
      </c>
      <c r="G3720" s="45">
        <v>264</v>
      </c>
      <c r="H3720" s="20">
        <v>88</v>
      </c>
      <c r="I3720" s="49">
        <f t="shared" si="58"/>
        <v>23232</v>
      </c>
    </row>
    <row r="3721" spans="1:9" ht="14" x14ac:dyDescent="0.3">
      <c r="A3721" s="19" t="str">
        <f>TRIM(PROPER('Dataset 3 - Movies Data'!A3721))</f>
        <v>Hulk: Where Monsters Dwell</v>
      </c>
      <c r="B3721" s="20">
        <v>2016</v>
      </c>
      <c r="C3721" s="20" t="str">
        <f>TRIM(PROPER('Dataset 3 - Movies Data'!C3721))</f>
        <v xml:space="preserve">
Animation, Action, Fantasy</v>
      </c>
      <c r="D3721" s="20">
        <v>5.4</v>
      </c>
      <c r="E3721" s="20" t="str">
        <f>TRIM('Dataset 3 - Movies Data'!E3721)</f>
        <v xml:space="preserve">
Doctor Strange and a team of monsters must help the Hulk overcome his dream self in order to defeat Nightmare on Halloween night.</v>
      </c>
      <c r="F3721" s="20" t="s">
        <v>12085</v>
      </c>
      <c r="G3721" s="45">
        <v>1030</v>
      </c>
      <c r="H3721" s="20">
        <v>75</v>
      </c>
      <c r="I3721" s="49">
        <f t="shared" si="58"/>
        <v>77250</v>
      </c>
    </row>
    <row r="3722" spans="1:9" ht="14" x14ac:dyDescent="0.3">
      <c r="A3722" s="19" t="str">
        <f>TRIM(PROPER('Dataset 3 - Movies Data'!A3722))</f>
        <v>Plastic Cup Boyz: Laughing My Mask Off!</v>
      </c>
      <c r="B3722" s="20">
        <v>2021</v>
      </c>
      <c r="C3722" s="20" t="str">
        <f>TRIM(PROPER('Dataset 3 - Movies Data'!C3722))</f>
        <v xml:space="preserve">
Comedy</v>
      </c>
      <c r="D3722" s="20">
        <v>4.7</v>
      </c>
      <c r="E3722" s="20" t="str">
        <f>TRIM('Dataset 3 - Movies Data'!E3722)</f>
        <v xml:space="preserve">
A collection of stand-up specials that spotlights three members of Kevin Hart's famed comedy crew, the Plastic Cup Boyz.</v>
      </c>
      <c r="F3722" s="20" t="s">
        <v>12088</v>
      </c>
      <c r="G3722" s="45">
        <v>10</v>
      </c>
      <c r="H3722" s="20">
        <v>86</v>
      </c>
      <c r="I3722" s="49">
        <f t="shared" si="58"/>
        <v>860</v>
      </c>
    </row>
    <row r="3723" spans="1:9" ht="14" x14ac:dyDescent="0.3">
      <c r="A3723" s="19" t="str">
        <f>TRIM(PROPER('Dataset 3 - Movies Data'!A3723))</f>
        <v>Yashiknamnyeo</v>
      </c>
      <c r="B3723" s="20" t="s">
        <v>16779</v>
      </c>
      <c r="C3723" s="20" t="str">
        <f>TRIM(PROPER('Dataset 3 - Movies Data'!C3723))</f>
        <v xml:space="preserve">
Comedy, Drama, Romance</v>
      </c>
      <c r="D3723" s="20">
        <v>7</v>
      </c>
      <c r="E3723" s="20" t="str">
        <f>TRIM('Dataset 3 - Movies Data'!E3723)</f>
        <v xml:space="preserve">
The story of Park Jin Sung who owns a late-night snack restaurant.</v>
      </c>
      <c r="F3723" s="20" t="s">
        <v>12091</v>
      </c>
      <c r="G3723" s="45">
        <v>67</v>
      </c>
      <c r="H3723" s="20">
        <v>65</v>
      </c>
      <c r="I3723" s="49">
        <f t="shared" si="58"/>
        <v>4355</v>
      </c>
    </row>
    <row r="3724" spans="1:9" ht="14" x14ac:dyDescent="0.3">
      <c r="A3724" s="19" t="str">
        <f>TRIM(PROPER('Dataset 3 - Movies Data'!A3724))</f>
        <v>Kkondae Intern</v>
      </c>
      <c r="B3724" s="20">
        <v>2020</v>
      </c>
      <c r="C3724" s="20" t="str">
        <f>TRIM(PROPER('Dataset 3 - Movies Data'!C3724))</f>
        <v xml:space="preserve">
Comedy, Drama</v>
      </c>
      <c r="D3724" s="20">
        <v>7.4</v>
      </c>
      <c r="E3724" s="20" t="str">
        <f>TRIM('Dataset 3 - Movies Data'!E3724)</f>
        <v xml:space="preserve">
Kkondae Intern is an office comedy that depicts a man's delightful revenge on his previous boss who is also the worst manager.</v>
      </c>
      <c r="F3724" s="20" t="s">
        <v>12094</v>
      </c>
      <c r="G3724" s="45">
        <v>102</v>
      </c>
      <c r="H3724" s="20">
        <v>32</v>
      </c>
      <c r="I3724" s="49">
        <f t="shared" si="58"/>
        <v>3264</v>
      </c>
    </row>
    <row r="3725" spans="1:9" ht="14" x14ac:dyDescent="0.3">
      <c r="A3725" s="19" t="str">
        <f>TRIM(PROPER('Dataset 3 - Movies Data'!A3725))</f>
        <v>Aziz Ansari: Right Now</v>
      </c>
      <c r="B3725" s="20">
        <v>2019</v>
      </c>
      <c r="C3725" s="20" t="str">
        <f>TRIM(PROPER('Dataset 3 - Movies Data'!C3725))</f>
        <v xml:space="preserve">
Comedy</v>
      </c>
      <c r="D3725" s="20">
        <v>7.5</v>
      </c>
      <c r="E3725" s="20" t="str">
        <f>TRIM('Dataset 3 - Movies Data'!E3725)</f>
        <v xml:space="preserve">
Aziz Ansari shares deep personal insights and hilarious takes on wokeness, family and the social climate.</v>
      </c>
      <c r="F3725" s="20" t="s">
        <v>12097</v>
      </c>
      <c r="G3725" s="45">
        <v>4634</v>
      </c>
      <c r="H3725" s="20">
        <v>65</v>
      </c>
      <c r="I3725" s="49">
        <f t="shared" si="58"/>
        <v>301210</v>
      </c>
    </row>
    <row r="3726" spans="1:9" ht="14" x14ac:dyDescent="0.3">
      <c r="A3726" s="19" t="str">
        <f>TRIM(PROPER('Dataset 3 - Movies Data'!A3726))</f>
        <v>Thackeray</v>
      </c>
      <c r="B3726" s="20" t="s">
        <v>16779</v>
      </c>
      <c r="C3726" s="20" t="str">
        <f>TRIM(PROPER('Dataset 3 - Movies Data'!C3726))</f>
        <v xml:space="preserve">
Biography, Drama</v>
      </c>
      <c r="D3726" s="20">
        <v>5.2</v>
      </c>
      <c r="E3726" s="20" t="str">
        <f>TRIM('Dataset 3 - Movies Data'!E3726)</f>
        <v xml:space="preserve">
From controversial cartoonist to powerful Mumbai politician, this biopic maps the meteoric rise of far-right Shiv Sena party founder, Bal Thackeray.</v>
      </c>
      <c r="F3726" s="20" t="s">
        <v>12100</v>
      </c>
      <c r="G3726" s="45">
        <v>3068</v>
      </c>
      <c r="H3726" s="20">
        <v>120</v>
      </c>
      <c r="I3726" s="49">
        <f t="shared" si="58"/>
        <v>368160</v>
      </c>
    </row>
    <row r="3727" spans="1:9" ht="14" x14ac:dyDescent="0.3">
      <c r="A3727" s="19" t="str">
        <f>TRIM(PROPER('Dataset 3 - Movies Data'!A3727))</f>
        <v>Ti Mene Nosis</v>
      </c>
      <c r="B3727" s="20" t="s">
        <v>16779</v>
      </c>
      <c r="C3727" s="20" t="str">
        <f>TRIM(PROPER('Dataset 3 - Movies Data'!C3727))</f>
        <v xml:space="preserve">
Action, Drama</v>
      </c>
      <c r="D3727" s="20">
        <v>7.1</v>
      </c>
      <c r="E3727" s="20" t="str">
        <f>TRIM('Dataset 3 - Movies Data'!E3727)</f>
        <v xml:space="preserve">
Three daughters battle for acceptance, redemption and new opportunities.</v>
      </c>
      <c r="F3727" s="20" t="s">
        <v>12103</v>
      </c>
      <c r="G3727" s="45">
        <v>1579</v>
      </c>
      <c r="H3727" s="20">
        <v>155</v>
      </c>
      <c r="I3727" s="49">
        <f t="shared" si="58"/>
        <v>244745</v>
      </c>
    </row>
    <row r="3728" spans="1:9" ht="14" x14ac:dyDescent="0.3">
      <c r="A3728" s="19" t="str">
        <f>TRIM(PROPER('Dataset 3 - Movies Data'!A3728))</f>
        <v>Thi Mai, Rumbo A Vietnam</v>
      </c>
      <c r="B3728" s="20" t="s">
        <v>16779</v>
      </c>
      <c r="C3728" s="20" t="str">
        <f>TRIM(PROPER('Dataset 3 - Movies Data'!C3728))</f>
        <v xml:space="preserve">
Comedy, Family</v>
      </c>
      <c r="D3728" s="20">
        <v>6</v>
      </c>
      <c r="E3728" s="20" t="str">
        <f>TRIM('Dataset 3 - Movies Data'!E3728)</f>
        <v xml:space="preserve">
Along with her two friends, a determined woman travels to Vietnam to bring home the young girl her recently deceased daughter had planned to adopt.</v>
      </c>
      <c r="F3728" s="20" t="s">
        <v>12106</v>
      </c>
      <c r="G3728" s="45">
        <v>2373</v>
      </c>
      <c r="H3728" s="20">
        <v>99</v>
      </c>
      <c r="I3728" s="49">
        <f t="shared" si="58"/>
        <v>234927</v>
      </c>
    </row>
    <row r="3729" spans="1:9" ht="14" x14ac:dyDescent="0.3">
      <c r="A3729" s="19" t="str">
        <f>TRIM(PROPER('Dataset 3 - Movies Data'!A3729))</f>
        <v>Oh, Hello On Broadway</v>
      </c>
      <c r="B3729" s="20">
        <v>2017</v>
      </c>
      <c r="C3729" s="20" t="str">
        <f>TRIM(PROPER('Dataset 3 - Movies Data'!C3729))</f>
        <v xml:space="preserve">
Comedy</v>
      </c>
      <c r="D3729" s="20">
        <v>7.7</v>
      </c>
      <c r="E3729" s="20" t="str">
        <f>TRIM('Dataset 3 - Movies Data'!E3729)</f>
        <v xml:space="preserve">
Two delusional geriatrics reveal curious pasts, share a love of tuna and welcome a surprise guest in this filming of the popular comedy show.</v>
      </c>
      <c r="F3729" s="20" t="s">
        <v>12109</v>
      </c>
      <c r="G3729" s="45">
        <v>2892</v>
      </c>
      <c r="H3729" s="20">
        <v>102</v>
      </c>
      <c r="I3729" s="49">
        <f t="shared" si="58"/>
        <v>294984</v>
      </c>
    </row>
    <row r="3730" spans="1:9" ht="14" x14ac:dyDescent="0.3">
      <c r="A3730" s="19" t="str">
        <f>TRIM(PROPER('Dataset 3 - Movies Data'!A3730))</f>
        <v>Captive</v>
      </c>
      <c r="B3730" s="20">
        <v>2016</v>
      </c>
      <c r="C3730" s="20" t="str">
        <f>TRIM(PROPER('Dataset 3 - Movies Data'!C3730))</f>
        <v xml:space="preserve">
Documentary</v>
      </c>
      <c r="D3730" s="20">
        <v>6.9</v>
      </c>
      <c r="E3730" s="20" t="str">
        <f>TRIM('Dataset 3 - Movies Data'!E3730)</f>
        <v xml:space="preserve">
Documentary series that depicts hostage negotiations, the stories are told by the victims themselves.</v>
      </c>
      <c r="F3730" s="20" t="s">
        <v>12112</v>
      </c>
      <c r="G3730" s="45">
        <v>649</v>
      </c>
      <c r="H3730" s="20">
        <v>60</v>
      </c>
      <c r="I3730" s="49">
        <f t="shared" si="58"/>
        <v>38940</v>
      </c>
    </row>
    <row r="3731" spans="1:9" ht="14" x14ac:dyDescent="0.3">
      <c r="A3731" s="19" t="str">
        <f>TRIM(PROPER('Dataset 3 - Movies Data'!A3731))</f>
        <v>Lady Killer</v>
      </c>
      <c r="B3731" s="20" t="s">
        <v>16779</v>
      </c>
      <c r="C3731" s="20" t="str">
        <f>TRIM(PROPER('Dataset 3 - Movies Data'!C3731))</f>
        <v xml:space="preserve">
Action, Crime, Thriller</v>
      </c>
      <c r="D3731" s="20">
        <v>6.6</v>
      </c>
      <c r="E3731" s="20" t="str">
        <f>TRIM('Dataset 3 - Movies Data'!E3731)</f>
        <v xml:space="preserve">
Josie Schuller, the perfect 1950's housewife, leads a secret life as a highly-trained killer for hire.</v>
      </c>
      <c r="F3731" s="20" t="s">
        <v>12115</v>
      </c>
      <c r="G3731" s="45">
        <v>2357.5</v>
      </c>
      <c r="H3731" s="20">
        <v>86</v>
      </c>
      <c r="I3731" s="49">
        <f t="shared" si="58"/>
        <v>202745</v>
      </c>
    </row>
    <row r="3732" spans="1:9" ht="14" x14ac:dyDescent="0.3">
      <c r="A3732" s="19" t="str">
        <f>TRIM(PROPER('Dataset 3 - Movies Data'!A3732))</f>
        <v>Das Letzte Wort</v>
      </c>
      <c r="B3732" s="20">
        <v>2020</v>
      </c>
      <c r="C3732" s="20" t="str">
        <f>TRIM(PROPER('Dataset 3 - Movies Data'!C3732))</f>
        <v xml:space="preserve">
Comedy, Drama</v>
      </c>
      <c r="D3732" s="20">
        <v>7.1</v>
      </c>
      <c r="E3732" s="20" t="str">
        <f>TRIM('Dataset 3 - Movies Data'!E3732)</f>
        <v xml:space="preserve">
While still working through her husband's recent death, a widow offers her services as an eulogy speaker. With her fresh personality, she is soon known as a fun alternative to the other typically somber German eulogy speakers.</v>
      </c>
      <c r="F3732" s="20" t="s">
        <v>12118</v>
      </c>
      <c r="G3732" s="45">
        <v>816</v>
      </c>
      <c r="H3732" s="20">
        <v>40</v>
      </c>
      <c r="I3732" s="49">
        <f t="shared" si="58"/>
        <v>32640</v>
      </c>
    </row>
    <row r="3733" spans="1:9" ht="14" x14ac:dyDescent="0.3">
      <c r="A3733" s="19" t="str">
        <f>TRIM(PROPER('Dataset 3 - Movies Data'!A3733))</f>
        <v>Nate Bargatze: The Greatest Average American</v>
      </c>
      <c r="B3733" s="20">
        <v>2021</v>
      </c>
      <c r="C3733" s="20" t="str">
        <f>TRIM(PROPER('Dataset 3 - Movies Data'!C3733))</f>
        <v xml:space="preserve">
Comedy</v>
      </c>
      <c r="D3733" s="20">
        <v>7.3</v>
      </c>
      <c r="E3733" s="20" t="str">
        <f>TRIM('Dataset 3 - Movies Data'!E3733)</f>
        <v xml:space="preserve">
Tennessee-born comedian, actor, and podcast host Nate Bargatze is back with his second hour-long Netflix original comedy special.</v>
      </c>
      <c r="F3733" s="20" t="s">
        <v>12121</v>
      </c>
      <c r="G3733" s="45">
        <v>944</v>
      </c>
      <c r="H3733" s="20">
        <v>60</v>
      </c>
      <c r="I3733" s="49">
        <f t="shared" si="58"/>
        <v>56640</v>
      </c>
    </row>
    <row r="3734" spans="1:9" ht="14" x14ac:dyDescent="0.3">
      <c r="A3734" s="19" t="str">
        <f>TRIM(PROPER('Dataset 3 - Movies Data'!A3734))</f>
        <v>Sang Krasue</v>
      </c>
      <c r="B3734" s="20" t="s">
        <v>16779</v>
      </c>
      <c r="C3734" s="20" t="str">
        <f>TRIM(PROPER('Dataset 3 - Movies Data'!C3734))</f>
        <v xml:space="preserve">
Drama, Horror, Romance</v>
      </c>
      <c r="D3734" s="20">
        <v>6.5</v>
      </c>
      <c r="E3734" s="20" t="str">
        <f>TRIM('Dataset 3 - Movies Data'!E3734)</f>
        <v xml:space="preserve">
In a far-away village, lived an innocent teenage girl, "Sai" who later discovered herself inheriting the curse of "Krasue". At night, her head would detach from her body and hunts for flesh... See full summary »
</v>
      </c>
      <c r="F3734" s="20" t="s">
        <v>12125</v>
      </c>
      <c r="G3734" s="45">
        <v>1464</v>
      </c>
      <c r="H3734" s="20">
        <v>122</v>
      </c>
      <c r="I3734" s="49">
        <f t="shared" si="58"/>
        <v>178608</v>
      </c>
    </row>
    <row r="3735" spans="1:9" ht="14" x14ac:dyDescent="0.3">
      <c r="A3735" s="19" t="str">
        <f>TRIM(PROPER('Dataset 3 - Movies Data'!A3735))</f>
        <v>White Rabbit Project</v>
      </c>
      <c r="B3735" s="20" t="s">
        <v>16779</v>
      </c>
      <c r="C3735" s="20" t="str">
        <f>TRIM(PROPER('Dataset 3 - Movies Data'!C3735))</f>
        <v xml:space="preserve">
Reality-Tv</v>
      </c>
      <c r="D3735" s="20">
        <v>6.9</v>
      </c>
      <c r="E3735" s="20" t="str">
        <f>TRIM('Dataset 3 - Movies Data'!E3735)</f>
        <v xml:space="preserve">
Scientists investigate unusual events from pop culture, science and history.</v>
      </c>
      <c r="F3735" s="20" t="s">
        <v>12128</v>
      </c>
      <c r="G3735" s="45">
        <v>1594</v>
      </c>
      <c r="H3735" s="20">
        <v>48</v>
      </c>
      <c r="I3735" s="49">
        <f t="shared" si="58"/>
        <v>76512</v>
      </c>
    </row>
    <row r="3736" spans="1:9" ht="14" x14ac:dyDescent="0.3">
      <c r="A3736" s="19" t="str">
        <f>TRIM(PROPER('Dataset 3 - Movies Data'!A3736))</f>
        <v>Supermensch: The Legend Of Shep Gordon</v>
      </c>
      <c r="B3736" s="20" t="s">
        <v>16779</v>
      </c>
      <c r="C3736" s="20" t="str">
        <f>TRIM(PROPER('Dataset 3 - Movies Data'!C3736))</f>
        <v xml:space="preserve">
Documentary, Biography, Music</v>
      </c>
      <c r="D3736" s="20">
        <v>7.4</v>
      </c>
      <c r="E3736" s="20" t="str">
        <f>TRIM('Dataset 3 - Movies Data'!E3736)</f>
        <v xml:space="preserve">
The life and career of the legendary Hollywood insider, Shep Gordon.</v>
      </c>
      <c r="F3736" s="20" t="s">
        <v>12131</v>
      </c>
      <c r="G3736" s="45">
        <v>3218</v>
      </c>
      <c r="H3736" s="20">
        <v>85</v>
      </c>
      <c r="I3736" s="49">
        <f t="shared" si="58"/>
        <v>273530</v>
      </c>
    </row>
    <row r="3737" spans="1:9" ht="14" x14ac:dyDescent="0.3">
      <c r="A3737" s="19" t="str">
        <f>TRIM(PROPER('Dataset 3 - Movies Data'!A3737))</f>
        <v>Adam Sandler: 100% Fresh</v>
      </c>
      <c r="B3737" s="20">
        <v>2018</v>
      </c>
      <c r="C3737" s="20" t="str">
        <f>TRIM(PROPER('Dataset 3 - Movies Data'!C3737))</f>
        <v xml:space="preserve">
Comedy, Music</v>
      </c>
      <c r="D3737" s="20">
        <v>7.6</v>
      </c>
      <c r="E3737" s="20" t="str">
        <f>TRIM('Dataset 3 - Movies Data'!E3737)</f>
        <v xml:space="preserve">
Adam Sandler takes his comical musical musings back out on the road, from comedy clubs to concert halls to one very unsuspecting subway station.</v>
      </c>
      <c r="F3737" s="20" t="s">
        <v>12135</v>
      </c>
      <c r="G3737" s="45">
        <v>4846</v>
      </c>
      <c r="H3737" s="20">
        <v>73</v>
      </c>
      <c r="I3737" s="49">
        <f t="shared" si="58"/>
        <v>353758</v>
      </c>
    </row>
    <row r="3738" spans="1:9" ht="14" x14ac:dyDescent="0.3">
      <c r="A3738" s="19" t="str">
        <f>TRIM(PROPER('Dataset 3 - Movies Data'!A3738))</f>
        <v>Too Funny To Fail: The Life &amp; Death Of The Dana Carvey Show</v>
      </c>
      <c r="B3738" s="20" t="s">
        <v>16779</v>
      </c>
      <c r="C3738" s="20" t="str">
        <f>TRIM(PROPER('Dataset 3 - Movies Data'!C3738))</f>
        <v xml:space="preserve">
Documentary</v>
      </c>
      <c r="D3738" s="20">
        <v>7.7</v>
      </c>
      <c r="E3738" s="20" t="str">
        <f>TRIM('Dataset 3 - Movies Data'!E3738)</f>
        <v xml:space="preserve">
Creators, cast and network executives recount the strange history of the Dana Carvey Show, the irreverent prime time sketch comedy show that aired for eight episodes on ABC, following its star's meteoric run on Saturday Night Live.</v>
      </c>
      <c r="F3738" s="20" t="s">
        <v>12138</v>
      </c>
      <c r="G3738" s="45">
        <v>1369</v>
      </c>
      <c r="H3738" s="20">
        <v>92</v>
      </c>
      <c r="I3738" s="49">
        <f t="shared" si="58"/>
        <v>125948</v>
      </c>
    </row>
    <row r="3739" spans="1:9" ht="14" x14ac:dyDescent="0.3">
      <c r="A3739" s="19" t="str">
        <f>TRIM(PROPER('Dataset 3 - Movies Data'!A3739))</f>
        <v>El Desconocido: La Historia De El Cholo Adrián</v>
      </c>
      <c r="B3739" s="20">
        <v>2017</v>
      </c>
      <c r="C3739" s="20" t="str">
        <f>TRIM(PROPER('Dataset 3 - Movies Data'!C3739))</f>
        <v xml:space="preserve">
Crime</v>
      </c>
      <c r="D3739" s="20">
        <v>7.1</v>
      </c>
      <c r="E3739" s="20" t="str">
        <f>TRIM('Dataset 3 - Movies Data'!E3739)</f>
        <v xml:space="preserve">
Born into a life of narcotrafficking, he rises in the ranks to become the right-hand of Mexico's El Chato.</v>
      </c>
      <c r="F3739" s="20" t="s">
        <v>12141</v>
      </c>
      <c r="G3739" s="45">
        <v>129</v>
      </c>
      <c r="H3739" s="20">
        <v>60</v>
      </c>
      <c r="I3739" s="49">
        <f t="shared" si="58"/>
        <v>7740</v>
      </c>
    </row>
    <row r="3740" spans="1:9" ht="14" x14ac:dyDescent="0.3">
      <c r="A3740" s="19" t="str">
        <f>TRIM(PROPER('Dataset 3 - Movies Data'!A3740))</f>
        <v>Lego Friends: Girls On A Mission</v>
      </c>
      <c r="B3740" s="20">
        <v>2018</v>
      </c>
      <c r="C3740" s="20" t="str">
        <f>TRIM(PROPER('Dataset 3 - Movies Data'!C3740))</f>
        <v xml:space="preserve">
Animation</v>
      </c>
      <c r="D3740" s="20">
        <v>7.6</v>
      </c>
      <c r="E3740" s="20" t="str">
        <f>TRIM('Dataset 3 - Movies Data'!E3740)</f>
        <v xml:space="preserve">
Five best friends trying to do the right thing in heartlake city, whilst trying to figure out friendships and what's important along the way.</v>
      </c>
      <c r="F3740" s="20" t="s">
        <v>12144</v>
      </c>
      <c r="G3740" s="45">
        <v>80</v>
      </c>
      <c r="H3740" s="20">
        <v>11</v>
      </c>
      <c r="I3740" s="49">
        <f t="shared" si="58"/>
        <v>880</v>
      </c>
    </row>
    <row r="3741" spans="1:9" ht="14" x14ac:dyDescent="0.3">
      <c r="A3741" s="19" t="str">
        <f>TRIM(PROPER('Dataset 3 - Movies Data'!A3741))</f>
        <v>Flash Boys</v>
      </c>
      <c r="B3741" s="20" t="s">
        <v>16779</v>
      </c>
      <c r="C3741" s="20" t="str">
        <f>TRIM(PROPER('Dataset 3 - Movies Data'!C3741))</f>
        <v xml:space="preserve">
Drama</v>
      </c>
      <c r="D3741" s="20">
        <v>6.6</v>
      </c>
      <c r="E3741" s="20" t="str">
        <f>TRIM('Dataset 3 - Movies Data'!E3741)</f>
        <v xml:space="preserve">
A group of Wall Street insiders find a way to rig the stock market.</v>
      </c>
      <c r="F3741" s="20" t="s">
        <v>118</v>
      </c>
      <c r="G3741" s="45">
        <v>2357.5</v>
      </c>
      <c r="H3741" s="20">
        <v>86</v>
      </c>
      <c r="I3741" s="49">
        <f t="shared" si="58"/>
        <v>202745</v>
      </c>
    </row>
    <row r="3742" spans="1:9" ht="14" x14ac:dyDescent="0.3">
      <c r="A3742" s="19" t="str">
        <f>TRIM(PROPER('Dataset 3 - Movies Data'!A3742))</f>
        <v>Slam: Tutto Per Una Ragazza</v>
      </c>
      <c r="B3742" s="20" t="s">
        <v>16779</v>
      </c>
      <c r="C3742" s="20" t="str">
        <f>TRIM(PROPER('Dataset 3 - Movies Data'!C3742))</f>
        <v xml:space="preserve">
Comedy, Drama, Romance</v>
      </c>
      <c r="D3742" s="20">
        <v>6</v>
      </c>
      <c r="E3742" s="20" t="str">
        <f>TRIM('Dataset 3 - Movies Data'!E3742)</f>
        <v xml:space="preserve">
Teen father-to-be Sam imagines his future as a young parent and finds a surprising mentor while reading about his idol, pro skateboarder Tony Hawk.</v>
      </c>
      <c r="F3742" s="20" t="s">
        <v>12149</v>
      </c>
      <c r="G3742" s="45">
        <v>1252</v>
      </c>
      <c r="H3742" s="20">
        <v>100</v>
      </c>
      <c r="I3742" s="49">
        <f t="shared" si="58"/>
        <v>125200</v>
      </c>
    </row>
    <row r="3743" spans="1:9" ht="14" x14ac:dyDescent="0.3">
      <c r="A3743" s="19" t="str">
        <f>TRIM(PROPER('Dataset 3 - Movies Data'!A3743))</f>
        <v>Get Organized With The Home Edit</v>
      </c>
      <c r="B3743" s="20">
        <v>2020</v>
      </c>
      <c r="C3743" s="20" t="str">
        <f>TRIM(PROPER('Dataset 3 - Movies Data'!C3743))</f>
        <v xml:space="preserve">
Reality-Tv</v>
      </c>
      <c r="D3743" s="20">
        <v>5.4</v>
      </c>
      <c r="E3743" s="20" t="str">
        <f>TRIM('Dataset 3 - Movies Data'!E3743)</f>
        <v xml:space="preserve">
Organizers Clea Shearer and Joanna Teplin of The Home Edit conquer clutter and transform lives. Reese Witherspoon and Molly Sims coproduce.</v>
      </c>
      <c r="F3743" s="20" t="s">
        <v>12152</v>
      </c>
      <c r="G3743" s="45">
        <v>936</v>
      </c>
      <c r="H3743" s="20">
        <v>30</v>
      </c>
      <c r="I3743" s="49">
        <f t="shared" si="58"/>
        <v>28080</v>
      </c>
    </row>
    <row r="3744" spans="1:9" ht="14" x14ac:dyDescent="0.3">
      <c r="A3744" s="19" t="str">
        <f>TRIM(PROPER('Dataset 3 - Movies Data'!A3744))</f>
        <v>Death By Magic</v>
      </c>
      <c r="B3744" s="20">
        <v>2018</v>
      </c>
      <c r="C3744" s="20" t="str">
        <f>TRIM(PROPER('Dataset 3 - Movies Data'!C3744))</f>
        <v xml:space="preserve">
Reality-Tv</v>
      </c>
      <c r="D3744" s="20">
        <v>6.1</v>
      </c>
      <c r="E3744" s="20" t="str">
        <f>TRIM('Dataset 3 - Movies Data'!E3744)</f>
        <v xml:space="preserve">
Magician Drummond Money-Coutts travels the globe, sharing his infectious love of his craft and attempting feats that proved fatal to other magicians.</v>
      </c>
      <c r="F3744" s="20" t="s">
        <v>12155</v>
      </c>
      <c r="G3744" s="45">
        <v>587</v>
      </c>
      <c r="H3744" s="20">
        <v>35</v>
      </c>
      <c r="I3744" s="49">
        <f t="shared" si="58"/>
        <v>20545</v>
      </c>
    </row>
    <row r="3745" spans="1:9" ht="14" x14ac:dyDescent="0.3">
      <c r="A3745" s="19" t="str">
        <f>TRIM(PROPER('Dataset 3 - Movies Data'!A3745))</f>
        <v>Together With Me</v>
      </c>
      <c r="B3745" s="20" t="s">
        <v>16779</v>
      </c>
      <c r="C3745" s="20" t="str">
        <f>TRIM(PROPER('Dataset 3 - Movies Data'!C3745))</f>
        <v xml:space="preserve">
Comedy, Drama, Family</v>
      </c>
      <c r="D3745" s="20">
        <v>8</v>
      </c>
      <c r="E3745" s="20" t="str">
        <f>TRIM('Dataset 3 - Movies Data'!E3745)</f>
        <v xml:space="preserve">
This story takes place before the events of Bad Romance The Series. It is focused on Korn and Knock and how they met and all the obstacles they had to go through before they officially became a couple.</v>
      </c>
      <c r="F3745" s="20" t="s">
        <v>12158</v>
      </c>
      <c r="G3745" s="45">
        <v>380</v>
      </c>
      <c r="H3745" s="20">
        <v>50</v>
      </c>
      <c r="I3745" s="49">
        <f t="shared" si="58"/>
        <v>19000</v>
      </c>
    </row>
    <row r="3746" spans="1:9" ht="14" x14ac:dyDescent="0.3">
      <c r="A3746" s="19" t="str">
        <f>TRIM(PROPER('Dataset 3 - Movies Data'!A3746))</f>
        <v>Seperti Hujan Yang Jatuh Ke Bumi</v>
      </c>
      <c r="B3746" s="20" t="s">
        <v>16779</v>
      </c>
      <c r="C3746" s="20" t="str">
        <f>TRIM(PROPER('Dataset 3 - Movies Data'!C3746))</f>
        <v xml:space="preserve">
Adventure, Drama, Fantasy</v>
      </c>
      <c r="D3746" s="20">
        <v>5</v>
      </c>
      <c r="E3746" s="20" t="str">
        <f>TRIM('Dataset 3 - Movies Data'!E3746)</f>
        <v xml:space="preserve">
Kevin and Nara have been friends since childhood and they promise to always be best friends. But when Nara falls in love with a mysterious boy, Kevin feels that there is no hope for him to be with her forever.</v>
      </c>
      <c r="F3746" s="20" t="s">
        <v>12161</v>
      </c>
      <c r="G3746" s="45">
        <v>156</v>
      </c>
      <c r="H3746" s="20">
        <v>86</v>
      </c>
      <c r="I3746" s="49">
        <f t="shared" si="58"/>
        <v>13416</v>
      </c>
    </row>
    <row r="3747" spans="1:9" ht="14" x14ac:dyDescent="0.3">
      <c r="A3747" s="19" t="str">
        <f>TRIM(PROPER('Dataset 3 - Movies Data'!A3747))</f>
        <v>Nanking</v>
      </c>
      <c r="B3747" s="20" t="s">
        <v>16779</v>
      </c>
      <c r="C3747" s="20" t="str">
        <f>TRIM(PROPER('Dataset 3 - Movies Data'!C3747))</f>
        <v xml:space="preserve">
Biography, History, War</v>
      </c>
      <c r="D3747" s="20">
        <v>7.6</v>
      </c>
      <c r="E3747" s="20" t="str">
        <f>TRIM('Dataset 3 - Movies Data'!E3747)</f>
        <v xml:space="preserve">
Through readings of historical account by actors and the testimony of survivors, the events of the Nanjing Massacre are recounted.</v>
      </c>
      <c r="F3747" s="20" t="s">
        <v>12165</v>
      </c>
      <c r="G3747" s="45">
        <v>3416</v>
      </c>
      <c r="H3747" s="20">
        <v>90</v>
      </c>
      <c r="I3747" s="49">
        <f t="shared" si="58"/>
        <v>307440</v>
      </c>
    </row>
    <row r="3748" spans="1:9" ht="14" x14ac:dyDescent="0.3">
      <c r="A3748" s="19" t="str">
        <f>TRIM(PROPER('Dataset 3 - Movies Data'!A3748))</f>
        <v>Juuni Taisen</v>
      </c>
      <c r="B3748" s="20" t="s">
        <v>16779</v>
      </c>
      <c r="C3748" s="20" t="str">
        <f>TRIM(PROPER('Dataset 3 - Movies Data'!C3748))</f>
        <v xml:space="preserve">
Animation, Action, Fantasy</v>
      </c>
      <c r="D3748" s="20">
        <v>6.6</v>
      </c>
      <c r="E3748" s="20" t="str">
        <f>TRIM('Dataset 3 - Movies Data'!E3748)</f>
        <v xml:space="preserve">
The 12th Twelve Tournament that gets held every twelve years - Twelve brave warriors who bear the names of the signs of the zodiac fight each other for the lives and souls. The participants... See full summary »
</v>
      </c>
      <c r="F3748" s="20" t="s">
        <v>12168</v>
      </c>
      <c r="G3748" s="45">
        <v>703</v>
      </c>
      <c r="H3748" s="20">
        <v>24</v>
      </c>
      <c r="I3748" s="49">
        <f t="shared" si="58"/>
        <v>16872</v>
      </c>
    </row>
    <row r="3749" spans="1:9" ht="14" x14ac:dyDescent="0.3">
      <c r="A3749" s="19" t="str">
        <f>TRIM(PROPER('Dataset 3 - Movies Data'!A3749))</f>
        <v>Yeh Ballet</v>
      </c>
      <c r="B3749" s="20" t="s">
        <v>16779</v>
      </c>
      <c r="C3749" s="20" t="str">
        <f>TRIM(PROPER('Dataset 3 - Movies Data'!C3749))</f>
        <v xml:space="preserve">
Drama</v>
      </c>
      <c r="D3749" s="20">
        <v>7.6</v>
      </c>
      <c r="E3749" s="20" t="str">
        <f>TRIM('Dataset 3 - Movies Data'!E3749)</f>
        <v xml:space="preserve">
Discovered by an eccentric ballet master, two gifted but underprivileged Mumbai teens face bigotry and disapproval as they pursue their dancing dreams.</v>
      </c>
      <c r="F3749" s="20" t="s">
        <v>12171</v>
      </c>
      <c r="G3749" s="45">
        <v>1151</v>
      </c>
      <c r="H3749" s="20">
        <v>117</v>
      </c>
      <c r="I3749" s="49">
        <f t="shared" si="58"/>
        <v>134667</v>
      </c>
    </row>
    <row r="3750" spans="1:9" ht="14" x14ac:dyDescent="0.3">
      <c r="A3750" s="19" t="str">
        <f>TRIM(PROPER('Dataset 3 - Movies Data'!A3750))</f>
        <v>Get The Grift</v>
      </c>
      <c r="B3750" s="20" t="s">
        <v>16779</v>
      </c>
      <c r="C3750" s="20" t="str">
        <f>TRIM(PROPER('Dataset 3 - Movies Data'!C3750))</f>
        <v xml:space="preserve">
Comedy, Crime</v>
      </c>
      <c r="D3750" s="20">
        <v>5.4</v>
      </c>
      <c r="E3750" s="20" t="str">
        <f>TRIM('Dataset 3 - Movies Data'!E3750)</f>
        <v xml:space="preserve">
After a botched scam, Clóvis bumps into Lohane, his estranged foster sister. In a bind, they soon realize the only way out is to band together.</v>
      </c>
      <c r="F3750" s="20" t="s">
        <v>12174</v>
      </c>
      <c r="G3750" s="45">
        <v>586</v>
      </c>
      <c r="H3750" s="20">
        <v>94</v>
      </c>
      <c r="I3750" s="49">
        <f t="shared" si="58"/>
        <v>55084</v>
      </c>
    </row>
    <row r="3751" spans="1:9" ht="14" x14ac:dyDescent="0.3">
      <c r="A3751" s="19" t="str">
        <f>TRIM(PROPER('Dataset 3 - Movies Data'!A3751))</f>
        <v>Pui Pui Molcar</v>
      </c>
      <c r="B3751" s="20">
        <v>2021</v>
      </c>
      <c r="C3751" s="20" t="str">
        <f>TRIM(PROPER('Dataset 3 - Movies Data'!C3751))</f>
        <v xml:space="preserve">
Animation, Comedy, Family</v>
      </c>
      <c r="D3751" s="20">
        <v>8.1999999999999993</v>
      </c>
      <c r="E3751" s="20" t="str">
        <f>TRIM('Dataset 3 - Movies Data'!E3751)</f>
        <v xml:space="preserve">
Pui Pui Molcar centers in the wonderful soft world where cars are guinea pigs and humans are occasionally plastic dolls. This stop-motion animated short series brings all you ever wanted in a TV show to life.</v>
      </c>
      <c r="F3751" s="20" t="s">
        <v>12177</v>
      </c>
      <c r="G3751" s="45">
        <v>171</v>
      </c>
      <c r="H3751" s="20">
        <v>86</v>
      </c>
      <c r="I3751" s="49">
        <f t="shared" si="58"/>
        <v>14706</v>
      </c>
    </row>
    <row r="3752" spans="1:9" ht="14" x14ac:dyDescent="0.3">
      <c r="A3752" s="19" t="str">
        <f>TRIM(PROPER('Dataset 3 - Movies Data'!A3752))</f>
        <v>Zeitgeist: Moving Forward</v>
      </c>
      <c r="B3752" s="20" t="s">
        <v>16779</v>
      </c>
      <c r="C3752" s="20" t="str">
        <f>TRIM(PROPER('Dataset 3 - Movies Data'!C3752))</f>
        <v xml:space="preserve">
Documentary</v>
      </c>
      <c r="D3752" s="20">
        <v>8.1</v>
      </c>
      <c r="E3752" s="20" t="str">
        <f>TRIM('Dataset 3 - Movies Data'!E3752)</f>
        <v xml:space="preserve">
A feature length documentary work which presents a case for a needed transition out of the current socioeconomic monetary paradigm which governs the entire world society.</v>
      </c>
      <c r="F3752" s="20" t="s">
        <v>12180</v>
      </c>
      <c r="G3752" s="45">
        <v>17918</v>
      </c>
      <c r="H3752" s="20">
        <v>161</v>
      </c>
      <c r="I3752" s="49">
        <f t="shared" si="58"/>
        <v>2884798</v>
      </c>
    </row>
    <row r="3753" spans="1:9" ht="14" x14ac:dyDescent="0.3">
      <c r="A3753" s="19" t="str">
        <f>TRIM(PROPER('Dataset 3 - Movies Data'!A3753))</f>
        <v>Last Madame</v>
      </c>
      <c r="B3753" s="20" t="s">
        <v>16779</v>
      </c>
      <c r="C3753" s="20" t="str">
        <f>TRIM(PROPER('Dataset 3 - Movies Data'!C3753))</f>
        <v xml:space="preserve">
Drama</v>
      </c>
      <c r="D3753" s="20">
        <v>7.3</v>
      </c>
      <c r="E3753" s="20" t="str">
        <f>TRIM('Dataset 3 - Movies Data'!E3753)</f>
        <v xml:space="preserve">
Shrouded with secrets and mysteries, a run-down shophouse in Singapore draws attention to banker Chi Ling who returns from Hong Kong to claim its inheritance. As she discovers the ... See full summary »
</v>
      </c>
      <c r="F3753" s="20" t="s">
        <v>12183</v>
      </c>
      <c r="G3753" s="45">
        <v>12</v>
      </c>
      <c r="H3753" s="20">
        <v>86</v>
      </c>
      <c r="I3753" s="49">
        <f t="shared" si="58"/>
        <v>1032</v>
      </c>
    </row>
    <row r="3754" spans="1:9" ht="14" x14ac:dyDescent="0.3">
      <c r="A3754" s="19" t="str">
        <f>TRIM(PROPER('Dataset 3 - Movies Data'!A3754))</f>
        <v>Oh My Ghost</v>
      </c>
      <c r="B3754" s="20">
        <v>2018</v>
      </c>
      <c r="C3754" s="20" t="str">
        <f>TRIM(PROPER('Dataset 3 - Movies Data'!C3754))</f>
        <v xml:space="preserve">
Comedy</v>
      </c>
      <c r="D3754" s="20">
        <v>7.4</v>
      </c>
      <c r="E3754" s="20" t="str">
        <f>TRIM('Dataset 3 - Movies Data'!E3754)</f>
        <v xml:space="preserve">
When a skilled but timid chef is possessed by a sassy spirit, her newfound confidence catches the eye of her longtime crush, a culinary hotshot.</v>
      </c>
      <c r="F3754" s="20" t="s">
        <v>12186</v>
      </c>
      <c r="G3754" s="45">
        <v>100</v>
      </c>
      <c r="H3754" s="20">
        <v>65</v>
      </c>
      <c r="I3754" s="49">
        <f t="shared" si="58"/>
        <v>6500</v>
      </c>
    </row>
    <row r="3755" spans="1:9" ht="14" x14ac:dyDescent="0.3">
      <c r="A3755" s="19" t="str">
        <f>TRIM(PROPER('Dataset 3 - Movies Data'!A3755))</f>
        <v>Mater</v>
      </c>
      <c r="B3755" s="20" t="s">
        <v>16769</v>
      </c>
      <c r="C3755" s="20" t="str">
        <f>TRIM(PROPER('Dataset 3 - Movies Data'!C3755))</f>
        <v xml:space="preserve">
Drama</v>
      </c>
      <c r="D3755" s="20">
        <v>4.7</v>
      </c>
      <c r="E3755" s="20" t="str">
        <f>TRIM('Dataset 3 - Movies Data'!E3755)</f>
        <v xml:space="preserve">
Mater is a film about the struggle between love and law; about social differences and distances that these generate. And about love, that crosses all, allows all: both good and evil.</v>
      </c>
      <c r="F3755" s="20" t="s">
        <v>12189</v>
      </c>
      <c r="G3755" s="45">
        <v>238</v>
      </c>
      <c r="H3755" s="20">
        <v>80</v>
      </c>
      <c r="I3755" s="49">
        <f t="shared" si="58"/>
        <v>19040</v>
      </c>
    </row>
    <row r="3756" spans="1:9" ht="14" x14ac:dyDescent="0.3">
      <c r="A3756" s="19" t="str">
        <f>TRIM(PROPER('Dataset 3 - Movies Data'!A3756))</f>
        <v>Bill Nye Saves The World</v>
      </c>
      <c r="B3756" s="20">
        <v>2017</v>
      </c>
      <c r="C3756" s="20" t="str">
        <f>TRIM(PROPER('Dataset 3 - Movies Data'!C3756))</f>
        <v xml:space="preserve">
Comedy, Talk-Show</v>
      </c>
      <c r="D3756" s="20">
        <v>3.6</v>
      </c>
      <c r="E3756" s="20" t="str">
        <f>TRIM('Dataset 3 - Movies Data'!E3756)</f>
        <v xml:space="preserve">
Scientist Bill Nye explores various problems and misconceptions from a scientific point of view.</v>
      </c>
      <c r="F3756" s="20" t="s">
        <v>12192</v>
      </c>
      <c r="G3756" s="45">
        <v>6722</v>
      </c>
      <c r="H3756" s="20">
        <v>30</v>
      </c>
      <c r="I3756" s="49">
        <f t="shared" si="58"/>
        <v>201660</v>
      </c>
    </row>
    <row r="3757" spans="1:9" ht="14" x14ac:dyDescent="0.3">
      <c r="A3757" s="19" t="str">
        <f>TRIM(PROPER('Dataset 3 - Movies Data'!A3757))</f>
        <v>Ben Platt Live From Radio City Music Hall</v>
      </c>
      <c r="B3757" s="20">
        <v>2020</v>
      </c>
      <c r="C3757" s="20" t="str">
        <f>TRIM(PROPER('Dataset 3 - Movies Data'!C3757))</f>
        <v xml:space="preserve">
Music</v>
      </c>
      <c r="D3757" s="20">
        <v>8.4</v>
      </c>
      <c r="E3757" s="20" t="str">
        <f>TRIM('Dataset 3 - Movies Data'!E3757)</f>
        <v xml:space="preserve">
Backed by a full band and a ready wit, actor Ben Platt opens up a very personal songbook onstage - numbers from his debut LP, "Sing to Me Instead."</v>
      </c>
      <c r="F3757" s="20" t="s">
        <v>12195</v>
      </c>
      <c r="G3757" s="45">
        <v>426</v>
      </c>
      <c r="H3757" s="20">
        <v>85</v>
      </c>
      <c r="I3757" s="49">
        <f t="shared" si="58"/>
        <v>36210</v>
      </c>
    </row>
    <row r="3758" spans="1:9" ht="14" x14ac:dyDescent="0.3">
      <c r="A3758" s="19" t="str">
        <f>TRIM(PROPER('Dataset 3 - Movies Data'!A3758))</f>
        <v>Japan With Sue Perkins</v>
      </c>
      <c r="B3758" s="20" t="s">
        <v>16779</v>
      </c>
      <c r="C3758" s="20" t="str">
        <f>TRIM(PROPER('Dataset 3 - Movies Data'!C3758))</f>
        <v xml:space="preserve">
Documentary</v>
      </c>
      <c r="D3758" s="20">
        <v>7.1</v>
      </c>
      <c r="E3758" s="20" t="str">
        <f>TRIM('Dataset 3 - Movies Data'!E3758)</f>
        <v xml:space="preserve">
Inspired by a childhood friendship Sue Perkins travels around Japan experiencing a nation caught between the demands of a high-tech future and the pull of a traditional past.</v>
      </c>
      <c r="F3758" s="20" t="s">
        <v>12198</v>
      </c>
      <c r="G3758" s="45">
        <v>97</v>
      </c>
      <c r="H3758" s="20">
        <v>58</v>
      </c>
      <c r="I3758" s="49">
        <f t="shared" si="58"/>
        <v>5626</v>
      </c>
    </row>
    <row r="3759" spans="1:9" ht="14" x14ac:dyDescent="0.3">
      <c r="A3759" s="19" t="str">
        <f>TRIM(PROPER('Dataset 3 - Movies Data'!A3759))</f>
        <v>Kevin Hart: Irresponsible</v>
      </c>
      <c r="B3759" s="20">
        <v>2019</v>
      </c>
      <c r="C3759" s="20" t="str">
        <f>TRIM(PROPER('Dataset 3 - Movies Data'!C3759))</f>
        <v xml:space="preserve">
Comedy</v>
      </c>
      <c r="D3759" s="20">
        <v>6.5</v>
      </c>
      <c r="E3759" s="20" t="str">
        <f>TRIM('Dataset 3 - Movies Data'!E3759)</f>
        <v xml:space="preserve">
Stand-up comedian Kevin Hart talks about his family, travel and a year full of reckless behavior in front of a live sold-out crowd in London.</v>
      </c>
      <c r="F3759" s="20" t="s">
        <v>11795</v>
      </c>
      <c r="G3759" s="45">
        <v>4011</v>
      </c>
      <c r="H3759" s="20">
        <v>60</v>
      </c>
      <c r="I3759" s="49">
        <f t="shared" si="58"/>
        <v>240660</v>
      </c>
    </row>
    <row r="3760" spans="1:9" ht="14" x14ac:dyDescent="0.3">
      <c r="A3760" s="19" t="str">
        <f>TRIM(PROPER('Dataset 3 - Movies Data'!A3760))</f>
        <v>Lionheart</v>
      </c>
      <c r="B3760" s="20" t="s">
        <v>16779</v>
      </c>
      <c r="C3760" s="20" t="str">
        <f>TRIM(PROPER('Dataset 3 - Movies Data'!C3760))</f>
        <v xml:space="preserve">
Comedy</v>
      </c>
      <c r="D3760" s="20">
        <v>5.7</v>
      </c>
      <c r="E3760" s="20" t="str">
        <f>TRIM('Dataset 3 - Movies Data'!E3760)</f>
        <v xml:space="preserve">
Running a company can be challenging, especially if you are a female in a male-dominated industry. Looking to prove her worth, Adaeze steps up to the challenge when her father is forced to take a step back due to health issues.</v>
      </c>
      <c r="F3760" s="20" t="s">
        <v>12203</v>
      </c>
      <c r="G3760" s="45">
        <v>1381</v>
      </c>
      <c r="H3760" s="20">
        <v>95</v>
      </c>
      <c r="I3760" s="49">
        <f t="shared" si="58"/>
        <v>131195</v>
      </c>
    </row>
    <row r="3761" spans="1:9" ht="14" x14ac:dyDescent="0.3">
      <c r="A3761" s="19" t="str">
        <f>TRIM(PROPER('Dataset 3 - Movies Data'!A3761))</f>
        <v>S Is For Stanley</v>
      </c>
      <c r="B3761" s="20" t="s">
        <v>16779</v>
      </c>
      <c r="C3761" s="20" t="str">
        <f>TRIM(PROPER('Dataset 3 - Movies Data'!C3761))</f>
        <v xml:space="preserve">
Documentary, Biography, Drama</v>
      </c>
      <c r="D3761" s="20">
        <v>6.9</v>
      </c>
      <c r="E3761" s="20" t="str">
        <f>TRIM('Dataset 3 - Movies Data'!E3761)</f>
        <v xml:space="preserve">
S Is For Stanley is the story of Emilio D'Alessandro, Stanley Kubrick's personal driver. A Friendship that lasted through 30 years of their lives, helped create four cinema masterpieces, ... See full summary »
</v>
      </c>
      <c r="F3761" s="20" t="s">
        <v>12206</v>
      </c>
      <c r="G3761" s="45">
        <v>1393</v>
      </c>
      <c r="H3761" s="20">
        <v>78</v>
      </c>
      <c r="I3761" s="49">
        <f t="shared" si="58"/>
        <v>108654</v>
      </c>
    </row>
    <row r="3762" spans="1:9" ht="14" x14ac:dyDescent="0.3">
      <c r="A3762" s="19" t="str">
        <f>TRIM(PROPER('Dataset 3 - Movies Data'!A3762))</f>
        <v>Saving Capitalism</v>
      </c>
      <c r="B3762" s="20" t="s">
        <v>16779</v>
      </c>
      <c r="C3762" s="20" t="str">
        <f>TRIM(PROPER('Dataset 3 - Movies Data'!C3762))</f>
        <v xml:space="preserve">
Documentary</v>
      </c>
      <c r="D3762" s="20">
        <v>6.8</v>
      </c>
      <c r="E3762" s="20" t="str">
        <f>TRIM('Dataset 3 - Movies Data'!E3762)</f>
        <v xml:space="preserve">
SAVING CAPITALISM is a documentary film that follows former Secretary of Labor and Professor, Robert Reich, as he takes his book and his views to the heart of conservative America to speak ... See full summary »
</v>
      </c>
      <c r="F3762" s="20" t="s">
        <v>12209</v>
      </c>
      <c r="G3762" s="45">
        <v>2922</v>
      </c>
      <c r="H3762" s="20">
        <v>73</v>
      </c>
      <c r="I3762" s="49">
        <f t="shared" si="58"/>
        <v>213306</v>
      </c>
    </row>
    <row r="3763" spans="1:9" ht="14" x14ac:dyDescent="0.3">
      <c r="A3763" s="19" t="str">
        <f>TRIM(PROPER('Dataset 3 - Movies Data'!A3763))</f>
        <v>Nokdukkot</v>
      </c>
      <c r="B3763" s="20">
        <v>2019</v>
      </c>
      <c r="C3763" s="20" t="str">
        <f>TRIM(PROPER('Dataset 3 - Movies Data'!C3763))</f>
        <v xml:space="preserve">
Drama</v>
      </c>
      <c r="D3763" s="20">
        <v>8.3000000000000007</v>
      </c>
      <c r="E3763" s="20" t="str">
        <f>TRIM('Dataset 3 - Movies Data'!E3763)</f>
        <v xml:space="preserve">
Set during the Donghak Peasant Revolution which took place from 1894-1895. Two half-brothers fight on opposite sides of this rebellion.</v>
      </c>
      <c r="F3763" s="20" t="s">
        <v>12212</v>
      </c>
      <c r="G3763" s="45">
        <v>99</v>
      </c>
      <c r="H3763" s="20">
        <v>86</v>
      </c>
      <c r="I3763" s="49">
        <f t="shared" si="58"/>
        <v>8514</v>
      </c>
    </row>
    <row r="3764" spans="1:9" ht="14" x14ac:dyDescent="0.3">
      <c r="A3764" s="19" t="str">
        <f>TRIM(PROPER('Dataset 3 - Movies Data'!A3764))</f>
        <v>Dancing With The Birds</v>
      </c>
      <c r="B3764" s="20">
        <v>2019</v>
      </c>
      <c r="C3764" s="20" t="str">
        <f>TRIM(PROPER('Dataset 3 - Movies Data'!C3764))</f>
        <v xml:space="preserve">
Documentary</v>
      </c>
      <c r="D3764" s="20">
        <v>8.3000000000000007</v>
      </c>
      <c r="E3764" s="20" t="str">
        <f>TRIM('Dataset 3 - Movies Data'!E3764)</f>
        <v xml:space="preserve">
From ruffling their majestic feathers to nailing im-peck-able courtship routines, birds in paradise flaunt their best moves in hopes of landing a mate.</v>
      </c>
      <c r="F3764" s="20" t="s">
        <v>12215</v>
      </c>
      <c r="G3764" s="45">
        <v>1957</v>
      </c>
      <c r="H3764" s="20">
        <v>52</v>
      </c>
      <c r="I3764" s="49">
        <f t="shared" si="58"/>
        <v>101764</v>
      </c>
    </row>
    <row r="3765" spans="1:9" ht="14" x14ac:dyDescent="0.3">
      <c r="A3765" s="19" t="str">
        <f>TRIM(PROPER('Dataset 3 - Movies Data'!A3765))</f>
        <v>The Axe Murders Of Villisca</v>
      </c>
      <c r="B3765" s="20" t="s">
        <v>16779</v>
      </c>
      <c r="C3765" s="20" t="str">
        <f>TRIM(PROPER('Dataset 3 - Movies Data'!C3765))</f>
        <v xml:space="preserve">
Horror</v>
      </c>
      <c r="D3765" s="20">
        <v>4.2</v>
      </c>
      <c r="E3765" s="20" t="str">
        <f>TRIM('Dataset 3 - Movies Data'!E3765)</f>
        <v xml:space="preserve">
'The Axe Murders of Villisca' is a ghost story based on the house where the notorious and still unsolved 1912 axe murders took place. Three outcast teenagers break into the house in search of answers, but discover something far beyond their worst fears.</v>
      </c>
      <c r="F3765" s="20" t="s">
        <v>12218</v>
      </c>
      <c r="G3765" s="45">
        <v>1838</v>
      </c>
      <c r="H3765" s="20">
        <v>78</v>
      </c>
      <c r="I3765" s="49">
        <f t="shared" si="58"/>
        <v>143364</v>
      </c>
    </row>
    <row r="3766" spans="1:9" ht="14" x14ac:dyDescent="0.3">
      <c r="A3766" s="19" t="str">
        <f>TRIM(PROPER('Dataset 3 - Movies Data'!A3766))</f>
        <v>Untitled Jason Bateman/John Cena/Netflix Project</v>
      </c>
      <c r="B3766" s="20" t="s">
        <v>16779</v>
      </c>
      <c r="C3766" s="20" t="str">
        <f>TRIM(PROPER('Dataset 3 - Movies Data'!C3766))</f>
        <v xml:space="preserve">
Action, Comedy, Fantasy</v>
      </c>
      <c r="D3766" s="20">
        <v>6.6</v>
      </c>
      <c r="E3766" s="20" t="str">
        <f>TRIM('Dataset 3 - Movies Data'!E3766)</f>
        <v xml:space="preserve">
A family gets stuck in an old abandoned movie studio that comes to life and puts the family members in various films.</v>
      </c>
      <c r="F3766" s="20" t="s">
        <v>12221</v>
      </c>
      <c r="G3766" s="45">
        <v>2357.5</v>
      </c>
      <c r="H3766" s="20">
        <v>86</v>
      </c>
      <c r="I3766" s="49">
        <f t="shared" si="58"/>
        <v>202745</v>
      </c>
    </row>
    <row r="3767" spans="1:9" ht="14" x14ac:dyDescent="0.3">
      <c r="A3767" s="19" t="str">
        <f>TRIM(PROPER('Dataset 3 - Movies Data'!A3767))</f>
        <v>The Degenerates</v>
      </c>
      <c r="B3767" s="20">
        <v>2018</v>
      </c>
      <c r="C3767" s="20" t="str">
        <f>TRIM(PROPER('Dataset 3 - Movies Data'!C3767))</f>
        <v xml:space="preserve">
Comedy</v>
      </c>
      <c r="D3767" s="20">
        <v>6.2</v>
      </c>
      <c r="E3767" s="20" t="str">
        <f>TRIM('Dataset 3 - Movies Data'!E3767)</f>
        <v xml:space="preserve">
A series of no-holds-barred comedy from the likes of rising comics like Big Jay Oakerson, Joey Diaz, Liza Treyger, Yamaneika Saunders, Christina P. and Brad Williams.</v>
      </c>
      <c r="F3767" s="20" t="s">
        <v>12224</v>
      </c>
      <c r="G3767" s="45">
        <v>611</v>
      </c>
      <c r="H3767" s="20">
        <v>30</v>
      </c>
      <c r="I3767" s="49">
        <f t="shared" si="58"/>
        <v>18330</v>
      </c>
    </row>
    <row r="3768" spans="1:9" ht="14" x14ac:dyDescent="0.3">
      <c r="A3768" s="19" t="str">
        <f>TRIM(PROPER('Dataset 3 - Movies Data'!A3768))</f>
        <v>Chu Lian Na Jian Xiao Shi</v>
      </c>
      <c r="B3768" s="20" t="s">
        <v>16779</v>
      </c>
      <c r="C3768" s="20" t="str">
        <f>TRIM(PROPER('Dataset 3 - Movies Data'!C3768))</f>
        <v xml:space="preserve">
Comedy, Drama, Romance</v>
      </c>
      <c r="D3768" s="20">
        <v>8</v>
      </c>
      <c r="E3768" s="20" t="str">
        <f>TRIM('Dataset 3 - Movies Data'!E3768)</f>
        <v xml:space="preserve">
Tells the story of an ordinary girl who falls head over heels for the most popular guy in school.</v>
      </c>
      <c r="F3768" s="20" t="s">
        <v>12227</v>
      </c>
      <c r="G3768" s="45">
        <v>266</v>
      </c>
      <c r="H3768" s="20">
        <v>86</v>
      </c>
      <c r="I3768" s="49">
        <f t="shared" si="58"/>
        <v>22876</v>
      </c>
    </row>
    <row r="3769" spans="1:9" ht="14" x14ac:dyDescent="0.3">
      <c r="A3769" s="19" t="str">
        <f>TRIM(PROPER('Dataset 3 - Movies Data'!A3769))</f>
        <v>Taylor Tomlinson: Quarter-Life Crisis</v>
      </c>
      <c r="B3769" s="20">
        <v>2020</v>
      </c>
      <c r="C3769" s="20" t="str">
        <f>TRIM(PROPER('Dataset 3 - Movies Data'!C3769))</f>
        <v xml:space="preserve">
Comedy</v>
      </c>
      <c r="D3769" s="20">
        <v>7.4</v>
      </c>
      <c r="E3769" s="20" t="str">
        <f>TRIM('Dataset 3 - Movies Data'!E3769)</f>
        <v xml:space="preserve">
She's halfway through her 20s, and she's over it. Too old to party, too young to settle down, comedian Taylor Tomlinson takes aim at her life choices.</v>
      </c>
      <c r="F3769" s="20" t="s">
        <v>12230</v>
      </c>
      <c r="G3769" s="45">
        <v>2608</v>
      </c>
      <c r="H3769" s="20">
        <v>61</v>
      </c>
      <c r="I3769" s="49">
        <f t="shared" si="58"/>
        <v>159088</v>
      </c>
    </row>
    <row r="3770" spans="1:9" ht="14" x14ac:dyDescent="0.3">
      <c r="A3770" s="19" t="str">
        <f>TRIM(PROPER('Dataset 3 - Movies Data'!A3770))</f>
        <v>Royalteen</v>
      </c>
      <c r="B3770" s="20" t="s">
        <v>16779</v>
      </c>
      <c r="C3770" s="20" t="str">
        <f>TRIM(PROPER('Dataset 3 - Movies Data'!C3770))</f>
        <v xml:space="preserve">
Drama, Romance</v>
      </c>
      <c r="D3770" s="20">
        <v>6.6</v>
      </c>
      <c r="E3770" s="20" t="str">
        <f>TRIM('Dataset 3 - Movies Data'!E3770)</f>
        <v xml:space="preserve">
Follows prince Karl Johan and newcomer Lena, who have feelings for each other but are aware that their relationship might put them in an impossible situation, while he has to carry a nation on his shoulders, she carries lies on hers.</v>
      </c>
      <c r="F3770" s="20" t="s">
        <v>12233</v>
      </c>
      <c r="G3770" s="45">
        <v>2357.5</v>
      </c>
      <c r="H3770" s="20">
        <v>86</v>
      </c>
      <c r="I3770" s="49">
        <f t="shared" si="58"/>
        <v>202745</v>
      </c>
    </row>
    <row r="3771" spans="1:9" ht="14" x14ac:dyDescent="0.3">
      <c r="A3771" s="19" t="str">
        <f>TRIM(PROPER('Dataset 3 - Movies Data'!A3771))</f>
        <v>Steve Martin And Martin Short: An Evening You Will Forget For The Rest Of Your Life</v>
      </c>
      <c r="B3771" s="20">
        <v>2018</v>
      </c>
      <c r="C3771" s="20" t="str">
        <f>TRIM(PROPER('Dataset 3 - Movies Data'!C3771))</f>
        <v xml:space="preserve">
Comedy</v>
      </c>
      <c r="D3771" s="20">
        <v>7.1</v>
      </c>
      <c r="E3771" s="20" t="str">
        <f>TRIM('Dataset 3 - Movies Data'!E3771)</f>
        <v xml:space="preserve">
Comedians and writers Steve Martin and Martin Short perform a live comedy set with music by The Steep Canyon Rangers and jazz pianist, Jeff Babko, at the Peace Center in Greenville, South Carolina.</v>
      </c>
      <c r="F3771" s="20" t="s">
        <v>12236</v>
      </c>
      <c r="G3771" s="45">
        <v>2322</v>
      </c>
      <c r="H3771" s="20">
        <v>74</v>
      </c>
      <c r="I3771" s="49">
        <f t="shared" si="58"/>
        <v>171828</v>
      </c>
    </row>
    <row r="3772" spans="1:9" ht="14" x14ac:dyDescent="0.3">
      <c r="A3772" s="19" t="str">
        <f>TRIM(PROPER('Dataset 3 - Movies Data'!A3772))</f>
        <v>Upin &amp; Ipin</v>
      </c>
      <c r="B3772" s="20">
        <v>2007</v>
      </c>
      <c r="C3772" s="20" t="str">
        <f>TRIM(PROPER('Dataset 3 - Movies Data'!C3772))</f>
        <v xml:space="preserve">
Animation, Comedy, Family</v>
      </c>
      <c r="D3772" s="20">
        <v>5.8</v>
      </c>
      <c r="E3772" s="20" t="str">
        <f>TRIM('Dataset 3 - Movies Data'!E3772)</f>
        <v xml:space="preserve">
Upin and Ipin the twin who live at kampung durian runtuh.watch their live with their friend and family in a happy village</v>
      </c>
      <c r="F3772" s="20" t="s">
        <v>12239</v>
      </c>
      <c r="G3772" s="45">
        <v>313</v>
      </c>
      <c r="H3772" s="20">
        <v>7</v>
      </c>
      <c r="I3772" s="49">
        <f t="shared" si="58"/>
        <v>2191</v>
      </c>
    </row>
    <row r="3773" spans="1:9" ht="14" x14ac:dyDescent="0.3">
      <c r="A3773" s="19" t="str">
        <f>TRIM(PROPER('Dataset 3 - Movies Data'!A3773))</f>
        <v>Immigration Nation</v>
      </c>
      <c r="B3773" s="20">
        <v>2020</v>
      </c>
      <c r="C3773" s="20" t="str">
        <f>TRIM(PROPER('Dataset 3 - Movies Data'!C3773))</f>
        <v xml:space="preserve">
Documentary</v>
      </c>
      <c r="D3773" s="20">
        <v>7.4</v>
      </c>
      <c r="E3773" s="20" t="str">
        <f>TRIM('Dataset 3 - Movies Data'!E3773)</f>
        <v xml:space="preserve">
A documentary looking inside the world of immigration enforcement under the Trump administration.</v>
      </c>
      <c r="F3773" s="20" t="s">
        <v>118</v>
      </c>
      <c r="G3773" s="45">
        <v>1001</v>
      </c>
      <c r="H3773" s="20">
        <v>86</v>
      </c>
      <c r="I3773" s="49">
        <f t="shared" si="58"/>
        <v>86086</v>
      </c>
    </row>
    <row r="3774" spans="1:9" ht="14" x14ac:dyDescent="0.3">
      <c r="A3774" s="19" t="str">
        <f>TRIM(PROPER('Dataset 3 - Movies Data'!A3774))</f>
        <v>Verónica</v>
      </c>
      <c r="B3774" s="20" t="s">
        <v>16770</v>
      </c>
      <c r="C3774" s="20" t="str">
        <f>TRIM(PROPER('Dataset 3 - Movies Data'!C3774))</f>
        <v xml:space="preserve">
Drama, Mystery, Thriller</v>
      </c>
      <c r="D3774" s="20">
        <v>5.9</v>
      </c>
      <c r="E3774" s="20" t="str">
        <f>TRIM('Dataset 3 - Movies Data'!E3774)</f>
        <v xml:space="preserve">
A female Psychologist who has stopped practicing medicine, decides to take the case of Veronica de la Serna, a young woman whose previous therapist has mysteriously disappeared.</v>
      </c>
      <c r="F3774" s="20" t="s">
        <v>12243</v>
      </c>
      <c r="G3774" s="45">
        <v>1342</v>
      </c>
      <c r="H3774" s="20">
        <v>81</v>
      </c>
      <c r="I3774" s="49">
        <f t="shared" si="58"/>
        <v>108702</v>
      </c>
    </row>
    <row r="3775" spans="1:9" ht="14" x14ac:dyDescent="0.3">
      <c r="A3775" s="19" t="str">
        <f>TRIM(PROPER('Dataset 3 - Movies Data'!A3775))</f>
        <v>Le Guetteur</v>
      </c>
      <c r="B3775" s="20" t="s">
        <v>16779</v>
      </c>
      <c r="C3775" s="20" t="str">
        <f>TRIM(PROPER('Dataset 3 - Movies Data'!C3775))</f>
        <v xml:space="preserve">
Action, Crime, Thriller</v>
      </c>
      <c r="D3775" s="20">
        <v>5.7</v>
      </c>
      <c r="E3775" s="20" t="str">
        <f>TRIM('Dataset 3 - Movies Data'!E3775)</f>
        <v xml:space="preserve">
A detective hunts for the marksman who foiled the plan to catch a notorious team of bank robbers.</v>
      </c>
      <c r="F3775" s="20" t="s">
        <v>12246</v>
      </c>
      <c r="G3775" s="45">
        <v>2673</v>
      </c>
      <c r="H3775" s="20">
        <v>89</v>
      </c>
      <c r="I3775" s="49">
        <f t="shared" si="58"/>
        <v>237897</v>
      </c>
    </row>
    <row r="3776" spans="1:9" ht="14" x14ac:dyDescent="0.3">
      <c r="A3776" s="19" t="str">
        <f>TRIM(PROPER('Dataset 3 - Movies Data'!A3776))</f>
        <v>Apache: La Vida De Carlos Tevez</v>
      </c>
      <c r="B3776" s="20" t="s">
        <v>16779</v>
      </c>
      <c r="C3776" s="20" t="str">
        <f>TRIM(PROPER('Dataset 3 - Movies Data'!C3776))</f>
        <v xml:space="preserve">
Biography, Crime, Drama</v>
      </c>
      <c r="D3776" s="20">
        <v>6.6</v>
      </c>
      <c r="E3776" s="20" t="str">
        <f>TRIM('Dataset 3 - Movies Data'!E3776)</f>
        <v xml:space="preserve">
This gritty dramatization of the life of Carlos Tevez shows his rise to soccer stardom amid the harrowing conditions in Argentina's Fuerte Apache.</v>
      </c>
      <c r="F3776" s="20" t="s">
        <v>12249</v>
      </c>
      <c r="G3776" s="45">
        <v>1426</v>
      </c>
      <c r="H3776" s="20">
        <v>86</v>
      </c>
      <c r="I3776" s="49">
        <f t="shared" si="58"/>
        <v>122636</v>
      </c>
    </row>
    <row r="3777" spans="1:9" ht="14" x14ac:dyDescent="0.3">
      <c r="A3777" s="19" t="str">
        <f>TRIM(PROPER('Dataset 3 - Movies Data'!A3777))</f>
        <v>Emily'S Wonder Lab</v>
      </c>
      <c r="B3777" s="20">
        <v>2020</v>
      </c>
      <c r="C3777" s="20" t="str">
        <f>TRIM(PROPER('Dataset 3 - Movies Data'!C3777))</f>
        <v xml:space="preserve">
Family, Talk-Show</v>
      </c>
      <c r="D3777" s="20">
        <v>8.6999999999999993</v>
      </c>
      <c r="E3777" s="20" t="str">
        <f>TRIM('Dataset 3 - Movies Data'!E3777)</f>
        <v xml:space="preserve">
Acclaimed science communicator Emily Calandrelli takes kids through lively experiments and entertaining activities in this new live-action series .</v>
      </c>
      <c r="F3777" s="20" t="s">
        <v>12253</v>
      </c>
      <c r="G3777" s="45">
        <v>147</v>
      </c>
      <c r="H3777" s="20">
        <v>86</v>
      </c>
      <c r="I3777" s="49">
        <f t="shared" si="58"/>
        <v>12642</v>
      </c>
    </row>
    <row r="3778" spans="1:9" ht="14" x14ac:dyDescent="0.3">
      <c r="A3778" s="19" t="str">
        <f>TRIM(PROPER('Dataset 3 - Movies Data'!A3778))</f>
        <v>Praia Do Futuro</v>
      </c>
      <c r="B3778" s="20" t="s">
        <v>16779</v>
      </c>
      <c r="C3778" s="20" t="str">
        <f>TRIM(PROPER('Dataset 3 - Movies Data'!C3778))</f>
        <v xml:space="preserve">
Drama, Romance</v>
      </c>
      <c r="D3778" s="20">
        <v>6.4</v>
      </c>
      <c r="E3778" s="20" t="str">
        <f>TRIM('Dataset 3 - Movies Data'!E3778)</f>
        <v xml:space="preserve">
Shortly after failing to rescue a drowning man, Donato meets Konrad, a friend of the victim. They soon begin a relationship which seems doomed from the start, while Donato's past catches up with him.</v>
      </c>
      <c r="F3778" s="20" t="s">
        <v>12256</v>
      </c>
      <c r="G3778" s="45">
        <v>2939</v>
      </c>
      <c r="H3778" s="20">
        <v>106</v>
      </c>
      <c r="I3778" s="49">
        <f t="shared" si="58"/>
        <v>311534</v>
      </c>
    </row>
    <row r="3779" spans="1:9" ht="14" x14ac:dyDescent="0.3">
      <c r="A3779" s="19" t="str">
        <f>TRIM(PROPER('Dataset 3 - Movies Data'!A3779))</f>
        <v>Unhung Hero</v>
      </c>
      <c r="B3779" s="20" t="s">
        <v>16779</v>
      </c>
      <c r="C3779" s="20" t="str">
        <f>TRIM(PROPER('Dataset 3 - Movies Data'!C3779))</f>
        <v xml:space="preserve">
Documentary</v>
      </c>
      <c r="D3779" s="20">
        <v>5.6</v>
      </c>
      <c r="E3779" s="20" t="str">
        <f>TRIM('Dataset 3 - Movies Data'!E3779)</f>
        <v xml:space="preserve">
UnHung Hero charts a humiliated man's fact-finding journey as he consults porn stars, doctors and anthropologists to learn whether the size of one's manhood matters.</v>
      </c>
      <c r="F3779" s="20" t="s">
        <v>12259</v>
      </c>
      <c r="G3779" s="45">
        <v>2638</v>
      </c>
      <c r="H3779" s="20">
        <v>84</v>
      </c>
      <c r="I3779" s="49">
        <f t="shared" ref="I3779:I3842" si="59">SUM(G3779*H3779)</f>
        <v>221592</v>
      </c>
    </row>
    <row r="3780" spans="1:9" ht="14" x14ac:dyDescent="0.3">
      <c r="A3780" s="19" t="str">
        <f>TRIM(PROPER('Dataset 3 - Movies Data'!A3780))</f>
        <v>The Chronicles Of Narnia: The Magician'S Nephew</v>
      </c>
      <c r="B3780" s="20" t="s">
        <v>16779</v>
      </c>
      <c r="C3780" s="20" t="str">
        <f>TRIM(PROPER('Dataset 3 - Movies Data'!C3780))</f>
        <v xml:space="preserve">
Action, Adventure, Fantasy</v>
      </c>
      <c r="D3780" s="20">
        <v>6.6</v>
      </c>
      <c r="E3780" s="20" t="str">
        <f>TRIM('Dataset 3 - Movies Data'!E3780)</f>
        <v xml:space="preserve">
The next installment of C.S. Lewis's "Chronicles of Narnia" series.</v>
      </c>
      <c r="F3780" s="20" t="s">
        <v>118</v>
      </c>
      <c r="G3780" s="45">
        <v>2357.5</v>
      </c>
      <c r="H3780" s="20">
        <v>86</v>
      </c>
      <c r="I3780" s="49">
        <f t="shared" si="59"/>
        <v>202745</v>
      </c>
    </row>
    <row r="3781" spans="1:9" ht="14" x14ac:dyDescent="0.3">
      <c r="A3781" s="19" t="str">
        <f>TRIM(PROPER('Dataset 3 - Movies Data'!A3781))</f>
        <v>Joan Didion: The Center Will Not Hold</v>
      </c>
      <c r="B3781" s="20" t="s">
        <v>16779</v>
      </c>
      <c r="C3781" s="20" t="str">
        <f>TRIM(PROPER('Dataset 3 - Movies Data'!C3781))</f>
        <v xml:space="preserve">
Documentary</v>
      </c>
      <c r="D3781" s="20">
        <v>7.4</v>
      </c>
      <c r="E3781" s="20" t="str">
        <f>TRIM('Dataset 3 - Movies Data'!E3781)</f>
        <v xml:space="preserve">
Literary icon Joan Didion reflects on her remarkable career and personal struggles in this intimate documentary directed by her nephew, Griffin Dunne.</v>
      </c>
      <c r="F3781" s="20" t="s">
        <v>12264</v>
      </c>
      <c r="G3781" s="45">
        <v>2005</v>
      </c>
      <c r="H3781" s="20">
        <v>94</v>
      </c>
      <c r="I3781" s="49">
        <f t="shared" si="59"/>
        <v>188470</v>
      </c>
    </row>
    <row r="3782" spans="1:9" ht="14" x14ac:dyDescent="0.3">
      <c r="A3782" s="19" t="str">
        <f>TRIM(PROPER('Dataset 3 - Movies Data'!A3782))</f>
        <v>Monty Python: Almost The Truth - The Lawyer'S Cut</v>
      </c>
      <c r="B3782" s="20">
        <v>2009</v>
      </c>
      <c r="C3782" s="20" t="str">
        <f>TRIM(PROPER('Dataset 3 - Movies Data'!C3782))</f>
        <v xml:space="preserve">
Documentary, Biography</v>
      </c>
      <c r="D3782" s="20">
        <v>8.1</v>
      </c>
      <c r="E3782" s="20" t="str">
        <f>TRIM('Dataset 3 - Movies Data'!E3782)</f>
        <v xml:space="preserve">
A documentary on the history on British comedy group Monty Python. Features interviews with the five surviving members plus other comedians and artists whose careers they have influenced.</v>
      </c>
      <c r="F3782" s="20" t="s">
        <v>12267</v>
      </c>
      <c r="G3782" s="45">
        <v>1631</v>
      </c>
      <c r="H3782" s="20">
        <v>54</v>
      </c>
      <c r="I3782" s="49">
        <f t="shared" si="59"/>
        <v>88074</v>
      </c>
    </row>
    <row r="3783" spans="1:9" ht="14" x14ac:dyDescent="0.3">
      <c r="A3783" s="19" t="str">
        <f>TRIM(PROPER('Dataset 3 - Movies Data'!A3783))</f>
        <v>Groeten Van Gerri</v>
      </c>
      <c r="B3783" s="20" t="s">
        <v>16779</v>
      </c>
      <c r="C3783" s="20" t="str">
        <f>TRIM(PROPER('Dataset 3 - Movies Data'!C3783))</f>
        <v xml:space="preserve">
Comedy</v>
      </c>
      <c r="D3783" s="20">
        <v>6.3</v>
      </c>
      <c r="E3783" s="20" t="str">
        <f>TRIM('Dataset 3 - Movies Data'!E3783)</f>
        <v xml:space="preserve">
While everyone is at home because of the Corona virus, chemistry teacher Gerri van Vlokhoven goes viral in his not-so-white underwear.</v>
      </c>
      <c r="F3783" s="20" t="s">
        <v>12270</v>
      </c>
      <c r="G3783" s="45">
        <v>817</v>
      </c>
      <c r="H3783" s="20">
        <v>100</v>
      </c>
      <c r="I3783" s="49">
        <f t="shared" si="59"/>
        <v>81700</v>
      </c>
    </row>
    <row r="3784" spans="1:9" ht="14" x14ac:dyDescent="0.3">
      <c r="A3784" s="19" t="str">
        <f>TRIM(PROPER('Dataset 3 - Movies Data'!A3784))</f>
        <v>Hipersomnia</v>
      </c>
      <c r="B3784" s="20" t="s">
        <v>16779</v>
      </c>
      <c r="C3784" s="20" t="str">
        <f>TRIM(PROPER('Dataset 3 - Movies Data'!C3784))</f>
        <v xml:space="preserve">
Fantasy, Horror, Mystery</v>
      </c>
      <c r="D3784" s="20">
        <v>4.9000000000000004</v>
      </c>
      <c r="E3784" s="20" t="str">
        <f>TRIM('Dataset 3 - Movies Data'!E3784)</f>
        <v xml:space="preserve">
A young actress rehearsing for a play about human trafficking begins to relive terrifying scenes that may be dreams -- or an alternate reality.</v>
      </c>
      <c r="F3784" s="20" t="s">
        <v>12273</v>
      </c>
      <c r="G3784" s="45">
        <v>1241</v>
      </c>
      <c r="H3784" s="20">
        <v>90</v>
      </c>
      <c r="I3784" s="49">
        <f t="shared" si="59"/>
        <v>111690</v>
      </c>
    </row>
    <row r="3785" spans="1:9" ht="14" x14ac:dyDescent="0.3">
      <c r="A3785" s="19" t="str">
        <f>TRIM(PROPER('Dataset 3 - Movies Data'!A3785))</f>
        <v>Joanna Lumley'S Japan</v>
      </c>
      <c r="B3785" s="20">
        <v>2016</v>
      </c>
      <c r="C3785" s="20" t="str">
        <f>TRIM(PROPER('Dataset 3 - Movies Data'!C3785))</f>
        <v xml:space="preserve">
Documentary</v>
      </c>
      <c r="D3785" s="20">
        <v>8.3000000000000007</v>
      </c>
      <c r="E3785" s="20" t="str">
        <f>TRIM('Dataset 3 - Movies Data'!E3785)</f>
        <v xml:space="preserve">
The British actress goes on a 2,000 mile journey across the four main islands of Japan, travelling from North to South meeting local people and absorbing the culture.</v>
      </c>
      <c r="F3785" s="20" t="s">
        <v>12276</v>
      </c>
      <c r="G3785" s="45">
        <v>357</v>
      </c>
      <c r="H3785" s="20">
        <v>46</v>
      </c>
      <c r="I3785" s="49">
        <f t="shared" si="59"/>
        <v>16422</v>
      </c>
    </row>
    <row r="3786" spans="1:9" ht="14" x14ac:dyDescent="0.3">
      <c r="A3786" s="19" t="str">
        <f>TRIM(PROPER('Dataset 3 - Movies Data'!A3786))</f>
        <v>El-Khaliyyah</v>
      </c>
      <c r="B3786" s="20" t="s">
        <v>16779</v>
      </c>
      <c r="C3786" s="20" t="str">
        <f>TRIM(PROPER('Dataset 3 - Movies Data'!C3786))</f>
        <v xml:space="preserve">
Action, Drama, Thriller</v>
      </c>
      <c r="D3786" s="20">
        <v>6.4</v>
      </c>
      <c r="E3786" s="20" t="str">
        <f>TRIM('Dataset 3 - Movies Data'!E3786)</f>
        <v xml:space="preserve">
The events revolve around a special operations officer who deals with more than one terrorist operation and is hunting down terrorist cells. The film shows security forces' efforts to ... See full summary »
</v>
      </c>
      <c r="F3786" s="20" t="s">
        <v>12279</v>
      </c>
      <c r="G3786" s="45">
        <v>1672</v>
      </c>
      <c r="H3786" s="20">
        <v>126</v>
      </c>
      <c r="I3786" s="49">
        <f t="shared" si="59"/>
        <v>210672</v>
      </c>
    </row>
    <row r="3787" spans="1:9" ht="14" x14ac:dyDescent="0.3">
      <c r="A3787" s="19" t="str">
        <f>TRIM(PROPER('Dataset 3 - Movies Data'!A3787))</f>
        <v>Can Dostlar</v>
      </c>
      <c r="B3787" s="20" t="s">
        <v>16779</v>
      </c>
      <c r="C3787" s="20" t="str">
        <f>TRIM(PROPER('Dataset 3 - Movies Data'!C3787))</f>
        <v xml:space="preserve">
Comedy, Family</v>
      </c>
      <c r="D3787" s="20">
        <v>5.7</v>
      </c>
      <c r="E3787" s="20" t="str">
        <f>TRIM('Dataset 3 - Movies Data'!E3787)</f>
        <v xml:space="preserve">
Children who play constantly with their phones now seem to have forgotten to play on the street. At the insistence of new friends, children decide to play in the park again to end this ... See full summary »
</v>
      </c>
      <c r="F3787" s="20" t="s">
        <v>12282</v>
      </c>
      <c r="G3787" s="45">
        <v>311</v>
      </c>
      <c r="H3787" s="20">
        <v>103</v>
      </c>
      <c r="I3787" s="49">
        <f t="shared" si="59"/>
        <v>32033</v>
      </c>
    </row>
    <row r="3788" spans="1:9" ht="14" x14ac:dyDescent="0.3">
      <c r="A3788" s="19" t="str">
        <f>TRIM(PROPER('Dataset 3 - Movies Data'!A3788))</f>
        <v>Dragnet</v>
      </c>
      <c r="B3788" s="20" t="s">
        <v>16779</v>
      </c>
      <c r="C3788" s="20" t="str">
        <f>TRIM(PROPER('Dataset 3 - Movies Data'!C3788))</f>
        <v xml:space="preserve">
Crime, Drama, Film-Noir</v>
      </c>
      <c r="D3788" s="20">
        <v>6.7</v>
      </c>
      <c r="E3788" s="20" t="str">
        <f>TRIM('Dataset 3 - Movies Data'!E3788)</f>
        <v xml:space="preserve">
Two homicide detectives investigate the brutal shotgun murder of a crime syndicate member.</v>
      </c>
      <c r="F3788" s="20" t="s">
        <v>12285</v>
      </c>
      <c r="G3788" s="45">
        <v>904</v>
      </c>
      <c r="H3788" s="20">
        <v>88</v>
      </c>
      <c r="I3788" s="49">
        <f t="shared" si="59"/>
        <v>79552</v>
      </c>
    </row>
    <row r="3789" spans="1:9" ht="14" x14ac:dyDescent="0.3">
      <c r="A3789" s="19" t="str">
        <f>TRIM(PROPER('Dataset 3 - Movies Data'!A3789))</f>
        <v>Sila Samayangalil</v>
      </c>
      <c r="B3789" s="20" t="s">
        <v>16779</v>
      </c>
      <c r="C3789" s="20" t="str">
        <f>TRIM(PROPER('Dataset 3 - Movies Data'!C3789))</f>
        <v xml:space="preserve">
Drama</v>
      </c>
      <c r="D3789" s="20">
        <v>7.2</v>
      </c>
      <c r="E3789" s="20" t="str">
        <f>TRIM('Dataset 3 - Movies Data'!E3789)</f>
        <v xml:space="preserve">
Seven People anxiously wait for their HIV results in a clinic, bribe a clinical staff to know their results in advance. What is the result ?</v>
      </c>
      <c r="F3789" s="20" t="s">
        <v>12288</v>
      </c>
      <c r="G3789" s="45">
        <v>779</v>
      </c>
      <c r="H3789" s="20">
        <v>110</v>
      </c>
      <c r="I3789" s="49">
        <f t="shared" si="59"/>
        <v>85690</v>
      </c>
    </row>
    <row r="3790" spans="1:9" ht="14" x14ac:dyDescent="0.3">
      <c r="A3790" s="19" t="str">
        <f>TRIM(PROPER('Dataset 3 - Movies Data'!A3790))</f>
        <v>Radio Romaenseu</v>
      </c>
      <c r="B3790" s="20" t="s">
        <v>16779</v>
      </c>
      <c r="C3790" s="20" t="str">
        <f>TRIM(PROPER('Dataset 3 - Movies Data'!C3790))</f>
        <v xml:space="preserve">
Romance</v>
      </c>
      <c r="D3790" s="20">
        <v>6.6</v>
      </c>
      <c r="E3790" s="20" t="str">
        <f>TRIM('Dataset 3 - Movies Data'!E3790)</f>
        <v xml:space="preserve">
About an actor who's showcase family is famous and a radio writer who fell in love with radio after her mother became blind when she was a teen. She gets the actor to become her DJ not ... See full summary »
</v>
      </c>
      <c r="F3790" s="20" t="s">
        <v>12291</v>
      </c>
      <c r="G3790" s="45">
        <v>754</v>
      </c>
      <c r="H3790" s="20">
        <v>70</v>
      </c>
      <c r="I3790" s="49">
        <f t="shared" si="59"/>
        <v>52780</v>
      </c>
    </row>
    <row r="3791" spans="1:9" ht="14" x14ac:dyDescent="0.3">
      <c r="A3791" s="19" t="str">
        <f>TRIM(PROPER('Dataset 3 - Movies Data'!A3791))</f>
        <v>Monty Python Live (Mostly)</v>
      </c>
      <c r="B3791" s="20" t="s">
        <v>16779</v>
      </c>
      <c r="C3791" s="20" t="str">
        <f>TRIM(PROPER('Dataset 3 - Movies Data'!C3791))</f>
        <v xml:space="preserve">
Documentary, Comedy, Musical</v>
      </c>
      <c r="D3791" s="20">
        <v>7.7</v>
      </c>
      <c r="E3791" s="20" t="str">
        <f>TRIM('Dataset 3 - Movies Data'!E3791)</f>
        <v xml:space="preserve">
The reunion of the Monty Python team on stage for the first time in over thirty years, and for the last time ever.</v>
      </c>
      <c r="F3791" s="20" t="s">
        <v>12295</v>
      </c>
      <c r="G3791" s="45">
        <v>2479</v>
      </c>
      <c r="H3791" s="20">
        <v>162</v>
      </c>
      <c r="I3791" s="49">
        <f t="shared" si="59"/>
        <v>401598</v>
      </c>
    </row>
    <row r="3792" spans="1:9" ht="14" x14ac:dyDescent="0.3">
      <c r="A3792" s="19" t="str">
        <f>TRIM(PROPER('Dataset 3 - Movies Data'!A3792))</f>
        <v>I Do</v>
      </c>
      <c r="B3792" s="20" t="s">
        <v>16769</v>
      </c>
      <c r="C3792" s="20" t="str">
        <f>TRIM(PROPER('Dataset 3 - Movies Data'!C3792))</f>
        <v xml:space="preserve">
Drama, Romance</v>
      </c>
      <c r="D3792" s="20">
        <v>6.5</v>
      </c>
      <c r="E3792" s="20" t="str">
        <f>TRIM('Dataset 3 - Movies Data'!E3792)</f>
        <v xml:space="preserve">
A gay Brit living in New York is deprived of his immigration status, and risks losing his family and life in the U.S. He marries his lesbian best friend to remain in the country and stay ... See full summary »
</v>
      </c>
      <c r="F3792" s="20" t="s">
        <v>12298</v>
      </c>
      <c r="G3792" s="45">
        <v>1124</v>
      </c>
      <c r="H3792" s="20">
        <v>91</v>
      </c>
      <c r="I3792" s="49">
        <f t="shared" si="59"/>
        <v>102284</v>
      </c>
    </row>
    <row r="3793" spans="1:9" ht="14" x14ac:dyDescent="0.3">
      <c r="A3793" s="19" t="str">
        <f>TRIM(PROPER('Dataset 3 - Movies Data'!A3793))</f>
        <v>Bad Investigate</v>
      </c>
      <c r="B3793" s="20" t="s">
        <v>16779</v>
      </c>
      <c r="C3793" s="20" t="str">
        <f>TRIM(PROPER('Dataset 3 - Movies Data'!C3793))</f>
        <v xml:space="preserve">
Action, Comedy, Crime</v>
      </c>
      <c r="D3793" s="20">
        <v>6.6</v>
      </c>
      <c r="E3793" s="20" t="str">
        <f>TRIM('Dataset 3 - Movies Data'!E3793)</f>
        <v xml:space="preserve">
Romeu, a corrupt cop, hires the services of Cid and Alex, to catch a notorious criminal, who left Mexico and is on his way to Galicia, Spain to find the killer of his brother, also trying to catch the same criminal is an FBI agent.</v>
      </c>
      <c r="F3793" s="20" t="s">
        <v>12301</v>
      </c>
      <c r="G3793" s="45">
        <v>651</v>
      </c>
      <c r="H3793" s="20">
        <v>120</v>
      </c>
      <c r="I3793" s="49">
        <f t="shared" si="59"/>
        <v>78120</v>
      </c>
    </row>
    <row r="3794" spans="1:9" ht="14" x14ac:dyDescent="0.3">
      <c r="A3794" s="19" t="str">
        <f>TRIM(PROPER('Dataset 3 - Movies Data'!A3794))</f>
        <v>Chef'S Table: Bbq</v>
      </c>
      <c r="B3794" s="20">
        <v>2020</v>
      </c>
      <c r="C3794" s="20" t="str">
        <f>TRIM(PROPER('Dataset 3 - Movies Data'!C3794))</f>
        <v xml:space="preserve">
Documentary</v>
      </c>
      <c r="D3794" s="20">
        <v>7.8</v>
      </c>
      <c r="E3794" s="20" t="str">
        <f>TRIM('Dataset 3 - Movies Data'!E3794)</f>
        <v xml:space="preserve">
The critically-acclaimed series returns for its latest iteration, delving into the smoky, juicy world of barbecue. Featured chefs and pitmasters include Tootsie Tomantez, Lennox Hastie, Rodney Scott, and Rosalia Chay Chuc.</v>
      </c>
      <c r="F3794" s="20" t="s">
        <v>118</v>
      </c>
      <c r="G3794" s="45">
        <v>811</v>
      </c>
      <c r="H3794" s="20">
        <v>86</v>
      </c>
      <c r="I3794" s="49">
        <f t="shared" si="59"/>
        <v>69746</v>
      </c>
    </row>
    <row r="3795" spans="1:9" ht="14" x14ac:dyDescent="0.3">
      <c r="A3795" s="19" t="str">
        <f>TRIM(PROPER('Dataset 3 - Movies Data'!A3795))</f>
        <v>La Partita</v>
      </c>
      <c r="B3795" s="20" t="s">
        <v>16779</v>
      </c>
      <c r="C3795" s="20" t="str">
        <f>TRIM(PROPER('Dataset 3 - Movies Data'!C3795))</f>
        <v xml:space="preserve">
Drama</v>
      </c>
      <c r="D3795" s="20">
        <v>4.9000000000000004</v>
      </c>
      <c r="E3795" s="20" t="str">
        <f>TRIM('Dataset 3 - Movies Data'!E3795)</f>
        <v xml:space="preserve">
The next ninety minutes will change their lives, forever.</v>
      </c>
      <c r="F3795" s="20" t="s">
        <v>12306</v>
      </c>
      <c r="G3795" s="45">
        <v>584</v>
      </c>
      <c r="H3795" s="20">
        <v>94</v>
      </c>
      <c r="I3795" s="49">
        <f t="shared" si="59"/>
        <v>54896</v>
      </c>
    </row>
    <row r="3796" spans="1:9" ht="14" x14ac:dyDescent="0.3">
      <c r="A3796" s="19" t="str">
        <f>TRIM(PROPER('Dataset 3 - Movies Data'!A3796))</f>
        <v>3 Geezers!</v>
      </c>
      <c r="B3796" s="20" t="s">
        <v>16779</v>
      </c>
      <c r="C3796" s="20" t="str">
        <f>TRIM(PROPER('Dataset 3 - Movies Data'!C3796))</f>
        <v xml:space="preserve">
Comedy</v>
      </c>
      <c r="D3796" s="20">
        <v>3.3</v>
      </c>
      <c r="E3796" s="20" t="str">
        <f>TRIM('Dataset 3 - Movies Data'!E3796)</f>
        <v xml:space="preserve">
Follow actor J Kimball as he researches what it's like to be old for a role in an upcoming movie. When he meets the residents at The Coconuts convalescent home, he quickly discovers that ... See full summary »
</v>
      </c>
      <c r="F3796" s="20" t="s">
        <v>12309</v>
      </c>
      <c r="G3796" s="45">
        <v>726</v>
      </c>
      <c r="H3796" s="20">
        <v>81</v>
      </c>
      <c r="I3796" s="49">
        <f t="shared" si="59"/>
        <v>58806</v>
      </c>
    </row>
    <row r="3797" spans="1:9" ht="14" x14ac:dyDescent="0.3">
      <c r="A3797" s="19" t="str">
        <f>TRIM(PROPER('Dataset 3 - Movies Data'!A3797))</f>
        <v>Who Killed Malcolm X?</v>
      </c>
      <c r="B3797" s="20">
        <v>2019</v>
      </c>
      <c r="C3797" s="20" t="str">
        <f>TRIM(PROPER('Dataset 3 - Movies Data'!C3797))</f>
        <v xml:space="preserve">
Documentary, Crime, History</v>
      </c>
      <c r="D3797" s="20">
        <v>7.6</v>
      </c>
      <c r="E3797" s="20" t="str">
        <f>TRIM('Dataset 3 - Movies Data'!E3797)</f>
        <v xml:space="preserve">
Activist Abdur-Rahman Muhammad begins his own investigation into the perplexing details surrounding the assassination of civil rights leader Malcolm X.</v>
      </c>
      <c r="F3797" s="20" t="s">
        <v>12312</v>
      </c>
      <c r="G3797" s="45">
        <v>1842</v>
      </c>
      <c r="H3797" s="20">
        <v>43</v>
      </c>
      <c r="I3797" s="49">
        <f t="shared" si="59"/>
        <v>79206</v>
      </c>
    </row>
    <row r="3798" spans="1:9" ht="14" x14ac:dyDescent="0.3">
      <c r="A3798" s="19" t="str">
        <f>TRIM(PROPER('Dataset 3 - Movies Data'!A3798))</f>
        <v>Sonora</v>
      </c>
      <c r="B3798" s="20" t="s">
        <v>16769</v>
      </c>
      <c r="C3798" s="20" t="str">
        <f>TRIM(PROPER('Dataset 3 - Movies Data'!C3798))</f>
        <v xml:space="preserve">
Drama, Thriller, Western</v>
      </c>
      <c r="D3798" s="20">
        <v>6.3</v>
      </c>
      <c r="E3798" s="20" t="str">
        <f>TRIM('Dataset 3 - Movies Data'!E3798)</f>
        <v xml:space="preserve">
1931 in Mexico, under pressure from Sonora government, a group of people are forced to take a trip to Mexicali, where they will have to face the racism and other kind of dangers through the dangerous desert.</v>
      </c>
      <c r="F3798" s="20" t="s">
        <v>12316</v>
      </c>
      <c r="G3798" s="45">
        <v>532</v>
      </c>
      <c r="H3798" s="20">
        <v>94</v>
      </c>
      <c r="I3798" s="49">
        <f t="shared" si="59"/>
        <v>50008</v>
      </c>
    </row>
    <row r="3799" spans="1:9" ht="14" x14ac:dyDescent="0.3">
      <c r="A3799" s="19" t="str">
        <f>TRIM(PROPER('Dataset 3 - Movies Data'!A3799))</f>
        <v>Tom Segura: Disgraceful</v>
      </c>
      <c r="B3799" s="20">
        <v>2018</v>
      </c>
      <c r="C3799" s="20" t="str">
        <f>TRIM(PROPER('Dataset 3 - Movies Data'!C3799))</f>
        <v xml:space="preserve">
Documentary, Comedy</v>
      </c>
      <c r="D3799" s="20">
        <v>7.6</v>
      </c>
      <c r="E3799" s="20" t="str">
        <f>TRIM('Dataset 3 - Movies Data'!E3799)</f>
        <v xml:space="preserve">
Comedian Tom Segura rants about funny things about pop culture and the way of living in 2018.</v>
      </c>
      <c r="F3799" s="20" t="s">
        <v>12319</v>
      </c>
      <c r="G3799" s="45">
        <v>3340</v>
      </c>
      <c r="H3799" s="20">
        <v>71</v>
      </c>
      <c r="I3799" s="49">
        <f t="shared" si="59"/>
        <v>237140</v>
      </c>
    </row>
    <row r="3800" spans="1:9" ht="14" x14ac:dyDescent="0.3">
      <c r="A3800" s="19" t="str">
        <f>TRIM(PROPER('Dataset 3 - Movies Data'!A3800))</f>
        <v>Backstabbed</v>
      </c>
      <c r="B3800" s="20">
        <v>2016</v>
      </c>
      <c r="C3800" s="20" t="str">
        <f>TRIM(PROPER('Dataset 3 - Movies Data'!C3800))</f>
        <v xml:space="preserve">
Drama, Thriller</v>
      </c>
      <c r="D3800" s="20">
        <v>4.8</v>
      </c>
      <c r="E3800" s="20" t="str">
        <f>TRIM('Dataset 3 - Movies Data'!E3800)</f>
        <v xml:space="preserve">
A struggling housewife decides to become a real estate agent and inadvertently puts her life in danger when she takes a job with a corrupt broker who will do anything to land a deal.</v>
      </c>
      <c r="F3800" s="20" t="s">
        <v>12322</v>
      </c>
      <c r="G3800" s="45">
        <v>502</v>
      </c>
      <c r="H3800" s="20">
        <v>120</v>
      </c>
      <c r="I3800" s="49">
        <f t="shared" si="59"/>
        <v>60240</v>
      </c>
    </row>
    <row r="3801" spans="1:9" ht="14" x14ac:dyDescent="0.3">
      <c r="A3801" s="19" t="str">
        <f>TRIM(PROPER('Dataset 3 - Movies Data'!A3801))</f>
        <v>Here To Heart</v>
      </c>
      <c r="B3801" s="20">
        <v>2018</v>
      </c>
      <c r="C3801" s="20" t="str">
        <f>TRIM(PROPER('Dataset 3 - Movies Data'!C3801))</f>
        <v xml:space="preserve">
Drama, Romance</v>
      </c>
      <c r="D3801" s="20">
        <v>7.4</v>
      </c>
      <c r="E3801" s="20" t="str">
        <f>TRIM('Dataset 3 - Movies Data'!E3801)</f>
        <v xml:space="preserve">
After ten years of separation, a man and a woman struggle to rebuild their relationship.</v>
      </c>
      <c r="F3801" s="20" t="s">
        <v>12325</v>
      </c>
      <c r="G3801" s="45">
        <v>173</v>
      </c>
      <c r="H3801" s="20">
        <v>86</v>
      </c>
      <c r="I3801" s="49">
        <f t="shared" si="59"/>
        <v>14878</v>
      </c>
    </row>
    <row r="3802" spans="1:9" ht="14" x14ac:dyDescent="0.3">
      <c r="A3802" s="19" t="str">
        <f>TRIM(PROPER('Dataset 3 - Movies Data'!A3802))</f>
        <v>Nur</v>
      </c>
      <c r="B3802" s="20" t="s">
        <v>16779</v>
      </c>
      <c r="C3802" s="20" t="str">
        <f>TRIM(PROPER('Dataset 3 - Movies Data'!C3802))</f>
        <v xml:space="preserve">
Drama</v>
      </c>
      <c r="D3802" s="20">
        <v>7.3</v>
      </c>
      <c r="E3802" s="20" t="str">
        <f>TRIM('Dataset 3 - Movies Data'!E3802)</f>
        <v xml:space="preserve">
The series focuses on the relationship between a pious man and a prostitute who practices her faith in an unconventional manner.</v>
      </c>
      <c r="F3802" s="20" t="s">
        <v>12328</v>
      </c>
      <c r="G3802" s="45">
        <v>16</v>
      </c>
      <c r="H3802" s="20">
        <v>86</v>
      </c>
      <c r="I3802" s="49">
        <f t="shared" si="59"/>
        <v>1376</v>
      </c>
    </row>
    <row r="3803" spans="1:9" ht="14" x14ac:dyDescent="0.3">
      <c r="A3803" s="19" t="str">
        <f>TRIM(PROPER('Dataset 3 - Movies Data'!A3803))</f>
        <v>Ali Wong: Baby Cobra</v>
      </c>
      <c r="B3803" s="20">
        <v>2016</v>
      </c>
      <c r="C3803" s="20" t="str">
        <f>TRIM(PROPER('Dataset 3 - Movies Data'!C3803))</f>
        <v xml:space="preserve">
Comedy</v>
      </c>
      <c r="D3803" s="20">
        <v>7.6</v>
      </c>
      <c r="E3803" s="20" t="str">
        <f>TRIM('Dataset 3 - Movies Data'!E3803)</f>
        <v xml:space="preserve">
Ali Wong's stand up special delves into her sexual adventures, hoarding, the rocky road to pregnancy, and why feminism is terrible.</v>
      </c>
      <c r="F3803" s="20" t="s">
        <v>12331</v>
      </c>
      <c r="G3803" s="45">
        <v>6141</v>
      </c>
      <c r="H3803" s="20">
        <v>60</v>
      </c>
      <c r="I3803" s="49">
        <f t="shared" si="59"/>
        <v>368460</v>
      </c>
    </row>
    <row r="3804" spans="1:9" ht="14" x14ac:dyDescent="0.3">
      <c r="A3804" s="19" t="str">
        <f>TRIM(PROPER('Dataset 3 - Movies Data'!A3804))</f>
        <v>Million Pound Menu</v>
      </c>
      <c r="B3804" s="20">
        <v>2018</v>
      </c>
      <c r="C3804" s="20" t="str">
        <f>TRIM(PROPER('Dataset 3 - Movies Data'!C3804))</f>
        <v xml:space="preserve">
Game-Show, Reality-Tv</v>
      </c>
      <c r="D3804" s="20">
        <v>6.7</v>
      </c>
      <c r="E3804" s="20" t="str">
        <f>TRIM('Dataset 3 - Movies Data'!E3804)</f>
        <v xml:space="preserve">
Participants try to convince a jury that their new restaurant ideas could work.</v>
      </c>
      <c r="F3804" s="20" t="s">
        <v>12334</v>
      </c>
      <c r="G3804" s="45">
        <v>506</v>
      </c>
      <c r="H3804" s="20">
        <v>60</v>
      </c>
      <c r="I3804" s="49">
        <f t="shared" si="59"/>
        <v>30360</v>
      </c>
    </row>
    <row r="3805" spans="1:9" ht="14" x14ac:dyDescent="0.3">
      <c r="A3805" s="19" t="str">
        <f>TRIM(PROPER('Dataset 3 - Movies Data'!A3805))</f>
        <v>Komt Een Vrouw Bij De Dokter</v>
      </c>
      <c r="B3805" s="20" t="s">
        <v>16779</v>
      </c>
      <c r="C3805" s="20" t="str">
        <f>TRIM(PROPER('Dataset 3 - Movies Data'!C3805))</f>
        <v xml:space="preserve">
Drama, Romance</v>
      </c>
      <c r="D3805" s="20">
        <v>6.8</v>
      </c>
      <c r="E3805" s="20" t="str">
        <f>TRIM('Dataset 3 - Movies Data'!E3805)</f>
        <v xml:space="preserve">
A serial adulterer faces his demons when his loving wife falls severely ill.</v>
      </c>
      <c r="F3805" s="20" t="s">
        <v>12337</v>
      </c>
      <c r="G3805" s="45">
        <v>5275</v>
      </c>
      <c r="H3805" s="20">
        <v>113</v>
      </c>
      <c r="I3805" s="49">
        <f t="shared" si="59"/>
        <v>596075</v>
      </c>
    </row>
    <row r="3806" spans="1:9" ht="14" x14ac:dyDescent="0.3">
      <c r="A3806" s="19" t="str">
        <f>TRIM(PROPER('Dataset 3 - Movies Data'!A3806))</f>
        <v>Carmen Sandiego</v>
      </c>
      <c r="B3806" s="20" t="s">
        <v>16779</v>
      </c>
      <c r="C3806" s="20" t="str">
        <f>TRIM(PROPER('Dataset 3 - Movies Data'!C3806))</f>
        <v xml:space="preserve">
Action, Adventure, Family</v>
      </c>
      <c r="D3806" s="20">
        <v>6.6</v>
      </c>
      <c r="E3806" s="20" t="str">
        <f>TRIM('Dataset 3 - Movies Data'!E3806)</f>
        <v xml:space="preserve">
A live-action feature film based on Carmen Sandiego.</v>
      </c>
      <c r="F3806" s="20" t="s">
        <v>12339</v>
      </c>
      <c r="G3806" s="45">
        <v>2357.5</v>
      </c>
      <c r="H3806" s="20">
        <v>86</v>
      </c>
      <c r="I3806" s="49">
        <f t="shared" si="59"/>
        <v>202745</v>
      </c>
    </row>
    <row r="3807" spans="1:9" ht="14" x14ac:dyDescent="0.3">
      <c r="A3807" s="19" t="str">
        <f>TRIM(PROPER('Dataset 3 - Movies Data'!A3807))</f>
        <v>Morris From America</v>
      </c>
      <c r="B3807" s="20" t="s">
        <v>16779</v>
      </c>
      <c r="C3807" s="20" t="str">
        <f>TRIM(PROPER('Dataset 3 - Movies Data'!C3807))</f>
        <v xml:space="preserve">
Comedy, Drama, Romance</v>
      </c>
      <c r="D3807" s="20">
        <v>6.2</v>
      </c>
      <c r="E3807" s="20" t="str">
        <f>TRIM('Dataset 3 - Movies Data'!E3807)</f>
        <v xml:space="preserve">
The romantic and coming-of-age misadventures of a 13-year-old American living in Germany.</v>
      </c>
      <c r="F3807" s="20" t="s">
        <v>12342</v>
      </c>
      <c r="G3807" s="45">
        <v>5201</v>
      </c>
      <c r="H3807" s="20">
        <v>91</v>
      </c>
      <c r="I3807" s="49">
        <f t="shared" si="59"/>
        <v>473291</v>
      </c>
    </row>
    <row r="3808" spans="1:9" ht="14" x14ac:dyDescent="0.3">
      <c r="A3808" s="19" t="str">
        <f>TRIM(PROPER('Dataset 3 - Movies Data'!A3808))</f>
        <v>45 Revoluciones</v>
      </c>
      <c r="B3808" s="20" t="s">
        <v>16779</v>
      </c>
      <c r="C3808" s="20" t="str">
        <f>TRIM(PROPER('Dataset 3 - Movies Data'!C3808))</f>
        <v xml:space="preserve">
Drama, Music</v>
      </c>
      <c r="D3808" s="20">
        <v>7.3</v>
      </c>
      <c r="E3808" s="20" t="str">
        <f>TRIM('Dataset 3 - Movies Data'!E3808)</f>
        <v xml:space="preserve">
The birth of a music label and three characters fighting for their dreams inside the complex inside the music industry.</v>
      </c>
      <c r="F3808" s="20" t="s">
        <v>12345</v>
      </c>
      <c r="G3808" s="45">
        <v>426</v>
      </c>
      <c r="H3808" s="20">
        <v>50</v>
      </c>
      <c r="I3808" s="49">
        <f t="shared" si="59"/>
        <v>21300</v>
      </c>
    </row>
    <row r="3809" spans="1:9" ht="14" x14ac:dyDescent="0.3">
      <c r="A3809" s="19" t="str">
        <f>TRIM(PROPER('Dataset 3 - Movies Data'!A3809))</f>
        <v>Headspace: Unwind Your Mind</v>
      </c>
      <c r="B3809" s="20" t="s">
        <v>16779</v>
      </c>
      <c r="C3809" s="20" t="str">
        <f>TRIM(PROPER('Dataset 3 - Movies Data'!C3809))</f>
        <v xml:space="preserve">
Documentary, Animation</v>
      </c>
      <c r="D3809" s="20">
        <v>7.6</v>
      </c>
      <c r="E3809" s="20" t="str">
        <f>TRIM('Dataset 3 - Movies Data'!E3809)</f>
        <v xml:space="preserve">
Do you want to relax, meditate or sleep deeply? Personalize the experience according to your mood or mindset with this Headspace interactive special.</v>
      </c>
      <c r="F3809" s="20" t="s">
        <v>12348</v>
      </c>
      <c r="G3809" s="45">
        <v>46</v>
      </c>
      <c r="H3809" s="20">
        <v>15</v>
      </c>
      <c r="I3809" s="49">
        <f t="shared" si="59"/>
        <v>690</v>
      </c>
    </row>
    <row r="3810" spans="1:9" ht="14" x14ac:dyDescent="0.3">
      <c r="A3810" s="19" t="str">
        <f>TRIM(PROPER('Dataset 3 - Movies Data'!A3810))</f>
        <v>Netflix Anime</v>
      </c>
      <c r="B3810" s="20">
        <v>2020</v>
      </c>
      <c r="C3810" s="20" t="str">
        <f>TRIM(PROPER('Dataset 3 - Movies Data'!C3810))</f>
        <v xml:space="preserve">
Animation</v>
      </c>
      <c r="D3810" s="20">
        <v>6.6</v>
      </c>
      <c r="E3810" s="20" t="str">
        <f>TRIM('Dataset 3 - Movies Data'!E3810)</f>
        <v xml:space="preserve">
Add a Plot
</v>
      </c>
      <c r="F3810" s="20" t="s">
        <v>12350</v>
      </c>
      <c r="G3810" s="45">
        <v>2357.5</v>
      </c>
      <c r="H3810" s="20">
        <v>86</v>
      </c>
      <c r="I3810" s="49">
        <f t="shared" si="59"/>
        <v>202745</v>
      </c>
    </row>
    <row r="3811" spans="1:9" ht="14" x14ac:dyDescent="0.3">
      <c r="A3811" s="19" t="str">
        <f>TRIM(PROPER('Dataset 3 - Movies Data'!A3811))</f>
        <v>Castle &amp; Castle</v>
      </c>
      <c r="B3811" s="20">
        <v>2018</v>
      </c>
      <c r="C3811" s="20" t="str">
        <f>TRIM(PROPER('Dataset 3 - Movies Data'!C3811))</f>
        <v xml:space="preserve">
Drama</v>
      </c>
      <c r="D3811" s="20">
        <v>8.6</v>
      </c>
      <c r="E3811" s="20" t="str">
        <f>TRIM('Dataset 3 - Movies Data'!E3811)</f>
        <v xml:space="preserve">
A drama series set in a law firm, Castle and Castle, in Lagos, Nigeria. Castle and Castle struggles to stay afloat whilst the couple leading it, Remi and Tega Castle, pursue different cases based on what they think is best for the company.</v>
      </c>
      <c r="F3811" s="20" t="s">
        <v>12353</v>
      </c>
      <c r="G3811" s="45">
        <v>76</v>
      </c>
      <c r="H3811" s="20">
        <v>86</v>
      </c>
      <c r="I3811" s="49">
        <f t="shared" si="59"/>
        <v>6536</v>
      </c>
    </row>
    <row r="3812" spans="1:9" ht="14" x14ac:dyDescent="0.3">
      <c r="A3812" s="19" t="str">
        <f>TRIM(PROPER('Dataset 3 - Movies Data'!A3812))</f>
        <v>Yanxi Palace: Princess Adventures</v>
      </c>
      <c r="B3812" s="20">
        <v>2019</v>
      </c>
      <c r="C3812" s="20" t="str">
        <f>TRIM(PROPER('Dataset 3 - Movies Data'!C3812))</f>
        <v xml:space="preserve">
Drama</v>
      </c>
      <c r="D3812" s="20">
        <v>5.8</v>
      </c>
      <c r="E3812" s="20" t="str">
        <f>TRIM('Dataset 3 - Movies Data'!E3812)</f>
        <v xml:space="preserve">
Add a Plot
</v>
      </c>
      <c r="F3812" s="20" t="s">
        <v>12355</v>
      </c>
      <c r="G3812" s="45">
        <v>232</v>
      </c>
      <c r="H3812" s="20">
        <v>86</v>
      </c>
      <c r="I3812" s="49">
        <f t="shared" si="59"/>
        <v>19952</v>
      </c>
    </row>
    <row r="3813" spans="1:9" ht="14" x14ac:dyDescent="0.3">
      <c r="A3813" s="19" t="str">
        <f>TRIM(PROPER('Dataset 3 - Movies Data'!A3813))</f>
        <v>Cleo &amp; Cuquin</v>
      </c>
      <c r="B3813" s="20">
        <v>2018</v>
      </c>
      <c r="C3813" s="20" t="str">
        <f>TRIM(PROPER('Dataset 3 - Movies Data'!C3813))</f>
        <v xml:space="preserve">
Animation, Family</v>
      </c>
      <c r="D3813" s="20">
        <v>8</v>
      </c>
      <c r="E3813" s="20" t="str">
        <f>TRIM('Dataset 3 - Movies Data'!E3813)</f>
        <v xml:space="preserve">
Cleo &amp; Cuquin follows the adventures of Cleo, Cuquin, and their siblings. They will resolve minor conflicts by playing at being something: gardener, astronaut... at the end of each chapter,... See full summary »
</v>
      </c>
      <c r="F3813" s="20" t="s">
        <v>12358</v>
      </c>
      <c r="G3813" s="45">
        <v>84</v>
      </c>
      <c r="H3813" s="20">
        <v>7</v>
      </c>
      <c r="I3813" s="49">
        <f t="shared" si="59"/>
        <v>588</v>
      </c>
    </row>
    <row r="3814" spans="1:9" ht="14" x14ac:dyDescent="0.3">
      <c r="A3814" s="19" t="str">
        <f>TRIM(PROPER('Dataset 3 - Movies Data'!A3814))</f>
        <v>0,999305555555556</v>
      </c>
      <c r="B3814" s="20" t="s">
        <v>16779</v>
      </c>
      <c r="C3814" s="20" t="str">
        <f>TRIM(PROPER('Dataset 3 - Movies Data'!C3814))</f>
        <v xml:space="preserve">
Horror</v>
      </c>
      <c r="D3814" s="20">
        <v>4.5999999999999996</v>
      </c>
      <c r="E3814" s="20" t="str">
        <f>TRIM('Dataset 3 - Movies Data'!E3814)</f>
        <v xml:space="preserve">
An army recruit was found dead during a 24km road march. After the death of the recruit, strange things started to happen, haunting all the soldiers in the barracks.</v>
      </c>
      <c r="F3814" s="20" t="s">
        <v>12360</v>
      </c>
      <c r="G3814" s="45">
        <v>903</v>
      </c>
      <c r="H3814" s="20">
        <v>78</v>
      </c>
      <c r="I3814" s="49">
        <f t="shared" si="59"/>
        <v>70434</v>
      </c>
    </row>
    <row r="3815" spans="1:9" ht="14" x14ac:dyDescent="0.3">
      <c r="A3815" s="19" t="str">
        <f>TRIM(PROPER('Dataset 3 - Movies Data'!A3815))</f>
        <v>Moving Art</v>
      </c>
      <c r="B3815" s="20">
        <v>2014</v>
      </c>
      <c r="C3815" s="20" t="str">
        <f>TRIM(PROPER('Dataset 3 - Movies Data'!C3815))</f>
        <v xml:space="preserve">
Documentary</v>
      </c>
      <c r="D3815" s="20">
        <v>8.6999999999999993</v>
      </c>
      <c r="E3815" s="20" t="str">
        <f>TRIM('Dataset 3 - Movies Data'!E3815)</f>
        <v xml:space="preserve">
Experience nature's art as filmmaker Louie Schwartzberg highlights the beauty that lurks in oceans, forests, deserts and flowers.</v>
      </c>
      <c r="F3815" s="20" t="s">
        <v>118</v>
      </c>
      <c r="G3815" s="45">
        <v>367</v>
      </c>
      <c r="H3815" s="20">
        <v>25</v>
      </c>
      <c r="I3815" s="49">
        <f t="shared" si="59"/>
        <v>9175</v>
      </c>
    </row>
    <row r="3816" spans="1:9" ht="14" x14ac:dyDescent="0.3">
      <c r="A3816" s="19" t="str">
        <f>TRIM(PROPER('Dataset 3 - Movies Data'!A3816))</f>
        <v>A.I.C.O. Incarnation</v>
      </c>
      <c r="B3816" s="20" t="s">
        <v>16779</v>
      </c>
      <c r="C3816" s="20" t="str">
        <f>TRIM(PROPER('Dataset 3 - Movies Data'!C3816))</f>
        <v xml:space="preserve">
Animation, Action, Sci-Fi</v>
      </c>
      <c r="D3816" s="20">
        <v>6.4</v>
      </c>
      <c r="E3816" s="20" t="str">
        <f>TRIM('Dataset 3 - Movies Data'!E3816)</f>
        <v xml:space="preserve">
Everything Aiko knew was a lie. Now she's joining a team of Divers to reach the place where the Burst began to stop it for good and save her family.</v>
      </c>
      <c r="F3816" s="20" t="s">
        <v>12365</v>
      </c>
      <c r="G3816" s="45">
        <v>1059</v>
      </c>
      <c r="H3816" s="20">
        <v>25</v>
      </c>
      <c r="I3816" s="49">
        <f t="shared" si="59"/>
        <v>26475</v>
      </c>
    </row>
    <row r="3817" spans="1:9" ht="14" x14ac:dyDescent="0.3">
      <c r="A3817" s="19" t="str">
        <f>TRIM(PROPER('Dataset 3 - Movies Data'!A3817))</f>
        <v>Hot Gimmick: Girl Meets Boy</v>
      </c>
      <c r="B3817" s="20" t="s">
        <v>16779</v>
      </c>
      <c r="C3817" s="20" t="str">
        <f>TRIM(PROPER('Dataset 3 - Movies Data'!C3817))</f>
        <v xml:space="preserve">
Drama</v>
      </c>
      <c r="D3817" s="20">
        <v>4.5</v>
      </c>
      <c r="E3817" s="20" t="str">
        <f>TRIM('Dataset 3 - Movies Data'!E3817)</f>
        <v xml:space="preserve">
Hatsumi and her family live normal lives until she is used by Ryoki who begins to bully and intimidate her. Azusa is a friend in the area and also good looking. He has the hots for Hatsumi ... See full summary »
</v>
      </c>
      <c r="F3817" s="20" t="s">
        <v>12368</v>
      </c>
      <c r="G3817" s="45">
        <v>365</v>
      </c>
      <c r="H3817" s="20">
        <v>119</v>
      </c>
      <c r="I3817" s="49">
        <f t="shared" si="59"/>
        <v>43435</v>
      </c>
    </row>
    <row r="3818" spans="1:9" ht="14" x14ac:dyDescent="0.3">
      <c r="A3818" s="19" t="str">
        <f>TRIM(PROPER('Dataset 3 - Movies Data'!A3818))</f>
        <v>Animals On The Loose: A You Vs. Wild Movie</v>
      </c>
      <c r="B3818" s="20">
        <v>2021</v>
      </c>
      <c r="C3818" s="20" t="str">
        <f>TRIM(PROPER('Dataset 3 - Movies Data'!C3818))</f>
        <v xml:space="preserve">
Adventure, Reality-Tv</v>
      </c>
      <c r="D3818" s="20">
        <v>5.8</v>
      </c>
      <c r="E3818" s="20" t="str">
        <f>TRIM('Dataset 3 - Movies Data'!E3818)</f>
        <v xml:space="preserve">
The protective fence surrounding a wildlife sanctuary has mysteriously suffered a breach. Bear is called in to help rescue a mischievous baboon, track down a hungry lion, and fix the fence before any more animals get out.</v>
      </c>
      <c r="F3818" s="20" t="s">
        <v>12371</v>
      </c>
      <c r="G3818" s="45">
        <v>762</v>
      </c>
      <c r="H3818" s="20">
        <v>90</v>
      </c>
      <c r="I3818" s="49">
        <f t="shared" si="59"/>
        <v>68580</v>
      </c>
    </row>
    <row r="3819" spans="1:9" ht="14" x14ac:dyDescent="0.3">
      <c r="A3819" s="19" t="str">
        <f>TRIM(PROPER('Dataset 3 - Movies Data'!A3819))</f>
        <v>Only For One Night</v>
      </c>
      <c r="B3819" s="20" t="s">
        <v>16779</v>
      </c>
      <c r="C3819" s="20" t="str">
        <f>TRIM(PROPER('Dataset 3 - Movies Data'!C3819))</f>
        <v xml:space="preserve">
Thriller</v>
      </c>
      <c r="D3819" s="20">
        <v>4.5</v>
      </c>
      <c r="E3819" s="20" t="str">
        <f>TRIM('Dataset 3 - Movies Data'!E3819)</f>
        <v xml:space="preserve">
A woman's husband with a perfect life cheats with her sister with extreme consequences befalling them all.</v>
      </c>
      <c r="F3819" s="20" t="s">
        <v>12374</v>
      </c>
      <c r="G3819" s="45">
        <v>689</v>
      </c>
      <c r="H3819" s="20">
        <v>86</v>
      </c>
      <c r="I3819" s="49">
        <f t="shared" si="59"/>
        <v>59254</v>
      </c>
    </row>
    <row r="3820" spans="1:9" ht="14" x14ac:dyDescent="0.3">
      <c r="A3820" s="19" t="str">
        <f>TRIM(PROPER('Dataset 3 - Movies Data'!A3820))</f>
        <v>The Speed Cubers</v>
      </c>
      <c r="B3820" s="20" t="s">
        <v>16779</v>
      </c>
      <c r="C3820" s="20" t="str">
        <f>TRIM(PROPER('Dataset 3 - Movies Data'!C3820))</f>
        <v xml:space="preserve">
Documentary, Short, Sport</v>
      </c>
      <c r="D3820" s="20">
        <v>7.4</v>
      </c>
      <c r="E3820" s="20" t="str">
        <f>TRIM('Dataset 3 - Movies Data'!E3820)</f>
        <v xml:space="preserve">
Discover the special bond -- and uncommon competitive spirit -- shared by the world's Rubik's Cube-solving record breakers in this documentary.</v>
      </c>
      <c r="F3820" s="20" t="s">
        <v>12377</v>
      </c>
      <c r="G3820" s="45">
        <v>2904</v>
      </c>
      <c r="H3820" s="20">
        <v>39</v>
      </c>
      <c r="I3820" s="49">
        <f t="shared" si="59"/>
        <v>113256</v>
      </c>
    </row>
    <row r="3821" spans="1:9" ht="14" x14ac:dyDescent="0.3">
      <c r="A3821" s="19" t="str">
        <f>TRIM(PROPER('Dataset 3 - Movies Data'!A3821))</f>
        <v>Maendorong Ttottos</v>
      </c>
      <c r="B3821" s="20" t="s">
        <v>16779</v>
      </c>
      <c r="C3821" s="20" t="str">
        <f>TRIM(PROPER('Dataset 3 - Movies Data'!C3821))</f>
        <v xml:space="preserve">
Comedy, Romance</v>
      </c>
      <c r="D3821" s="20">
        <v>6.7</v>
      </c>
      <c r="E3821" s="20" t="str">
        <f>TRIM('Dataset 3 - Movies Data'!E3821)</f>
        <v xml:space="preserve">
A romantic drama of a man and a woman of opposite personalities and different aims gradually fall in love with each other.</v>
      </c>
      <c r="F3821" s="20" t="s">
        <v>12380</v>
      </c>
      <c r="G3821" s="45">
        <v>317</v>
      </c>
      <c r="H3821" s="20">
        <v>86</v>
      </c>
      <c r="I3821" s="49">
        <f t="shared" si="59"/>
        <v>27262</v>
      </c>
    </row>
    <row r="3822" spans="1:9" ht="14" x14ac:dyDescent="0.3">
      <c r="A3822" s="19" t="str">
        <f>TRIM(PROPER('Dataset 3 - Movies Data'!A3822))</f>
        <v>Cm101Mmxi Fundamentals</v>
      </c>
      <c r="B3822" s="20" t="s">
        <v>16779</v>
      </c>
      <c r="C3822" s="20" t="str">
        <f>TRIM(PROPER('Dataset 3 - Movies Data'!C3822))</f>
        <v xml:space="preserve">
Documentary, Comedy</v>
      </c>
      <c r="D3822" s="20">
        <v>9.1999999999999993</v>
      </c>
      <c r="E3822" s="20" t="str">
        <f>TRIM('Dataset 3 - Movies Data'!E3822)</f>
        <v xml:space="preserve">
The funny little details of everyday life; the simple things that makes us laugh. An unforgettable performance from Cem Yilmaz. Yilmaz captures the audience with his hilarious stories about... See full summary »
</v>
      </c>
      <c r="F3822" s="20" t="s">
        <v>12383</v>
      </c>
      <c r="G3822" s="45">
        <v>44464</v>
      </c>
      <c r="H3822" s="20">
        <v>139</v>
      </c>
      <c r="I3822" s="49">
        <f t="shared" si="59"/>
        <v>6180496</v>
      </c>
    </row>
    <row r="3823" spans="1:9" ht="14" x14ac:dyDescent="0.3">
      <c r="A3823" s="19" t="str">
        <f>TRIM(PROPER('Dataset 3 - Movies Data'!A3823))</f>
        <v>The Rope Curse 2</v>
      </c>
      <c r="B3823" s="20" t="s">
        <v>16779</v>
      </c>
      <c r="C3823" s="20" t="str">
        <f>TRIM(PROPER('Dataset 3 - Movies Data'!C3823))</f>
        <v xml:space="preserve">
Horror</v>
      </c>
      <c r="D3823" s="20">
        <v>4.8</v>
      </c>
      <c r="E3823" s="20" t="str">
        <f>TRIM('Dataset 3 - Movies Data'!E3823)</f>
        <v xml:space="preserve">
Jia-min, who was born sensitive to the paranormal, tries to summon "Yi-A-Gu" with two streamers. Huo-ge helps Jia-min subdue the spirit when the situation goes out of hand. Huo-ge possesses... See full summary »
</v>
      </c>
      <c r="F3823" s="20" t="s">
        <v>12386</v>
      </c>
      <c r="G3823" s="45">
        <v>270</v>
      </c>
      <c r="H3823" s="20">
        <v>104</v>
      </c>
      <c r="I3823" s="49">
        <f t="shared" si="59"/>
        <v>28080</v>
      </c>
    </row>
    <row r="3824" spans="1:9" ht="14" x14ac:dyDescent="0.3">
      <c r="A3824" s="19" t="str">
        <f>TRIM(PROPER('Dataset 3 - Movies Data'!A3824))</f>
        <v>The Intent</v>
      </c>
      <c r="B3824" s="20" t="s">
        <v>16779</v>
      </c>
      <c r="C3824" s="20" t="str">
        <f>TRIM(PROPER('Dataset 3 - Movies Data'!C3824))</f>
        <v xml:space="preserve">
Crime, Drama</v>
      </c>
      <c r="D3824" s="20">
        <v>4.4000000000000004</v>
      </c>
      <c r="E3824" s="20" t="str">
        <f>TRIM('Dataset 3 - Movies Data'!E3824)</f>
        <v xml:space="preserve">
An undercover police officer finds his loyalties tested as the gang he's grown attached to becomes increasingly violent.</v>
      </c>
      <c r="F3824" s="20" t="s">
        <v>12389</v>
      </c>
      <c r="G3824" s="45">
        <v>879</v>
      </c>
      <c r="H3824" s="20">
        <v>104</v>
      </c>
      <c r="I3824" s="49">
        <f t="shared" si="59"/>
        <v>91416</v>
      </c>
    </row>
    <row r="3825" spans="1:9" ht="14" x14ac:dyDescent="0.3">
      <c r="A3825" s="19" t="str">
        <f>TRIM(PROPER('Dataset 3 - Movies Data'!A3825))</f>
        <v>Ludo</v>
      </c>
      <c r="B3825" s="20" t="s">
        <v>16779</v>
      </c>
      <c r="C3825" s="20" t="str">
        <f>TRIM(PROPER('Dataset 3 - Movies Data'!C3825))</f>
        <v xml:space="preserve">
Fantasy, Horror, Thriller</v>
      </c>
      <c r="D3825" s="20">
        <v>2.8</v>
      </c>
      <c r="E3825" s="20" t="str">
        <f>TRIM('Dataset 3 - Movies Data'!E3825)</f>
        <v xml:space="preserve">
Needing a secluded place for a late-night tryst, two couples stow away in a mall after hours, but are quickly ensnared in a gruesome and deadly game.</v>
      </c>
      <c r="F3825" s="20" t="s">
        <v>12391</v>
      </c>
      <c r="G3825" s="45">
        <v>769</v>
      </c>
      <c r="H3825" s="20">
        <v>90</v>
      </c>
      <c r="I3825" s="49">
        <f t="shared" si="59"/>
        <v>69210</v>
      </c>
    </row>
    <row r="3826" spans="1:9" ht="14" x14ac:dyDescent="0.3">
      <c r="A3826" s="19" t="str">
        <f>TRIM(PROPER('Dataset 3 - Movies Data'!A3826))</f>
        <v>Kid-E-Cats</v>
      </c>
      <c r="B3826" s="20">
        <v>2016</v>
      </c>
      <c r="C3826" s="20" t="str">
        <f>TRIM(PROPER('Dataset 3 - Movies Data'!C3826))</f>
        <v xml:space="preserve">
Animation, Adventure, Comedy</v>
      </c>
      <c r="D3826" s="20">
        <v>7</v>
      </c>
      <c r="E3826" s="20" t="str">
        <f>TRIM('Dataset 3 - Movies Data'!E3826)</f>
        <v xml:space="preserve">
KID-E-CATS tells the story of three kittens: Cookie, Pudding and their kid sister Candy who are forever ready to jump into action with endless enthusiasm and energy. Their imagination knows... See full summary »
</v>
      </c>
      <c r="F3826" s="20" t="s">
        <v>12394</v>
      </c>
      <c r="G3826" s="45">
        <v>70</v>
      </c>
      <c r="H3826" s="20">
        <v>5</v>
      </c>
      <c r="I3826" s="49">
        <f t="shared" si="59"/>
        <v>350</v>
      </c>
    </row>
    <row r="3827" spans="1:9" ht="14" x14ac:dyDescent="0.3">
      <c r="A3827" s="19" t="str">
        <f>TRIM(PROPER('Dataset 3 - Movies Data'!A3827))</f>
        <v>Masameer</v>
      </c>
      <c r="B3827" s="20">
        <v>2011</v>
      </c>
      <c r="C3827" s="20" t="str">
        <f>TRIM(PROPER('Dataset 3 - Movies Data'!C3827))</f>
        <v xml:space="preserve">
Animation, Adventure, Comedy</v>
      </c>
      <c r="D3827" s="20">
        <v>8.3000000000000007</v>
      </c>
      <c r="E3827" s="20" t="str">
        <f>TRIM('Dataset 3 - Movies Data'!E3827)</f>
        <v xml:space="preserve">
A popular Saudi animation show talks sarcastically about general issues in Saudi Arabia and Arab world by short stories represented by characters that imply some segments of society in Saudi and Arab community</v>
      </c>
      <c r="F3827" s="20" t="s">
        <v>12397</v>
      </c>
      <c r="G3827" s="45">
        <v>604</v>
      </c>
      <c r="H3827" s="20">
        <v>86</v>
      </c>
      <c r="I3827" s="49">
        <f t="shared" si="59"/>
        <v>51944</v>
      </c>
    </row>
    <row r="3828" spans="1:9" ht="14" x14ac:dyDescent="0.3">
      <c r="A3828" s="19" t="str">
        <f>TRIM(PROPER('Dataset 3 - Movies Data'!A3828))</f>
        <v>Woman They Almost Lynched</v>
      </c>
      <c r="B3828" s="20" t="s">
        <v>16779</v>
      </c>
      <c r="C3828" s="20" t="str">
        <f>TRIM(PROPER('Dataset 3 - Movies Data'!C3828))</f>
        <v xml:space="preserve">
Western</v>
      </c>
      <c r="D3828" s="20">
        <v>6.6</v>
      </c>
      <c r="E3828" s="20" t="str">
        <f>TRIM('Dataset 3 - Movies Data'!E3828)</f>
        <v xml:space="preserve">
Laying on the Missouri-Arkansas border, the neutral Border City, its female mayor and city council take no side in the ongoing Civil War and they're prepared to hang any troublemaker, Yankee or Confederate, who stirs the townsfolk up.</v>
      </c>
      <c r="F3828" s="20" t="s">
        <v>12400</v>
      </c>
      <c r="G3828" s="45">
        <v>311</v>
      </c>
      <c r="H3828" s="20">
        <v>90</v>
      </c>
      <c r="I3828" s="49">
        <f t="shared" si="59"/>
        <v>27990</v>
      </c>
    </row>
    <row r="3829" spans="1:9" ht="14" x14ac:dyDescent="0.3">
      <c r="A3829" s="19" t="str">
        <f>TRIM(PROPER('Dataset 3 - Movies Data'!A3829))</f>
        <v>Rainbow Ruby</v>
      </c>
      <c r="B3829" s="20">
        <v>2016</v>
      </c>
      <c r="C3829" s="20" t="str">
        <f>TRIM(PROPER('Dataset 3 - Movies Data'!C3829))</f>
        <v xml:space="preserve">
Animation, Comedy, Family</v>
      </c>
      <c r="D3829" s="20">
        <v>6.6</v>
      </c>
      <c r="E3829" s="20" t="str">
        <f>TRIM('Dataset 3 - Movies Data'!E3829)</f>
        <v xml:space="preserve">
Rainbow Ruby comes to the rescue whenever a doll friend needs help! When Choco's heart starts to glow, she knows it's time for a magical journey into Rainbow Village. With the help of her ... See full summary »
</v>
      </c>
      <c r="F3829" s="20" t="s">
        <v>12403</v>
      </c>
      <c r="G3829" s="45">
        <v>65</v>
      </c>
      <c r="H3829" s="20">
        <v>11</v>
      </c>
      <c r="I3829" s="49">
        <f t="shared" si="59"/>
        <v>715</v>
      </c>
    </row>
    <row r="3830" spans="1:9" ht="14" x14ac:dyDescent="0.3">
      <c r="A3830" s="19" t="str">
        <f>TRIM(PROPER('Dataset 3 - Movies Data'!A3830))</f>
        <v>Swing State</v>
      </c>
      <c r="B3830" s="20" t="s">
        <v>16779</v>
      </c>
      <c r="C3830" s="20" t="str">
        <f>TRIM(PROPER('Dataset 3 - Movies Data'!C3830))</f>
        <v xml:space="preserve">
Comedy, Music, Romance</v>
      </c>
      <c r="D3830" s="20">
        <v>4</v>
      </c>
      <c r="E3830" s="20" t="str">
        <f>TRIM('Dataset 3 - Movies Data'!E3830)</f>
        <v xml:space="preserve">
A bohemian Seattle DJ uses his on-air charisma to create a fictitious conservative radio personality becoming an overnight sensation.</v>
      </c>
      <c r="F3830" s="20" t="s">
        <v>12406</v>
      </c>
      <c r="G3830" s="45">
        <v>339</v>
      </c>
      <c r="H3830" s="20">
        <v>95</v>
      </c>
      <c r="I3830" s="49">
        <f t="shared" si="59"/>
        <v>32205</v>
      </c>
    </row>
    <row r="3831" spans="1:9" ht="14" x14ac:dyDescent="0.3">
      <c r="A3831" s="19" t="str">
        <f>TRIM(PROPER('Dataset 3 - Movies Data'!A3831))</f>
        <v>Ever After High: Way Too Wonderland</v>
      </c>
      <c r="B3831" s="20">
        <v>2015</v>
      </c>
      <c r="C3831" s="20" t="str">
        <f>TRIM(PROPER('Dataset 3 - Movies Data'!C3831))</f>
        <v xml:space="preserve">
Animation, Adventure, Drama</v>
      </c>
      <c r="D3831" s="20">
        <v>7.9</v>
      </c>
      <c r="E3831" s="20" t="str">
        <f>TRIM('Dataset 3 - Movies Data'!E3831)</f>
        <v xml:space="preserve">
With the Storybook of Legends still in Wonderland, Raven attempts to teleport her friends there despite still getting the hand of her powers. Apple, Raven, Briar, Lizzie, Kitty and Maddie ... See full summary »
</v>
      </c>
      <c r="F3831" s="20" t="s">
        <v>12409</v>
      </c>
      <c r="G3831" s="45">
        <v>249</v>
      </c>
      <c r="H3831" s="20">
        <v>90</v>
      </c>
      <c r="I3831" s="49">
        <f t="shared" si="59"/>
        <v>22410</v>
      </c>
    </row>
    <row r="3832" spans="1:9" ht="14" x14ac:dyDescent="0.3">
      <c r="A3832" s="19" t="str">
        <f>TRIM(PROPER('Dataset 3 - Movies Data'!A3832))</f>
        <v>Cooked</v>
      </c>
      <c r="B3832" s="20" t="s">
        <v>16779</v>
      </c>
      <c r="C3832" s="20" t="str">
        <f>TRIM(PROPER('Dataset 3 - Movies Data'!C3832))</f>
        <v xml:space="preserve">
Documentary</v>
      </c>
      <c r="D3832" s="20">
        <v>8.1</v>
      </c>
      <c r="E3832" s="20" t="str">
        <f>TRIM('Dataset 3 - Movies Data'!E3832)</f>
        <v xml:space="preserve">
As he tries his hand at baking, brewing and braising, acclaimed food writer Michael Pollan explores how cooking transforms food and shapes our world.</v>
      </c>
      <c r="F3832" s="20" t="s">
        <v>12412</v>
      </c>
      <c r="G3832" s="45">
        <v>2797</v>
      </c>
      <c r="H3832" s="20">
        <v>60</v>
      </c>
      <c r="I3832" s="49">
        <f t="shared" si="59"/>
        <v>167820</v>
      </c>
    </row>
    <row r="3833" spans="1:9" ht="14" x14ac:dyDescent="0.3">
      <c r="A3833" s="19" t="str">
        <f>TRIM(PROPER('Dataset 3 - Movies Data'!A3833))</f>
        <v>Inside The Real Narcos</v>
      </c>
      <c r="B3833" s="20">
        <v>2018</v>
      </c>
      <c r="C3833" s="20" t="str">
        <f>TRIM(PROPER('Dataset 3 - Movies Data'!C3833))</f>
        <v xml:space="preserve">
Documentary, Crime</v>
      </c>
      <c r="D3833" s="20">
        <v>7.5</v>
      </c>
      <c r="E3833" s="20" t="str">
        <f>TRIM('Dataset 3 - Movies Data'!E3833)</f>
        <v xml:space="preserve">
As the name suggests, a former special agent delves into the lives of the real narcos performing the drug trade in Mexico, Colombia and Peru</v>
      </c>
      <c r="F3833" s="20" t="s">
        <v>12415</v>
      </c>
      <c r="G3833" s="45">
        <v>659</v>
      </c>
      <c r="H3833" s="20">
        <v>45</v>
      </c>
      <c r="I3833" s="49">
        <f t="shared" si="59"/>
        <v>29655</v>
      </c>
    </row>
    <row r="3834" spans="1:9" ht="14" x14ac:dyDescent="0.3">
      <c r="A3834" s="19" t="str">
        <f>TRIM(PROPER('Dataset 3 - Movies Data'!A3834))</f>
        <v>Cracked Up</v>
      </c>
      <c r="B3834" s="20" t="s">
        <v>16779</v>
      </c>
      <c r="C3834" s="20" t="str">
        <f>TRIM(PROPER('Dataset 3 - Movies Data'!C3834))</f>
        <v xml:space="preserve">
Documentary</v>
      </c>
      <c r="D3834" s="20">
        <v>7.3</v>
      </c>
      <c r="E3834" s="20" t="str">
        <f>TRIM('Dataset 3 - Movies Data'!E3834)</f>
        <v xml:space="preserve">
In Cracked Up we witness the effects adverse childhood experiences can have across a lifetime through the incredible story of actor, comedian, master impressionist and Saturday Night Live ... See full summary »
</v>
      </c>
      <c r="F3834" s="20" t="s">
        <v>12418</v>
      </c>
      <c r="G3834" s="45">
        <v>676</v>
      </c>
      <c r="H3834" s="20">
        <v>95</v>
      </c>
      <c r="I3834" s="49">
        <f t="shared" si="59"/>
        <v>64220</v>
      </c>
    </row>
    <row r="3835" spans="1:9" ht="14" x14ac:dyDescent="0.3">
      <c r="A3835" s="19" t="str">
        <f>TRIM(PROPER('Dataset 3 - Movies Data'!A3835))</f>
        <v>A Killer Uncaged</v>
      </c>
      <c r="B3835" s="20" t="s">
        <v>16779</v>
      </c>
      <c r="C3835" s="20" t="str">
        <f>TRIM(PROPER('Dataset 3 - Movies Data'!C3835))</f>
        <v xml:space="preserve">
Documentary, Crime</v>
      </c>
      <c r="D3835" s="20">
        <v>5.2</v>
      </c>
      <c r="E3835" s="20" t="str">
        <f>TRIM('Dataset 3 - Movies Data'!E3835)</f>
        <v xml:space="preserve">
Three-part docuseries following Dale Wayne Sigler, a murderer, as he is released from prison after 30 years behind bars.</v>
      </c>
      <c r="F3835" s="20" t="s">
        <v>12421</v>
      </c>
      <c r="G3835" s="45">
        <v>681</v>
      </c>
      <c r="H3835" s="20">
        <v>104</v>
      </c>
      <c r="I3835" s="49">
        <f t="shared" si="59"/>
        <v>70824</v>
      </c>
    </row>
    <row r="3836" spans="1:9" ht="14" x14ac:dyDescent="0.3">
      <c r="A3836" s="19" t="str">
        <f>TRIM(PROPER('Dataset 3 - Movies Data'!A3836))</f>
        <v>La Tribu</v>
      </c>
      <c r="B3836" s="20" t="s">
        <v>16779</v>
      </c>
      <c r="C3836" s="20" t="str">
        <f>TRIM(PROPER('Dataset 3 - Movies Data'!C3836))</f>
        <v xml:space="preserve">
Comedy, Family</v>
      </c>
      <c r="D3836" s="20">
        <v>5.8</v>
      </c>
      <c r="E3836" s="20" t="str">
        <f>TRIM('Dataset 3 - Movies Data'!E3836)</f>
        <v xml:space="preserve">
A cleaner woman with vocational street dancer tries to recover her long-stranded son that she gave for adoption, a former CEO who lost everything, including his memories.</v>
      </c>
      <c r="F3836" s="20" t="s">
        <v>12424</v>
      </c>
      <c r="G3836" s="45">
        <v>2445</v>
      </c>
      <c r="H3836" s="20">
        <v>90</v>
      </c>
      <c r="I3836" s="49">
        <f t="shared" si="59"/>
        <v>220050</v>
      </c>
    </row>
    <row r="3837" spans="1:9" ht="14" x14ac:dyDescent="0.3">
      <c r="A3837" s="19" t="str">
        <f>TRIM(PROPER('Dataset 3 - Movies Data'!A3837))</f>
        <v>Si Doel The Movie 2</v>
      </c>
      <c r="B3837" s="20" t="s">
        <v>16779</v>
      </c>
      <c r="C3837" s="20" t="str">
        <f>TRIM(PROPER('Dataset 3 - Movies Data'!C3837))</f>
        <v xml:space="preserve">
Drama, Romance</v>
      </c>
      <c r="D3837" s="20">
        <v>7</v>
      </c>
      <c r="E3837" s="20" t="str">
        <f>TRIM('Dataset 3 - Movies Data'!E3837)</f>
        <v xml:space="preserve">
The news that her husband, Doel, met with his ex-lover and child makes Zaenab confused in choosing: to defend his marriage with Doel, or to let him go. Zaenab tries to find answers to the fate she has to choose.</v>
      </c>
      <c r="F3837" s="20" t="s">
        <v>12427</v>
      </c>
      <c r="G3837" s="45">
        <v>173</v>
      </c>
      <c r="H3837" s="20">
        <v>95</v>
      </c>
      <c r="I3837" s="49">
        <f t="shared" si="59"/>
        <v>16435</v>
      </c>
    </row>
    <row r="3838" spans="1:9" ht="14" x14ac:dyDescent="0.3">
      <c r="A3838" s="19" t="str">
        <f>TRIM(PROPER('Dataset 3 - Movies Data'!A3838))</f>
        <v>Maggie &amp; Bianca: Fashion Friends</v>
      </c>
      <c r="B3838" s="20">
        <v>2016</v>
      </c>
      <c r="C3838" s="20" t="str">
        <f>TRIM(PROPER('Dataset 3 - Movies Data'!C3838))</f>
        <v xml:space="preserve">
Comedy, Drama, Family</v>
      </c>
      <c r="D3838" s="20">
        <v>6.3</v>
      </c>
      <c r="E3838" s="20" t="str">
        <f>TRIM('Dataset 3 - Movies Data'!E3838)</f>
        <v xml:space="preserve">
First announced under the working title "MY AMERICAN FRIEND", this series is about the bond between two girls, MAGGIE (an American fashion student) and BIANCA (the daughter of an industry mogul). Together they start a rock band in Milan.</v>
      </c>
      <c r="F3838" s="20" t="s">
        <v>12430</v>
      </c>
      <c r="G3838" s="45">
        <v>151</v>
      </c>
      <c r="H3838" s="20">
        <v>24</v>
      </c>
      <c r="I3838" s="49">
        <f t="shared" si="59"/>
        <v>3624</v>
      </c>
    </row>
    <row r="3839" spans="1:9" ht="14" x14ac:dyDescent="0.3">
      <c r="A3839" s="19" t="str">
        <f>TRIM(PROPER('Dataset 3 - Movies Data'!A3839))</f>
        <v>Family Leave</v>
      </c>
      <c r="B3839" s="20" t="s">
        <v>16779</v>
      </c>
      <c r="C3839" s="20" t="str">
        <f>TRIM(PROPER('Dataset 3 - Movies Data'!C3839))</f>
        <v xml:space="preserve">
Comedy</v>
      </c>
      <c r="D3839" s="20">
        <v>6.6</v>
      </c>
      <c r="E3839" s="20" t="str">
        <f>TRIM('Dataset 3 - Movies Data'!E3839)</f>
        <v xml:space="preserve">
The Brenners wake up to a full family body switch, they quickly realize the same thing has happened to a family on the other side of the world; they must unite with this group of strangers and determine how to undo the body switch.</v>
      </c>
      <c r="F3839" s="20" t="s">
        <v>12433</v>
      </c>
      <c r="G3839" s="45">
        <v>2357.5</v>
      </c>
      <c r="H3839" s="20">
        <v>86</v>
      </c>
      <c r="I3839" s="49">
        <f t="shared" si="59"/>
        <v>202745</v>
      </c>
    </row>
    <row r="3840" spans="1:9" ht="14" x14ac:dyDescent="0.3">
      <c r="A3840" s="19" t="str">
        <f>TRIM(PROPER('Dataset 3 - Movies Data'!A3840))</f>
        <v>Generation Iron 2</v>
      </c>
      <c r="B3840" s="20" t="s">
        <v>16779</v>
      </c>
      <c r="C3840" s="20" t="str">
        <f>TRIM(PROPER('Dataset 3 - Movies Data'!C3840))</f>
        <v xml:space="preserve">
Documentary</v>
      </c>
      <c r="D3840" s="20">
        <v>6.1</v>
      </c>
      <c r="E3840" s="20" t="str">
        <f>TRIM('Dataset 3 - Movies Data'!E3840)</f>
        <v xml:space="preserve">
Filmmaker Vlad Yudin follows several body builders as they struggle to find success in a competitive industry.</v>
      </c>
      <c r="F3840" s="20" t="s">
        <v>12436</v>
      </c>
      <c r="G3840" s="45">
        <v>2408</v>
      </c>
      <c r="H3840" s="20">
        <v>106</v>
      </c>
      <c r="I3840" s="49">
        <f t="shared" si="59"/>
        <v>255248</v>
      </c>
    </row>
    <row r="3841" spans="1:9" ht="14" x14ac:dyDescent="0.3">
      <c r="A3841" s="19" t="str">
        <f>TRIM(PROPER('Dataset 3 - Movies Data'!A3841))</f>
        <v>Untold: Crimes And Penalties</v>
      </c>
      <c r="B3841" s="20" t="s">
        <v>16779</v>
      </c>
      <c r="C3841" s="20" t="str">
        <f>TRIM(PROPER('Dataset 3 - Movies Data'!C3841))</f>
        <v xml:space="preserve">
Documentary, Sport</v>
      </c>
      <c r="D3841" s="20">
        <v>6.6</v>
      </c>
      <c r="E3841" s="20" t="str">
        <f>TRIM('Dataset 3 - Movies Data'!E3841)</f>
        <v xml:space="preserve">
Add a Plot
</v>
      </c>
      <c r="F3841" s="20" t="s">
        <v>12438</v>
      </c>
      <c r="G3841" s="45">
        <v>2357.5</v>
      </c>
      <c r="H3841" s="20">
        <v>85</v>
      </c>
      <c r="I3841" s="49">
        <f t="shared" si="59"/>
        <v>200387.5</v>
      </c>
    </row>
    <row r="3842" spans="1:9" ht="14" x14ac:dyDescent="0.3">
      <c r="A3842" s="19" t="str">
        <f>TRIM(PROPER('Dataset 3 - Movies Data'!A3842))</f>
        <v>Orgasm Inc.</v>
      </c>
      <c r="B3842" s="20" t="s">
        <v>16779</v>
      </c>
      <c r="C3842" s="20" t="str">
        <f>TRIM(PROPER('Dataset 3 - Movies Data'!C3842))</f>
        <v xml:space="preserve">
Documentary</v>
      </c>
      <c r="D3842" s="20">
        <v>5.9</v>
      </c>
      <c r="E3842" s="20" t="str">
        <f>TRIM('Dataset 3 - Movies Data'!E3842)</f>
        <v xml:space="preserve">
Extraordinary behind-the-scenes access reveals a drug company's fevered race to develop the first FDA-approved Viagra for women - and offers a humorous but sobering look inside the cash-fueled pharmaceutical industry.</v>
      </c>
      <c r="F3842" s="20" t="s">
        <v>12441</v>
      </c>
      <c r="G3842" s="45">
        <v>535</v>
      </c>
      <c r="H3842" s="20">
        <v>73</v>
      </c>
      <c r="I3842" s="49">
        <f t="shared" si="59"/>
        <v>39055</v>
      </c>
    </row>
    <row r="3843" spans="1:9" ht="14" x14ac:dyDescent="0.3">
      <c r="A3843" s="19" t="str">
        <f>TRIM(PROPER('Dataset 3 - Movies Data'!A3843))</f>
        <v>Yes Or No: Yaak Rak Gaw Rak Loey</v>
      </c>
      <c r="B3843" s="20" t="s">
        <v>16779</v>
      </c>
      <c r="C3843" s="20" t="str">
        <f>TRIM(PROPER('Dataset 3 - Movies Data'!C3843))</f>
        <v xml:space="preserve">
Comedy, Romance</v>
      </c>
      <c r="D3843" s="20">
        <v>6.8</v>
      </c>
      <c r="E3843" s="20" t="str">
        <f>TRIM('Dataset 3 - Movies Data'!E3843)</f>
        <v xml:space="preserve">
Pie is a sweet girl who moves into a new college dorm room where she finds out that her new roommate Kim, is a tomboy who looks and dress like a boy. As their friendship develops, Pie and ... See full summary »
</v>
      </c>
      <c r="F3843" s="20" t="s">
        <v>12444</v>
      </c>
      <c r="G3843" s="45">
        <v>1844</v>
      </c>
      <c r="H3843" s="20">
        <v>102</v>
      </c>
      <c r="I3843" s="49">
        <f t="shared" ref="I3843:I3906" si="60">SUM(G3843*H3843)</f>
        <v>188088</v>
      </c>
    </row>
    <row r="3844" spans="1:9" ht="14" x14ac:dyDescent="0.3">
      <c r="A3844" s="19" t="str">
        <f>TRIM(PROPER('Dataset 3 - Movies Data'!A3844))</f>
        <v>Fire In Paradise</v>
      </c>
      <c r="B3844" s="20" t="s">
        <v>16779</v>
      </c>
      <c r="C3844" s="20" t="str">
        <f>TRIM(PROPER('Dataset 3 - Movies Data'!C3844))</f>
        <v xml:space="preserve">
Documentary, Short</v>
      </c>
      <c r="D3844" s="20">
        <v>7.4</v>
      </c>
      <c r="E3844" s="20" t="str">
        <f>TRIM('Dataset 3 - Movies Data'!E3844)</f>
        <v xml:space="preserve">
On 8th November, 2018, a fire broke out in California near the town of Paradise. Over the course of a few hours, the Camp Fire grew into the country's deadliest wildfire in over a century. ... See full summary »
</v>
      </c>
      <c r="F3844" s="20" t="s">
        <v>12447</v>
      </c>
      <c r="G3844" s="45">
        <v>741</v>
      </c>
      <c r="H3844" s="20">
        <v>39</v>
      </c>
      <c r="I3844" s="49">
        <f t="shared" si="60"/>
        <v>28899</v>
      </c>
    </row>
    <row r="3845" spans="1:9" ht="14" x14ac:dyDescent="0.3">
      <c r="A3845" s="19" t="str">
        <f>TRIM(PROPER('Dataset 3 - Movies Data'!A3845))</f>
        <v>Atelier</v>
      </c>
      <c r="B3845" s="20" t="s">
        <v>16779</v>
      </c>
      <c r="C3845" s="20" t="str">
        <f>TRIM(PROPER('Dataset 3 - Movies Data'!C3845))</f>
        <v xml:space="preserve">
Comedy, Drama</v>
      </c>
      <c r="D3845" s="20">
        <v>7.2</v>
      </c>
      <c r="E3845" s="20" t="str">
        <f>TRIM('Dataset 3 - Movies Data'!E3845)</f>
        <v xml:space="preserve">
Tokita Mayuko who was majored in textile technology moved to Tokyo and finally found a job in Ginza. Mayuko's dream is to develop new kinds of fabric, but she ends up working in a handmade luxury lingerie atelier called Emotion.</v>
      </c>
      <c r="F3845" s="20" t="s">
        <v>12450</v>
      </c>
      <c r="G3845" s="45">
        <v>877</v>
      </c>
      <c r="H3845" s="20">
        <v>50</v>
      </c>
      <c r="I3845" s="49">
        <f t="shared" si="60"/>
        <v>43850</v>
      </c>
    </row>
    <row r="3846" spans="1:9" ht="14" x14ac:dyDescent="0.3">
      <c r="A3846" s="19" t="str">
        <f>TRIM(PROPER('Dataset 3 - Movies Data'!A3846))</f>
        <v>Xiaolin Chronicles</v>
      </c>
      <c r="B3846" s="20">
        <v>2013</v>
      </c>
      <c r="C3846" s="20" t="str">
        <f>TRIM(PROPER('Dataset 3 - Movies Data'!C3846))</f>
        <v xml:space="preserve">
Animation, Short, Action</v>
      </c>
      <c r="D3846" s="20">
        <v>6.7</v>
      </c>
      <c r="E3846" s="20" t="str">
        <f>TRIM('Dataset 3 - Movies Data'!E3846)</f>
        <v xml:space="preserve">
The team of "Xiaolin Showdown" is rebooted in this all new TV series to hunt down Shen Gon Wu. By their side, a new ally joins them in the fight of good vs. evil.</v>
      </c>
      <c r="F3846" s="20" t="s">
        <v>12453</v>
      </c>
      <c r="G3846" s="45">
        <v>963</v>
      </c>
      <c r="H3846" s="20">
        <v>22</v>
      </c>
      <c r="I3846" s="49">
        <f t="shared" si="60"/>
        <v>21186</v>
      </c>
    </row>
    <row r="3847" spans="1:9" ht="14" x14ac:dyDescent="0.3">
      <c r="A3847" s="19" t="str">
        <f>TRIM(PROPER('Dataset 3 - Movies Data'!A3847))</f>
        <v>Futmalls</v>
      </c>
      <c r="B3847" s="20">
        <v>2020</v>
      </c>
      <c r="C3847" s="20" t="str">
        <f>TRIM(PROPER('Dataset 3 - Movies Data'!C3847))</f>
        <v xml:space="preserve">
Sci-Fi</v>
      </c>
      <c r="D3847" s="20">
        <v>6.8</v>
      </c>
      <c r="E3847" s="20" t="str">
        <f>TRIM('Dataset 3 - Movies Data'!E3847)</f>
        <v xml:space="preserve">
Strange occurrences afflict a group of people after they purchase items on a shopping website from the future.</v>
      </c>
      <c r="F3847" s="20" t="s">
        <v>12456</v>
      </c>
      <c r="G3847" s="45">
        <v>139</v>
      </c>
      <c r="H3847" s="20">
        <v>42</v>
      </c>
      <c r="I3847" s="49">
        <f t="shared" si="60"/>
        <v>5838</v>
      </c>
    </row>
    <row r="3848" spans="1:9" ht="14" x14ac:dyDescent="0.3">
      <c r="A3848" s="19" t="str">
        <f>TRIM(PROPER('Dataset 3 - Movies Data'!A3848))</f>
        <v>Robin Robin</v>
      </c>
      <c r="B3848" s="20">
        <v>2021</v>
      </c>
      <c r="C3848" s="20" t="str">
        <f>TRIM(PROPER('Dataset 3 - Movies Data'!C3848))</f>
        <v xml:space="preserve">
Animation, Short, Adventure</v>
      </c>
      <c r="D3848" s="20">
        <v>6.6</v>
      </c>
      <c r="E3848" s="20" t="str">
        <f>TRIM('Dataset 3 - Movies Data'!E3848)</f>
        <v xml:space="preserve">
In this stop-motion short film, a bird raised by mice begins to question where she belongs and sets off on a daring journey of self-discovery.</v>
      </c>
      <c r="F3848" s="20" t="s">
        <v>12459</v>
      </c>
      <c r="G3848" s="45">
        <v>2357.5</v>
      </c>
      <c r="H3848" s="20">
        <v>30</v>
      </c>
      <c r="I3848" s="49">
        <f t="shared" si="60"/>
        <v>70725</v>
      </c>
    </row>
    <row r="3849" spans="1:9" ht="14" x14ac:dyDescent="0.3">
      <c r="A3849" s="19" t="str">
        <f>TRIM(PROPER('Dataset 3 - Movies Data'!A3849))</f>
        <v>A Cambio De Nada</v>
      </c>
      <c r="B3849" s="20" t="s">
        <v>16779</v>
      </c>
      <c r="C3849" s="20" t="str">
        <f>TRIM(PROPER('Dataset 3 - Movies Data'!C3849))</f>
        <v xml:space="preserve">
Drama</v>
      </c>
      <c r="D3849" s="20">
        <v>6.6</v>
      </c>
      <c r="E3849" s="20" t="str">
        <f>TRIM('Dataset 3 - Movies Data'!E3849)</f>
        <v xml:space="preserve">
16 year-old Dario got away from home, running from his familiar hell. Luismi, his unconditional friend, Caralimpia, a poor loser in a winners suit and Antonia, an old lady who collects ... See full summary »
</v>
      </c>
      <c r="F3849" s="20" t="s">
        <v>12462</v>
      </c>
      <c r="G3849" s="45">
        <v>2347</v>
      </c>
      <c r="H3849" s="20">
        <v>93</v>
      </c>
      <c r="I3849" s="49">
        <f t="shared" si="60"/>
        <v>218271</v>
      </c>
    </row>
    <row r="3850" spans="1:9" ht="14" x14ac:dyDescent="0.3">
      <c r="A3850" s="19" t="str">
        <f>TRIM(PROPER('Dataset 3 - Movies Data'!A3850))</f>
        <v>Magmel Of The Sea Blue</v>
      </c>
      <c r="B3850" s="20">
        <v>2019</v>
      </c>
      <c r="C3850" s="20" t="str">
        <f>TRIM(PROPER('Dataset 3 - Movies Data'!C3850))</f>
        <v xml:space="preserve">
Animation, Action, Adventure</v>
      </c>
      <c r="D3850" s="20">
        <v>6.1</v>
      </c>
      <c r="E3850" s="20" t="str">
        <f>TRIM('Dataset 3 - Movies Data'!E3850)</f>
        <v xml:space="preserve">
Unknown creatures. Deadly pitfalls. With so many reckless adventures out to make fortune, someone's got to rescue them.</v>
      </c>
      <c r="F3850" s="20" t="s">
        <v>12465</v>
      </c>
      <c r="G3850" s="45">
        <v>511</v>
      </c>
      <c r="H3850" s="20">
        <v>24</v>
      </c>
      <c r="I3850" s="49">
        <f t="shared" si="60"/>
        <v>12264</v>
      </c>
    </row>
    <row r="3851" spans="1:9" ht="14" x14ac:dyDescent="0.3">
      <c r="A3851" s="19" t="str">
        <f>TRIM(PROPER('Dataset 3 - Movies Data'!A3851))</f>
        <v>Pi Li Shi Jie</v>
      </c>
      <c r="B3851" s="20" t="s">
        <v>16779</v>
      </c>
      <c r="C3851" s="20" t="str">
        <f>TRIM(PROPER('Dataset 3 - Movies Data'!C3851))</f>
        <v xml:space="preserve">
Action, Comedy</v>
      </c>
      <c r="D3851" s="20">
        <v>6.5</v>
      </c>
      <c r="E3851" s="20" t="str">
        <f>TRIM('Dataset 3 - Movies Data'!E3851)</f>
        <v xml:space="preserve">
Gordon Liu Chia-hui reprises his famous Monk San Te role as he tries to support and protect Shaolin her Fang Shih-yu who purposely attacks corrupt Ching officials. Fights by legendary action director Liu Chia-liang are to die for.</v>
      </c>
      <c r="F3851" s="20" t="s">
        <v>12468</v>
      </c>
      <c r="G3851" s="45">
        <v>1855</v>
      </c>
      <c r="H3851" s="20">
        <v>90</v>
      </c>
      <c r="I3851" s="49">
        <f t="shared" si="60"/>
        <v>166950</v>
      </c>
    </row>
    <row r="3852" spans="1:9" ht="14" x14ac:dyDescent="0.3">
      <c r="A3852" s="19" t="str">
        <f>TRIM(PROPER('Dataset 3 - Movies Data'!A3852))</f>
        <v>Di-Eo Ma-I Peu-Ren-Jeu</v>
      </c>
      <c r="B3852" s="20">
        <v>2016</v>
      </c>
      <c r="C3852" s="20" t="str">
        <f>TRIM(PROPER('Dataset 3 - Movies Data'!C3852))</f>
        <v xml:space="preserve">
Comedy, Drama</v>
      </c>
      <c r="D3852" s="20">
        <v>8.3000000000000007</v>
      </c>
      <c r="E3852" s="20" t="str">
        <f>TRIM('Dataset 3 - Movies Data'!E3852)</f>
        <v xml:space="preserve">
Depict the life story of the ones in their twilight years, who raise their voices as "It's not over. We're still alive".</v>
      </c>
      <c r="F3852" s="20" t="s">
        <v>12471</v>
      </c>
      <c r="G3852" s="45">
        <v>262</v>
      </c>
      <c r="H3852" s="20">
        <v>70</v>
      </c>
      <c r="I3852" s="49">
        <f t="shared" si="60"/>
        <v>18340</v>
      </c>
    </row>
    <row r="3853" spans="1:9" ht="14" x14ac:dyDescent="0.3">
      <c r="A3853" s="19" t="str">
        <f>TRIM(PROPER('Dataset 3 - Movies Data'!A3853))</f>
        <v>Paris Est À Nous</v>
      </c>
      <c r="B3853" s="20" t="s">
        <v>16779</v>
      </c>
      <c r="C3853" s="20" t="str">
        <f>TRIM(PROPER('Dataset 3 - Movies Data'!C3853))</f>
        <v xml:space="preserve">
Drama</v>
      </c>
      <c r="D3853" s="20">
        <v>4.5999999999999996</v>
      </c>
      <c r="E3853" s="20" t="str">
        <f>TRIM('Dataset 3 - Movies Data'!E3853)</f>
        <v xml:space="preserve">
Anna misses the flight she should have taken to find Greg in Barcelona. The plane crashes.</v>
      </c>
      <c r="F3853" s="20" t="s">
        <v>12474</v>
      </c>
      <c r="G3853" s="45">
        <v>1332</v>
      </c>
      <c r="H3853" s="20">
        <v>83</v>
      </c>
      <c r="I3853" s="49">
        <f t="shared" si="60"/>
        <v>110556</v>
      </c>
    </row>
    <row r="3854" spans="1:9" ht="14" x14ac:dyDescent="0.3">
      <c r="A3854" s="19" t="str">
        <f>TRIM(PROPER('Dataset 3 - Movies Data'!A3854))</f>
        <v>The Stig-Helmer Story</v>
      </c>
      <c r="B3854" s="20" t="s">
        <v>16779</v>
      </c>
      <c r="C3854" s="20" t="str">
        <f>TRIM(PROPER('Dataset 3 - Movies Data'!C3854))</f>
        <v xml:space="preserve">
Comedy, Drama</v>
      </c>
      <c r="D3854" s="20">
        <v>4.5</v>
      </c>
      <c r="E3854" s="20" t="str">
        <f>TRIM('Dataset 3 - Movies Data'!E3854)</f>
        <v xml:space="preserve">
Stories of his youth told to Ole Bramserud as they attempt to track down his first love. Showing the origins of his obsessive interest in trains, his Romeo and Juliet love-story as well as the days being bullied by Biffen.</v>
      </c>
      <c r="F3854" s="20" t="s">
        <v>12477</v>
      </c>
      <c r="G3854" s="45">
        <v>1717</v>
      </c>
      <c r="H3854" s="20">
        <v>100</v>
      </c>
      <c r="I3854" s="49">
        <f t="shared" si="60"/>
        <v>171700</v>
      </c>
    </row>
    <row r="3855" spans="1:9" ht="14" x14ac:dyDescent="0.3">
      <c r="A3855" s="19" t="str">
        <f>TRIM(PROPER('Dataset 3 - Movies Data'!A3855))</f>
        <v>Hasta Los Dientes</v>
      </c>
      <c r="B3855" s="20" t="s">
        <v>16779</v>
      </c>
      <c r="C3855" s="20" t="str">
        <f>TRIM(PROPER('Dataset 3 - Movies Data'!C3855))</f>
        <v xml:space="preserve">
Documentary, Crime, Thriller</v>
      </c>
      <c r="D3855" s="20">
        <v>8</v>
      </c>
      <c r="E3855" s="20" t="str">
        <f>TRIM('Dataset 3 - Movies Data'!E3855)</f>
        <v xml:space="preserve">
On March 19th 2010, the Mexican government announced the death of two hitmen, armed to the teeth, in the city of Monterrey, Nuevo León. Days later, it was discovered that they were in fact ... See full summary »
</v>
      </c>
      <c r="F3855" s="20" t="s">
        <v>12481</v>
      </c>
      <c r="G3855" s="45">
        <v>551</v>
      </c>
      <c r="H3855" s="20">
        <v>105</v>
      </c>
      <c r="I3855" s="49">
        <f t="shared" si="60"/>
        <v>57855</v>
      </c>
    </row>
    <row r="3856" spans="1:9" ht="14" x14ac:dyDescent="0.3">
      <c r="A3856" s="19" t="str">
        <f>TRIM(PROPER('Dataset 3 - Movies Data'!A3856))</f>
        <v>Paraíso Perdido</v>
      </c>
      <c r="B3856" s="20" t="s">
        <v>16779</v>
      </c>
      <c r="C3856" s="20" t="str">
        <f>TRIM(PROPER('Dataset 3 - Movies Data'!C3856))</f>
        <v xml:space="preserve">
Drama, Music</v>
      </c>
      <c r="D3856" s="20">
        <v>7.1</v>
      </c>
      <c r="E3856" s="20" t="str">
        <f>TRIM('Dataset 3 - Movies Data'!E3856)</f>
        <v xml:space="preserve">
Marked by losses and mismatches, José's eccentric family seek to be happy while locked in Paraíso Perdido, a nightclub that has stopped in time, where they sing popular romantic music.</v>
      </c>
      <c r="F3856" s="20" t="s">
        <v>12484</v>
      </c>
      <c r="G3856" s="45">
        <v>587</v>
      </c>
      <c r="H3856" s="20">
        <v>110</v>
      </c>
      <c r="I3856" s="49">
        <f t="shared" si="60"/>
        <v>64570</v>
      </c>
    </row>
    <row r="3857" spans="1:9" ht="14" x14ac:dyDescent="0.3">
      <c r="A3857" s="19" t="str">
        <f>TRIM(PROPER('Dataset 3 - Movies Data'!A3857))</f>
        <v>Ribâzu Ejji</v>
      </c>
      <c r="B3857" s="20" t="s">
        <v>16779</v>
      </c>
      <c r="C3857" s="20" t="str">
        <f>TRIM(PROPER('Dataset 3 - Movies Data'!C3857))</f>
        <v xml:space="preserve">
Crime, Drama</v>
      </c>
      <c r="D3857" s="20">
        <v>6.1</v>
      </c>
      <c r="E3857" s="20" t="str">
        <f>TRIM('Dataset 3 - Movies Data'!E3857)</f>
        <v xml:space="preserve">
A group of high school students experience the brutal front of urban isolation after a corpse washes up from the river.</v>
      </c>
      <c r="F3857" s="20" t="s">
        <v>12487</v>
      </c>
      <c r="G3857" s="45">
        <v>834</v>
      </c>
      <c r="H3857" s="20">
        <v>118</v>
      </c>
      <c r="I3857" s="49">
        <f t="shared" si="60"/>
        <v>98412</v>
      </c>
    </row>
    <row r="3858" spans="1:9" ht="14" x14ac:dyDescent="0.3">
      <c r="A3858" s="19" t="str">
        <f>TRIM(PROPER('Dataset 3 - Movies Data'!A3858))</f>
        <v>Nevenka</v>
      </c>
      <c r="B3858" s="20" t="s">
        <v>16779</v>
      </c>
      <c r="C3858" s="20" t="str">
        <f>TRIM(PROPER('Dataset 3 - Movies Data'!C3858))</f>
        <v xml:space="preserve">
Documentary, Crime</v>
      </c>
      <c r="D3858" s="20">
        <v>7</v>
      </c>
      <c r="E3858" s="20" t="str">
        <f>TRIM('Dataset 3 - Movies Data'!E3858)</f>
        <v xml:space="preserve">
The story of the first sexual harassment case in Spain was a scandal. Nevenka Fernández, its protagonist, discusses it in this documentary.</v>
      </c>
      <c r="F3858" s="20" t="s">
        <v>12490</v>
      </c>
      <c r="G3858" s="45">
        <v>557</v>
      </c>
      <c r="H3858" s="20">
        <v>114</v>
      </c>
      <c r="I3858" s="49">
        <f t="shared" si="60"/>
        <v>63498</v>
      </c>
    </row>
    <row r="3859" spans="1:9" ht="14" x14ac:dyDescent="0.3">
      <c r="A3859" s="19" t="str">
        <f>TRIM(PROPER('Dataset 3 - Movies Data'!A3859))</f>
        <v>Dreamland</v>
      </c>
      <c r="B3859" s="20" t="s">
        <v>16770</v>
      </c>
      <c r="C3859" s="20" t="str">
        <f>TRIM(PROPER('Dataset 3 - Movies Data'!C3859))</f>
        <v xml:space="preserve">
Comedy, Drama, Music</v>
      </c>
      <c r="D3859" s="20">
        <v>5.7</v>
      </c>
      <c r="E3859" s="20" t="str">
        <f>TRIM('Dataset 3 - Movies Data'!E3859)</f>
        <v xml:space="preserve">
Part-time pianist Monty Fagan begins a May-December romance that upends his home life.</v>
      </c>
      <c r="F3859" s="20" t="s">
        <v>12493</v>
      </c>
      <c r="G3859" s="45">
        <v>549</v>
      </c>
      <c r="H3859" s="20">
        <v>84</v>
      </c>
      <c r="I3859" s="49">
        <f t="shared" si="60"/>
        <v>46116</v>
      </c>
    </row>
    <row r="3860" spans="1:9" ht="14" x14ac:dyDescent="0.3">
      <c r="A3860" s="19" t="str">
        <f>TRIM(PROPER('Dataset 3 - Movies Data'!A3860))</f>
        <v>The Formula</v>
      </c>
      <c r="B3860" s="20" t="s">
        <v>16771</v>
      </c>
      <c r="C3860" s="20" t="str">
        <f>TRIM(PROPER('Dataset 3 - Movies Data'!C3860))</f>
        <v xml:space="preserve">
Crime, Drama, Sport</v>
      </c>
      <c r="D3860" s="20">
        <v>6.6</v>
      </c>
      <c r="E3860" s="20" t="str">
        <f>TRIM('Dataset 3 - Movies Data'!E3860)</f>
        <v xml:space="preserve">
Follow a Formula One racing prodigy who is forced to become a getaway driver to save his family.</v>
      </c>
      <c r="F3860" s="20" t="s">
        <v>12497</v>
      </c>
      <c r="G3860" s="45">
        <v>2357.5</v>
      </c>
      <c r="H3860" s="20">
        <v>86</v>
      </c>
      <c r="I3860" s="49">
        <f t="shared" si="60"/>
        <v>202745</v>
      </c>
    </row>
    <row r="3861" spans="1:9" ht="14" x14ac:dyDescent="0.3">
      <c r="A3861" s="19" t="str">
        <f>TRIM(PROPER('Dataset 3 - Movies Data'!A3861))</f>
        <v>Hâ Luô Shàonû: Girl'S Revenge</v>
      </c>
      <c r="B3861" s="20" t="s">
        <v>16779</v>
      </c>
      <c r="C3861" s="20" t="str">
        <f>TRIM(PROPER('Dataset 3 - Movies Data'!C3861))</f>
        <v xml:space="preserve">
Drama</v>
      </c>
      <c r="D3861" s="20">
        <v>5.6</v>
      </c>
      <c r="E3861" s="20" t="str">
        <f>TRIM('Dataset 3 - Movies Data'!E3861)</f>
        <v xml:space="preserve">
Bullying. Humiliation. An ugly truth. She's standing up for her friend. But her retaliatory quest is about to unravel. After a sex video subjects her friend to mockery and bullying, a ... See full summary »
</v>
      </c>
      <c r="F3861" s="20" t="s">
        <v>12500</v>
      </c>
      <c r="G3861" s="45">
        <v>153</v>
      </c>
      <c r="H3861" s="20">
        <v>81</v>
      </c>
      <c r="I3861" s="49">
        <f t="shared" si="60"/>
        <v>12393</v>
      </c>
    </row>
    <row r="3862" spans="1:9" ht="14" x14ac:dyDescent="0.3">
      <c r="A3862" s="19" t="str">
        <f>TRIM(PROPER('Dataset 3 - Movies Data'!A3862))</f>
        <v>Distancia De Rescate</v>
      </c>
      <c r="B3862" s="20" t="s">
        <v>16779</v>
      </c>
      <c r="C3862" s="20" t="str">
        <f>TRIM(PROPER('Dataset 3 - Movies Data'!C3862))</f>
        <v xml:space="preserve">
Drama, Mystery, Thriller</v>
      </c>
      <c r="D3862" s="20">
        <v>6.6</v>
      </c>
      <c r="E3862" s="20" t="str">
        <f>TRIM('Dataset 3 - Movies Data'!E3862)</f>
        <v xml:space="preserve">
It will tell the haunting story of broken souls, toxins, looming environmental and spiritual catastrophes, and the ties that bind a parent to a child.</v>
      </c>
      <c r="F3862" s="20" t="s">
        <v>12503</v>
      </c>
      <c r="G3862" s="45">
        <v>2357.5</v>
      </c>
      <c r="H3862" s="20">
        <v>86</v>
      </c>
      <c r="I3862" s="49">
        <f t="shared" si="60"/>
        <v>202745</v>
      </c>
    </row>
    <row r="3863" spans="1:9" ht="14" x14ac:dyDescent="0.3">
      <c r="A3863" s="19" t="str">
        <f>TRIM(PROPER('Dataset 3 - Movies Data'!A3863))</f>
        <v>Promakhos</v>
      </c>
      <c r="B3863" s="20" t="s">
        <v>16779</v>
      </c>
      <c r="C3863" s="20" t="str">
        <f>TRIM(PROPER('Dataset 3 - Movies Data'!C3863))</f>
        <v xml:space="preserve">
Drama</v>
      </c>
      <c r="D3863" s="20">
        <v>4.8</v>
      </c>
      <c r="E3863" s="20" t="str">
        <f>TRIM('Dataset 3 - Movies Data'!E3863)</f>
        <v xml:space="preserve">
Two Athenian attorneys pursue litigation for the return of the Parthenon Marbles. As the bronze statue of Athena Promakhos used to stand guard in front of the Parthenon, both must find the courage to stand in defense of what they love.</v>
      </c>
      <c r="F3863" s="20" t="s">
        <v>12506</v>
      </c>
      <c r="G3863" s="45">
        <v>294</v>
      </c>
      <c r="H3863" s="20">
        <v>91</v>
      </c>
      <c r="I3863" s="49">
        <f t="shared" si="60"/>
        <v>26754</v>
      </c>
    </row>
    <row r="3864" spans="1:9" ht="14" x14ac:dyDescent="0.3">
      <c r="A3864" s="19" t="str">
        <f>TRIM(PROPER('Dataset 3 - Movies Data'!A3864))</f>
        <v>The Death And Life Of Marsha P. Johnson</v>
      </c>
      <c r="B3864" s="20" t="s">
        <v>16779</v>
      </c>
      <c r="C3864" s="20" t="str">
        <f>TRIM(PROPER('Dataset 3 - Movies Data'!C3864))</f>
        <v xml:space="preserve">
Documentary</v>
      </c>
      <c r="D3864" s="20">
        <v>7.3</v>
      </c>
      <c r="E3864" s="20" t="str">
        <f>TRIM('Dataset 3 - Movies Data'!E3864)</f>
        <v xml:space="preserve">
Victoria Cruz investigates the mysterious 1992 death of black gay rights activist and Stonewall veteran, Marsha P. Johnson. Using archival interviews with Johnson, and new interviews with Johnson's family, friends and fellow activists.</v>
      </c>
      <c r="F3864" s="20" t="s">
        <v>12509</v>
      </c>
      <c r="G3864" s="45">
        <v>2608</v>
      </c>
      <c r="H3864" s="20">
        <v>105</v>
      </c>
      <c r="I3864" s="49">
        <f t="shared" si="60"/>
        <v>273840</v>
      </c>
    </row>
    <row r="3865" spans="1:9" ht="14" x14ac:dyDescent="0.3">
      <c r="A3865" s="19" t="str">
        <f>TRIM(PROPER('Dataset 3 - Movies Data'!A3865))</f>
        <v>The White Helmets</v>
      </c>
      <c r="B3865" s="20" t="s">
        <v>16779</v>
      </c>
      <c r="C3865" s="20" t="str">
        <f>TRIM(PROPER('Dataset 3 - Movies Data'!C3865))</f>
        <v xml:space="preserve">
Documentary, Short, War</v>
      </c>
      <c r="D3865" s="20">
        <v>7.5</v>
      </c>
      <c r="E3865" s="20" t="str">
        <f>TRIM('Dataset 3 - Movies Data'!E3865)</f>
        <v xml:space="preserve">
As daily airstrikes pound civilian targets in Syria, a group of indomitable first responders risk their lives to rescue victims from the rubble.</v>
      </c>
      <c r="F3865" s="20" t="s">
        <v>12513</v>
      </c>
      <c r="G3865" s="45">
        <v>7344</v>
      </c>
      <c r="H3865" s="20">
        <v>41</v>
      </c>
      <c r="I3865" s="49">
        <f t="shared" si="60"/>
        <v>301104</v>
      </c>
    </row>
    <row r="3866" spans="1:9" ht="14" x14ac:dyDescent="0.3">
      <c r="A3866" s="19" t="str">
        <f>TRIM(PROPER('Dataset 3 - Movies Data'!A3866))</f>
        <v>Secrets Of Great British Castles</v>
      </c>
      <c r="B3866" s="20">
        <v>2015</v>
      </c>
      <c r="C3866" s="20" t="str">
        <f>TRIM(PROPER('Dataset 3 - Movies Data'!C3866))</f>
        <v xml:space="preserve">
Documentary, History</v>
      </c>
      <c r="D3866" s="20">
        <v>7.8</v>
      </c>
      <c r="E3866" s="20" t="str">
        <f>TRIM('Dataset 3 - Movies Data'!E3866)</f>
        <v xml:space="preserve">
Historian Dan Jones explores the millennium of history behind six of Great Britain's most famous castles: Warwick, Dover, Caernarfon, the Tower of London, Carrickfergus, and Stirling.</v>
      </c>
      <c r="F3866" s="20" t="s">
        <v>12516</v>
      </c>
      <c r="G3866" s="45">
        <v>920</v>
      </c>
      <c r="H3866" s="20">
        <v>45</v>
      </c>
      <c r="I3866" s="49">
        <f t="shared" si="60"/>
        <v>41400</v>
      </c>
    </row>
    <row r="3867" spans="1:9" ht="14" x14ac:dyDescent="0.3">
      <c r="A3867" s="19" t="str">
        <f>TRIM(PROPER('Dataset 3 - Movies Data'!A3867))</f>
        <v>Hypnotic</v>
      </c>
      <c r="B3867" s="20" t="s">
        <v>16779</v>
      </c>
      <c r="C3867" s="20" t="str">
        <f>TRIM(PROPER('Dataset 3 - Movies Data'!C3867))</f>
        <v xml:space="preserve">
Horror, Thriller</v>
      </c>
      <c r="D3867" s="20">
        <v>6.6</v>
      </c>
      <c r="E3867" s="20" t="str">
        <f>TRIM('Dataset 3 - Movies Data'!E3867)</f>
        <v xml:space="preserve">
A young woman starts hypnotherapy to try and quit smoking but soon after suffers from lapses in her memory and realises she is being brainwashed by her doctor.</v>
      </c>
      <c r="F3867" s="20" t="s">
        <v>12519</v>
      </c>
      <c r="G3867" s="45">
        <v>2357.5</v>
      </c>
      <c r="H3867" s="20">
        <v>86</v>
      </c>
      <c r="I3867" s="49">
        <f t="shared" si="60"/>
        <v>202745</v>
      </c>
    </row>
    <row r="3868" spans="1:9" ht="14" x14ac:dyDescent="0.3">
      <c r="A3868" s="19" t="str">
        <f>TRIM(PROPER('Dataset 3 - Movies Data'!A3868))</f>
        <v>The 3Rd Eye 2</v>
      </c>
      <c r="B3868" s="20" t="s">
        <v>16779</v>
      </c>
      <c r="C3868" s="20" t="str">
        <f>TRIM(PROPER('Dataset 3 - Movies Data'!C3868))</f>
        <v xml:space="preserve">
Drama, Fantasy, Horror</v>
      </c>
      <c r="D3868" s="20">
        <v>5.5</v>
      </c>
      <c r="E3868" s="20" t="str">
        <f>TRIM('Dataset 3 - Movies Data'!E3868)</f>
        <v xml:space="preserve">
Alia is now working and living at an orphanage, where she meets a girl who also possesses inner eyes like her.</v>
      </c>
      <c r="F3868" s="20" t="s">
        <v>12522</v>
      </c>
      <c r="G3868" s="45">
        <v>499</v>
      </c>
      <c r="H3868" s="20">
        <v>116</v>
      </c>
      <c r="I3868" s="49">
        <f t="shared" si="60"/>
        <v>57884</v>
      </c>
    </row>
    <row r="3869" spans="1:9" ht="14" x14ac:dyDescent="0.3">
      <c r="A3869" s="19" t="str">
        <f>TRIM(PROPER('Dataset 3 - Movies Data'!A3869))</f>
        <v>Bumi Manusia</v>
      </c>
      <c r="B3869" s="20" t="s">
        <v>16779</v>
      </c>
      <c r="C3869" s="20" t="str">
        <f>TRIM(PROPER('Dataset 3 - Movies Data'!C3869))</f>
        <v xml:space="preserve">
Drama, History</v>
      </c>
      <c r="D3869" s="20">
        <v>6.6</v>
      </c>
      <c r="E3869" s="20" t="str">
        <f>TRIM('Dataset 3 - Movies Data'!E3869)</f>
        <v xml:space="preserve">
A native Javanese boy and a mixed-Dutch girl fall in love during the early 20th-century colonial turbulence in Dutch East Indies (now Indonesia).</v>
      </c>
      <c r="F3869" s="20" t="s">
        <v>12525</v>
      </c>
      <c r="G3869" s="45">
        <v>619</v>
      </c>
      <c r="H3869" s="20">
        <v>181</v>
      </c>
      <c r="I3869" s="49">
        <f t="shared" si="60"/>
        <v>112039</v>
      </c>
    </row>
    <row r="3870" spans="1:9" ht="14" x14ac:dyDescent="0.3">
      <c r="A3870" s="19" t="str">
        <f>TRIM(PROPER('Dataset 3 - Movies Data'!A3870))</f>
        <v>Chloe &amp; Theo</v>
      </c>
      <c r="B3870" s="20" t="s">
        <v>16779</v>
      </c>
      <c r="C3870" s="20" t="str">
        <f>TRIM(PROPER('Dataset 3 - Movies Data'!C3870))</f>
        <v xml:space="preserve">
Comedy, Drama</v>
      </c>
      <c r="D3870" s="20">
        <v>5.8</v>
      </c>
      <c r="E3870" s="20" t="str">
        <f>TRIM('Dataset 3 - Movies Data'!E3870)</f>
        <v xml:space="preserve">
From the northern ice comes a gentler kind of hero.</v>
      </c>
      <c r="F3870" s="20" t="s">
        <v>12528</v>
      </c>
      <c r="G3870" s="45">
        <v>1542</v>
      </c>
      <c r="H3870" s="20">
        <v>81</v>
      </c>
      <c r="I3870" s="49">
        <f t="shared" si="60"/>
        <v>124902</v>
      </c>
    </row>
    <row r="3871" spans="1:9" ht="14" x14ac:dyDescent="0.3">
      <c r="A3871" s="19" t="str">
        <f>TRIM(PROPER('Dataset 3 - Movies Data'!A3871))</f>
        <v>The Black Godfather</v>
      </c>
      <c r="B3871" s="20" t="s">
        <v>16779</v>
      </c>
      <c r="C3871" s="20" t="str">
        <f>TRIM(PROPER('Dataset 3 - Movies Data'!C3871))</f>
        <v xml:space="preserve">
Documentary</v>
      </c>
      <c r="D3871" s="20">
        <v>7.4</v>
      </c>
      <c r="E3871" s="20" t="str">
        <f>TRIM('Dataset 3 - Movies Data'!E3871)</f>
        <v xml:space="preserve">
Follows the life of Clarence Avant, the ultimate, uncensored mentor and behind-the-scenes rainmaker in music, film, TV and politics.</v>
      </c>
      <c r="F3871" s="20" t="s">
        <v>12531</v>
      </c>
      <c r="G3871" s="45">
        <v>1198</v>
      </c>
      <c r="H3871" s="20">
        <v>118</v>
      </c>
      <c r="I3871" s="49">
        <f t="shared" si="60"/>
        <v>141364</v>
      </c>
    </row>
    <row r="3872" spans="1:9" ht="14" x14ac:dyDescent="0.3">
      <c r="A3872" s="19" t="str">
        <f>TRIM(PROPER('Dataset 3 - Movies Data'!A3872))</f>
        <v>Motown Magic</v>
      </c>
      <c r="B3872" s="20">
        <v>2018</v>
      </c>
      <c r="C3872" s="20" t="str">
        <f>TRIM(PROPER('Dataset 3 - Movies Data'!C3872))</f>
        <v xml:space="preserve">
Animation, Comedy, Family</v>
      </c>
      <c r="D3872" s="20">
        <v>7.7</v>
      </c>
      <c r="E3872" s="20" t="str">
        <f>TRIM('Dataset 3 - Movies Data'!E3872)</f>
        <v xml:space="preserve">
Imaginative boy Ben transforms his city by bringing colorful street art to life, armed with a magic paintbrush and the classic sounds of Motown.</v>
      </c>
      <c r="F3872" s="20" t="s">
        <v>12534</v>
      </c>
      <c r="G3872" s="45">
        <v>268</v>
      </c>
      <c r="H3872" s="20">
        <v>15</v>
      </c>
      <c r="I3872" s="49">
        <f t="shared" si="60"/>
        <v>4020</v>
      </c>
    </row>
    <row r="3873" spans="1:9" ht="14" x14ac:dyDescent="0.3">
      <c r="A3873" s="19" t="str">
        <f>TRIM(PROPER('Dataset 3 - Movies Data'!A3873))</f>
        <v>Bulyaseong</v>
      </c>
      <c r="B3873" s="20">
        <v>2016</v>
      </c>
      <c r="C3873" s="20" t="str">
        <f>TRIM(PROPER('Dataset 3 - Movies Data'!C3873))</f>
        <v xml:space="preserve">
Drama</v>
      </c>
      <c r="D3873" s="20">
        <v>7</v>
      </c>
      <c r="E3873" s="20" t="str">
        <f>TRIM('Dataset 3 - Movies Data'!E3873)</f>
        <v xml:space="preserve">
The drama is about ambitious people clamoring to claim more power and success for themselves: an ambitious woman, a man born in a wealthy family and another woman who wants to escape from her poor background.</v>
      </c>
      <c r="F3873" s="20" t="s">
        <v>12537</v>
      </c>
      <c r="G3873" s="45">
        <v>260</v>
      </c>
      <c r="H3873" s="20">
        <v>86</v>
      </c>
      <c r="I3873" s="49">
        <f t="shared" si="60"/>
        <v>22360</v>
      </c>
    </row>
    <row r="3874" spans="1:9" ht="14" x14ac:dyDescent="0.3">
      <c r="A3874" s="19" t="str">
        <f>TRIM(PROPER('Dataset 3 - Movies Data'!A3874))</f>
        <v>Hamlet</v>
      </c>
      <c r="B3874" s="20" t="s">
        <v>16777</v>
      </c>
      <c r="C3874" s="20" t="str">
        <f>TRIM(PROPER('Dataset 3 - Movies Data'!C3874))</f>
        <v xml:space="preserve">
Comedy</v>
      </c>
      <c r="D3874" s="20">
        <v>6.6</v>
      </c>
      <c r="E3874" s="20" t="str">
        <f>TRIM('Dataset 3 - Movies Data'!E3874)</f>
        <v xml:space="preserve">
A modern adaptation of Shakespeare's 'Hamlet', set in London.</v>
      </c>
      <c r="F3874" s="20" t="s">
        <v>12541</v>
      </c>
      <c r="G3874" s="45">
        <v>2357.5</v>
      </c>
      <c r="H3874" s="20">
        <v>86</v>
      </c>
      <c r="I3874" s="49">
        <f t="shared" si="60"/>
        <v>202745</v>
      </c>
    </row>
    <row r="3875" spans="1:9" ht="14" x14ac:dyDescent="0.3">
      <c r="A3875" s="19" t="str">
        <f>TRIM(PROPER('Dataset 3 - Movies Data'!A3875))</f>
        <v>Unfreedom</v>
      </c>
      <c r="B3875" s="20" t="s">
        <v>16779</v>
      </c>
      <c r="C3875" s="20" t="str">
        <f>TRIM(PROPER('Dataset 3 - Movies Data'!C3875))</f>
        <v xml:space="preserve">
Crime, Drama, Romance</v>
      </c>
      <c r="D3875" s="20">
        <v>5</v>
      </c>
      <c r="E3875" s="20" t="str">
        <f>TRIM('Dataset 3 - Movies Data'!E3875)</f>
        <v xml:space="preserve">
A lesbian daughter fights off an arranged marriage in India while a religious fundamentalist targets an anti-extremist scholar in New York.</v>
      </c>
      <c r="F3875" s="20" t="s">
        <v>12544</v>
      </c>
      <c r="G3875" s="45">
        <v>1911</v>
      </c>
      <c r="H3875" s="20">
        <v>102</v>
      </c>
      <c r="I3875" s="49">
        <f t="shared" si="60"/>
        <v>194922</v>
      </c>
    </row>
    <row r="3876" spans="1:9" ht="14" x14ac:dyDescent="0.3">
      <c r="A3876" s="19" t="str">
        <f>TRIM(PROPER('Dataset 3 - Movies Data'!A3876))</f>
        <v>Zeitgeist: Addendum</v>
      </c>
      <c r="B3876" s="20">
        <v>2008</v>
      </c>
      <c r="C3876" s="20" t="str">
        <f>TRIM(PROPER('Dataset 3 - Movies Data'!C3876))</f>
        <v xml:space="preserve">
Documentary, History, War</v>
      </c>
      <c r="D3876" s="20">
        <v>8.1999999999999993</v>
      </c>
      <c r="E3876" s="20" t="str">
        <f>TRIM('Dataset 3 - Movies Data'!E3876)</f>
        <v xml:space="preserve">
Zeitgeist: Addendum attempts to locate the root causes of the pervasive social corruption, while also offering a solution.</v>
      </c>
      <c r="F3876" s="20" t="s">
        <v>12547</v>
      </c>
      <c r="G3876" s="45">
        <v>18071</v>
      </c>
      <c r="H3876" s="20">
        <v>123</v>
      </c>
      <c r="I3876" s="49">
        <f t="shared" si="60"/>
        <v>2222733</v>
      </c>
    </row>
    <row r="3877" spans="1:9" ht="14" x14ac:dyDescent="0.3">
      <c r="A3877" s="19" t="str">
        <f>TRIM(PROPER('Dataset 3 - Movies Data'!A3877))</f>
        <v>Pickpockets: Maestros Del Robo</v>
      </c>
      <c r="B3877" s="20" t="s">
        <v>16779</v>
      </c>
      <c r="C3877" s="20" t="str">
        <f>TRIM(PROPER('Dataset 3 - Movies Data'!C3877))</f>
        <v xml:space="preserve">
Crime, Drama</v>
      </c>
      <c r="D3877" s="20">
        <v>5.4</v>
      </c>
      <c r="E3877" s="20" t="str">
        <f>TRIM('Dataset 3 - Movies Data'!E3877)</f>
        <v xml:space="preserve">
Aspiring teen thieves learn what it takes to be successful pickpockets on the streets of Bogota from a master in the art of trickery and deception.</v>
      </c>
      <c r="F3877" s="20" t="s">
        <v>12550</v>
      </c>
      <c r="G3877" s="45">
        <v>1109</v>
      </c>
      <c r="H3877" s="20">
        <v>108</v>
      </c>
      <c r="I3877" s="49">
        <f t="shared" si="60"/>
        <v>119772</v>
      </c>
    </row>
    <row r="3878" spans="1:9" ht="14" x14ac:dyDescent="0.3">
      <c r="A3878" s="19" t="str">
        <f>TRIM(PROPER('Dataset 3 - Movies Data'!A3878))</f>
        <v>Say I Do</v>
      </c>
      <c r="B3878" s="20">
        <v>2020</v>
      </c>
      <c r="C3878" s="20" t="str">
        <f>TRIM(PROPER('Dataset 3 - Movies Data'!C3878))</f>
        <v xml:space="preserve">
Reality-Tv</v>
      </c>
      <c r="D3878" s="20">
        <v>7.8</v>
      </c>
      <c r="E3878" s="20" t="str">
        <f>TRIM('Dataset 3 - Movies Data'!E3878)</f>
        <v xml:space="preserve">
In this reality show, couples overcome obstacles to celebrate their love in surprise dream weddings designed by three experts in less than a week.</v>
      </c>
      <c r="F3878" s="20" t="s">
        <v>12553</v>
      </c>
      <c r="G3878" s="45">
        <v>455</v>
      </c>
      <c r="H3878" s="20">
        <v>86</v>
      </c>
      <c r="I3878" s="49">
        <f t="shared" si="60"/>
        <v>39130</v>
      </c>
    </row>
    <row r="3879" spans="1:9" ht="14" x14ac:dyDescent="0.3">
      <c r="A3879" s="19" t="str">
        <f>TRIM(PROPER('Dataset 3 - Movies Data'!A3879))</f>
        <v>Nerdland</v>
      </c>
      <c r="B3879" s="20" t="s">
        <v>16779</v>
      </c>
      <c r="C3879" s="20" t="str">
        <f>TRIM(PROPER('Dataset 3 - Movies Data'!C3879))</f>
        <v xml:space="preserve">
Animation, Comedy</v>
      </c>
      <c r="D3879" s="20">
        <v>5.3</v>
      </c>
      <c r="E3879" s="20" t="str">
        <f>TRIM('Dataset 3 - Movies Data'!E3879)</f>
        <v xml:space="preserve">
The story of two best friends whose dreams of success and stardom have fizzled, so they decide to become famous in one day - at all costs.</v>
      </c>
      <c r="F3879" s="20" t="s">
        <v>12556</v>
      </c>
      <c r="G3879" s="45">
        <v>1012</v>
      </c>
      <c r="H3879" s="20">
        <v>85</v>
      </c>
      <c r="I3879" s="49">
        <f t="shared" si="60"/>
        <v>86020</v>
      </c>
    </row>
    <row r="3880" spans="1:9" ht="14" x14ac:dyDescent="0.3">
      <c r="A3880" s="19" t="str">
        <f>TRIM(PROPER('Dataset 3 - Movies Data'!A3880))</f>
        <v>Recovery Boys</v>
      </c>
      <c r="B3880" s="20" t="s">
        <v>16779</v>
      </c>
      <c r="C3880" s="20" t="str">
        <f>TRIM(PROPER('Dataset 3 - Movies Data'!C3880))</f>
        <v xml:space="preserve">
Documentary</v>
      </c>
      <c r="D3880" s="20">
        <v>6.6</v>
      </c>
      <c r="E3880" s="20" t="str">
        <f>TRIM('Dataset 3 - Movies Data'!E3880)</f>
        <v xml:space="preserve">
In the heart of America's opioid epidemic, four men attempt to reinvent their lives and reenter society sober after years of drug abuse. Recovery Boys, from Academy Award nominated director... See full summary »
</v>
      </c>
      <c r="F3880" s="20" t="s">
        <v>12559</v>
      </c>
      <c r="G3880" s="45">
        <v>654</v>
      </c>
      <c r="H3880" s="20">
        <v>89</v>
      </c>
      <c r="I3880" s="49">
        <f t="shared" si="60"/>
        <v>58206</v>
      </c>
    </row>
    <row r="3881" spans="1:9" ht="14" x14ac:dyDescent="0.3">
      <c r="A3881" s="19" t="str">
        <f>TRIM(PROPER('Dataset 3 - Movies Data'!A3881))</f>
        <v>Layla M.</v>
      </c>
      <c r="B3881" s="20" t="s">
        <v>16779</v>
      </c>
      <c r="C3881" s="20" t="str">
        <f>TRIM(PROPER('Dataset 3 - Movies Data'!C3881))</f>
        <v xml:space="preserve">
Drama</v>
      </c>
      <c r="D3881" s="20">
        <v>6.7</v>
      </c>
      <c r="E3881" s="20" t="str">
        <f>TRIM('Dataset 3 - Movies Data'!E3881)</f>
        <v xml:space="preserve">
A teenage Muslim growing up in Amsterdam becomes radicalised.</v>
      </c>
      <c r="F3881" s="20" t="s">
        <v>12562</v>
      </c>
      <c r="G3881" s="45">
        <v>1578</v>
      </c>
      <c r="H3881" s="20">
        <v>98</v>
      </c>
      <c r="I3881" s="49">
        <f t="shared" si="60"/>
        <v>154644</v>
      </c>
    </row>
    <row r="3882" spans="1:9" ht="14" x14ac:dyDescent="0.3">
      <c r="A3882" s="19" t="str">
        <f>TRIM(PROPER('Dataset 3 - Movies Data'!A3882))</f>
        <v>Baahubali: Before The Beginning</v>
      </c>
      <c r="B3882" s="20" t="s">
        <v>16779</v>
      </c>
      <c r="C3882" s="20" t="str">
        <f>TRIM(PROPER('Dataset 3 - Movies Data'!C3882))</f>
        <v xml:space="preserve">
Action, Adventure, Drama</v>
      </c>
      <c r="D3882" s="20">
        <v>6.6</v>
      </c>
      <c r="E3882" s="20" t="str">
        <f>TRIM('Dataset 3 - Movies Data'!E3882)</f>
        <v xml:space="preserve">
A mutinous and bitter girl with a vengeance against the throne of Mahishmati gets involved in the politics and powerplay of the empire.</v>
      </c>
      <c r="F3882" s="20" t="s">
        <v>12565</v>
      </c>
      <c r="G3882" s="45">
        <v>2357.5</v>
      </c>
      <c r="H3882" s="20">
        <v>86</v>
      </c>
      <c r="I3882" s="49">
        <f t="shared" si="60"/>
        <v>202745</v>
      </c>
    </row>
    <row r="3883" spans="1:9" ht="14" x14ac:dyDescent="0.3">
      <c r="A3883" s="19" t="str">
        <f>TRIM(PROPER('Dataset 3 - Movies Data'!A3883))</f>
        <v>Heavy Rescue: 401</v>
      </c>
      <c r="B3883" s="20">
        <v>2016</v>
      </c>
      <c r="C3883" s="20" t="str">
        <f>TRIM(PROPER('Dataset 3 - Movies Data'!C3883))</f>
        <v xml:space="preserve">
Documentary</v>
      </c>
      <c r="D3883" s="20">
        <v>7</v>
      </c>
      <c r="E3883" s="20" t="str">
        <f>TRIM('Dataset 3 - Movies Data'!E3883)</f>
        <v xml:space="preserve">
When winter hits, the heavy recovery operators of Southern Ontario fight to clear wrecks and keep drivers moving on the busiest stretch of highway in the world. Up to 400,000 vehicles ... See full summary »
</v>
      </c>
      <c r="F3883" s="20" t="s">
        <v>12568</v>
      </c>
      <c r="G3883" s="45">
        <v>279</v>
      </c>
      <c r="H3883" s="20">
        <v>46</v>
      </c>
      <c r="I3883" s="49">
        <f t="shared" si="60"/>
        <v>12834</v>
      </c>
    </row>
    <row r="3884" spans="1:9" ht="14" x14ac:dyDescent="0.3">
      <c r="A3884" s="19" t="str">
        <f>TRIM(PROPER('Dataset 3 - Movies Data'!A3884))</f>
        <v>Chosen</v>
      </c>
      <c r="B3884" s="20">
        <v>2017</v>
      </c>
      <c r="C3884" s="20" t="str">
        <f>TRIM(PROPER('Dataset 3 - Movies Data'!C3884))</f>
        <v xml:space="preserve">
Action</v>
      </c>
      <c r="D3884" s="20">
        <v>5.5</v>
      </c>
      <c r="E3884" s="20" t="str">
        <f>TRIM('Dataset 3 - Movies Data'!E3884)</f>
        <v xml:space="preserve">
CHOSEN is a psychological thriller about an ordinary loving family caught in an extraordinary and deadly game. Mandarin-language three-part series, adapted from the US drama of the same name.</v>
      </c>
      <c r="F3884" s="20" t="s">
        <v>12571</v>
      </c>
      <c r="G3884" s="45">
        <v>115</v>
      </c>
      <c r="H3884" s="20">
        <v>86</v>
      </c>
      <c r="I3884" s="49">
        <f t="shared" si="60"/>
        <v>9890</v>
      </c>
    </row>
    <row r="3885" spans="1:9" ht="14" x14ac:dyDescent="0.3">
      <c r="A3885" s="19" t="str">
        <f>TRIM(PROPER('Dataset 3 - Movies Data'!A3885))</f>
        <v>Bruno &amp; Boots: Go Jump In The Pool</v>
      </c>
      <c r="B3885" s="20">
        <v>2016</v>
      </c>
      <c r="C3885" s="20" t="str">
        <f>TRIM(PROPER('Dataset 3 - Movies Data'!C3885))</f>
        <v xml:space="preserve">
Family</v>
      </c>
      <c r="D3885" s="20">
        <v>5.8</v>
      </c>
      <c r="E3885" s="20" t="str">
        <f>TRIM('Dataset 3 - Movies Data'!E3885)</f>
        <v xml:space="preserve">
Bruno Walton and Melvin "Boots" O'Neal are the most infamous troublemakers at MacDonald Hall - a supposedly prestigious school for boys. Bruno, the brains behind the operation, has managed ... See full summary »
</v>
      </c>
      <c r="F3885" s="20" t="s">
        <v>12574</v>
      </c>
      <c r="G3885" s="45">
        <v>299</v>
      </c>
      <c r="H3885" s="20">
        <v>91</v>
      </c>
      <c r="I3885" s="49">
        <f t="shared" si="60"/>
        <v>27209</v>
      </c>
    </row>
    <row r="3886" spans="1:9" ht="14" x14ac:dyDescent="0.3">
      <c r="A3886" s="19" t="str">
        <f>TRIM(PROPER('Dataset 3 - Movies Data'!A3886))</f>
        <v>Toaru Kagaku No Akuserareta</v>
      </c>
      <c r="B3886" s="20">
        <v>2019</v>
      </c>
      <c r="C3886" s="20" t="str">
        <f>TRIM(PROPER('Dataset 3 - Movies Data'!C3886))</f>
        <v xml:space="preserve">
Animation, Action, Comedy</v>
      </c>
      <c r="D3886" s="20">
        <v>7.1</v>
      </c>
      <c r="E3886" s="20" t="str">
        <f>TRIM('Dataset 3 - Movies Data'!E3886)</f>
        <v xml:space="preserve">
Accelerator is considered the most powerful psychic in Academy City and one of a few able to shift to the level 6. He, however, now lives a peaceful life and tries to recover from the past ... See full summary »
</v>
      </c>
      <c r="F3886" s="20" t="s">
        <v>12577</v>
      </c>
      <c r="G3886" s="45">
        <v>319</v>
      </c>
      <c r="H3886" s="20">
        <v>24</v>
      </c>
      <c r="I3886" s="49">
        <f t="shared" si="60"/>
        <v>7656</v>
      </c>
    </row>
    <row r="3887" spans="1:9" ht="14" x14ac:dyDescent="0.3">
      <c r="A3887" s="19" t="str">
        <f>TRIM(PROPER('Dataset 3 - Movies Data'!A3887))</f>
        <v>The Ivory Game</v>
      </c>
      <c r="B3887" s="20" t="s">
        <v>16779</v>
      </c>
      <c r="C3887" s="20" t="str">
        <f>TRIM(PROPER('Dataset 3 - Movies Data'!C3887))</f>
        <v xml:space="preserve">
Documentary</v>
      </c>
      <c r="D3887" s="20">
        <v>7.9</v>
      </c>
      <c r="E3887" s="20" t="str">
        <f>TRIM('Dataset 3 - Movies Data'!E3887)</f>
        <v xml:space="preserve">
Wildlife activists in take on poachers in an effort to end illegal ivory trade in Africa.</v>
      </c>
      <c r="F3887" s="20" t="s">
        <v>12580</v>
      </c>
      <c r="G3887" s="45">
        <v>3057</v>
      </c>
      <c r="H3887" s="20">
        <v>112</v>
      </c>
      <c r="I3887" s="49">
        <f t="shared" si="60"/>
        <v>342384</v>
      </c>
    </row>
    <row r="3888" spans="1:9" ht="14" x14ac:dyDescent="0.3">
      <c r="A3888" s="19" t="str">
        <f>TRIM(PROPER('Dataset 3 - Movies Data'!A3888))</f>
        <v>Taco Chronicles</v>
      </c>
      <c r="B3888" s="20">
        <v>2019</v>
      </c>
      <c r="C3888" s="20" t="str">
        <f>TRIM(PROPER('Dataset 3 - Movies Data'!C3888))</f>
        <v xml:space="preserve">
Documentary</v>
      </c>
      <c r="D3888" s="20">
        <v>7.9</v>
      </c>
      <c r="E3888" s="20" t="str">
        <f>TRIM('Dataset 3 - Movies Data'!E3888)</f>
        <v xml:space="preserve">
A journey through the colorful and varied world of Tacos.</v>
      </c>
      <c r="F3888" s="20" t="s">
        <v>12583</v>
      </c>
      <c r="G3888" s="45">
        <v>726</v>
      </c>
      <c r="H3888" s="20">
        <v>86</v>
      </c>
      <c r="I3888" s="49">
        <f t="shared" si="60"/>
        <v>62436</v>
      </c>
    </row>
    <row r="3889" spans="1:9" ht="14" x14ac:dyDescent="0.3">
      <c r="A3889" s="19" t="str">
        <f>TRIM(PROPER('Dataset 3 - Movies Data'!A3889))</f>
        <v>Doobunzzae Seumoosal</v>
      </c>
      <c r="B3889" s="20" t="s">
        <v>16779</v>
      </c>
      <c r="C3889" s="20" t="str">
        <f>TRIM(PROPER('Dataset 3 - Movies Data'!C3889))</f>
        <v xml:space="preserve">
Drama</v>
      </c>
      <c r="D3889" s="20">
        <v>7.7</v>
      </c>
      <c r="E3889" s="20" t="str">
        <f>TRIM('Dataset 3 - Movies Data'!E3889)</f>
        <v xml:space="preserve">
38-year-old Ha No-Ra (Choi Ji-Woo) dreamed of becoming a dancer when she was younger. She met her future husband, Kim Woo-Cheol, when she was only 19-years-old and became a mother ... See full summary »
</v>
      </c>
      <c r="F3889" s="20" t="s">
        <v>12586</v>
      </c>
      <c r="G3889" s="45">
        <v>294</v>
      </c>
      <c r="H3889" s="20">
        <v>62</v>
      </c>
      <c r="I3889" s="49">
        <f t="shared" si="60"/>
        <v>18228</v>
      </c>
    </row>
    <row r="3890" spans="1:9" ht="14" x14ac:dyDescent="0.3">
      <c r="A3890" s="19" t="str">
        <f>TRIM(PROPER('Dataset 3 - Movies Data'!A3890))</f>
        <v>The Philly Kid</v>
      </c>
      <c r="B3890" s="20" t="s">
        <v>16779</v>
      </c>
      <c r="C3890" s="20" t="str">
        <f>TRIM(PROPER('Dataset 3 - Movies Data'!C3890))</f>
        <v xml:space="preserve">
Action, Drama, Sport</v>
      </c>
      <c r="D3890" s="20">
        <v>5.7</v>
      </c>
      <c r="E3890" s="20" t="str">
        <f>TRIM('Dataset 3 - Movies Data'!E3890)</f>
        <v xml:space="preserve">
A former NCAA champion wrestler, paroled after ten years in prison, agrees to a series of cage fights to save a friend's life and is asked to do the impossible - lose.</v>
      </c>
      <c r="F3890" s="20" t="s">
        <v>12589</v>
      </c>
      <c r="G3890" s="45">
        <v>2138</v>
      </c>
      <c r="H3890" s="20">
        <v>90</v>
      </c>
      <c r="I3890" s="49">
        <f t="shared" si="60"/>
        <v>192420</v>
      </c>
    </row>
    <row r="3891" spans="1:9" ht="14" x14ac:dyDescent="0.3">
      <c r="A3891" s="19" t="str">
        <f>TRIM(PROPER('Dataset 3 - Movies Data'!A3891))</f>
        <v>Dave Chappelle: The Bird Revelation</v>
      </c>
      <c r="B3891" s="20">
        <v>2017</v>
      </c>
      <c r="C3891" s="20" t="str">
        <f>TRIM(PROPER('Dataset 3 - Movies Data'!C3891))</f>
        <v xml:space="preserve">
Comedy</v>
      </c>
      <c r="D3891" s="20">
        <v>7.9</v>
      </c>
      <c r="E3891" s="20" t="str">
        <f>TRIM('Dataset 3 - Movies Data'!E3891)</f>
        <v xml:space="preserve">
Dave jokes about the sexual assaults dominating the 2017 entertainment news and how and why people allow themselves to be abused.</v>
      </c>
      <c r="F3891" s="20" t="s">
        <v>9179</v>
      </c>
      <c r="G3891" s="45">
        <v>8662</v>
      </c>
      <c r="H3891" s="20">
        <v>49</v>
      </c>
      <c r="I3891" s="49">
        <f t="shared" si="60"/>
        <v>424438</v>
      </c>
    </row>
    <row r="3892" spans="1:9" ht="14" x14ac:dyDescent="0.3">
      <c r="A3892" s="19" t="str">
        <f>TRIM(PROPER('Dataset 3 - Movies Data'!A3892))</f>
        <v>Nu Jing Cha</v>
      </c>
      <c r="B3892" s="20" t="s">
        <v>16779</v>
      </c>
      <c r="C3892" s="20" t="str">
        <f>TRIM(PROPER('Dataset 3 - Movies Data'!C3892))</f>
        <v xml:space="preserve">
Action, Crime</v>
      </c>
      <c r="D3892" s="20">
        <v>3.6</v>
      </c>
      <c r="E3892" s="20" t="str">
        <f>TRIM('Dataset 3 - Movies Data'!E3892)</f>
        <v xml:space="preserve">
Ho Mei Fong is a young woman in trouble, running from a gang of criminals with something of importance hidden in her purse. She dies in Chien Chen's taxi while trying to escape, but not ... See full summary »
</v>
      </c>
      <c r="F3892" s="20" t="s">
        <v>12594</v>
      </c>
      <c r="G3892" s="45">
        <v>1446</v>
      </c>
      <c r="H3892" s="20">
        <v>80</v>
      </c>
      <c r="I3892" s="49">
        <f t="shared" si="60"/>
        <v>115680</v>
      </c>
    </row>
    <row r="3893" spans="1:9" ht="14" x14ac:dyDescent="0.3">
      <c r="A3893" s="19" t="str">
        <f>TRIM(PROPER('Dataset 3 - Movies Data'!A3893))</f>
        <v>Catching Feelings</v>
      </c>
      <c r="B3893" s="20" t="s">
        <v>16779</v>
      </c>
      <c r="C3893" s="20" t="str">
        <f>TRIM(PROPER('Dataset 3 - Movies Data'!C3893))</f>
        <v xml:space="preserve">
Comedy, Drama, Romance</v>
      </c>
      <c r="D3893" s="20">
        <v>5.7</v>
      </c>
      <c r="E3893" s="20" t="str">
        <f>TRIM('Dataset 3 - Movies Data'!E3893)</f>
        <v xml:space="preserve">
Catching Feelings is a dark romantic comedy which follows an urbane young academic and his beautiful wife, as their lives get turned upside down when a celebrated and hedonistic older writer moves into their Johannesburg home with them.</v>
      </c>
      <c r="F3893" s="20" t="s">
        <v>12597</v>
      </c>
      <c r="G3893" s="45">
        <v>521</v>
      </c>
      <c r="H3893" s="20">
        <v>124</v>
      </c>
      <c r="I3893" s="49">
        <f t="shared" si="60"/>
        <v>64604</v>
      </c>
    </row>
    <row r="3894" spans="1:9" ht="14" x14ac:dyDescent="0.3">
      <c r="A3894" s="19" t="str">
        <f>TRIM(PROPER('Dataset 3 - Movies Data'!A3894))</f>
        <v>Angry Birds: Summer Madness</v>
      </c>
      <c r="B3894" s="20" t="s">
        <v>16779</v>
      </c>
      <c r="C3894" s="20" t="str">
        <f>TRIM(PROPER('Dataset 3 - Movies Data'!C3894))</f>
        <v xml:space="preserve">
Animation, Short, Comedy</v>
      </c>
      <c r="D3894" s="20">
        <v>6.6</v>
      </c>
      <c r="E3894" s="20" t="str">
        <f>TRIM('Dataset 3 - Movies Data'!E3894)</f>
        <v xml:space="preserve">
Sparks and feathers fly when a teenage Red, Chuck, Bomb and Stella spend a wild summer together with other Angry Birds at Camp Splinterwood.</v>
      </c>
      <c r="F3894" s="20" t="s">
        <v>118</v>
      </c>
      <c r="G3894" s="45">
        <v>2357.5</v>
      </c>
      <c r="H3894" s="20">
        <v>86</v>
      </c>
      <c r="I3894" s="49">
        <f t="shared" si="60"/>
        <v>202745</v>
      </c>
    </row>
    <row r="3895" spans="1:9" ht="14" x14ac:dyDescent="0.3">
      <c r="A3895" s="19" t="str">
        <f>TRIM(PROPER('Dataset 3 - Movies Data'!A3895))</f>
        <v>Hero Mask</v>
      </c>
      <c r="B3895" s="20">
        <v>2018</v>
      </c>
      <c r="C3895" s="20" t="str">
        <f>TRIM(PROPER('Dataset 3 - Movies Data'!C3895))</f>
        <v xml:space="preserve">
Animation, Action, Crime</v>
      </c>
      <c r="D3895" s="20">
        <v>6.2</v>
      </c>
      <c r="E3895" s="20" t="str">
        <f>TRIM('Dataset 3 - Movies Data'!E3895)</f>
        <v xml:space="preserve">
Detective James Blood investigates a string of grisly crimes all involving a mysterious mask.</v>
      </c>
      <c r="F3895" s="20" t="s">
        <v>12602</v>
      </c>
      <c r="G3895" s="45">
        <v>602</v>
      </c>
      <c r="H3895" s="20">
        <v>25</v>
      </c>
      <c r="I3895" s="49">
        <f t="shared" si="60"/>
        <v>15050</v>
      </c>
    </row>
    <row r="3896" spans="1:9" ht="14" x14ac:dyDescent="0.3">
      <c r="A3896" s="19" t="str">
        <f>TRIM(PROPER('Dataset 3 - Movies Data'!A3896))</f>
        <v>Bill Burr: You People Are All The Same.</v>
      </c>
      <c r="B3896" s="20">
        <v>2012</v>
      </c>
      <c r="C3896" s="20" t="str">
        <f>TRIM(PROPER('Dataset 3 - Movies Data'!C3896))</f>
        <v xml:space="preserve">
Comedy</v>
      </c>
      <c r="D3896" s="20">
        <v>8.3000000000000007</v>
      </c>
      <c r="E3896" s="20" t="str">
        <f>TRIM('Dataset 3 - Movies Data'!E3896)</f>
        <v xml:space="preserve">
Funnyman Bill Burr takes the stage to uncork a profanity-laced, incisive routine that pokes fun at plastic surgery, reality TV, gold diggers and more.</v>
      </c>
      <c r="F3896" s="20" t="s">
        <v>12606</v>
      </c>
      <c r="G3896" s="45">
        <v>6812</v>
      </c>
      <c r="H3896" s="20">
        <v>69</v>
      </c>
      <c r="I3896" s="49">
        <f t="shared" si="60"/>
        <v>470028</v>
      </c>
    </row>
    <row r="3897" spans="1:9" ht="14" x14ac:dyDescent="0.3">
      <c r="A3897" s="19" t="str">
        <f>TRIM(PROPER('Dataset 3 - Movies Data'!A3897))</f>
        <v>Tayo The Little Bus</v>
      </c>
      <c r="B3897" s="20">
        <v>2010</v>
      </c>
      <c r="C3897" s="20" t="str">
        <f>TRIM(PROPER('Dataset 3 - Movies Data'!C3897))</f>
        <v xml:space="preserve">
Animation, Comedy, Family</v>
      </c>
      <c r="D3897" s="20">
        <v>5.5</v>
      </c>
      <c r="E3897" s="20" t="str">
        <f>TRIM('Dataset 3 - Movies Data'!E3897)</f>
        <v xml:space="preserve">
In a big city where various vehicles are happily living together, our little bus Tayo has just started learning his route in the city. There is lots more to learn for Tayo. Tayo and his ... See full summary »
</v>
      </c>
      <c r="F3897" s="20" t="s">
        <v>12609</v>
      </c>
      <c r="G3897" s="45">
        <v>140</v>
      </c>
      <c r="H3897" s="20">
        <v>11</v>
      </c>
      <c r="I3897" s="49">
        <f t="shared" si="60"/>
        <v>1540</v>
      </c>
    </row>
    <row r="3898" spans="1:9" ht="14" x14ac:dyDescent="0.3">
      <c r="A3898" s="19" t="str">
        <f>TRIM(PROPER('Dataset 3 - Movies Data'!A3898))</f>
        <v>Jim Jefferies: Intolerant</v>
      </c>
      <c r="B3898" s="20">
        <v>2020</v>
      </c>
      <c r="C3898" s="20" t="str">
        <f>TRIM(PROPER('Dataset 3 - Movies Data'!C3898))</f>
        <v xml:space="preserve">
Comedy</v>
      </c>
      <c r="D3898" s="20">
        <v>7.2</v>
      </c>
      <c r="E3898" s="20" t="str">
        <f>TRIM('Dataset 3 - Movies Data'!E3898)</f>
        <v xml:space="preserve">
Between scenes from an excruciating date, Jim Jefferies digs into generational differences, his own bad habits and the shifting boundaries in comedy.</v>
      </c>
      <c r="F3898" s="20" t="s">
        <v>12612</v>
      </c>
      <c r="G3898" s="45">
        <v>2394</v>
      </c>
      <c r="H3898" s="20">
        <v>66</v>
      </c>
      <c r="I3898" s="49">
        <f t="shared" si="60"/>
        <v>158004</v>
      </c>
    </row>
    <row r="3899" spans="1:9" ht="14" x14ac:dyDescent="0.3">
      <c r="A3899" s="19" t="str">
        <f>TRIM(PROPER('Dataset 3 - Movies Data'!A3899))</f>
        <v>Curtiz</v>
      </c>
      <c r="B3899" s="20" t="s">
        <v>16779</v>
      </c>
      <c r="C3899" s="20" t="str">
        <f>TRIM(PROPER('Dataset 3 - Movies Data'!C3899))</f>
        <v xml:space="preserve">
Biography, Drama, History</v>
      </c>
      <c r="D3899" s="20">
        <v>6</v>
      </c>
      <c r="E3899" s="20" t="str">
        <f>TRIM('Dataset 3 - Movies Data'!E3899)</f>
        <v xml:space="preserve">
As America prepares to enter WW2, Hungarian film director Michael Curtiz grapples with political intervention and a dysfunctional relationship with his estranged daughter amid the troubled production of Casablanca in 1942.</v>
      </c>
      <c r="F3899" s="20" t="s">
        <v>12615</v>
      </c>
      <c r="G3899" s="45">
        <v>865</v>
      </c>
      <c r="H3899" s="20">
        <v>98</v>
      </c>
      <c r="I3899" s="49">
        <f t="shared" si="60"/>
        <v>84770</v>
      </c>
    </row>
    <row r="3900" spans="1:9" ht="14" x14ac:dyDescent="0.3">
      <c r="A3900" s="19" t="str">
        <f>TRIM(PROPER('Dataset 3 - Movies Data'!A3900))</f>
        <v>Peter And The Farm</v>
      </c>
      <c r="B3900" s="20" t="s">
        <v>16779</v>
      </c>
      <c r="C3900" s="20" t="str">
        <f>TRIM(PROPER('Dataset 3 - Movies Data'!C3900))</f>
        <v xml:space="preserve">
Documentary</v>
      </c>
      <c r="D3900" s="20">
        <v>7.1</v>
      </c>
      <c r="E3900" s="20" t="str">
        <f>TRIM('Dataset 3 - Movies Data'!E3900)</f>
        <v xml:space="preserve">
A documentary on Peter Dunning, the proprietor of Mile Hill Farm in Vermont who has isolated himself away from his family and often suggests to the filmmakers to make his own suicide a narrative device.</v>
      </c>
      <c r="F3900" s="20" t="s">
        <v>12618</v>
      </c>
      <c r="G3900" s="45">
        <v>713</v>
      </c>
      <c r="H3900" s="20">
        <v>91</v>
      </c>
      <c r="I3900" s="49">
        <f t="shared" si="60"/>
        <v>64883</v>
      </c>
    </row>
    <row r="3901" spans="1:9" ht="14" x14ac:dyDescent="0.3">
      <c r="A3901" s="19" t="str">
        <f>TRIM(PROPER('Dataset 3 - Movies Data'!A3901))</f>
        <v>Larceny</v>
      </c>
      <c r="B3901" s="20" t="s">
        <v>16779</v>
      </c>
      <c r="C3901" s="20" t="str">
        <f>TRIM(PROPER('Dataset 3 - Movies Data'!C3901))</f>
        <v xml:space="preserve">
Action, Thriller</v>
      </c>
      <c r="D3901" s="20">
        <v>3.5</v>
      </c>
      <c r="E3901" s="20" t="str">
        <f>TRIM('Dataset 3 - Movies Data'!E3901)</f>
        <v xml:space="preserve">
A team of thieves break into a maximum secured Mexican prision with a plan to rob the most notourious druglord. Full of action, guns smoking, fighting and corrupt politicians.</v>
      </c>
      <c r="F3901" s="20" t="s">
        <v>12621</v>
      </c>
      <c r="G3901" s="45">
        <v>965</v>
      </c>
      <c r="H3901" s="20">
        <v>87</v>
      </c>
      <c r="I3901" s="49">
        <f t="shared" si="60"/>
        <v>83955</v>
      </c>
    </row>
    <row r="3902" spans="1:9" ht="14" x14ac:dyDescent="0.3">
      <c r="A3902" s="19" t="str">
        <f>TRIM(PROPER('Dataset 3 - Movies Data'!A3902))</f>
        <v>Period. End Of Sentence.</v>
      </c>
      <c r="B3902" s="20" t="s">
        <v>16779</v>
      </c>
      <c r="C3902" s="20" t="str">
        <f>TRIM(PROPER('Dataset 3 - Movies Data'!C3902))</f>
        <v xml:space="preserve">
Documentary, Short</v>
      </c>
      <c r="D3902" s="20">
        <v>7.4</v>
      </c>
      <c r="E3902" s="20" t="str">
        <f>TRIM('Dataset 3 - Movies Data'!E3902)</f>
        <v xml:space="preserve">
Indian women fight the stigma surrounding menstruation and begin manufacturing sanitary pads.</v>
      </c>
      <c r="F3902" s="20" t="s">
        <v>12624</v>
      </c>
      <c r="G3902" s="45">
        <v>5626</v>
      </c>
      <c r="H3902" s="20">
        <v>26</v>
      </c>
      <c r="I3902" s="49">
        <f t="shared" si="60"/>
        <v>146276</v>
      </c>
    </row>
    <row r="3903" spans="1:9" ht="14" x14ac:dyDescent="0.3">
      <c r="A3903" s="19" t="str">
        <f>TRIM(PROPER('Dataset 3 - Movies Data'!A3903))</f>
        <v>Mercury 13</v>
      </c>
      <c r="B3903" s="20" t="s">
        <v>16779</v>
      </c>
      <c r="C3903" s="20" t="str">
        <f>TRIM(PROPER('Dataset 3 - Movies Data'!C3903))</f>
        <v xml:space="preserve">
Documentary</v>
      </c>
      <c r="D3903" s="20">
        <v>6.9</v>
      </c>
      <c r="E3903" s="20" t="str">
        <f>TRIM('Dataset 3 - Movies Data'!E3903)</f>
        <v xml:space="preserve">
This documentary profiles women who were tested in 1961 for spaceflight, but had their dreams dashed when only men were chosen to become astronauts.</v>
      </c>
      <c r="F3903" s="20" t="s">
        <v>12627</v>
      </c>
      <c r="G3903" s="45">
        <v>1056</v>
      </c>
      <c r="H3903" s="20">
        <v>78</v>
      </c>
      <c r="I3903" s="49">
        <f t="shared" si="60"/>
        <v>82368</v>
      </c>
    </row>
    <row r="3904" spans="1:9" ht="14" x14ac:dyDescent="0.3">
      <c r="A3904" s="19" t="str">
        <f>TRIM(PROPER('Dataset 3 - Movies Data'!A3904))</f>
        <v>The Driver</v>
      </c>
      <c r="B3904" s="20" t="s">
        <v>16779</v>
      </c>
      <c r="C3904" s="20" t="str">
        <f>TRIM(PROPER('Dataset 3 - Movies Data'!C3904))</f>
        <v xml:space="preserve">
Crime, Drama</v>
      </c>
      <c r="D3904" s="20">
        <v>7</v>
      </c>
      <c r="E3904" s="20" t="str">
        <f>TRIM('Dataset 3 - Movies Data'!E3904)</f>
        <v xml:space="preserve">
Taxi driver Vince McKee finds his life taking an unexpected turn after he accepts an offer to drive for a criminal gang.</v>
      </c>
      <c r="F3904" s="20" t="s">
        <v>12630</v>
      </c>
      <c r="G3904" s="45">
        <v>1814</v>
      </c>
      <c r="H3904" s="20">
        <v>180</v>
      </c>
      <c r="I3904" s="49">
        <f t="shared" si="60"/>
        <v>326520</v>
      </c>
    </row>
    <row r="3905" spans="1:9" ht="14" x14ac:dyDescent="0.3">
      <c r="A3905" s="19" t="str">
        <f>TRIM(PROPER('Dataset 3 - Movies Data'!A3905))</f>
        <v>Anjaan: Special Crimes Unit</v>
      </c>
      <c r="B3905" s="20">
        <v>2018</v>
      </c>
      <c r="C3905" s="20" t="str">
        <f>TRIM(PROPER('Dataset 3 - Movies Data'!C3905))</f>
        <v xml:space="preserve">
Horror, Mystery, Thriller</v>
      </c>
      <c r="D3905" s="20">
        <v>7.3</v>
      </c>
      <c r="E3905" s="20" t="str">
        <f>TRIM('Dataset 3 - Movies Data'!E3905)</f>
        <v xml:space="preserve">
Two police officers, ASP Aditi Sharma the believer and ACP Vikrant Singhal the skeptic, investigate strange unsolved cases, while unnatural forces impede their efforts.</v>
      </c>
      <c r="F3905" s="20" t="s">
        <v>12633</v>
      </c>
      <c r="G3905" s="45">
        <v>291</v>
      </c>
      <c r="H3905" s="20">
        <v>86</v>
      </c>
      <c r="I3905" s="49">
        <f t="shared" si="60"/>
        <v>25026</v>
      </c>
    </row>
    <row r="3906" spans="1:9" ht="14" x14ac:dyDescent="0.3">
      <c r="A3906" s="19" t="str">
        <f>TRIM(PROPER('Dataset 3 - Movies Data'!A3906))</f>
        <v>Dirty Lines</v>
      </c>
      <c r="B3906" s="20">
        <v>2022</v>
      </c>
      <c r="C3906" s="20" t="str">
        <f>TRIM(PROPER('Dataset 3 - Movies Data'!C3906))</f>
        <v xml:space="preserve">
Drama, History</v>
      </c>
      <c r="D3906" s="20">
        <v>6.6</v>
      </c>
      <c r="E3906" s="20" t="str">
        <f>TRIM('Dataset 3 - Movies Data'!E3906)</f>
        <v xml:space="preserve">
In 1980s Amsterdam, a family starts the first-ever phone sex line but being in the business of sexual desires leads them to question their own.</v>
      </c>
      <c r="F3906" s="20" t="s">
        <v>12636</v>
      </c>
      <c r="G3906" s="45">
        <v>2357.5</v>
      </c>
      <c r="H3906" s="20">
        <v>86</v>
      </c>
      <c r="I3906" s="49">
        <f t="shared" si="60"/>
        <v>202745</v>
      </c>
    </row>
    <row r="3907" spans="1:9" ht="14" x14ac:dyDescent="0.3">
      <c r="A3907" s="19" t="str">
        <f>TRIM(PROPER('Dataset 3 - Movies Data'!A3907))</f>
        <v>The Night Agent</v>
      </c>
      <c r="B3907" s="20" t="s">
        <v>16779</v>
      </c>
      <c r="C3907" s="20" t="str">
        <f>TRIM(PROPER('Dataset 3 - Movies Data'!C3907))</f>
        <v xml:space="preserve">
Action, Drama, Thriller</v>
      </c>
      <c r="D3907" s="20">
        <v>6.6</v>
      </c>
      <c r="E3907" s="20" t="str">
        <f>TRIM('Dataset 3 - Movies Data'!E3907)</f>
        <v xml:space="preserve">
Adaptation of the 2020 novel The Night Agent by Matthew Quirk.</v>
      </c>
      <c r="F3907" s="20" t="s">
        <v>118</v>
      </c>
      <c r="G3907" s="45">
        <v>2357.5</v>
      </c>
      <c r="H3907" s="20">
        <v>86</v>
      </c>
      <c r="I3907" s="49">
        <f t="shared" ref="I3907:I3970" si="61">SUM(G3907*H3907)</f>
        <v>202745</v>
      </c>
    </row>
    <row r="3908" spans="1:9" ht="14" x14ac:dyDescent="0.3">
      <c r="A3908" s="19" t="str">
        <f>TRIM(PROPER('Dataset 3 - Movies Data'!A3908))</f>
        <v>Time: The Kalief Browder Story</v>
      </c>
      <c r="B3908" s="20">
        <v>2017</v>
      </c>
      <c r="C3908" s="20" t="str">
        <f>TRIM(PROPER('Dataset 3 - Movies Data'!C3908))</f>
        <v xml:space="preserve">
Documentary, Biography</v>
      </c>
      <c r="D3908" s="20">
        <v>8.5</v>
      </c>
      <c r="E3908" s="20" t="str">
        <f>TRIM('Dataset 3 - Movies Data'!E3908)</f>
        <v xml:space="preserve">
After his arrest at age 16, Kalief Browder fought the system and prevailed, despite unthinkable circumstances. He became an American hero.</v>
      </c>
      <c r="F3908" s="20" t="s">
        <v>12641</v>
      </c>
      <c r="G3908" s="45">
        <v>2442</v>
      </c>
      <c r="H3908" s="20">
        <v>86</v>
      </c>
      <c r="I3908" s="49">
        <f t="shared" si="61"/>
        <v>210012</v>
      </c>
    </row>
    <row r="3909" spans="1:9" ht="14" x14ac:dyDescent="0.3">
      <c r="A3909" s="19" t="str">
        <f>TRIM(PROPER('Dataset 3 - Movies Data'!A3909))</f>
        <v>Julie'S Greenroom</v>
      </c>
      <c r="B3909" s="20" t="s">
        <v>16779</v>
      </c>
      <c r="C3909" s="20" t="str">
        <f>TRIM(PROPER('Dataset 3 - Movies Data'!C3909))</f>
        <v xml:space="preserve">
Comedy, Family, Musical</v>
      </c>
      <c r="D3909" s="20">
        <v>8.4</v>
      </c>
      <c r="E3909" s="20" t="str">
        <f>TRIM('Dataset 3 - Movies Data'!E3909)</f>
        <v xml:space="preserve">
Ms. Julie (Dame Julie Andrews) teaches performing arts workshops to a group of puppet children and a duck with the help of her assistant Gus (Giullian Yao Gioiello) and celebrity guests at her Wellspring Center for the Performing Arts.</v>
      </c>
      <c r="F3909" s="20" t="s">
        <v>12644</v>
      </c>
      <c r="G3909" s="45">
        <v>310</v>
      </c>
      <c r="H3909" s="20">
        <v>27</v>
      </c>
      <c r="I3909" s="49">
        <f t="shared" si="61"/>
        <v>8370</v>
      </c>
    </row>
    <row r="3910" spans="1:9" ht="14" x14ac:dyDescent="0.3">
      <c r="A3910" s="19" t="str">
        <f>TRIM(PROPER('Dataset 3 - Movies Data'!A3910))</f>
        <v>Animal Farm</v>
      </c>
      <c r="B3910" s="20" t="s">
        <v>16779</v>
      </c>
      <c r="C3910" s="20" t="str">
        <f>TRIM(PROPER('Dataset 3 - Movies Data'!C3910))</f>
        <v xml:space="preserve">
Drama, Fantasy</v>
      </c>
      <c r="D3910" s="20">
        <v>6.6</v>
      </c>
      <c r="E3910" s="20" t="str">
        <f>TRIM('Dataset 3 - Movies Data'!E3910)</f>
        <v xml:space="preserve">
Feature film based on the novel by George Orwell.</v>
      </c>
      <c r="F3910" s="20" t="s">
        <v>12647</v>
      </c>
      <c r="G3910" s="45">
        <v>2357.5</v>
      </c>
      <c r="H3910" s="20">
        <v>86</v>
      </c>
      <c r="I3910" s="49">
        <f t="shared" si="61"/>
        <v>202745</v>
      </c>
    </row>
    <row r="3911" spans="1:9" ht="14" x14ac:dyDescent="0.3">
      <c r="A3911" s="19" t="str">
        <f>TRIM(PROPER('Dataset 3 - Movies Data'!A3911))</f>
        <v>Million Dollar Beach House</v>
      </c>
      <c r="B3911" s="20">
        <v>2020</v>
      </c>
      <c r="C3911" s="20" t="str">
        <f>TRIM(PROPER('Dataset 3 - Movies Data'!C3911))</f>
        <v xml:space="preserve">
Reality-Tv</v>
      </c>
      <c r="D3911" s="20">
        <v>4.0999999999999996</v>
      </c>
      <c r="E3911" s="20" t="str">
        <f>TRIM('Dataset 3 - Movies Data'!E3911)</f>
        <v xml:space="preserve">
A bird’s eye view into the day-to-day life of the Hampton’s youngest and most exclusive group of real estate agents, documenting their private lives and posh coastline listings.</v>
      </c>
      <c r="F3911" s="20" t="s">
        <v>12650</v>
      </c>
      <c r="G3911" s="45">
        <v>674</v>
      </c>
      <c r="H3911" s="20">
        <v>86</v>
      </c>
      <c r="I3911" s="49">
        <f t="shared" si="61"/>
        <v>57964</v>
      </c>
    </row>
    <row r="3912" spans="1:9" ht="14" x14ac:dyDescent="0.3">
      <c r="A3912" s="19" t="str">
        <f>TRIM(PROPER('Dataset 3 - Movies Data'!A3912))</f>
        <v>Chico Bon Bon: Monkey With A Tool Belt</v>
      </c>
      <c r="B3912" s="20" t="s">
        <v>16779</v>
      </c>
      <c r="C3912" s="20" t="str">
        <f>TRIM(PROPER('Dataset 3 - Movies Data'!C3912))</f>
        <v xml:space="preserve">
Animation, Family</v>
      </c>
      <c r="D3912" s="20">
        <v>6.3</v>
      </c>
      <c r="E3912" s="20" t="str">
        <f>TRIM('Dataset 3 - Movies Data'!E3912)</f>
        <v xml:space="preserve">
Armed with tools and engineering smarts, monkey mechanic Chico Bon Bon and his Fix-It Force help the people of Blunderburg solve all of their problems.</v>
      </c>
      <c r="F3912" s="20" t="s">
        <v>12653</v>
      </c>
      <c r="G3912" s="45">
        <v>110</v>
      </c>
      <c r="H3912" s="20">
        <v>86</v>
      </c>
      <c r="I3912" s="49">
        <f t="shared" si="61"/>
        <v>9460</v>
      </c>
    </row>
    <row r="3913" spans="1:9" ht="14" x14ac:dyDescent="0.3">
      <c r="A3913" s="19" t="str">
        <f>TRIM(PROPER('Dataset 3 - Movies Data'!A3913))</f>
        <v>Pa-Su-Kkun</v>
      </c>
      <c r="B3913" s="20" t="s">
        <v>16779</v>
      </c>
      <c r="C3913" s="20" t="str">
        <f>TRIM(PROPER('Dataset 3 - Movies Data'!C3913))</f>
        <v xml:space="preserve">
Action</v>
      </c>
      <c r="D3913" s="20">
        <v>7.8</v>
      </c>
      <c r="E3913" s="20" t="str">
        <f>TRIM('Dataset 3 - Movies Data'!E3913)</f>
        <v xml:space="preserve">
People lose loved ones in crimes and the criminals are not punished. The daily lives of these people are completely broken. They form a group to realize justice.</v>
      </c>
      <c r="F3913" s="20" t="s">
        <v>12656</v>
      </c>
      <c r="G3913" s="45">
        <v>287</v>
      </c>
      <c r="H3913" s="20">
        <v>86</v>
      </c>
      <c r="I3913" s="49">
        <f t="shared" si="61"/>
        <v>24682</v>
      </c>
    </row>
    <row r="3914" spans="1:9" ht="14" x14ac:dyDescent="0.3">
      <c r="A3914" s="19" t="str">
        <f>TRIM(PROPER('Dataset 3 - Movies Data'!A3914))</f>
        <v>The Helicopter Heist</v>
      </c>
      <c r="B3914" s="20" t="s">
        <v>16779</v>
      </c>
      <c r="C3914" s="20" t="str">
        <f>TRIM(PROPER('Dataset 3 - Movies Data'!C3914))</f>
        <v xml:space="preserve">
Drama</v>
      </c>
      <c r="D3914" s="20">
        <v>6.6</v>
      </c>
      <c r="E3914" s="20" t="str">
        <f>TRIM('Dataset 3 - Movies Data'!E3914)</f>
        <v xml:space="preserve">
A gang of thieves plot to steal over $5 million using a stolen helicopter.</v>
      </c>
      <c r="F3914" s="20" t="s">
        <v>12659</v>
      </c>
      <c r="G3914" s="45">
        <v>2357.5</v>
      </c>
      <c r="H3914" s="20">
        <v>86</v>
      </c>
      <c r="I3914" s="49">
        <f t="shared" si="61"/>
        <v>202745</v>
      </c>
    </row>
    <row r="3915" spans="1:9" ht="14" x14ac:dyDescent="0.3">
      <c r="A3915" s="19" t="str">
        <f>TRIM(PROPER('Dataset 3 - Movies Data'!A3915))</f>
        <v>Accomplice</v>
      </c>
      <c r="B3915" s="20" t="s">
        <v>16779</v>
      </c>
      <c r="C3915" s="20" t="str">
        <f>TRIM(PROPER('Dataset 3 - Movies Data'!C3915))</f>
        <v xml:space="preserve">
Documentary</v>
      </c>
      <c r="D3915" s="20">
        <v>7.3</v>
      </c>
      <c r="E3915" s="20" t="str">
        <f>TRIM('Dataset 3 - Movies Data'!E3915)</f>
        <v xml:space="preserve">
Traverse the globe with the world's top riders as they pedal through rugged terrain and majestic locations in this visual homage to the bicycle.</v>
      </c>
      <c r="F3915" s="20" t="s">
        <v>12662</v>
      </c>
      <c r="G3915" s="45">
        <v>230</v>
      </c>
      <c r="H3915" s="20">
        <v>52</v>
      </c>
      <c r="I3915" s="49">
        <f t="shared" si="61"/>
        <v>11960</v>
      </c>
    </row>
    <row r="3916" spans="1:9" ht="14" x14ac:dyDescent="0.3">
      <c r="A3916" s="19" t="str">
        <f>TRIM(PROPER('Dataset 3 - Movies Data'!A3916))</f>
        <v>Samantha!</v>
      </c>
      <c r="B3916" s="20">
        <v>2018</v>
      </c>
      <c r="C3916" s="20" t="str">
        <f>TRIM(PROPER('Dataset 3 - Movies Data'!C3916))</f>
        <v xml:space="preserve">
Comedy</v>
      </c>
      <c r="D3916" s="20">
        <v>6.7</v>
      </c>
      <c r="E3916" s="20" t="str">
        <f>TRIM('Dataset 3 - Movies Data'!E3916)</f>
        <v xml:space="preserve">
A child star in the '80s, Samantha clings to the fringes of celebrity with hilarious harebrained schemes to launch herself back into stardom.</v>
      </c>
      <c r="F3916" s="20" t="s">
        <v>12665</v>
      </c>
      <c r="G3916" s="45">
        <v>489</v>
      </c>
      <c r="H3916" s="20">
        <v>27</v>
      </c>
      <c r="I3916" s="49">
        <f t="shared" si="61"/>
        <v>13203</v>
      </c>
    </row>
    <row r="3917" spans="1:9" ht="14" x14ac:dyDescent="0.3">
      <c r="A3917" s="19" t="str">
        <f>TRIM(PROPER('Dataset 3 - Movies Data'!A3917))</f>
        <v>Queer Eye: We'Re In Japan!</v>
      </c>
      <c r="B3917" s="20" t="s">
        <v>16779</v>
      </c>
      <c r="C3917" s="20" t="str">
        <f>TRIM(PROPER('Dataset 3 - Movies Data'!C3917))</f>
        <v xml:space="preserve">
Reality-Tv</v>
      </c>
      <c r="D3917" s="20">
        <v>8.1999999999999993</v>
      </c>
      <c r="E3917" s="20" t="str">
        <f>TRIM('Dataset 3 - Movies Data'!E3917)</f>
        <v xml:space="preserve">
The team of Queer Eye take their gorgeous, uplifting make-over skills to the Land of the Rising Sun.</v>
      </c>
      <c r="F3917" s="20" t="s">
        <v>4660</v>
      </c>
      <c r="G3917" s="45">
        <v>2149</v>
      </c>
      <c r="H3917" s="20">
        <v>50</v>
      </c>
      <c r="I3917" s="49">
        <f t="shared" si="61"/>
        <v>107450</v>
      </c>
    </row>
    <row r="3918" spans="1:9" ht="14" x14ac:dyDescent="0.3">
      <c r="A3918" s="19" t="str">
        <f>TRIM(PROPER('Dataset 3 - Movies Data'!A3918))</f>
        <v>This Beast</v>
      </c>
      <c r="B3918" s="20" t="s">
        <v>16779</v>
      </c>
      <c r="C3918" s="20" t="str">
        <f>TRIM(PROPER('Dataset 3 - Movies Data'!C3918))</f>
        <v xml:space="preserve">
Drama, Horror</v>
      </c>
      <c r="D3918" s="20">
        <v>6.6</v>
      </c>
      <c r="E3918" s="20" t="str">
        <f>TRIM('Dataset 3 - Movies Data'!E3918)</f>
        <v xml:space="preserve">
A lowly trapper is tasked with killing a mysterious beast that is ravaging an 18th century English village, slaughtering innocents, and driving mayhem to puritanical heights. But this hunt appears to be more personal for the trapper.</v>
      </c>
      <c r="F3918" s="20" t="s">
        <v>12670</v>
      </c>
      <c r="G3918" s="45">
        <v>2357.5</v>
      </c>
      <c r="H3918" s="20">
        <v>86</v>
      </c>
      <c r="I3918" s="49">
        <f t="shared" si="61"/>
        <v>202745</v>
      </c>
    </row>
    <row r="3919" spans="1:9" ht="14" x14ac:dyDescent="0.3">
      <c r="A3919" s="19" t="str">
        <f>TRIM(PROPER('Dataset 3 - Movies Data'!A3919))</f>
        <v>Hannah Gadsby: Douglas</v>
      </c>
      <c r="B3919" s="20">
        <v>2020</v>
      </c>
      <c r="C3919" s="20" t="str">
        <f>TRIM(PROPER('Dataset 3 - Movies Data'!C3919))</f>
        <v xml:space="preserve">
Comedy</v>
      </c>
      <c r="D3919" s="20">
        <v>7.9</v>
      </c>
      <c r="E3919" s="20" t="str">
        <f>TRIM('Dataset 3 - Movies Data'!E3919)</f>
        <v xml:space="preserve">
Hannah Gadsby ("Nanette") returns for her second stand-up special and shares her latest takes on popularity, identity, language, feminism and more.</v>
      </c>
      <c r="F3919" s="20" t="s">
        <v>12673</v>
      </c>
      <c r="G3919" s="45">
        <v>3274</v>
      </c>
      <c r="H3919" s="20">
        <v>72</v>
      </c>
      <c r="I3919" s="49">
        <f t="shared" si="61"/>
        <v>235728</v>
      </c>
    </row>
    <row r="3920" spans="1:9" ht="14" x14ac:dyDescent="0.3">
      <c r="A3920" s="19" t="str">
        <f>TRIM(PROPER('Dataset 3 - Movies Data'!A3920))</f>
        <v>Levius</v>
      </c>
      <c r="B3920" s="20" t="s">
        <v>16779</v>
      </c>
      <c r="C3920" s="20" t="str">
        <f>TRIM(PROPER('Dataset 3 - Movies Data'!C3920))</f>
        <v xml:space="preserve">
Animation, Action, Sci-Fi</v>
      </c>
      <c r="D3920" s="20">
        <v>7</v>
      </c>
      <c r="E3920" s="20" t="str">
        <f>TRIM('Dataset 3 - Movies Data'!E3920)</f>
        <v xml:space="preserve">
A young man whose parents became casualties of war. He is taken in by his uncle Zack, and it is there that Levius begins to immerse himself in the world of metal boxing as if led by fate ... See full summary »
</v>
      </c>
      <c r="F3920" s="20" t="s">
        <v>12676</v>
      </c>
      <c r="G3920" s="45">
        <v>443</v>
      </c>
      <c r="H3920" s="20">
        <v>25</v>
      </c>
      <c r="I3920" s="49">
        <f t="shared" si="61"/>
        <v>11075</v>
      </c>
    </row>
    <row r="3921" spans="1:9" ht="14" x14ac:dyDescent="0.3">
      <c r="A3921" s="19" t="str">
        <f>TRIM(PROPER('Dataset 3 - Movies Data'!A3921))</f>
        <v>Glória</v>
      </c>
      <c r="B3921" s="20">
        <v>2021</v>
      </c>
      <c r="C3921" s="20" t="str">
        <f>TRIM(PROPER('Dataset 3 - Movies Data'!C3921))</f>
        <v xml:space="preserve">
Drama, History, Thriller</v>
      </c>
      <c r="D3921" s="20">
        <v>6.6</v>
      </c>
      <c r="E3921" s="20" t="str">
        <f>TRIM('Dataset 3 - Movies Data'!E3921)</f>
        <v xml:space="preserve">
In the 1960s, at the height of the Cold War, in the small village of Glória do Ribatejo, João Vidal will take on several high-risk espionage missions that could change the course of Portuguese and world history.</v>
      </c>
      <c r="F3921" s="20" t="s">
        <v>12679</v>
      </c>
      <c r="G3921" s="45">
        <v>2357.5</v>
      </c>
      <c r="H3921" s="20">
        <v>86</v>
      </c>
      <c r="I3921" s="49">
        <f t="shared" si="61"/>
        <v>202745</v>
      </c>
    </row>
    <row r="3922" spans="1:9" ht="14" x14ac:dyDescent="0.3">
      <c r="A3922" s="19" t="str">
        <f>TRIM(PROPER('Dataset 3 - Movies Data'!A3922))</f>
        <v>Andes Mágicos</v>
      </c>
      <c r="B3922" s="20">
        <v>2019</v>
      </c>
      <c r="C3922" s="20" t="str">
        <f>TRIM(PROPER('Dataset 3 - Movies Data'!C3922))</f>
        <v xml:space="preserve">
Documentary</v>
      </c>
      <c r="D3922" s="20">
        <v>7.8</v>
      </c>
      <c r="E3922" s="20" t="str">
        <f>TRIM('Dataset 3 - Movies Data'!E3922)</f>
        <v xml:space="preserve">
6-part documentary series showcasing the landscape and people living in the Andes mountain regions from the southern tip of South America across Argentinia, Chile, Bolivia, Peru, Ecuador and Colombia.</v>
      </c>
      <c r="F3922" s="20" t="s">
        <v>118</v>
      </c>
      <c r="G3922" s="45">
        <v>447</v>
      </c>
      <c r="H3922" s="20">
        <v>86</v>
      </c>
      <c r="I3922" s="49">
        <f t="shared" si="61"/>
        <v>38442</v>
      </c>
    </row>
    <row r="3923" spans="1:9" ht="14" x14ac:dyDescent="0.3">
      <c r="A3923" s="19" t="str">
        <f>TRIM(PROPER('Dataset 3 - Movies Data'!A3923))</f>
        <v>Abby Hatcher</v>
      </c>
      <c r="B3923" s="20">
        <v>2018</v>
      </c>
      <c r="C3923" s="20" t="str">
        <f>TRIM(PROPER('Dataset 3 - Movies Data'!C3923))</f>
        <v xml:space="preserve">
Animation, Adventure, Comedy</v>
      </c>
      <c r="D3923" s="20">
        <v>6.2</v>
      </c>
      <c r="E3923" s="20" t="str">
        <f>TRIM('Dataset 3 - Movies Data'!E3923)</f>
        <v xml:space="preserve">
Seven-year-old Abby Hatcher and her Fuzzly friend Bozzly go on adventures to fix the Fuzzly's problems at her hotel.</v>
      </c>
      <c r="F3923" s="20" t="s">
        <v>12684</v>
      </c>
      <c r="G3923" s="45">
        <v>133</v>
      </c>
      <c r="H3923" s="20">
        <v>23</v>
      </c>
      <c r="I3923" s="49">
        <f t="shared" si="61"/>
        <v>3059</v>
      </c>
    </row>
    <row r="3924" spans="1:9" ht="14" x14ac:dyDescent="0.3">
      <c r="A3924" s="19" t="str">
        <f>TRIM(PROPER('Dataset 3 - Movies Data'!A3924))</f>
        <v>Gyeongseonghakyoo: Sarajin Sonyeodeul</v>
      </c>
      <c r="B3924" s="20" t="s">
        <v>16779</v>
      </c>
      <c r="C3924" s="20" t="str">
        <f>TRIM(PROPER('Dataset 3 - Movies Data'!C3924))</f>
        <v xml:space="preserve">
Horror, Mystery, Thriller</v>
      </c>
      <c r="D3924" s="20">
        <v>5.8</v>
      </c>
      <c r="E3924" s="20" t="str">
        <f>TRIM('Dataset 3 - Movies Data'!E3924)</f>
        <v xml:space="preserve">
A girl is transferred to a mysterious boarding school, where she is forced to discover its secrets to survive.</v>
      </c>
      <c r="F3924" s="20" t="s">
        <v>12687</v>
      </c>
      <c r="G3924" s="45">
        <v>3279</v>
      </c>
      <c r="H3924" s="20">
        <v>99</v>
      </c>
      <c r="I3924" s="49">
        <f t="shared" si="61"/>
        <v>324621</v>
      </c>
    </row>
    <row r="3925" spans="1:9" ht="14" x14ac:dyDescent="0.3">
      <c r="A3925" s="19" t="str">
        <f>TRIM(PROPER('Dataset 3 - Movies Data'!A3925))</f>
        <v>Kulipari: An Army Of Frogs</v>
      </c>
      <c r="B3925" s="20" t="s">
        <v>16779</v>
      </c>
      <c r="C3925" s="20" t="str">
        <f>TRIM(PROPER('Dataset 3 - Movies Data'!C3925))</f>
        <v xml:space="preserve">
Animation, Action, Fantasy</v>
      </c>
      <c r="D3925" s="20">
        <v>7</v>
      </c>
      <c r="E3925" s="20" t="str">
        <f>TRIM('Dataset 3 - Movies Data'!E3925)</f>
        <v xml:space="preserve">
Anthropomorphic frogs battle the forces of darkness.</v>
      </c>
      <c r="F3925" s="20" t="s">
        <v>12690</v>
      </c>
      <c r="G3925" s="45">
        <v>235</v>
      </c>
      <c r="H3925" s="20">
        <v>20</v>
      </c>
      <c r="I3925" s="49">
        <f t="shared" si="61"/>
        <v>4700</v>
      </c>
    </row>
    <row r="3926" spans="1:9" ht="14" x14ac:dyDescent="0.3">
      <c r="A3926" s="19" t="str">
        <f>TRIM(PROPER('Dataset 3 - Movies Data'!A3926))</f>
        <v>Oorlogsgeheimen</v>
      </c>
      <c r="B3926" s="20" t="s">
        <v>16779</v>
      </c>
      <c r="C3926" s="20" t="str">
        <f>TRIM(PROPER('Dataset 3 - Movies Data'!C3926))</f>
        <v xml:space="preserve">
Drama, Family, History</v>
      </c>
      <c r="D3926" s="20">
        <v>7.1</v>
      </c>
      <c r="E3926" s="20" t="str">
        <f>TRIM('Dataset 3 - Movies Data'!E3926)</f>
        <v xml:space="preserve">
During WWII, the friendship of two boys is at risk when a girl tells a very personal secret to only one of them.</v>
      </c>
      <c r="F3926" s="20" t="s">
        <v>12694</v>
      </c>
      <c r="G3926" s="45">
        <v>1859</v>
      </c>
      <c r="H3926" s="20">
        <v>95</v>
      </c>
      <c r="I3926" s="49">
        <f t="shared" si="61"/>
        <v>176605</v>
      </c>
    </row>
    <row r="3927" spans="1:9" ht="14" x14ac:dyDescent="0.3">
      <c r="A3927" s="19" t="str">
        <f>TRIM(PROPER('Dataset 3 - Movies Data'!A3927))</f>
        <v>La Pequeña Suiza</v>
      </c>
      <c r="B3927" s="20" t="s">
        <v>16779</v>
      </c>
      <c r="C3927" s="20" t="str">
        <f>TRIM(PROPER('Dataset 3 - Movies Data'!C3927))</f>
        <v xml:space="preserve">
Comedy</v>
      </c>
      <c r="D3927" s="20">
        <v>4.8</v>
      </c>
      <c r="E3927" s="20" t="str">
        <f>TRIM('Dataset 3 - Movies Data'!E3927)</f>
        <v xml:space="preserve">
A fictional Castillian village but located in Basque Country tries become part of Switzerland after a surprising discovery.</v>
      </c>
      <c r="F3927" s="20" t="s">
        <v>12697</v>
      </c>
      <c r="G3927" s="45">
        <v>1143</v>
      </c>
      <c r="H3927" s="20">
        <v>86</v>
      </c>
      <c r="I3927" s="49">
        <f t="shared" si="61"/>
        <v>98298</v>
      </c>
    </row>
    <row r="3928" spans="1:9" ht="14" x14ac:dyDescent="0.3">
      <c r="A3928" s="19" t="str">
        <f>TRIM(PROPER('Dataset 3 - Movies Data'!A3928))</f>
        <v>Lumea E A Mea</v>
      </c>
      <c r="B3928" s="20" t="s">
        <v>16779</v>
      </c>
      <c r="C3928" s="20" t="str">
        <f>TRIM(PROPER('Dataset 3 - Movies Data'!C3928))</f>
        <v xml:space="preserve">
Drama</v>
      </c>
      <c r="D3928" s="20">
        <v>6.2</v>
      </c>
      <c r="E3928" s="20" t="str">
        <f>TRIM('Dataset 3 - Movies Data'!E3928)</f>
        <v xml:space="preserve">
'The World Is Mine' is about a teenager's drama in the 2000s, focusing on the story of Larisa (Ana Maria Guran), a regular teenager from Constanta, Romania. Larisa wants a lot from life: ... See full summary »
</v>
      </c>
      <c r="F3928" s="20" t="s">
        <v>12700</v>
      </c>
      <c r="G3928" s="45">
        <v>861</v>
      </c>
      <c r="H3928" s="20">
        <v>104</v>
      </c>
      <c r="I3928" s="49">
        <f t="shared" si="61"/>
        <v>89544</v>
      </c>
    </row>
    <row r="3929" spans="1:9" ht="14" x14ac:dyDescent="0.3">
      <c r="A3929" s="19" t="str">
        <f>TRIM(PROPER('Dataset 3 - Movies Data'!A3929))</f>
        <v>Tarzan And Jane</v>
      </c>
      <c r="B3929" s="20">
        <v>2017</v>
      </c>
      <c r="C3929" s="20" t="str">
        <f>TRIM(PROPER('Dataset 3 - Movies Data'!C3929))</f>
        <v xml:space="preserve">
Animation, Action, Adventure</v>
      </c>
      <c r="D3929" s="20">
        <v>4.8</v>
      </c>
      <c r="E3929" s="20" t="str">
        <f>TRIM('Dataset 3 - Movies Data'!E3929)</f>
        <v xml:space="preserve">
Saved from a plane crash and given supernatural powers, teen Tarzan joins forces with brave city girl Jane to protect his jungle home from threats.</v>
      </c>
      <c r="F3929" s="20" t="s">
        <v>12703</v>
      </c>
      <c r="G3929" s="45">
        <v>242</v>
      </c>
      <c r="H3929" s="20">
        <v>22</v>
      </c>
      <c r="I3929" s="49">
        <f t="shared" si="61"/>
        <v>5324</v>
      </c>
    </row>
    <row r="3930" spans="1:9" ht="14" x14ac:dyDescent="0.3">
      <c r="A3930" s="19" t="str">
        <f>TRIM(PROPER('Dataset 3 - Movies Data'!A3930))</f>
        <v>The Forest</v>
      </c>
      <c r="B3930" s="20" t="s">
        <v>16776</v>
      </c>
      <c r="C3930" s="20" t="str">
        <f>TRIM(PROPER('Dataset 3 - Movies Data'!C3930))</f>
        <v xml:space="preserve">
Drama, Fantasy, Horror</v>
      </c>
      <c r="D3930" s="20">
        <v>6.4</v>
      </c>
      <c r="E3930" s="20" t="str">
        <f>TRIM('Dataset 3 - Movies Data'!E3930)</f>
        <v xml:space="preserve">
A new teacher arrives at a small village in rural Thailand. He has just left the monkhood and has taken a job at the local school in a quest to discover life outside the monastery. He finds... See full summary »
</v>
      </c>
      <c r="F3930" s="20" t="s">
        <v>12707</v>
      </c>
      <c r="G3930" s="45">
        <v>276</v>
      </c>
      <c r="H3930" s="20">
        <v>109</v>
      </c>
      <c r="I3930" s="49">
        <f t="shared" si="61"/>
        <v>30084</v>
      </c>
    </row>
    <row r="3931" spans="1:9" ht="14" x14ac:dyDescent="0.3">
      <c r="A3931" s="19" t="str">
        <f>TRIM(PROPER('Dataset 3 - Movies Data'!A3931))</f>
        <v>Mission Blue</v>
      </c>
      <c r="B3931" s="20" t="s">
        <v>16779</v>
      </c>
      <c r="C3931" s="20" t="str">
        <f>TRIM(PROPER('Dataset 3 - Movies Data'!C3931))</f>
        <v xml:space="preserve">
Documentary, Drama</v>
      </c>
      <c r="D3931" s="20">
        <v>8</v>
      </c>
      <c r="E3931" s="20" t="str">
        <f>TRIM('Dataset 3 - Movies Data'!E3931)</f>
        <v xml:space="preserve">
Feature documentary about legendary oceanographer, marine biologist, environmentalist and National Geographic Explorer-in-Residence Sylvia Earle , and her campaign to create a global network of protected marine sanctuaries.</v>
      </c>
      <c r="F3931" s="20" t="s">
        <v>12710</v>
      </c>
      <c r="G3931" s="45">
        <v>1825</v>
      </c>
      <c r="H3931" s="20">
        <v>95</v>
      </c>
      <c r="I3931" s="49">
        <f t="shared" si="61"/>
        <v>173375</v>
      </c>
    </row>
    <row r="3932" spans="1:9" ht="14" x14ac:dyDescent="0.3">
      <c r="A3932" s="19" t="str">
        <f>TRIM(PROPER('Dataset 3 - Movies Data'!A3932))</f>
        <v>Il Giorno In Più</v>
      </c>
      <c r="B3932" s="20" t="s">
        <v>16779</v>
      </c>
      <c r="C3932" s="20" t="str">
        <f>TRIM(PROPER('Dataset 3 - Movies Data'!C3932))</f>
        <v xml:space="preserve">
Comedy, Romance</v>
      </c>
      <c r="D3932" s="20">
        <v>6.2</v>
      </c>
      <c r="E3932" s="20" t="str">
        <f>TRIM('Dataset 3 - Movies Data'!E3932)</f>
        <v xml:space="preserve">
Giaccomo is a forty-year-old who works at a company in Milan. To avoid working on weekends, he lies about having girlfriend whose character he creates based upon a girl he sees every morning.</v>
      </c>
      <c r="F3932" s="20" t="s">
        <v>12713</v>
      </c>
      <c r="G3932" s="45">
        <v>1004</v>
      </c>
      <c r="H3932" s="20">
        <v>112</v>
      </c>
      <c r="I3932" s="49">
        <f t="shared" si="61"/>
        <v>112448</v>
      </c>
    </row>
    <row r="3933" spans="1:9" ht="14" x14ac:dyDescent="0.3">
      <c r="A3933" s="19" t="str">
        <f>TRIM(PROPER('Dataset 3 - Movies Data'!A3933))</f>
        <v>21 Sarfarosh Saragarhi 1897</v>
      </c>
      <c r="B3933" s="20">
        <v>2018</v>
      </c>
      <c r="C3933" s="20" t="str">
        <f>TRIM(PROPER('Dataset 3 - Movies Data'!C3933))</f>
        <v xml:space="preserve">
War</v>
      </c>
      <c r="D3933" s="20">
        <v>8.1999999999999993</v>
      </c>
      <c r="E3933" s="20" t="str">
        <f>TRIM('Dataset 3 - Movies Data'!E3933)</f>
        <v xml:space="preserve">
A chronicle of the lives and events that led to the brave and epic last stand of the 21 soldiers of the 36th Sikh regiment of the British Indian Army against thousands of Afghani invaders in the September of 1897.</v>
      </c>
      <c r="F3933" s="20" t="s">
        <v>12717</v>
      </c>
      <c r="G3933" s="45">
        <v>364</v>
      </c>
      <c r="H3933" s="20">
        <v>18</v>
      </c>
      <c r="I3933" s="49">
        <f t="shared" si="61"/>
        <v>6552</v>
      </c>
    </row>
    <row r="3934" spans="1:9" ht="14" x14ac:dyDescent="0.3">
      <c r="A3934" s="19" t="str">
        <f>TRIM(PROPER('Dataset 3 - Movies Data'!A3934))</f>
        <v>Tig Notaro: Happy To Be Here</v>
      </c>
      <c r="B3934" s="20">
        <v>2018</v>
      </c>
      <c r="C3934" s="20" t="str">
        <f>TRIM(PROPER('Dataset 3 - Movies Data'!C3934))</f>
        <v xml:space="preserve">
Comedy</v>
      </c>
      <c r="D3934" s="20">
        <v>6.7</v>
      </c>
      <c r="E3934" s="20" t="str">
        <f>TRIM('Dataset 3 - Movies Data'!E3934)</f>
        <v xml:space="preserve">
Comedian Tig Notaro performs a stand-up set at the historic Heights Theater in Houston.</v>
      </c>
      <c r="F3934" s="20" t="s">
        <v>12720</v>
      </c>
      <c r="G3934" s="45">
        <v>1228</v>
      </c>
      <c r="H3934" s="20">
        <v>58</v>
      </c>
      <c r="I3934" s="49">
        <f t="shared" si="61"/>
        <v>71224</v>
      </c>
    </row>
    <row r="3935" spans="1:9" ht="14" x14ac:dyDescent="0.3">
      <c r="A3935" s="19" t="str">
        <f>TRIM(PROPER('Dataset 3 - Movies Data'!A3935))</f>
        <v>Bucin</v>
      </c>
      <c r="B3935" s="20" t="s">
        <v>16779</v>
      </c>
      <c r="C3935" s="20" t="str">
        <f>TRIM(PROPER('Dataset 3 - Movies Data'!C3935))</f>
        <v xml:space="preserve">
Comedy, Drama, Romance</v>
      </c>
      <c r="D3935" s="20">
        <v>4.0999999999999996</v>
      </c>
      <c r="E3935" s="20" t="str">
        <f>TRIM('Dataset 3 - Movies Data'!E3935)</f>
        <v xml:space="preserve">
Four young men - each with their own love issues - enrol in an ‘anti-whipped’ class to break free from being enslaved by love.</v>
      </c>
      <c r="F3935" s="20" t="s">
        <v>12723</v>
      </c>
      <c r="G3935" s="45">
        <v>575</v>
      </c>
      <c r="H3935" s="20">
        <v>97</v>
      </c>
      <c r="I3935" s="49">
        <f t="shared" si="61"/>
        <v>55775</v>
      </c>
    </row>
    <row r="3936" spans="1:9" ht="14" x14ac:dyDescent="0.3">
      <c r="A3936" s="19" t="str">
        <f>TRIM(PROPER('Dataset 3 - Movies Data'!A3936))</f>
        <v>Untitled Vince Vaughn/Netflix Project</v>
      </c>
      <c r="B3936" s="20" t="s">
        <v>16779</v>
      </c>
      <c r="C3936" s="20" t="str">
        <f>TRIM(PROPER('Dataset 3 - Movies Data'!C3936))</f>
        <v xml:space="preserve">
Action, Comedy</v>
      </c>
      <c r="D3936" s="20">
        <v>6.6</v>
      </c>
      <c r="E3936" s="20" t="str">
        <f>TRIM('Dataset 3 - Movies Data'!E3936)</f>
        <v xml:space="preserve">
Plot kept under wraps.</v>
      </c>
      <c r="F3936" s="20" t="s">
        <v>12725</v>
      </c>
      <c r="G3936" s="45">
        <v>2357.5</v>
      </c>
      <c r="H3936" s="20">
        <v>86</v>
      </c>
      <c r="I3936" s="49">
        <f t="shared" si="61"/>
        <v>202745</v>
      </c>
    </row>
    <row r="3937" spans="1:9" ht="14" x14ac:dyDescent="0.3">
      <c r="A3937" s="19" t="str">
        <f>TRIM(PROPER('Dataset 3 - Movies Data'!A3937))</f>
        <v>Alice In Wonderland</v>
      </c>
      <c r="B3937" s="20" t="s">
        <v>16779</v>
      </c>
      <c r="C3937" s="20" t="str">
        <f>TRIM(PROPER('Dataset 3 - Movies Data'!C3937))</f>
        <v xml:space="preserve">
Adventure, Family, Fantasy</v>
      </c>
      <c r="D3937" s="20">
        <v>6.6</v>
      </c>
      <c r="E3937" s="20" t="str">
        <f>TRIM('Dataset 3 - Movies Data'!E3937)</f>
        <v xml:space="preserve">
Musical under wraps.</v>
      </c>
      <c r="F3937" s="20" t="s">
        <v>12728</v>
      </c>
      <c r="G3937" s="45">
        <v>2357.5</v>
      </c>
      <c r="H3937" s="20">
        <v>86</v>
      </c>
      <c r="I3937" s="49">
        <f t="shared" si="61"/>
        <v>202745</v>
      </c>
    </row>
    <row r="3938" spans="1:9" ht="14" x14ac:dyDescent="0.3">
      <c r="A3938" s="19" t="str">
        <f>TRIM(PROPER('Dataset 3 - Movies Data'!A3938))</f>
        <v>Sordo</v>
      </c>
      <c r="B3938" s="20" t="s">
        <v>16779</v>
      </c>
      <c r="C3938" s="20" t="str">
        <f>TRIM(PROPER('Dataset 3 - Movies Data'!C3938))</f>
        <v xml:space="preserve">
Action, Drama</v>
      </c>
      <c r="D3938" s="20">
        <v>5.6</v>
      </c>
      <c r="E3938" s="20" t="str">
        <f>TRIM('Dataset 3 - Movies Data'!E3938)</f>
        <v xml:space="preserve">
A rebel revolutionary against Franquist's dictatorship who turns deaf after a failed sabotage tries to escape from the military forces who prosecute him.</v>
      </c>
      <c r="F3938" s="20" t="s">
        <v>12731</v>
      </c>
      <c r="G3938" s="45">
        <v>620</v>
      </c>
      <c r="H3938" s="20">
        <v>121</v>
      </c>
      <c r="I3938" s="49">
        <f t="shared" si="61"/>
        <v>75020</v>
      </c>
    </row>
    <row r="3939" spans="1:9" ht="14" x14ac:dyDescent="0.3">
      <c r="A3939" s="19" t="str">
        <f>TRIM(PROPER('Dataset 3 - Movies Data'!A3939))</f>
        <v>Delete</v>
      </c>
      <c r="B3939" s="20" t="s">
        <v>16779</v>
      </c>
      <c r="C3939" s="20" t="str">
        <f>TRIM(PROPER('Dataset 3 - Movies Data'!C3939))</f>
        <v xml:space="preserve">
Action, Drama, Sci-Fi</v>
      </c>
      <c r="D3939" s="20">
        <v>5.6</v>
      </c>
      <c r="E3939" s="20" t="str">
        <f>TRIM('Dataset 3 - Movies Data'!E3939)</f>
        <v xml:space="preserve">
A reporter and a young hacker uncover an artificial intelligence which has become sentient. It has one goal. Self preservation. Humans are trying to destroy it. So it's 'it' or them.</v>
      </c>
      <c r="F3939" s="20" t="s">
        <v>12734</v>
      </c>
      <c r="G3939" s="45">
        <v>1262</v>
      </c>
      <c r="H3939" s="20">
        <v>180</v>
      </c>
      <c r="I3939" s="49">
        <f t="shared" si="61"/>
        <v>227160</v>
      </c>
    </row>
    <row r="3940" spans="1:9" ht="14" x14ac:dyDescent="0.3">
      <c r="A3940" s="19" t="str">
        <f>TRIM(PROPER('Dataset 3 - Movies Data'!A3940))</f>
        <v>Bert Kreischer: The Machine</v>
      </c>
      <c r="B3940" s="20">
        <v>2016</v>
      </c>
      <c r="C3940" s="20" t="str">
        <f>TRIM(PROPER('Dataset 3 - Movies Data'!C3940))</f>
        <v xml:space="preserve">
Comedy</v>
      </c>
      <c r="D3940" s="20">
        <v>7.7</v>
      </c>
      <c r="E3940" s="20" t="str">
        <f>TRIM('Dataset 3 - Movies Data'!E3940)</f>
        <v xml:space="preserve">
Stand-up comedy special featuring inimitable storyteller Bert Kreisher, who expounds on a series of incredible and hilarious tales - from an unforgettable run-in with a grizzly bear to his legendary travels in Russia.</v>
      </c>
      <c r="F3940" s="20" t="s">
        <v>12737</v>
      </c>
      <c r="G3940" s="45">
        <v>1327</v>
      </c>
      <c r="H3940" s="20">
        <v>70</v>
      </c>
      <c r="I3940" s="49">
        <f t="shared" si="61"/>
        <v>92890</v>
      </c>
    </row>
    <row r="3941" spans="1:9" ht="14" x14ac:dyDescent="0.3">
      <c r="A3941" s="19" t="str">
        <f>TRIM(PROPER('Dataset 3 - Movies Data'!A3941))</f>
        <v>Trump: An American Dream</v>
      </c>
      <c r="B3941" s="20" t="s">
        <v>16779</v>
      </c>
      <c r="C3941" s="20" t="str">
        <f>TRIM(PROPER('Dataset 3 - Movies Data'!C3941))</f>
        <v xml:space="preserve">
Documentary, Biography</v>
      </c>
      <c r="D3941" s="20">
        <v>7.2</v>
      </c>
      <c r="E3941" s="20" t="str">
        <f>TRIM('Dataset 3 - Movies Data'!E3941)</f>
        <v xml:space="preserve">
A British documentary series exploring the extraordinary journey of Donald Trump through five decades.</v>
      </c>
      <c r="F3941" s="20" t="s">
        <v>12740</v>
      </c>
      <c r="G3941" s="45">
        <v>3798</v>
      </c>
      <c r="H3941" s="20">
        <v>86</v>
      </c>
      <c r="I3941" s="49">
        <f t="shared" si="61"/>
        <v>326628</v>
      </c>
    </row>
    <row r="3942" spans="1:9" ht="14" x14ac:dyDescent="0.3">
      <c r="A3942" s="19" t="str">
        <f>TRIM(PROPER('Dataset 3 - Movies Data'!A3942))</f>
        <v>The Killer Is Loose</v>
      </c>
      <c r="B3942" s="20" t="s">
        <v>16779</v>
      </c>
      <c r="C3942" s="20" t="str">
        <f>TRIM(PROPER('Dataset 3 - Movies Data'!C3942))</f>
        <v xml:space="preserve">
Crime, Drama, Film-Noir</v>
      </c>
      <c r="D3942" s="20">
        <v>6.6</v>
      </c>
      <c r="E3942" s="20" t="str">
        <f>TRIM('Dataset 3 - Movies Data'!E3942)</f>
        <v xml:space="preserve">
An unhinged, deceptively mild-mannered bank robber escapes prison, seeking revenge on the cop who accidentally killed his wife during a gun battle.</v>
      </c>
      <c r="F3942" s="20" t="s">
        <v>12743</v>
      </c>
      <c r="G3942" s="45">
        <v>1695</v>
      </c>
      <c r="H3942" s="20">
        <v>73</v>
      </c>
      <c r="I3942" s="49">
        <f t="shared" si="61"/>
        <v>123735</v>
      </c>
    </row>
    <row r="3943" spans="1:9" ht="14" x14ac:dyDescent="0.3">
      <c r="A3943" s="19" t="str">
        <f>TRIM(PROPER('Dataset 3 - Movies Data'!A3943))</f>
        <v>My Love: Six Stories Of True Love</v>
      </c>
      <c r="B3943" s="20" t="s">
        <v>16779</v>
      </c>
      <c r="C3943" s="20" t="str">
        <f>TRIM(PROPER('Dataset 3 - Movies Data'!C3943))</f>
        <v xml:space="preserve">
Documentary, Romance</v>
      </c>
      <c r="D3943" s="20">
        <v>7.5</v>
      </c>
      <c r="E3943" s="20" t="str">
        <f>TRIM('Dataset 3 - Movies Data'!E3943)</f>
        <v xml:space="preserve">
Six longtime couples in different parts of the world share their decades-long love in these tender portraits filmed over the course of one year.</v>
      </c>
      <c r="F3943" s="20" t="s">
        <v>12747</v>
      </c>
      <c r="G3943" s="45">
        <v>228</v>
      </c>
      <c r="H3943" s="20">
        <v>418</v>
      </c>
      <c r="I3943" s="49">
        <f t="shared" si="61"/>
        <v>95304</v>
      </c>
    </row>
    <row r="3944" spans="1:9" ht="14" x14ac:dyDescent="0.3">
      <c r="A3944" s="19" t="str">
        <f>TRIM(PROPER('Dataset 3 - Movies Data'!A3944))</f>
        <v>Nowhere Man</v>
      </c>
      <c r="B3944" s="20">
        <v>2019</v>
      </c>
      <c r="C3944" s="20" t="str">
        <f>TRIM(PROPER('Dataset 3 - Movies Data'!C3944))</f>
        <v xml:space="preserve">
Action, Crime, Drama</v>
      </c>
      <c r="D3944" s="20">
        <v>5.6</v>
      </c>
      <c r="E3944" s="20" t="str">
        <f>TRIM('Dataset 3 - Movies Data'!E3944)</f>
        <v xml:space="preserve">
A strange encounter that causes a man awaiting execution to experience alternate timelines. That leads to his escape from prison to protect his family.</v>
      </c>
      <c r="F3944" s="20" t="s">
        <v>12750</v>
      </c>
      <c r="G3944" s="45">
        <v>312</v>
      </c>
      <c r="H3944" s="20">
        <v>86</v>
      </c>
      <c r="I3944" s="49">
        <f t="shared" si="61"/>
        <v>26832</v>
      </c>
    </row>
    <row r="3945" spans="1:9" ht="14" x14ac:dyDescent="0.3">
      <c r="A3945" s="19" t="str">
        <f>TRIM(PROPER('Dataset 3 - Movies Data'!A3945))</f>
        <v>Flavorful Origins</v>
      </c>
      <c r="B3945" s="20">
        <v>2019</v>
      </c>
      <c r="C3945" s="20" t="str">
        <f>TRIM(PROPER('Dataset 3 - Movies Data'!C3945))</f>
        <v xml:space="preserve">
Documentary</v>
      </c>
      <c r="D3945" s="20">
        <v>7.8</v>
      </c>
      <c r="E3945" s="20" t="str">
        <f>TRIM('Dataset 3 - Movies Data'!E3945)</f>
        <v xml:space="preserve">
Embark on a delightful journey through the culinary traditions of China and uncover the stories of the people who create and cherish its dishes.</v>
      </c>
      <c r="F3945" s="20" t="s">
        <v>12753</v>
      </c>
      <c r="G3945" s="45">
        <v>515</v>
      </c>
      <c r="H3945" s="20">
        <v>12</v>
      </c>
      <c r="I3945" s="49">
        <f t="shared" si="61"/>
        <v>6180</v>
      </c>
    </row>
    <row r="3946" spans="1:9" ht="14" x14ac:dyDescent="0.3">
      <c r="A3946" s="19" t="str">
        <f>TRIM(PROPER('Dataset 3 - Movies Data'!A3946))</f>
        <v>Stay Here</v>
      </c>
      <c r="B3946" s="20">
        <v>2018</v>
      </c>
      <c r="C3946" s="20" t="str">
        <f>TRIM(PROPER('Dataset 3 - Movies Data'!C3946))</f>
        <v xml:space="preserve">
Reality-Tv</v>
      </c>
      <c r="D3946" s="20">
        <v>7.5</v>
      </c>
      <c r="E3946" s="20" t="str">
        <f>TRIM('Dataset 3 - Movies Data'!E3946)</f>
        <v xml:space="preserve">
Designer Genevieve Gorder and real estate expert Peter Lorimer show property owners how to turn their short-term rentals into moneymaking showstoppers.</v>
      </c>
      <c r="F3946" s="20" t="s">
        <v>12756</v>
      </c>
      <c r="G3946" s="45">
        <v>1006</v>
      </c>
      <c r="H3946" s="20">
        <v>86</v>
      </c>
      <c r="I3946" s="49">
        <f t="shared" si="61"/>
        <v>86516</v>
      </c>
    </row>
    <row r="3947" spans="1:9" ht="14" x14ac:dyDescent="0.3">
      <c r="A3947" s="19" t="str">
        <f>TRIM(PROPER('Dataset 3 - Movies Data'!A3947))</f>
        <v>Aranyak</v>
      </c>
      <c r="B3947" s="20" t="s">
        <v>16779</v>
      </c>
      <c r="C3947" s="20" t="str">
        <f>TRIM(PROPER('Dataset 3 - Movies Data'!C3947))</f>
        <v xml:space="preserve">
Crime, Thriller</v>
      </c>
      <c r="D3947" s="20">
        <v>6.6</v>
      </c>
      <c r="E3947" s="20" t="str">
        <f>TRIM('Dataset 3 - Movies Data'!E3947)</f>
        <v xml:space="preserve">
When a local murder is being investigated, a mystery and old ancient myths come to light.</v>
      </c>
      <c r="F3947" s="20" t="s">
        <v>12759</v>
      </c>
      <c r="G3947" s="45">
        <v>2357.5</v>
      </c>
      <c r="H3947" s="20">
        <v>86</v>
      </c>
      <c r="I3947" s="49">
        <f t="shared" si="61"/>
        <v>202745</v>
      </c>
    </row>
    <row r="3948" spans="1:9" ht="14" x14ac:dyDescent="0.3">
      <c r="A3948" s="19" t="str">
        <f>TRIM(PROPER('Dataset 3 - Movies Data'!A3948))</f>
        <v>In Family We Trust</v>
      </c>
      <c r="B3948" s="20">
        <v>2018</v>
      </c>
      <c r="C3948" s="20" t="str">
        <f>TRIM(PROPER('Dataset 3 - Movies Data'!C3948))</f>
        <v xml:space="preserve">
Drama, Mystery, Thriller</v>
      </c>
      <c r="D3948" s="20">
        <v>8.1</v>
      </c>
      <c r="E3948" s="20" t="str">
        <f>TRIM('Dataset 3 - Movies Data'!E3948)</f>
        <v xml:space="preserve">
The story revolves around an extended Thai Chinese family whose members' seemingly happy relationships devolve into conflict following murder of the eldest son and head of the family business.</v>
      </c>
      <c r="F3948" s="20" t="s">
        <v>12762</v>
      </c>
      <c r="G3948" s="45">
        <v>408</v>
      </c>
      <c r="H3948" s="20">
        <v>86</v>
      </c>
      <c r="I3948" s="49">
        <f t="shared" si="61"/>
        <v>35088</v>
      </c>
    </row>
    <row r="3949" spans="1:9" ht="14" x14ac:dyDescent="0.3">
      <c r="A3949" s="19" t="str">
        <f>TRIM(PROPER('Dataset 3 - Movies Data'!A3949))</f>
        <v>Torrente 4</v>
      </c>
      <c r="B3949" s="20" t="s">
        <v>16779</v>
      </c>
      <c r="C3949" s="20" t="str">
        <f>TRIM(PROPER('Dataset 3 - Movies Data'!C3949))</f>
        <v xml:space="preserve">
Action, Comedy, Crime</v>
      </c>
      <c r="D3949" s="20">
        <v>5.4</v>
      </c>
      <c r="E3949" s="20" t="str">
        <f>TRIM('Dataset 3 - Movies Data'!E3949)</f>
        <v xml:space="preserve">
The rude, lewd and crude Spanish ex-police officer Torrente finds himself facing jail time. Can he survive a twisted irony that places him where he has put so many others, both guilty and innocent?</v>
      </c>
      <c r="F3949" s="20" t="s">
        <v>12765</v>
      </c>
      <c r="G3949" s="45">
        <v>4879</v>
      </c>
      <c r="H3949" s="20">
        <v>93</v>
      </c>
      <c r="I3949" s="49">
        <f t="shared" si="61"/>
        <v>453747</v>
      </c>
    </row>
    <row r="3950" spans="1:9" ht="14" x14ac:dyDescent="0.3">
      <c r="A3950" s="19" t="str">
        <f>TRIM(PROPER('Dataset 3 - Movies Data'!A3950))</f>
        <v>Sí Mi Amor, La Película</v>
      </c>
      <c r="B3950" s="20" t="s">
        <v>16779</v>
      </c>
      <c r="C3950" s="20" t="str">
        <f>TRIM(PROPER('Dataset 3 - Movies Data'!C3950))</f>
        <v xml:space="preserve">
Comedy</v>
      </c>
      <c r="D3950" s="20">
        <v>4.0999999999999996</v>
      </c>
      <c r="E3950" s="20" t="str">
        <f>TRIM('Dataset 3 - Movies Data'!E3950)</f>
        <v xml:space="preserve">
Add a Plot
</v>
      </c>
      <c r="F3950" s="20" t="s">
        <v>12767</v>
      </c>
      <c r="G3950" s="45">
        <v>140</v>
      </c>
      <c r="H3950" s="20">
        <v>107</v>
      </c>
      <c r="I3950" s="49">
        <f t="shared" si="61"/>
        <v>14980</v>
      </c>
    </row>
    <row r="3951" spans="1:9" ht="14" x14ac:dyDescent="0.3">
      <c r="A3951" s="19" t="str">
        <f>TRIM(PROPER('Dataset 3 - Movies Data'!A3951))</f>
        <v>Joe Rogan: Strange Times</v>
      </c>
      <c r="B3951" s="20">
        <v>2018</v>
      </c>
      <c r="C3951" s="20" t="str">
        <f>TRIM(PROPER('Dataset 3 - Movies Data'!C3951))</f>
        <v xml:space="preserve">
Comedy</v>
      </c>
      <c r="D3951" s="20">
        <v>7.4</v>
      </c>
      <c r="E3951" s="20" t="str">
        <f>TRIM('Dataset 3 - Movies Data'!E3951)</f>
        <v xml:space="preserve">
Outspoken as ever, comedian Joe Rogan takes on current culture, pro wrestling, pot laws, cats, vegans and more in a stand-up special shot in Boston.</v>
      </c>
      <c r="F3951" s="20" t="s">
        <v>12770</v>
      </c>
      <c r="G3951" s="45">
        <v>3926</v>
      </c>
      <c r="H3951" s="20">
        <v>63</v>
      </c>
      <c r="I3951" s="49">
        <f t="shared" si="61"/>
        <v>247338</v>
      </c>
    </row>
    <row r="3952" spans="1:9" ht="14" x14ac:dyDescent="0.3">
      <c r="A3952" s="19" t="str">
        <f>TRIM(PROPER('Dataset 3 - Movies Data'!A3952))</f>
        <v>Astronomy Club</v>
      </c>
      <c r="B3952" s="20" t="s">
        <v>16779</v>
      </c>
      <c r="C3952" s="20" t="str">
        <f>TRIM(PROPER('Dataset 3 - Movies Data'!C3952))</f>
        <v xml:space="preserve">
Comedy</v>
      </c>
      <c r="D3952" s="20">
        <v>7.1</v>
      </c>
      <c r="E3952" s="20" t="str">
        <f>TRIM('Dataset 3 - Movies Data'!E3952)</f>
        <v xml:space="preserve">
Comedy to discuss real-world topics. Exploring an array of topics ranging from pop culture and social issues to the black experience.</v>
      </c>
      <c r="F3952" s="20" t="s">
        <v>12773</v>
      </c>
      <c r="G3952" s="45">
        <v>527</v>
      </c>
      <c r="H3952" s="20">
        <v>20</v>
      </c>
      <c r="I3952" s="49">
        <f t="shared" si="61"/>
        <v>10540</v>
      </c>
    </row>
    <row r="3953" spans="1:9" ht="14" x14ac:dyDescent="0.3">
      <c r="A3953" s="19" t="str">
        <f>TRIM(PROPER('Dataset 3 - Movies Data'!A3953))</f>
        <v>Six Years</v>
      </c>
      <c r="B3953" s="20" t="s">
        <v>16779</v>
      </c>
      <c r="C3953" s="20" t="str">
        <f>TRIM(PROPER('Dataset 3 - Movies Data'!C3953))</f>
        <v xml:space="preserve">
Mystery, Romance, Thriller</v>
      </c>
      <c r="D3953" s="20">
        <v>6.6</v>
      </c>
      <c r="E3953" s="20" t="str">
        <f>TRIM('Dataset 3 - Movies Data'!E3953)</f>
        <v xml:space="preserve">
A man attempts to reunite with the lost love of his life six years after she marries someone else, but begins to doubt the accuracy of his memories of her.</v>
      </c>
      <c r="F3953" s="20" t="s">
        <v>12777</v>
      </c>
      <c r="G3953" s="45">
        <v>2357.5</v>
      </c>
      <c r="H3953" s="20">
        <v>86</v>
      </c>
      <c r="I3953" s="49">
        <f t="shared" si="61"/>
        <v>202745</v>
      </c>
    </row>
    <row r="3954" spans="1:9" ht="14" x14ac:dyDescent="0.3">
      <c r="A3954" s="19" t="str">
        <f>TRIM(PROPER('Dataset 3 - Movies Data'!A3954))</f>
        <v>Finding Agnes</v>
      </c>
      <c r="B3954" s="20" t="s">
        <v>16779</v>
      </c>
      <c r="C3954" s="20" t="str">
        <f>TRIM(PROPER('Dataset 3 - Movies Data'!C3954))</f>
        <v xml:space="preserve">
Drama</v>
      </c>
      <c r="D3954" s="20">
        <v>4.5999999999999996</v>
      </c>
      <c r="E3954" s="20" t="str">
        <f>TRIM('Dataset 3 - Movies Data'!E3954)</f>
        <v xml:space="preserve">
On an emotional journey in Morocco, an entrepreneur pieces together the turbulent life of his estranged mother and meets her adopted daughter.</v>
      </c>
      <c r="F3954" s="20" t="s">
        <v>12780</v>
      </c>
      <c r="G3954" s="45">
        <v>122</v>
      </c>
      <c r="H3954" s="20">
        <v>105</v>
      </c>
      <c r="I3954" s="49">
        <f t="shared" si="61"/>
        <v>12810</v>
      </c>
    </row>
    <row r="3955" spans="1:9" ht="14" x14ac:dyDescent="0.3">
      <c r="A3955" s="19" t="str">
        <f>TRIM(PROPER('Dataset 3 - Movies Data'!A3955))</f>
        <v>La Originals</v>
      </c>
      <c r="B3955" s="20" t="s">
        <v>16779</v>
      </c>
      <c r="C3955" s="20" t="str">
        <f>TRIM(PROPER('Dataset 3 - Movies Data'!C3955))</f>
        <v xml:space="preserve">
Documentary</v>
      </c>
      <c r="D3955" s="20">
        <v>7.2</v>
      </c>
      <c r="E3955" s="20" t="str">
        <f>TRIM('Dataset 3 - Movies Data'!E3955)</f>
        <v xml:space="preserve">
Photographer Estevan Oriol and artist Mister Cartoon turned their Chicano roots into gritty art, impacting street culture, hip hop and beyond.</v>
      </c>
      <c r="F3955" s="20" t="s">
        <v>12783</v>
      </c>
      <c r="G3955" s="45">
        <v>1640</v>
      </c>
      <c r="H3955" s="20">
        <v>92</v>
      </c>
      <c r="I3955" s="49">
        <f t="shared" si="61"/>
        <v>150880</v>
      </c>
    </row>
    <row r="3956" spans="1:9" ht="14" x14ac:dyDescent="0.3">
      <c r="A3956" s="19" t="str">
        <f>TRIM(PROPER('Dataset 3 - Movies Data'!A3956))</f>
        <v>Percentage</v>
      </c>
      <c r="B3956" s="20" t="s">
        <v>16779</v>
      </c>
      <c r="C3956" s="20" t="str">
        <f>TRIM(PROPER('Dataset 3 - Movies Data'!C3956))</f>
        <v xml:space="preserve">
Action, Crime, Drama</v>
      </c>
      <c r="D3956" s="20">
        <v>5.6</v>
      </c>
      <c r="E3956" s="20" t="str">
        <f>TRIM('Dataset 3 - Movies Data'!E3956)</f>
        <v xml:space="preserve">
In Miami, two hustlers on the run set up a credit fraud operation that soon attracts the attention from the police and the city's top criminals.</v>
      </c>
      <c r="F3956" s="20" t="s">
        <v>12786</v>
      </c>
      <c r="G3956" s="45">
        <v>2200</v>
      </c>
      <c r="H3956" s="20">
        <v>86</v>
      </c>
      <c r="I3956" s="49">
        <f t="shared" si="61"/>
        <v>189200</v>
      </c>
    </row>
    <row r="3957" spans="1:9" ht="14" x14ac:dyDescent="0.3">
      <c r="A3957" s="19" t="str">
        <f>TRIM(PROPER('Dataset 3 - Movies Data'!A3957))</f>
        <v>Along Came Jones</v>
      </c>
      <c r="B3957" s="20" t="s">
        <v>16779</v>
      </c>
      <c r="C3957" s="20" t="str">
        <f>TRIM(PROPER('Dataset 3 - Movies Data'!C3957))</f>
        <v xml:space="preserve">
Comedy, Romance, Western</v>
      </c>
      <c r="D3957" s="20">
        <v>6.5</v>
      </c>
      <c r="E3957" s="20" t="str">
        <f>TRIM('Dataset 3 - Movies Data'!E3957)</f>
        <v xml:space="preserve">
A good-natured saddle tramp traveling with his sidekick is mistaken for a ruthless outlaw with a price on his head.</v>
      </c>
      <c r="F3957" s="20" t="s">
        <v>12790</v>
      </c>
      <c r="G3957" s="45">
        <v>1983</v>
      </c>
      <c r="H3957" s="20">
        <v>90</v>
      </c>
      <c r="I3957" s="49">
        <f t="shared" si="61"/>
        <v>178470</v>
      </c>
    </row>
    <row r="3958" spans="1:9" ht="14" x14ac:dyDescent="0.3">
      <c r="A3958" s="19" t="str">
        <f>TRIM(PROPER('Dataset 3 - Movies Data'!A3958))</f>
        <v>Stranger Things: Spotlight</v>
      </c>
      <c r="B3958" s="20" t="s">
        <v>16779</v>
      </c>
      <c r="C3958" s="20" t="str">
        <f>TRIM(PROPER('Dataset 3 - Movies Data'!C3958))</f>
        <v xml:space="preserve">
Talk-Show</v>
      </c>
      <c r="D3958" s="20">
        <v>9.4</v>
      </c>
      <c r="E3958" s="20" t="str">
        <f>TRIM('Dataset 3 - Movies Data'!E3958)</f>
        <v xml:space="preserve">
Add a Plot
</v>
      </c>
      <c r="F3958" s="20" t="s">
        <v>118</v>
      </c>
      <c r="G3958" s="45">
        <v>98</v>
      </c>
      <c r="H3958" s="20">
        <v>86</v>
      </c>
      <c r="I3958" s="49">
        <f t="shared" si="61"/>
        <v>8428</v>
      </c>
    </row>
    <row r="3959" spans="1:9" ht="14" x14ac:dyDescent="0.3">
      <c r="A3959" s="19" t="str">
        <f>TRIM(PROPER('Dataset 3 - Movies Data'!A3959))</f>
        <v>Banlieusards</v>
      </c>
      <c r="B3959" s="20" t="s">
        <v>16779</v>
      </c>
      <c r="C3959" s="20" t="str">
        <f>TRIM(PROPER('Dataset 3 - Movies Data'!C3959))</f>
        <v xml:space="preserve">
Crime</v>
      </c>
      <c r="D3959" s="20">
        <v>6.4</v>
      </c>
      <c r="E3959" s="20" t="str">
        <f>TRIM('Dataset 3 - Movies Data'!E3959)</f>
        <v xml:space="preserve">
Three brothers try to survive on the streets of a tough French suburb.</v>
      </c>
      <c r="F3959" s="20" t="s">
        <v>12794</v>
      </c>
      <c r="G3959" s="45">
        <v>1356</v>
      </c>
      <c r="H3959" s="20">
        <v>96</v>
      </c>
      <c r="I3959" s="49">
        <f t="shared" si="61"/>
        <v>130176</v>
      </c>
    </row>
    <row r="3960" spans="1:9" ht="14" x14ac:dyDescent="0.3">
      <c r="A3960" s="19" t="str">
        <f>TRIM(PROPER('Dataset 3 - Movies Data'!A3960))</f>
        <v>The Amityville Haunting</v>
      </c>
      <c r="B3960" s="20">
        <v>2011</v>
      </c>
      <c r="C3960" s="20" t="str">
        <f>TRIM(PROPER('Dataset 3 - Movies Data'!C3960))</f>
        <v xml:space="preserve">
Horror</v>
      </c>
      <c r="D3960" s="20">
        <v>2.6</v>
      </c>
      <c r="E3960" s="20" t="str">
        <f>TRIM('Dataset 3 - Movies Data'!E3960)</f>
        <v xml:space="preserve">
In disregard of the shocking DeFeo murders, an unsuspecting family moves into the infamous house on 112 Ocean Avenue. Now, ghostly apparitions start to appear in their video surveillance system. Can they survive the Amityville haunting?</v>
      </c>
      <c r="F3960" s="20" t="s">
        <v>12797</v>
      </c>
      <c r="G3960" s="45">
        <v>2241</v>
      </c>
      <c r="H3960" s="20">
        <v>86</v>
      </c>
      <c r="I3960" s="49">
        <f t="shared" si="61"/>
        <v>192726</v>
      </c>
    </row>
    <row r="3961" spans="1:9" ht="14" x14ac:dyDescent="0.3">
      <c r="A3961" s="19" t="str">
        <f>TRIM(PROPER('Dataset 3 - Movies Data'!A3961))</f>
        <v>Cateva Conversatii Despre O Fata Foarte Inalta</v>
      </c>
      <c r="B3961" s="20" t="s">
        <v>16779</v>
      </c>
      <c r="C3961" s="20" t="str">
        <f>TRIM(PROPER('Dataset 3 - Movies Data'!C3961))</f>
        <v xml:space="preserve">
Drama</v>
      </c>
      <c r="D3961" s="20">
        <v>5.9</v>
      </c>
      <c r="E3961" s="20" t="str">
        <f>TRIM('Dataset 3 - Movies Data'!E3961)</f>
        <v xml:space="preserve">
Two girls begin to chat about another girl, a former lover of both. As they grow closer, the gap between them widens, as one them is looking for answers and love while safely closeted. A ... See full summary »
</v>
      </c>
      <c r="F3961" s="20" t="s">
        <v>12800</v>
      </c>
      <c r="G3961" s="45">
        <v>261</v>
      </c>
      <c r="H3961" s="20">
        <v>70</v>
      </c>
      <c r="I3961" s="49">
        <f t="shared" si="61"/>
        <v>18270</v>
      </c>
    </row>
    <row r="3962" spans="1:9" ht="14" x14ac:dyDescent="0.3">
      <c r="A3962" s="19" t="str">
        <f>TRIM(PROPER('Dataset 3 - Movies Data'!A3962))</f>
        <v>Sean Banan Inuti Seanfrika</v>
      </c>
      <c r="B3962" s="20" t="s">
        <v>16779</v>
      </c>
      <c r="C3962" s="20" t="str">
        <f>TRIM(PROPER('Dataset 3 - Movies Data'!C3962))</f>
        <v xml:space="preserve">
Comedy</v>
      </c>
      <c r="D3962" s="20">
        <v>2.7</v>
      </c>
      <c r="E3962" s="20" t="str">
        <f>TRIM('Dataset 3 - Movies Data'!E3962)</f>
        <v xml:space="preserve">
Sean Banan is heading of to Africa, the world's coolest place. With him is the singing diva Kikki Danielsson Aka Kikki Dee, they are going to record a music video. Everything was supposed ... See full summary »
</v>
      </c>
      <c r="F3962" s="20" t="s">
        <v>12803</v>
      </c>
      <c r="G3962" s="45">
        <v>1426</v>
      </c>
      <c r="H3962" s="20">
        <v>76</v>
      </c>
      <c r="I3962" s="49">
        <f t="shared" si="61"/>
        <v>108376</v>
      </c>
    </row>
    <row r="3963" spans="1:9" ht="14" x14ac:dyDescent="0.3">
      <c r="A3963" s="19" t="str">
        <f>TRIM(PROPER('Dataset 3 - Movies Data'!A3963))</f>
        <v>Aurora</v>
      </c>
      <c r="B3963" s="20" t="s">
        <v>16772</v>
      </c>
      <c r="C3963" s="20" t="str">
        <f>TRIM(PROPER('Dataset 3 - Movies Data'!C3963))</f>
        <v xml:space="preserve">
Horror, Thriller</v>
      </c>
      <c r="D3963" s="20">
        <v>4.3</v>
      </c>
      <c r="E3963" s="20" t="str">
        <f>TRIM('Dataset 3 - Movies Data'!E3963)</f>
        <v xml:space="preserve">
The passenger ship Aurora mysteriously collides into the rocky sea threatening an entire island. A young woman and her sister must both survive by finding the missing dead for a bounty.</v>
      </c>
      <c r="F3963" s="20" t="s">
        <v>12806</v>
      </c>
      <c r="G3963" s="45">
        <v>554</v>
      </c>
      <c r="H3963" s="20">
        <v>110</v>
      </c>
      <c r="I3963" s="49">
        <f t="shared" si="61"/>
        <v>60940</v>
      </c>
    </row>
    <row r="3964" spans="1:9" ht="14" x14ac:dyDescent="0.3">
      <c r="A3964" s="19" t="str">
        <f>TRIM(PROPER('Dataset 3 - Movies Data'!A3964))</f>
        <v>Beyond Stranger Things</v>
      </c>
      <c r="B3964" s="20" t="s">
        <v>16779</v>
      </c>
      <c r="C3964" s="20" t="str">
        <f>TRIM(PROPER('Dataset 3 - Movies Data'!C3964))</f>
        <v xml:space="preserve">
Documentary, Talk-Show</v>
      </c>
      <c r="D3964" s="20">
        <v>7.5</v>
      </c>
      <c r="E3964" s="20" t="str">
        <f>TRIM('Dataset 3 - Movies Data'!E3964)</f>
        <v xml:space="preserve">
Secrets from the "Stranger Things 2" universe are revealed as cast and guests discuss the latest episodes with host Jim Rash.</v>
      </c>
      <c r="F3964" s="20" t="s">
        <v>12810</v>
      </c>
      <c r="G3964" s="45">
        <v>1813</v>
      </c>
      <c r="H3964" s="20">
        <v>21</v>
      </c>
      <c r="I3964" s="49">
        <f t="shared" si="61"/>
        <v>38073</v>
      </c>
    </row>
    <row r="3965" spans="1:9" ht="14" x14ac:dyDescent="0.3">
      <c r="A3965" s="19" t="str">
        <f>TRIM(PROPER('Dataset 3 - Movies Data'!A3965))</f>
        <v>The Big Day</v>
      </c>
      <c r="B3965" s="20">
        <v>2021</v>
      </c>
      <c r="C3965" s="20" t="str">
        <f>TRIM(PROPER('Dataset 3 - Movies Data'!C3965))</f>
        <v xml:space="preserve">
Reality-Tv, Romance</v>
      </c>
      <c r="D3965" s="20">
        <v>4.5999999999999996</v>
      </c>
      <c r="E3965" s="20" t="str">
        <f>TRIM('Dataset 3 - Movies Data'!E3965)</f>
        <v xml:space="preserve">
For six engaged couples, happily ever after begins on a spectacular note in this eye-popping look at India’s multibillion-dollar wedding industry.</v>
      </c>
      <c r="F3965" s="20" t="s">
        <v>12813</v>
      </c>
      <c r="G3965" s="45">
        <v>291</v>
      </c>
      <c r="H3965" s="20">
        <v>40</v>
      </c>
      <c r="I3965" s="49">
        <f t="shared" si="61"/>
        <v>11640</v>
      </c>
    </row>
    <row r="3966" spans="1:9" ht="14" x14ac:dyDescent="0.3">
      <c r="A3966" s="19" t="str">
        <f>TRIM(PROPER('Dataset 3 - Movies Data'!A3966))</f>
        <v>Bed &amp; Breakfast: Love Is A Happy Accident</v>
      </c>
      <c r="B3966" s="20" t="s">
        <v>16779</v>
      </c>
      <c r="C3966" s="20" t="str">
        <f>TRIM(PROPER('Dataset 3 - Movies Data'!C3966))</f>
        <v xml:space="preserve">
Comedy, Romance</v>
      </c>
      <c r="D3966" s="20">
        <v>5.0999999999999996</v>
      </c>
      <c r="E3966" s="20" t="str">
        <f>TRIM('Dataset 3 - Movies Data'!E3966)</f>
        <v xml:space="preserve">
This is a romantic comedy about a saleswoman from a large department store in Rio, who discovers she has inherited property in the wine country of California. She could never expect what ... See full summary »
</v>
      </c>
      <c r="F3966" s="20" t="s">
        <v>12816</v>
      </c>
      <c r="G3966" s="45">
        <v>999</v>
      </c>
      <c r="H3966" s="20">
        <v>89</v>
      </c>
      <c r="I3966" s="49">
        <f t="shared" si="61"/>
        <v>88911</v>
      </c>
    </row>
    <row r="3967" spans="1:9" ht="14" x14ac:dyDescent="0.3">
      <c r="A3967" s="19" t="str">
        <f>TRIM(PROPER('Dataset 3 - Movies Data'!A3967))</f>
        <v>Olanlar Oldu</v>
      </c>
      <c r="B3967" s="20" t="s">
        <v>16779</v>
      </c>
      <c r="C3967" s="20" t="str">
        <f>TRIM(PROPER('Dataset 3 - Movies Data'!C3967))</f>
        <v xml:space="preserve">
Comedy</v>
      </c>
      <c r="D3967" s="20">
        <v>6.2</v>
      </c>
      <c r="E3967" s="20" t="str">
        <f>TRIM('Dataset 3 - Movies Data'!E3967)</f>
        <v xml:space="preserve">
Zafer, a sailor living with his mother Döndü in a coastal village in Izmir, has just broke up with his girlfriend Mehtap whose father is also a sailor. While Döndü and her friend, Fahriye ... See full summary »
</v>
      </c>
      <c r="F3967" s="20" t="s">
        <v>12819</v>
      </c>
      <c r="G3967" s="45">
        <v>3728</v>
      </c>
      <c r="H3967" s="20">
        <v>108</v>
      </c>
      <c r="I3967" s="49">
        <f t="shared" si="61"/>
        <v>402624</v>
      </c>
    </row>
    <row r="3968" spans="1:9" ht="14" x14ac:dyDescent="0.3">
      <c r="A3968" s="19" t="str">
        <f>TRIM(PROPER('Dataset 3 - Movies Data'!A3968))</f>
        <v>Kardec</v>
      </c>
      <c r="B3968" s="20" t="s">
        <v>16779</v>
      </c>
      <c r="C3968" s="20" t="str">
        <f>TRIM(PROPER('Dataset 3 - Movies Data'!C3968))</f>
        <v xml:space="preserve">
Biography</v>
      </c>
      <c r="D3968" s="20">
        <v>6.1</v>
      </c>
      <c r="E3968" s="20" t="str">
        <f>TRIM('Dataset 3 - Movies Data'!E3968)</f>
        <v xml:space="preserve">
Tells the story of Allan Kardec, from his days as an educator to his contribution to the spiritist codification.</v>
      </c>
      <c r="F3968" s="20" t="s">
        <v>12822</v>
      </c>
      <c r="G3968" s="45">
        <v>1352</v>
      </c>
      <c r="H3968" s="20">
        <v>110</v>
      </c>
      <c r="I3968" s="49">
        <f t="shared" si="61"/>
        <v>148720</v>
      </c>
    </row>
    <row r="3969" spans="1:9" ht="14" x14ac:dyDescent="0.3">
      <c r="A3969" s="19" t="str">
        <f>TRIM(PROPER('Dataset 3 - Movies Data'!A3969))</f>
        <v>Zelazny Most</v>
      </c>
      <c r="B3969" s="20" t="s">
        <v>16779</v>
      </c>
      <c r="C3969" s="20" t="str">
        <f>TRIM(PROPER('Dataset 3 - Movies Data'!C3969))</f>
        <v xml:space="preserve">
Drama</v>
      </c>
      <c r="D3969" s="20">
        <v>6</v>
      </c>
      <c r="E3969" s="20" t="str">
        <f>TRIM('Dataset 3 - Movies Data'!E3969)</f>
        <v xml:space="preserve">
Kacper, who works as a foreman, has an affair with the wife of his best friend Oskar, also a miner. To meet his mistress, he assigns Oskar to the distant and dangerous coal seams. As the ... See full summary »
</v>
      </c>
      <c r="F3969" s="20" t="s">
        <v>12825</v>
      </c>
      <c r="G3969" s="45">
        <v>145</v>
      </c>
      <c r="H3969" s="20">
        <v>85</v>
      </c>
      <c r="I3969" s="49">
        <f t="shared" si="61"/>
        <v>12325</v>
      </c>
    </row>
    <row r="3970" spans="1:9" ht="14" x14ac:dyDescent="0.3">
      <c r="A3970" s="19" t="str">
        <f>TRIM(PROPER('Dataset 3 - Movies Data'!A3970))</f>
        <v>Power Players</v>
      </c>
      <c r="B3970" s="20">
        <v>2019</v>
      </c>
      <c r="C3970" s="20" t="str">
        <f>TRIM(PROPER('Dataset 3 - Movies Data'!C3970))</f>
        <v xml:space="preserve">
Animation, Action, Adventure</v>
      </c>
      <c r="D3970" s="20">
        <v>5.9</v>
      </c>
      <c r="E3970" s="20" t="str">
        <f>TRIM('Dataset 3 - Movies Data'!E3970)</f>
        <v xml:space="preserve">
A young boy who gains the powers to turn from human a living toy must protect his bracelets, which give him his powers, from the hands of evil, toys come to life.</v>
      </c>
      <c r="F3970" s="20" t="s">
        <v>12828</v>
      </c>
      <c r="G3970" s="45">
        <v>60</v>
      </c>
      <c r="H3970" s="20">
        <v>11</v>
      </c>
      <c r="I3970" s="49">
        <f t="shared" si="61"/>
        <v>660</v>
      </c>
    </row>
    <row r="3971" spans="1:9" ht="14" x14ac:dyDescent="0.3">
      <c r="A3971" s="19" t="str">
        <f>TRIM(PROPER('Dataset 3 - Movies Data'!A3971))</f>
        <v>Perfect World</v>
      </c>
      <c r="B3971" s="20">
        <v>2019</v>
      </c>
      <c r="C3971" s="20" t="str">
        <f>TRIM(PROPER('Dataset 3 - Movies Data'!C3971))</f>
        <v xml:space="preserve">
Romance</v>
      </c>
      <c r="D3971" s="20">
        <v>6.9</v>
      </c>
      <c r="E3971" s="20" t="str">
        <f>TRIM('Dataset 3 - Movies Data'!E3971)</f>
        <v xml:space="preserve">
Tsugumi Kawana becomes an office lady who works at an interior design firm. She is young, excited and single. Coincidence brings her back in the company of her early high school crush ... See full summary »
</v>
      </c>
      <c r="F3971" s="20" t="s">
        <v>12831</v>
      </c>
      <c r="G3971" s="45">
        <v>79</v>
      </c>
      <c r="H3971" s="20">
        <v>86</v>
      </c>
      <c r="I3971" s="49">
        <f t="shared" ref="I3971:I4034" si="62">SUM(G3971*H3971)</f>
        <v>6794</v>
      </c>
    </row>
    <row r="3972" spans="1:9" ht="14" x14ac:dyDescent="0.3">
      <c r="A3972" s="19" t="str">
        <f>TRIM(PROPER('Dataset 3 - Movies Data'!A3972))</f>
        <v>Jiok</v>
      </c>
      <c r="B3972" s="20">
        <v>2021</v>
      </c>
      <c r="C3972" s="20" t="str">
        <f>TRIM(PROPER('Dataset 3 - Movies Data'!C3972))</f>
        <v xml:space="preserve">
Drama, Fantasy, Horror</v>
      </c>
      <c r="D3972" s="20">
        <v>6.6</v>
      </c>
      <c r="E3972" s="20" t="str">
        <f>TRIM('Dataset 3 - Movies Data'!E3972)</f>
        <v xml:space="preserve">
People hear predictions on when they will die. When that time comes, a death angel appears in front of them and kills them.</v>
      </c>
      <c r="F3972" s="20" t="s">
        <v>12834</v>
      </c>
      <c r="G3972" s="45">
        <v>2357.5</v>
      </c>
      <c r="H3972" s="20">
        <v>86</v>
      </c>
      <c r="I3972" s="49">
        <f t="shared" si="62"/>
        <v>202745</v>
      </c>
    </row>
    <row r="3973" spans="1:9" ht="14" x14ac:dyDescent="0.3">
      <c r="A3973" s="19" t="str">
        <f>TRIM(PROPER('Dataset 3 - Movies Data'!A3973))</f>
        <v>Maktub</v>
      </c>
      <c r="B3973" s="20" t="s">
        <v>16779</v>
      </c>
      <c r="C3973" s="20" t="str">
        <f>TRIM(PROPER('Dataset 3 - Movies Data'!C3973))</f>
        <v xml:space="preserve">
Comedy, Drama</v>
      </c>
      <c r="D3973" s="20">
        <v>7.3</v>
      </c>
      <c r="E3973" s="20" t="str">
        <f>TRIM('Dataset 3 - Movies Data'!E3973)</f>
        <v xml:space="preserve">
The biggest Israeli blockbuster since 1986 . Steve and Chuma , two criminals are the sole survivors of a terrorist attack at a restaurant in Jerusalem. They decide to change their ways and ... See full summary »
</v>
      </c>
      <c r="F3973" s="20" t="s">
        <v>12837</v>
      </c>
      <c r="G3973" s="45">
        <v>2004</v>
      </c>
      <c r="H3973" s="20">
        <v>100</v>
      </c>
      <c r="I3973" s="49">
        <f t="shared" si="62"/>
        <v>200400</v>
      </c>
    </row>
    <row r="3974" spans="1:9" ht="14" x14ac:dyDescent="0.3">
      <c r="A3974" s="19" t="str">
        <f>TRIM(PROPER('Dataset 3 - Movies Data'!A3974))</f>
        <v>Spectros</v>
      </c>
      <c r="B3974" s="20">
        <v>2020</v>
      </c>
      <c r="C3974" s="20" t="str">
        <f>TRIM(PROPER('Dataset 3 - Movies Data'!C3974))</f>
        <v xml:space="preserve">
Fantasy, Thriller</v>
      </c>
      <c r="D3974" s="20">
        <v>4.7</v>
      </c>
      <c r="E3974" s="20" t="str">
        <f>TRIM('Dataset 3 - Movies Data'!E3974)</f>
        <v xml:space="preserve">
A group of teenagers gets unintentionally involved in a conflict between Japanese Shinto ghosts and Brazilian witchcraft.</v>
      </c>
      <c r="F3974" s="20" t="s">
        <v>12841</v>
      </c>
      <c r="G3974" s="45">
        <v>356</v>
      </c>
      <c r="H3974" s="20">
        <v>86</v>
      </c>
      <c r="I3974" s="49">
        <f t="shared" si="62"/>
        <v>30616</v>
      </c>
    </row>
    <row r="3975" spans="1:9" ht="14" x14ac:dyDescent="0.3">
      <c r="A3975" s="19" t="str">
        <f>TRIM(PROPER('Dataset 3 - Movies Data'!A3975))</f>
        <v>Bameul Geotneun Seonbi</v>
      </c>
      <c r="B3975" s="20" t="s">
        <v>16779</v>
      </c>
      <c r="C3975" s="20" t="str">
        <f>TRIM(PROPER('Dataset 3 - Movies Data'!C3975))</f>
        <v xml:space="preserve">
Action, Fantasy, History</v>
      </c>
      <c r="D3975" s="20">
        <v>7.3</v>
      </c>
      <c r="E3975" s="20" t="str">
        <f>TRIM('Dataset 3 - Movies Data'!E3975)</f>
        <v xml:space="preserve">
Set in an alternate Joseon dynasty, Jo Yang-sun (Lee Yu Bi) is the daughter of a nobleman whose family loses everything when her father is framed for treason. To make ends meet, Yang-sun ... See full summary »
</v>
      </c>
      <c r="F3975" s="20" t="s">
        <v>12845</v>
      </c>
      <c r="G3975" s="45">
        <v>792</v>
      </c>
      <c r="H3975" s="20">
        <v>86</v>
      </c>
      <c r="I3975" s="49">
        <f t="shared" si="62"/>
        <v>68112</v>
      </c>
    </row>
    <row r="3976" spans="1:9" ht="14" x14ac:dyDescent="0.3">
      <c r="A3976" s="19" t="str">
        <f>TRIM(PROPER('Dataset 3 - Movies Data'!A3976))</f>
        <v>Whispers</v>
      </c>
      <c r="B3976" s="20" t="s">
        <v>16779</v>
      </c>
      <c r="C3976" s="20" t="str">
        <f>TRIM(PROPER('Dataset 3 - Movies Data'!C3976))</f>
        <v xml:space="preserve">
Mystery, Thriller</v>
      </c>
      <c r="D3976" s="20">
        <v>5.5</v>
      </c>
      <c r="E3976" s="20" t="str">
        <f>TRIM('Dataset 3 - Movies Data'!E3976)</f>
        <v xml:space="preserve">
Whispers tells the story of a family who faces the death of the family patriarch, Hassan, whose mysterious past resurfaces days before the expected launch of his company's new smart application.</v>
      </c>
      <c r="F3976" s="20" t="s">
        <v>12848</v>
      </c>
      <c r="G3976" s="45">
        <v>325</v>
      </c>
      <c r="H3976" s="20">
        <v>86</v>
      </c>
      <c r="I3976" s="49">
        <f t="shared" si="62"/>
        <v>27950</v>
      </c>
    </row>
    <row r="3977" spans="1:9" ht="14" x14ac:dyDescent="0.3">
      <c r="A3977" s="19" t="str">
        <f>TRIM(PROPER('Dataset 3 - Movies Data'!A3977))</f>
        <v>Firstborn</v>
      </c>
      <c r="B3977" s="20" t="s">
        <v>16779</v>
      </c>
      <c r="C3977" s="20" t="str">
        <f>TRIM(PROPER('Dataset 3 - Movies Data'!C3977))</f>
        <v xml:space="preserve">
Horror</v>
      </c>
      <c r="D3977" s="20">
        <v>4.8</v>
      </c>
      <c r="E3977" s="20" t="str">
        <f>TRIM('Dataset 3 - Movies Data'!E3977)</f>
        <v xml:space="preserve">
A young couple's lives are turned upside down when the birth of their first child is accompanied by terrifying entities that threaten their newly-formed family.</v>
      </c>
      <c r="F3977" s="20" t="s">
        <v>12851</v>
      </c>
      <c r="G3977" s="45">
        <v>1860</v>
      </c>
      <c r="H3977" s="20">
        <v>86</v>
      </c>
      <c r="I3977" s="49">
        <f t="shared" si="62"/>
        <v>159960</v>
      </c>
    </row>
    <row r="3978" spans="1:9" ht="14" x14ac:dyDescent="0.3">
      <c r="A3978" s="19" t="str">
        <f>TRIM(PROPER('Dataset 3 - Movies Data'!A3978))</f>
        <v>Natale A 5 Stelle</v>
      </c>
      <c r="B3978" s="20" t="s">
        <v>16779</v>
      </c>
      <c r="C3978" s="20" t="str">
        <f>TRIM(PROPER('Dataset 3 - Movies Data'!C3978))</f>
        <v xml:space="preserve">
Comedy</v>
      </c>
      <c r="D3978" s="20">
        <v>4.5999999999999996</v>
      </c>
      <c r="E3978" s="20" t="str">
        <f>TRIM('Dataset 3 - Movies Data'!E3978)</f>
        <v xml:space="preserve">
When the Italian Premier and his companion find a dead body in his hotel suite, while on a trip to Hungary, they find themselves embroiled in a series of comedic situations as they try to avoid a scandal.</v>
      </c>
      <c r="F3978" s="20" t="s">
        <v>12854</v>
      </c>
      <c r="G3978" s="45">
        <v>662</v>
      </c>
      <c r="H3978" s="20">
        <v>92</v>
      </c>
      <c r="I3978" s="49">
        <f t="shared" si="62"/>
        <v>60904</v>
      </c>
    </row>
    <row r="3979" spans="1:9" ht="14" x14ac:dyDescent="0.3">
      <c r="A3979" s="19" t="str">
        <f>TRIM(PROPER('Dataset 3 - Movies Data'!A3979))</f>
        <v>Miraculous: Ladybug &amp; Cat Noir: Happy Birthday To You!</v>
      </c>
      <c r="B3979" s="20">
        <v>2017</v>
      </c>
      <c r="C3979" s="20" t="str">
        <f>TRIM(PROPER('Dataset 3 - Movies Data'!C3979))</f>
        <v xml:space="preserve">
Animation, Short</v>
      </c>
      <c r="D3979" s="20">
        <v>7.3</v>
      </c>
      <c r="E3979" s="20" t="str">
        <f>TRIM('Dataset 3 - Movies Data'!E3979)</f>
        <v xml:space="preserve">
Break dancing, dragons, balloons and a DJ: Ladybug and Cat Noir have decided that your birthday is the perfect time to get a party started.</v>
      </c>
      <c r="F3979" s="20" t="s">
        <v>118</v>
      </c>
      <c r="G3979" s="45">
        <v>34</v>
      </c>
      <c r="H3979" s="20">
        <v>1</v>
      </c>
      <c r="I3979" s="49">
        <f t="shared" si="62"/>
        <v>34</v>
      </c>
    </row>
    <row r="3980" spans="1:9" ht="14" x14ac:dyDescent="0.3">
      <c r="A3980" s="19" t="str">
        <f>TRIM(PROPER('Dataset 3 - Movies Data'!A3980))</f>
        <v>Monty Python'S Fliegender Zirkus</v>
      </c>
      <c r="B3980" s="20" t="s">
        <v>16779</v>
      </c>
      <c r="C3980" s="20" t="str">
        <f>TRIM(PROPER('Dataset 3 - Movies Data'!C3980))</f>
        <v xml:space="preserve">
Comedy</v>
      </c>
      <c r="D3980" s="20">
        <v>8.1999999999999993</v>
      </c>
      <c r="E3980" s="20" t="str">
        <f>TRIM('Dataset 3 - Movies Data'!E3980)</f>
        <v xml:space="preserve">
Two parts Monty Python German television comedy specials.</v>
      </c>
      <c r="F3980" s="20" t="s">
        <v>12859</v>
      </c>
      <c r="G3980" s="45">
        <v>1903</v>
      </c>
      <c r="H3980" s="20">
        <v>87</v>
      </c>
      <c r="I3980" s="49">
        <f t="shared" si="62"/>
        <v>165561</v>
      </c>
    </row>
    <row r="3981" spans="1:9" ht="14" x14ac:dyDescent="0.3">
      <c r="A3981" s="19" t="str">
        <f>TRIM(PROPER('Dataset 3 - Movies Data'!A3981))</f>
        <v>A Thousand Goodnights</v>
      </c>
      <c r="B3981" s="20">
        <v>2019</v>
      </c>
      <c r="C3981" s="20" t="str">
        <f>TRIM(PROPER('Dataset 3 - Movies Data'!C3981))</f>
        <v xml:space="preserve">
Drama</v>
      </c>
      <c r="D3981" s="20">
        <v>7.9</v>
      </c>
      <c r="E3981" s="20" t="str">
        <f>TRIM('Dataset 3 - Movies Data'!E3981)</f>
        <v xml:space="preserve">
To carry out her dad's wish and discover her roots, Dai Tian-qing embarks on a journey around Taiwan and finds love and redemption on the way.</v>
      </c>
      <c r="F3981" s="20" t="s">
        <v>12862</v>
      </c>
      <c r="G3981" s="45">
        <v>72</v>
      </c>
      <c r="H3981" s="20">
        <v>72</v>
      </c>
      <c r="I3981" s="49">
        <f t="shared" si="62"/>
        <v>5184</v>
      </c>
    </row>
    <row r="3982" spans="1:9" ht="14" x14ac:dyDescent="0.3">
      <c r="A3982" s="19" t="str">
        <f>TRIM(PROPER('Dataset 3 - Movies Data'!A3982))</f>
        <v>Alice Júnior</v>
      </c>
      <c r="B3982" s="20" t="s">
        <v>16779</v>
      </c>
      <c r="C3982" s="20" t="str">
        <f>TRIM(PROPER('Dataset 3 - Movies Data'!C3982))</f>
        <v xml:space="preserve">
Animation, Comedy, Drama</v>
      </c>
      <c r="D3982" s="20">
        <v>7</v>
      </c>
      <c r="E3982" s="20" t="str">
        <f>TRIM('Dataset 3 - Movies Data'!E3982)</f>
        <v xml:space="preserve">
The first kiss of a transgender teenager.</v>
      </c>
      <c r="F3982" s="20" t="s">
        <v>12865</v>
      </c>
      <c r="G3982" s="45">
        <v>448</v>
      </c>
      <c r="H3982" s="20">
        <v>87</v>
      </c>
      <c r="I3982" s="49">
        <f t="shared" si="62"/>
        <v>38976</v>
      </c>
    </row>
    <row r="3983" spans="1:9" ht="14" x14ac:dyDescent="0.3">
      <c r="A3983" s="19" t="str">
        <f>TRIM(PROPER('Dataset 3 - Movies Data'!A3983))</f>
        <v>Poeslief: Een Ode Aan De Kat</v>
      </c>
      <c r="B3983" s="20" t="s">
        <v>16779</v>
      </c>
      <c r="C3983" s="20" t="str">
        <f>TRIM(PROPER('Dataset 3 - Movies Data'!C3983))</f>
        <v xml:space="preserve">
Documentary</v>
      </c>
      <c r="D3983" s="20">
        <v>5.0999999999999996</v>
      </c>
      <c r="E3983" s="20" t="str">
        <f>TRIM('Dataset 3 - Movies Data'!E3983)</f>
        <v xml:space="preserve">
Famous feline Abatutu presents this charming celebration of cats, showcasing their finest and friskiest moments with a collection of home videos.</v>
      </c>
      <c r="F3983" s="20" t="s">
        <v>12868</v>
      </c>
      <c r="G3983" s="45">
        <v>262</v>
      </c>
      <c r="H3983" s="20">
        <v>60</v>
      </c>
      <c r="I3983" s="49">
        <f t="shared" si="62"/>
        <v>15720</v>
      </c>
    </row>
    <row r="3984" spans="1:9" ht="14" x14ac:dyDescent="0.3">
      <c r="A3984" s="19" t="str">
        <f>TRIM(PROPER('Dataset 3 - Movies Data'!A3984))</f>
        <v>Exhibit A</v>
      </c>
      <c r="B3984" s="20" t="s">
        <v>16769</v>
      </c>
      <c r="C3984" s="20" t="str">
        <f>TRIM(PROPER('Dataset 3 - Movies Data'!C3984))</f>
        <v xml:space="preserve">
Documentary, Crime</v>
      </c>
      <c r="D3984" s="20">
        <v>6.3</v>
      </c>
      <c r="E3984" s="20" t="str">
        <f>TRIM('Dataset 3 - Movies Data'!E3984)</f>
        <v xml:space="preserve">
This true crime series shows how innocent people have been convicted with dubious forensic techniques and tools such as touch DNA and cadaver dogs.</v>
      </c>
      <c r="F3984" s="20" t="s">
        <v>12871</v>
      </c>
      <c r="G3984" s="45">
        <v>874</v>
      </c>
      <c r="H3984" s="20">
        <v>144</v>
      </c>
      <c r="I3984" s="49">
        <f t="shared" si="62"/>
        <v>125856</v>
      </c>
    </row>
    <row r="3985" spans="1:9" ht="14" x14ac:dyDescent="0.3">
      <c r="A3985" s="19" t="str">
        <f>TRIM(PROPER('Dataset 3 - Movies Data'!A3985))</f>
        <v>Lego Friends: The Power Of Friendship</v>
      </c>
      <c r="B3985" s="20" t="s">
        <v>16779</v>
      </c>
      <c r="C3985" s="20" t="str">
        <f>TRIM(PROPER('Dataset 3 - Movies Data'!C3985))</f>
        <v xml:space="preserve">
Animation</v>
      </c>
      <c r="D3985" s="20">
        <v>6</v>
      </c>
      <c r="E3985" s="20" t="str">
        <f>TRIM('Dataset 3 - Movies Data'!E3985)</f>
        <v xml:space="preserve">
Five best friends face adventures side by side in their hometown. Zany antics, love and missteps are better with friends.</v>
      </c>
      <c r="F3985" s="20" t="s">
        <v>12874</v>
      </c>
      <c r="G3985" s="45">
        <v>37</v>
      </c>
      <c r="H3985" s="20">
        <v>23</v>
      </c>
      <c r="I3985" s="49">
        <f t="shared" si="62"/>
        <v>851</v>
      </c>
    </row>
    <row r="3986" spans="1:9" ht="14" x14ac:dyDescent="0.3">
      <c r="A3986" s="19" t="str">
        <f>TRIM(PROPER('Dataset 3 - Movies Data'!A3986))</f>
        <v>Super-Normal</v>
      </c>
      <c r="B3986" s="20" t="s">
        <v>16779</v>
      </c>
      <c r="C3986" s="20" t="str">
        <f>TRIM(PROPER('Dataset 3 - Movies Data'!C3986))</f>
        <v xml:space="preserve">
Action, Adventure, Comedy</v>
      </c>
      <c r="D3986" s="20">
        <v>6.6</v>
      </c>
      <c r="E3986" s="20" t="str">
        <f>TRIM('Dataset 3 - Movies Data'!E3986)</f>
        <v xml:space="preserve">
A character-driven comedy that takes an original spin on the superhero genre.</v>
      </c>
      <c r="F3986" s="20" t="s">
        <v>12877</v>
      </c>
      <c r="G3986" s="45">
        <v>2357.5</v>
      </c>
      <c r="H3986" s="20">
        <v>86</v>
      </c>
      <c r="I3986" s="49">
        <f t="shared" si="62"/>
        <v>202745</v>
      </c>
    </row>
    <row r="3987" spans="1:9" ht="14" x14ac:dyDescent="0.3">
      <c r="A3987" s="19" t="str">
        <f>TRIM(PROPER('Dataset 3 - Movies Data'!A3987))</f>
        <v>Best Of Stand-Up 2020</v>
      </c>
      <c r="B3987" s="20">
        <v>2020</v>
      </c>
      <c r="C3987" s="20" t="str">
        <f>TRIM(PROPER('Dataset 3 - Movies Data'!C3987))</f>
        <v xml:space="preserve">
Comedy</v>
      </c>
      <c r="D3987" s="20">
        <v>5.5</v>
      </c>
      <c r="E3987" s="20" t="str">
        <f>TRIM('Dataset 3 - Movies Data'!E3987)</f>
        <v xml:space="preserve">
From Jerry Seinfeld to Leslie Jones, Kevin Hart to Hannah Gadsby, laugh along with the funniest bits from Netflix's 2020 stand-up comedy specials. Unnecessary milk substitutes. Bad ... See full summary »
</v>
      </c>
      <c r="F3987" s="20" t="s">
        <v>12880</v>
      </c>
      <c r="G3987" s="45">
        <v>486</v>
      </c>
      <c r="H3987" s="20">
        <v>76</v>
      </c>
      <c r="I3987" s="49">
        <f t="shared" si="62"/>
        <v>36936</v>
      </c>
    </row>
    <row r="3988" spans="1:9" ht="14" x14ac:dyDescent="0.3">
      <c r="A3988" s="19" t="str">
        <f>TRIM(PROPER('Dataset 3 - Movies Data'!A3988))</f>
        <v>My Beautiful Broken Brain</v>
      </c>
      <c r="B3988" s="20" t="s">
        <v>16779</v>
      </c>
      <c r="C3988" s="20" t="str">
        <f>TRIM(PROPER('Dataset 3 - Movies Data'!C3988))</f>
        <v xml:space="preserve">
Documentary, Biography</v>
      </c>
      <c r="D3988" s="20">
        <v>7.1</v>
      </c>
      <c r="E3988" s="20" t="str">
        <f>TRIM('Dataset 3 - Movies Data'!E3988)</f>
        <v xml:space="preserve">
After suffering a stroke at age 34, a woman documents her struggles, setbacks and eventual breakthrough as she relearns to speak, read and write.</v>
      </c>
      <c r="F3988" s="20" t="s">
        <v>12883</v>
      </c>
      <c r="G3988" s="45">
        <v>2146</v>
      </c>
      <c r="H3988" s="20">
        <v>86</v>
      </c>
      <c r="I3988" s="49">
        <f t="shared" si="62"/>
        <v>184556</v>
      </c>
    </row>
    <row r="3989" spans="1:9" ht="14" x14ac:dyDescent="0.3">
      <c r="A3989" s="19" t="str">
        <f>TRIM(PROPER('Dataset 3 - Movies Data'!A3989))</f>
        <v>Joy</v>
      </c>
      <c r="B3989" s="20" t="s">
        <v>16776</v>
      </c>
      <c r="C3989" s="20" t="str">
        <f>TRIM(PROPER('Dataset 3 - Movies Data'!C3989))</f>
        <v xml:space="preserve">
Drama</v>
      </c>
      <c r="D3989" s="20">
        <v>6.6</v>
      </c>
      <c r="E3989" s="20" t="str">
        <f>TRIM('Dataset 3 - Movies Data'!E3989)</f>
        <v xml:space="preserve">
Joy, a young Nigerian woman caught in the vicious cycle of sex trafficking, is instructed by her exploiter Madame to supervise Precious, a teenage girl who is not ready to accept her fate.</v>
      </c>
      <c r="F3989" s="20" t="s">
        <v>12887</v>
      </c>
      <c r="G3989" s="45">
        <v>1218</v>
      </c>
      <c r="H3989" s="20">
        <v>99</v>
      </c>
      <c r="I3989" s="49">
        <f t="shared" si="62"/>
        <v>120582</v>
      </c>
    </row>
    <row r="3990" spans="1:9" ht="14" x14ac:dyDescent="0.3">
      <c r="A3990" s="19" t="str">
        <f>TRIM(PROPER('Dataset 3 - Movies Data'!A3990))</f>
        <v>Ghosts Of Sugar Land</v>
      </c>
      <c r="B3990" s="20" t="s">
        <v>16779</v>
      </c>
      <c r="C3990" s="20" t="str">
        <f>TRIM(PROPER('Dataset 3 - Movies Data'!C3990))</f>
        <v xml:space="preserve">
Documentary, Short</v>
      </c>
      <c r="D3990" s="20">
        <v>5.5</v>
      </c>
      <c r="E3990" s="20" t="str">
        <f>TRIM('Dataset 3 - Movies Data'!E3990)</f>
        <v xml:space="preserve">
A group of suburban Muslims attempt to reconcile the disappearance of a close friend and must learn to live with the consequences of his actions.</v>
      </c>
      <c r="F3990" s="20" t="s">
        <v>12890</v>
      </c>
      <c r="G3990" s="45">
        <v>1264</v>
      </c>
      <c r="H3990" s="20">
        <v>21</v>
      </c>
      <c r="I3990" s="49">
        <f t="shared" si="62"/>
        <v>26544</v>
      </c>
    </row>
    <row r="3991" spans="1:9" ht="14" x14ac:dyDescent="0.3">
      <c r="A3991" s="19" t="str">
        <f>TRIM(PROPER('Dataset 3 - Movies Data'!A3991))</f>
        <v>Jaguar</v>
      </c>
      <c r="B3991" s="20" t="s">
        <v>16779</v>
      </c>
      <c r="C3991" s="20" t="str">
        <f>TRIM(PROPER('Dataset 3 - Movies Data'!C3991))</f>
        <v xml:space="preserve">
Drama, History</v>
      </c>
      <c r="D3991" s="20">
        <v>6.6</v>
      </c>
      <c r="E3991" s="20" t="str">
        <f>TRIM('Dataset 3 - Movies Data'!E3991)</f>
        <v xml:space="preserve">
In the 1960s, Spain became a home to hundreds of survivors of the Mauthausen camp. Isabel, a young Spanish woman, is one of them. She is looking for Skorzeny, Europe's most dangerous man, but she is not alone.</v>
      </c>
      <c r="F3991" s="20" t="s">
        <v>12893</v>
      </c>
      <c r="G3991" s="45">
        <v>2357.5</v>
      </c>
      <c r="H3991" s="20">
        <v>86</v>
      </c>
      <c r="I3991" s="49">
        <f t="shared" si="62"/>
        <v>202745</v>
      </c>
    </row>
    <row r="3992" spans="1:9" ht="14" x14ac:dyDescent="0.3">
      <c r="A3992" s="19" t="str">
        <f>TRIM(PROPER('Dataset 3 - Movies Data'!A3992))</f>
        <v>Hasan Minhaj: Homecoming King</v>
      </c>
      <c r="B3992" s="20">
        <v>2017</v>
      </c>
      <c r="C3992" s="20" t="str">
        <f>TRIM(PROPER('Dataset 3 - Movies Data'!C3992))</f>
        <v xml:space="preserve">
Comedy</v>
      </c>
      <c r="D3992" s="20">
        <v>8.3000000000000007</v>
      </c>
      <c r="E3992" s="20" t="str">
        <f>TRIM('Dataset 3 - Movies Data'!E3992)</f>
        <v xml:space="preserve">
In his first stand-up special, Hasan Minhaj weaves humorous and heartbreaking anecdotes to tell his life story as an Indian-American Muslim. Topics include racism, bullying and meeting the demanding expectations of his immigrant parents.</v>
      </c>
      <c r="F3992" s="20" t="s">
        <v>12896</v>
      </c>
      <c r="G3992" s="45">
        <v>6750</v>
      </c>
      <c r="H3992" s="20">
        <v>73</v>
      </c>
      <c r="I3992" s="49">
        <f t="shared" si="62"/>
        <v>492750</v>
      </c>
    </row>
    <row r="3993" spans="1:9" ht="14" x14ac:dyDescent="0.3">
      <c r="A3993" s="19" t="str">
        <f>TRIM(PROPER('Dataset 3 - Movies Data'!A3993))</f>
        <v>Dahmer Vs. Gacy</v>
      </c>
      <c r="B3993" s="20" t="s">
        <v>16779</v>
      </c>
      <c r="C3993" s="20" t="str">
        <f>TRIM(PROPER('Dataset 3 - Movies Data'!C3993))</f>
        <v xml:space="preserve">
Comedy, Horror</v>
      </c>
      <c r="D3993" s="20">
        <v>2.5</v>
      </c>
      <c r="E3993" s="20" t="str">
        <f>TRIM('Dataset 3 - Movies Data'!E3993)</f>
        <v xml:space="preserve">
A secret government has been trying to create the ultimate killer using the DNA of infamous killers Jeffrey Dahmer and John Wayne Gacy, but there's one big problem: they've escaped! Bloody ... See full summary »
</v>
      </c>
      <c r="F3993" s="20" t="s">
        <v>12899</v>
      </c>
      <c r="G3993" s="45">
        <v>501</v>
      </c>
      <c r="H3993" s="20">
        <v>90</v>
      </c>
      <c r="I3993" s="49">
        <f t="shared" si="62"/>
        <v>45090</v>
      </c>
    </row>
    <row r="3994" spans="1:9" ht="14" x14ac:dyDescent="0.3">
      <c r="A3994" s="19" t="str">
        <f>TRIM(PROPER('Dataset 3 - Movies Data'!A3994))</f>
        <v>Petualangan Sherina</v>
      </c>
      <c r="B3994" s="20" t="s">
        <v>16779</v>
      </c>
      <c r="C3994" s="20" t="str">
        <f>TRIM(PROPER('Dataset 3 - Movies Data'!C3994))</f>
        <v xml:space="preserve">
Adventure, Comedy, Drama</v>
      </c>
      <c r="D3994" s="20">
        <v>7.8</v>
      </c>
      <c r="E3994" s="20" t="str">
        <f>TRIM('Dataset 3 - Movies Data'!E3994)</f>
        <v xml:space="preserve">
Adventure of a little girl who just moved to a new town and meet a new friends.</v>
      </c>
      <c r="F3994" s="20" t="s">
        <v>12902</v>
      </c>
      <c r="G3994" s="45">
        <v>756</v>
      </c>
      <c r="H3994" s="20">
        <v>112</v>
      </c>
      <c r="I3994" s="49">
        <f t="shared" si="62"/>
        <v>84672</v>
      </c>
    </row>
    <row r="3995" spans="1:9" ht="14" x14ac:dyDescent="0.3">
      <c r="A3995" s="19" t="str">
        <f>TRIM(PROPER('Dataset 3 - Movies Data'!A3995))</f>
        <v>The Way Home</v>
      </c>
      <c r="B3995" s="20" t="s">
        <v>16770</v>
      </c>
      <c r="C3995" s="20" t="str">
        <f>TRIM(PROPER('Dataset 3 - Movies Data'!C3995))</f>
        <v xml:space="preserve">
Drama</v>
      </c>
      <c r="D3995" s="20">
        <v>6.1</v>
      </c>
      <c r="E3995" s="20" t="str">
        <f>TRIM('Dataset 3 - Movies Data'!E3995)</f>
        <v xml:space="preserve">
An inspirational true story about how a rural community rallied around a distraught family to search for their missing two year-old boy and through doing so changed the lives of many of those involved.</v>
      </c>
      <c r="F3995" s="20" t="s">
        <v>12906</v>
      </c>
      <c r="G3995" s="45">
        <v>677</v>
      </c>
      <c r="H3995" s="20">
        <v>89</v>
      </c>
      <c r="I3995" s="49">
        <f t="shared" si="62"/>
        <v>60253</v>
      </c>
    </row>
    <row r="3996" spans="1:9" ht="14" x14ac:dyDescent="0.3">
      <c r="A3996" s="19" t="str">
        <f>TRIM(PROPER('Dataset 3 - Movies Data'!A3996))</f>
        <v>The Out-Law</v>
      </c>
      <c r="B3996" s="20" t="s">
        <v>16779</v>
      </c>
      <c r="C3996" s="20" t="str">
        <f>TRIM(PROPER('Dataset 3 - Movies Data'!C3996))</f>
        <v xml:space="preserve">
Action, Comedy</v>
      </c>
      <c r="D3996" s="20">
        <v>6.6</v>
      </c>
      <c r="E3996" s="20" t="str">
        <f>TRIM('Dataset 3 - Movies Data'!E3996)</f>
        <v xml:space="preserve">
A straight-laced bank manager about to marry the love of his life. When his bank is held up by infamous Ghost Bandits during his wedding week, he believes his future in-laws who just arrived in town, are the infamous Out-Laws.</v>
      </c>
      <c r="F3996" s="20" t="s">
        <v>11998</v>
      </c>
      <c r="G3996" s="45">
        <v>2357.5</v>
      </c>
      <c r="H3996" s="20">
        <v>86</v>
      </c>
      <c r="I3996" s="49">
        <f t="shared" si="62"/>
        <v>202745</v>
      </c>
    </row>
    <row r="3997" spans="1:9" ht="14" x14ac:dyDescent="0.3">
      <c r="A3997" s="19" t="str">
        <f>TRIM(PROPER('Dataset 3 - Movies Data'!A3997))</f>
        <v>Bank El-Hazz</v>
      </c>
      <c r="B3997" s="20" t="s">
        <v>16779</v>
      </c>
      <c r="C3997" s="20" t="str">
        <f>TRIM(PROPER('Dataset 3 - Movies Data'!C3997))</f>
        <v xml:space="preserve">
Comedy</v>
      </c>
      <c r="D3997" s="20">
        <v>6.1</v>
      </c>
      <c r="E3997" s="20" t="str">
        <f>TRIM('Dataset 3 - Movies Data'!E3997)</f>
        <v xml:space="preserve">
Fueled by anger after getting fired from his bank job, a lazy banker (Saleh) joins forces with his co-worker (Amr) and their weird friend (Ze'ro) by turning to robbery in order to fulfill ... See full summary »
</v>
      </c>
      <c r="F3997" s="20" t="s">
        <v>12911</v>
      </c>
      <c r="G3997" s="45">
        <v>826</v>
      </c>
      <c r="H3997" s="20">
        <v>122</v>
      </c>
      <c r="I3997" s="49">
        <f t="shared" si="62"/>
        <v>100772</v>
      </c>
    </row>
    <row r="3998" spans="1:9" ht="14" x14ac:dyDescent="0.3">
      <c r="A3998" s="19" t="str">
        <f>TRIM(PROPER('Dataset 3 - Movies Data'!A3998))</f>
        <v>Ugly Duckling Series: Don'T</v>
      </c>
      <c r="B3998" s="20" t="s">
        <v>16779</v>
      </c>
      <c r="C3998" s="20" t="str">
        <f>TRIM(PROPER('Dataset 3 - Movies Data'!C3998))</f>
        <v xml:space="preserve">
Drama, Romance</v>
      </c>
      <c r="D3998" s="20">
        <v>7.9</v>
      </c>
      <c r="E3998" s="20" t="str">
        <f>TRIM('Dataset 3 - Movies Data'!E3998)</f>
        <v xml:space="preserve">
After confessing her love in elementary school to her crush, Maewnam is literally crushed when he rejects her in front of all his friends. He calls her ugly and it's at that moment that she... See full summary »
</v>
      </c>
      <c r="F3998" s="20" t="s">
        <v>12914</v>
      </c>
      <c r="G3998" s="45">
        <v>50</v>
      </c>
      <c r="H3998" s="20">
        <v>50</v>
      </c>
      <c r="I3998" s="49">
        <f t="shared" si="62"/>
        <v>2500</v>
      </c>
    </row>
    <row r="3999" spans="1:9" ht="14" x14ac:dyDescent="0.3">
      <c r="A3999" s="19" t="str">
        <f>TRIM(PROPER('Dataset 3 - Movies Data'!A3999))</f>
        <v>Yosemite</v>
      </c>
      <c r="B3999" s="20" t="s">
        <v>16779</v>
      </c>
      <c r="C3999" s="20" t="str">
        <f>TRIM(PROPER('Dataset 3 - Movies Data'!C3999))</f>
        <v xml:space="preserve">
Drama</v>
      </c>
      <c r="D3999" s="20">
        <v>4.8</v>
      </c>
      <c r="E3999" s="20" t="str">
        <f>TRIM('Dataset 3 - Movies Data'!E3999)</f>
        <v xml:space="preserve">
It's the fall of 1985. The intertwining tales of three 5th grade friends, Chris, Joe and Ted, unfold in the suburban paradise of Palo Alto, as the threat of a mountain lion looms over the community.</v>
      </c>
      <c r="F3999" s="20" t="s">
        <v>12917</v>
      </c>
      <c r="G3999" s="45">
        <v>830</v>
      </c>
      <c r="H3999" s="20">
        <v>80</v>
      </c>
      <c r="I3999" s="49">
        <f t="shared" si="62"/>
        <v>66400</v>
      </c>
    </row>
    <row r="4000" spans="1:9" ht="14" x14ac:dyDescent="0.3">
      <c r="A4000" s="19" t="str">
        <f>TRIM(PROPER('Dataset 3 - Movies Data'!A4000))</f>
        <v>Je-3-Ui Mae-Ryeok</v>
      </c>
      <c r="B4000" s="20" t="s">
        <v>16779</v>
      </c>
      <c r="C4000" s="20" t="str">
        <f>TRIM(PROPER('Dataset 3 - Movies Data'!C4000))</f>
        <v xml:space="preserve">
Comedy, Romance</v>
      </c>
      <c r="D4000" s="20">
        <v>6.3</v>
      </c>
      <c r="E4000" s="20" t="str">
        <f>TRIM('Dataset 3 - Movies Data'!E4000)</f>
        <v xml:space="preserve">
The series tells the 12 year love story of two people with completely opposite personality.</v>
      </c>
      <c r="F4000" s="20" t="s">
        <v>12920</v>
      </c>
      <c r="G4000" s="45">
        <v>253</v>
      </c>
      <c r="H4000" s="20">
        <v>75</v>
      </c>
      <c r="I4000" s="49">
        <f t="shared" si="62"/>
        <v>18975</v>
      </c>
    </row>
    <row r="4001" spans="1:9" ht="14" x14ac:dyDescent="0.3">
      <c r="A4001" s="19" t="str">
        <f>TRIM(PROPER('Dataset 3 - Movies Data'!A4001))</f>
        <v>Sky Ladder: The Art Of Cai Guo-Qiang</v>
      </c>
      <c r="B4001" s="20" t="s">
        <v>16779</v>
      </c>
      <c r="C4001" s="20" t="str">
        <f>TRIM(PROPER('Dataset 3 - Movies Data'!C4001))</f>
        <v xml:space="preserve">
Documentary</v>
      </c>
      <c r="D4001" s="20">
        <v>7.3</v>
      </c>
      <c r="E4001" s="20" t="str">
        <f>TRIM('Dataset 3 - Movies Data'!E4001)</f>
        <v xml:space="preserve">
Trace the rise of contemporary artist Cai Guo-Qiang from childhood in Mao's China to global art world superstar, and join his quest to realize his lifelong obsession: Sky Ladder.</v>
      </c>
      <c r="F4001" s="20" t="s">
        <v>12923</v>
      </c>
      <c r="G4001" s="45">
        <v>1323</v>
      </c>
      <c r="H4001" s="20">
        <v>76</v>
      </c>
      <c r="I4001" s="49">
        <f t="shared" si="62"/>
        <v>100548</v>
      </c>
    </row>
    <row r="4002" spans="1:9" ht="14" x14ac:dyDescent="0.3">
      <c r="A4002" s="19" t="str">
        <f>TRIM(PROPER('Dataset 3 - Movies Data'!A4002))</f>
        <v>Octonauts &amp; The Great Barrier Reef</v>
      </c>
      <c r="B4002" s="20" t="s">
        <v>16779</v>
      </c>
      <c r="C4002" s="20" t="str">
        <f>TRIM(PROPER('Dataset 3 - Movies Data'!C4002))</f>
        <v xml:space="preserve">
Animation, Action, Adventure</v>
      </c>
      <c r="D4002" s="20">
        <v>7.4</v>
      </c>
      <c r="E4002" s="20" t="str">
        <f>TRIM('Dataset 3 - Movies Data'!E4002)</f>
        <v xml:space="preserve">
Octonauts must find a way to hold back hungry swarms of coral eating starfish to save a new friend's fragile reef home.</v>
      </c>
      <c r="F4002" s="20" t="s">
        <v>12926</v>
      </c>
      <c r="G4002" s="45">
        <v>96</v>
      </c>
      <c r="H4002" s="20">
        <v>47</v>
      </c>
      <c r="I4002" s="49">
        <f t="shared" si="62"/>
        <v>4512</v>
      </c>
    </row>
    <row r="4003" spans="1:9" ht="14" x14ac:dyDescent="0.3">
      <c r="A4003" s="19" t="str">
        <f>TRIM(PROPER('Dataset 3 - Movies Data'!A4003))</f>
        <v>Sarbath</v>
      </c>
      <c r="B4003" s="20" t="s">
        <v>16779</v>
      </c>
      <c r="C4003" s="20" t="str">
        <f>TRIM(PROPER('Dataset 3 - Movies Data'!C4003))</f>
        <v xml:space="preserve">
Comedy, Drama</v>
      </c>
      <c r="D4003" s="20">
        <v>5.7</v>
      </c>
      <c r="E4003" s="20" t="str">
        <f>TRIM('Dataset 3 - Movies Data'!E4003)</f>
        <v xml:space="preserve">
Kathir works as an IT professional at Dindigul and visited his village on a holiday in order to attend his elder brother's wedding but only to realise that the wedding has been cancelled. ... See full summary »
</v>
      </c>
      <c r="F4003" s="20" t="s">
        <v>12929</v>
      </c>
      <c r="G4003" s="45">
        <v>217</v>
      </c>
      <c r="H4003" s="20">
        <v>112</v>
      </c>
      <c r="I4003" s="49">
        <f t="shared" si="62"/>
        <v>24304</v>
      </c>
    </row>
    <row r="4004" spans="1:9" ht="14" x14ac:dyDescent="0.3">
      <c r="A4004" s="19" t="str">
        <f>TRIM(PROPER('Dataset 3 - Movies Data'!A4004))</f>
        <v>Root Cause</v>
      </c>
      <c r="B4004" s="20" t="s">
        <v>16779</v>
      </c>
      <c r="C4004" s="20" t="str">
        <f>TRIM(PROPER('Dataset 3 - Movies Data'!C4004))</f>
        <v xml:space="preserve">
Documentary</v>
      </c>
      <c r="D4004" s="20">
        <v>4.8</v>
      </c>
      <c r="E4004" s="20" t="str">
        <f>TRIM('Dataset 3 - Movies Data'!E4004)</f>
        <v xml:space="preserve">
Documentary featuring opinions from doctors and dentists from around the world on the health effects of the root canal procedure.</v>
      </c>
      <c r="F4004" s="20" t="s">
        <v>12932</v>
      </c>
      <c r="G4004" s="45">
        <v>1061</v>
      </c>
      <c r="H4004" s="20">
        <v>73</v>
      </c>
      <c r="I4004" s="49">
        <f t="shared" si="62"/>
        <v>77453</v>
      </c>
    </row>
    <row r="4005" spans="1:9" ht="14" x14ac:dyDescent="0.3">
      <c r="A4005" s="19" t="str">
        <f>TRIM(PROPER('Dataset 3 - Movies Data'!A4005))</f>
        <v>Fangio: El Hombre Que Domaba Las Máquinas</v>
      </c>
      <c r="B4005" s="20" t="s">
        <v>16779</v>
      </c>
      <c r="C4005" s="20" t="str">
        <f>TRIM(PROPER('Dataset 3 - Movies Data'!C4005))</f>
        <v xml:space="preserve">
Documentary, Biography, Sport</v>
      </c>
      <c r="D4005" s="20">
        <v>6.8</v>
      </c>
      <c r="E4005" s="20" t="str">
        <f>TRIM('Dataset 3 - Movies Data'!E4005)</f>
        <v xml:space="preserve">
The life of five-time Formula One world champion Juan Manuel Fangio. The first official documentary.</v>
      </c>
      <c r="F4005" s="20" t="s">
        <v>12935</v>
      </c>
      <c r="G4005" s="45">
        <v>1529</v>
      </c>
      <c r="H4005" s="20">
        <v>92</v>
      </c>
      <c r="I4005" s="49">
        <f t="shared" si="62"/>
        <v>140668</v>
      </c>
    </row>
    <row r="4006" spans="1:9" ht="14" x14ac:dyDescent="0.3">
      <c r="A4006" s="19" t="str">
        <f>TRIM(PROPER('Dataset 3 - Movies Data'!A4006))</f>
        <v>Call Me Lucky</v>
      </c>
      <c r="B4006" s="20" t="s">
        <v>16779</v>
      </c>
      <c r="C4006" s="20" t="str">
        <f>TRIM(PROPER('Dataset 3 - Movies Data'!C4006))</f>
        <v xml:space="preserve">
Documentary, Biography, Comedy</v>
      </c>
      <c r="D4006" s="20">
        <v>7.6</v>
      </c>
      <c r="E4006" s="20" t="str">
        <f>TRIM('Dataset 3 - Movies Data'!E4006)</f>
        <v xml:space="preserve">
Barry Crimmins is pissed. His hellfire brand of comedy has rained verbal lightning bolts on American audiences and politicians for decades, yet you've probably never heard of him. But once ... See full summary »
</v>
      </c>
      <c r="F4006" s="20" t="s">
        <v>12938</v>
      </c>
      <c r="G4006" s="45">
        <v>2006</v>
      </c>
      <c r="H4006" s="20">
        <v>106</v>
      </c>
      <c r="I4006" s="49">
        <f t="shared" si="62"/>
        <v>212636</v>
      </c>
    </row>
    <row r="4007" spans="1:9" ht="14" x14ac:dyDescent="0.3">
      <c r="A4007" s="19" t="str">
        <f>TRIM(PROPER('Dataset 3 - Movies Data'!A4007))</f>
        <v>#Temantapimenikah2</v>
      </c>
      <c r="B4007" s="20" t="s">
        <v>16779</v>
      </c>
      <c r="C4007" s="20" t="str">
        <f>TRIM(PROPER('Dataset 3 - Movies Data'!C4007))</f>
        <v xml:space="preserve">
Biography, Comedy, Drama</v>
      </c>
      <c r="D4007" s="20">
        <v>6.9</v>
      </c>
      <c r="E4007" s="20" t="str">
        <f>TRIM('Dataset 3 - Movies Data'!E4007)</f>
        <v xml:space="preserve">
Ayudia (Mawar De Jongh) is not satisfied enough in enjoying the moment as a wife, but she suddenly becomes pregnant. Her personality changes completely and becomes lazy and super sensitive.</v>
      </c>
      <c r="F4007" s="20" t="s">
        <v>12941</v>
      </c>
      <c r="G4007" s="45">
        <v>241</v>
      </c>
      <c r="H4007" s="20">
        <v>100</v>
      </c>
      <c r="I4007" s="49">
        <f t="shared" si="62"/>
        <v>24100</v>
      </c>
    </row>
    <row r="4008" spans="1:9" ht="14" x14ac:dyDescent="0.3">
      <c r="A4008" s="19" t="str">
        <f>TRIM(PROPER('Dataset 3 - Movies Data'!A4008))</f>
        <v>Target</v>
      </c>
      <c r="B4008" s="20" t="s">
        <v>16770</v>
      </c>
      <c r="C4008" s="20" t="str">
        <f>TRIM(PROPER('Dataset 3 - Movies Data'!C4008))</f>
        <v xml:space="preserve">
Comedy, Thriller</v>
      </c>
      <c r="D4008" s="20">
        <v>4</v>
      </c>
      <c r="E4008" s="20" t="str">
        <f>TRIM('Dataset 3 - Movies Data'!E4008)</f>
        <v xml:space="preserve">
Nine people are forced to play a lethal game in which only one of them can survive after they become trapped in an empty building.</v>
      </c>
      <c r="F4008" s="20" t="s">
        <v>12944</v>
      </c>
      <c r="G4008" s="45">
        <v>443</v>
      </c>
      <c r="H4008" s="20">
        <v>93</v>
      </c>
      <c r="I4008" s="49">
        <f t="shared" si="62"/>
        <v>41199</v>
      </c>
    </row>
    <row r="4009" spans="1:9" ht="14" x14ac:dyDescent="0.3">
      <c r="A4009" s="19" t="str">
        <f>TRIM(PROPER('Dataset 3 - Movies Data'!A4009))</f>
        <v>Bill Burr: Walk Your Way Out</v>
      </c>
      <c r="B4009" s="20">
        <v>2017</v>
      </c>
      <c r="C4009" s="20" t="str">
        <f>TRIM(PROPER('Dataset 3 - Movies Data'!C4009))</f>
        <v xml:space="preserve">
Comedy</v>
      </c>
      <c r="D4009" s="20">
        <v>7.3</v>
      </c>
      <c r="E4009" s="20" t="str">
        <f>TRIM('Dataset 3 - Movies Data'!E4009)</f>
        <v xml:space="preserve">
Comedian Bill Burr takes the stage in Nashville and riffs on such topics as overpopulation, fast food, dictators and gorilla sign language.</v>
      </c>
      <c r="F4009" s="20" t="s">
        <v>12057</v>
      </c>
      <c r="G4009" s="45">
        <v>6625</v>
      </c>
      <c r="H4009" s="20">
        <v>77</v>
      </c>
      <c r="I4009" s="49">
        <f t="shared" si="62"/>
        <v>510125</v>
      </c>
    </row>
    <row r="4010" spans="1:9" ht="14" x14ac:dyDescent="0.3">
      <c r="A4010" s="19" t="str">
        <f>TRIM(PROPER('Dataset 3 - Movies Data'!A4010))</f>
        <v>Chief Daddy</v>
      </c>
      <c r="B4010" s="20" t="s">
        <v>16779</v>
      </c>
      <c r="C4010" s="20" t="str">
        <f>TRIM(PROPER('Dataset 3 - Movies Data'!C4010))</f>
        <v xml:space="preserve">
Comedy</v>
      </c>
      <c r="D4010" s="20">
        <v>5</v>
      </c>
      <c r="E4010" s="20" t="str">
        <f>TRIM('Dataset 3 - Movies Data'!E4010)</f>
        <v xml:space="preserve">
'Chief Daddy' tells the story of billionaire industrialist Chief Beecroft, a flamboyant benefactor to a large extended family of relatives, household staff and assorted mistresses. Chief ... See full summary »
</v>
      </c>
      <c r="F4010" s="20" t="s">
        <v>12949</v>
      </c>
      <c r="G4010" s="45">
        <v>220</v>
      </c>
      <c r="H4010" s="20">
        <v>99</v>
      </c>
      <c r="I4010" s="49">
        <f t="shared" si="62"/>
        <v>21780</v>
      </c>
    </row>
    <row r="4011" spans="1:9" ht="14" x14ac:dyDescent="0.3">
      <c r="A4011" s="19" t="str">
        <f>TRIM(PROPER('Dataset 3 - Movies Data'!A4011))</f>
        <v>Creating The Queen'S Gambit</v>
      </c>
      <c r="B4011" s="20">
        <v>2021</v>
      </c>
      <c r="C4011" s="20" t="str">
        <f>TRIM(PROPER('Dataset 3 - Movies Data'!C4011))</f>
        <v xml:space="preserve">
Documentary, Short</v>
      </c>
      <c r="D4011" s="20">
        <v>6.9</v>
      </c>
      <c r="E4011" s="20" t="str">
        <f>TRIM('Dataset 3 - Movies Data'!E4011)</f>
        <v xml:space="preserve">
It's not about a game, it's about the cost of genius. Take a deeper look into how Scott Frank, Anya Taylor-Joy, and the team behind The Queen's Gambit brought this acclaimed series to life.</v>
      </c>
      <c r="F4011" s="20" t="s">
        <v>12953</v>
      </c>
      <c r="G4011" s="45">
        <v>440</v>
      </c>
      <c r="H4011" s="20">
        <v>14</v>
      </c>
      <c r="I4011" s="49">
        <f t="shared" si="62"/>
        <v>6160</v>
      </c>
    </row>
    <row r="4012" spans="1:9" ht="14" x14ac:dyDescent="0.3">
      <c r="A4012" s="19" t="str">
        <f>TRIM(PROPER('Dataset 3 - Movies Data'!A4012))</f>
        <v>Love Steaks</v>
      </c>
      <c r="B4012" s="20" t="s">
        <v>16779</v>
      </c>
      <c r="C4012" s="20" t="str">
        <f>TRIM(PROPER('Dataset 3 - Movies Data'!C4012))</f>
        <v xml:space="preserve">
Comedy, Drama, Romance</v>
      </c>
      <c r="D4012" s="20">
        <v>6.1</v>
      </c>
      <c r="E4012" s="20" t="str">
        <f>TRIM('Dataset 3 - Movies Data'!E4012)</f>
        <v xml:space="preserve">
Luxury hotel. Luxury clientele. Irritable staff. A couple who might fall in love, or they might leave their relationship in its raw state - like the titular steaks.</v>
      </c>
      <c r="F4012" s="20" t="s">
        <v>12956</v>
      </c>
      <c r="G4012" s="45">
        <v>1707</v>
      </c>
      <c r="H4012" s="20">
        <v>89</v>
      </c>
      <c r="I4012" s="49">
        <f t="shared" si="62"/>
        <v>151923</v>
      </c>
    </row>
    <row r="4013" spans="1:9" ht="14" x14ac:dyDescent="0.3">
      <c r="A4013" s="19" t="str">
        <f>TRIM(PROPER('Dataset 3 - Movies Data'!A4013))</f>
        <v>Rhyme Time Town</v>
      </c>
      <c r="B4013" s="20">
        <v>2020</v>
      </c>
      <c r="C4013" s="20" t="str">
        <f>TRIM(PROPER('Dataset 3 - Movies Data'!C4013))</f>
        <v xml:space="preserve">
Animation, Adventure, Comedy</v>
      </c>
      <c r="D4013" s="20">
        <v>7.5</v>
      </c>
      <c r="E4013" s="20" t="str">
        <f>TRIM('Dataset 3 - Movies Data'!E4013)</f>
        <v xml:space="preserve">
Two best friends find fun and adventure while living in Rhyme Time Town, a fantastical place filled with beloved nursery rhyme characters.</v>
      </c>
      <c r="F4013" s="20" t="s">
        <v>12959</v>
      </c>
      <c r="G4013" s="45">
        <v>63</v>
      </c>
      <c r="H4013" s="20">
        <v>86</v>
      </c>
      <c r="I4013" s="49">
        <f t="shared" si="62"/>
        <v>5418</v>
      </c>
    </row>
    <row r="4014" spans="1:9" ht="14" x14ac:dyDescent="0.3">
      <c r="A4014" s="19" t="str">
        <f>TRIM(PROPER('Dataset 3 - Movies Data'!A4014))</f>
        <v>Dig Two Graves</v>
      </c>
      <c r="B4014" s="20" t="s">
        <v>16779</v>
      </c>
      <c r="C4014" s="20" t="str">
        <f>TRIM(PROPER('Dataset 3 - Movies Data'!C4014))</f>
        <v xml:space="preserve">
Drama, Horror, Mystery</v>
      </c>
      <c r="D4014" s="20">
        <v>5.7</v>
      </c>
      <c r="E4014" s="20" t="str">
        <f>TRIM('Dataset 3 - Movies Data'!E4014)</f>
        <v xml:space="preserve">
After her brother's tragic death, a young girl is approached by three men who claim they can bring her brother back to life.</v>
      </c>
      <c r="F4014" s="20" t="s">
        <v>12962</v>
      </c>
      <c r="G4014" s="45">
        <v>3102</v>
      </c>
      <c r="H4014" s="20">
        <v>85</v>
      </c>
      <c r="I4014" s="49">
        <f t="shared" si="62"/>
        <v>263670</v>
      </c>
    </row>
    <row r="4015" spans="1:9" ht="14" x14ac:dyDescent="0.3">
      <c r="A4015" s="19" t="str">
        <f>TRIM(PROPER('Dataset 3 - Movies Data'!A4015))</f>
        <v>Bienvenidos A Edén</v>
      </c>
      <c r="B4015" s="20">
        <v>2021</v>
      </c>
      <c r="C4015" s="20" t="str">
        <f>TRIM(PROPER('Dataset 3 - Movies Data'!C4015))</f>
        <v xml:space="preserve">
Action, Thriller</v>
      </c>
      <c r="D4015" s="20">
        <v>6.6</v>
      </c>
      <c r="E4015" s="20" t="str">
        <f>TRIM('Dataset 3 - Movies Data'!E4015)</f>
        <v xml:space="preserve">
Are you happy? With this question, Zoa and four other attractive young people, very active on social networks, are invited to the most exclusive party in history on a secret island, ... See full summary »
</v>
      </c>
      <c r="F4015" s="20" t="s">
        <v>12965</v>
      </c>
      <c r="G4015" s="45">
        <v>2357.5</v>
      </c>
      <c r="H4015" s="20">
        <v>86</v>
      </c>
      <c r="I4015" s="49">
        <f t="shared" si="62"/>
        <v>202745</v>
      </c>
    </row>
    <row r="4016" spans="1:9" ht="14" x14ac:dyDescent="0.3">
      <c r="A4016" s="19" t="str">
        <f>TRIM(PROPER('Dataset 3 - Movies Data'!A4016))</f>
        <v>Schulz Saves America</v>
      </c>
      <c r="B4016" s="20">
        <v>2020</v>
      </c>
      <c r="C4016" s="20" t="str">
        <f>TRIM(PROPER('Dataset 3 - Movies Data'!C4016))</f>
        <v xml:space="preserve">
Comedy</v>
      </c>
      <c r="D4016" s="20">
        <v>7.5</v>
      </c>
      <c r="E4016" s="20" t="str">
        <f>TRIM('Dataset 3 - Movies Data'!E4016)</f>
        <v xml:space="preserve">
Comedian Andrew Schulz takes on the year's most divisive topics in this fearlessly unfiltered and irreverent four-part special.</v>
      </c>
      <c r="F4016" s="20" t="s">
        <v>12968</v>
      </c>
      <c r="G4016" s="45">
        <v>971</v>
      </c>
      <c r="H4016" s="20">
        <v>68</v>
      </c>
      <c r="I4016" s="49">
        <f t="shared" si="62"/>
        <v>66028</v>
      </c>
    </row>
    <row r="4017" spans="1:9" ht="14" x14ac:dyDescent="0.3">
      <c r="A4017" s="19" t="str">
        <f>TRIM(PROPER('Dataset 3 - Movies Data'!A4017))</f>
        <v>En Passant Pécho</v>
      </c>
      <c r="B4017" s="20" t="s">
        <v>16779</v>
      </c>
      <c r="C4017" s="20" t="str">
        <f>TRIM(PROPER('Dataset 3 - Movies Data'!C4017))</f>
        <v xml:space="preserve">
Action, Comedy, Crime</v>
      </c>
      <c r="D4017" s="20">
        <v>4.5</v>
      </c>
      <c r="E4017" s="20" t="str">
        <f>TRIM('Dataset 3 - Movies Data'!E4017)</f>
        <v xml:space="preserve">
In Paris, two dysfunctional drug dealers use family ties to try and boost their business.</v>
      </c>
      <c r="F4017" s="20" t="s">
        <v>12971</v>
      </c>
      <c r="G4017" s="45">
        <v>522</v>
      </c>
      <c r="H4017" s="20">
        <v>99</v>
      </c>
      <c r="I4017" s="49">
        <f t="shared" si="62"/>
        <v>51678</v>
      </c>
    </row>
    <row r="4018" spans="1:9" ht="14" x14ac:dyDescent="0.3">
      <c r="A4018" s="19" t="str">
        <f>TRIM(PROPER('Dataset 3 - Movies Data'!A4018))</f>
        <v>Las Leyes De La Termodinámica</v>
      </c>
      <c r="B4018" s="20" t="s">
        <v>16779</v>
      </c>
      <c r="C4018" s="20" t="str">
        <f>TRIM(PROPER('Dataset 3 - Movies Data'!C4018))</f>
        <v xml:space="preserve">
Comedy</v>
      </c>
      <c r="D4018" s="20">
        <v>6.1</v>
      </c>
      <c r="E4018" s="20" t="str">
        <f>TRIM('Dataset 3 - Movies Data'!E4018)</f>
        <v xml:space="preserve">
A neurotic scientist tries to balance his love story with a famous top model with his obsession about the Laws of the Thermodynamics governing their relationship.</v>
      </c>
      <c r="F4018" s="20" t="s">
        <v>12974</v>
      </c>
      <c r="G4018" s="45">
        <v>2580</v>
      </c>
      <c r="H4018" s="20">
        <v>100</v>
      </c>
      <c r="I4018" s="49">
        <f t="shared" si="62"/>
        <v>258000</v>
      </c>
    </row>
    <row r="4019" spans="1:9" ht="14" x14ac:dyDescent="0.3">
      <c r="A4019" s="19" t="str">
        <f>TRIM(PROPER('Dataset 3 - Movies Data'!A4019))</f>
        <v>Kekkon Dekinai Otoko</v>
      </c>
      <c r="B4019" s="20">
        <v>2006</v>
      </c>
      <c r="C4019" s="20" t="str">
        <f>TRIM(PROPER('Dataset 3 - Movies Data'!C4019))</f>
        <v xml:space="preserve">
Comedy, Drama</v>
      </c>
      <c r="D4019" s="20">
        <v>7.6</v>
      </c>
      <c r="E4019" s="20" t="str">
        <f>TRIM('Dataset 3 - Movies Data'!E4019)</f>
        <v xml:space="preserve">
A 40-year-old gifted architect enjoys living alone and doesn't communicate well with people. He has three female friends. Will he ever marry?</v>
      </c>
      <c r="F4019" s="20" t="s">
        <v>12977</v>
      </c>
      <c r="G4019" s="45">
        <v>713</v>
      </c>
      <c r="H4019" s="20">
        <v>45</v>
      </c>
      <c r="I4019" s="49">
        <f t="shared" si="62"/>
        <v>32085</v>
      </c>
    </row>
    <row r="4020" spans="1:9" ht="14" x14ac:dyDescent="0.3">
      <c r="A4020" s="19" t="str">
        <f>TRIM(PROPER('Dataset 3 - Movies Data'!A4020))</f>
        <v>The Last Heist</v>
      </c>
      <c r="B4020" s="20" t="s">
        <v>16779</v>
      </c>
      <c r="C4020" s="20" t="str">
        <f>TRIM(PROPER('Dataset 3 - Movies Data'!C4020))</f>
        <v xml:space="preserve">
Action, Horror, Thriller</v>
      </c>
      <c r="D4020" s="20">
        <v>3.6</v>
      </c>
      <c r="E4020" s="20" t="str">
        <f>TRIM('Dataset 3 - Movies Data'!E4020)</f>
        <v xml:space="preserve">
A bank Robbery goes terribly wrong when one of the hostages turns out to be a wanted serial killer</v>
      </c>
      <c r="F4020" s="20" t="s">
        <v>12980</v>
      </c>
      <c r="G4020" s="45">
        <v>2550</v>
      </c>
      <c r="H4020" s="20">
        <v>84</v>
      </c>
      <c r="I4020" s="49">
        <f t="shared" si="62"/>
        <v>214200</v>
      </c>
    </row>
    <row r="4021" spans="1:9" ht="14" x14ac:dyDescent="0.3">
      <c r="A4021" s="19" t="str">
        <f>TRIM(PROPER('Dataset 3 - Movies Data'!A4021))</f>
        <v>Bright: Samurai Soul</v>
      </c>
      <c r="B4021" s="20" t="s">
        <v>16779</v>
      </c>
      <c r="C4021" s="20" t="str">
        <f>TRIM(PROPER('Dataset 3 - Movies Data'!C4021))</f>
        <v xml:space="preserve">
Animation, Action, Adventure</v>
      </c>
      <c r="D4021" s="20">
        <v>6.6</v>
      </c>
      <c r="E4021" s="20" t="str">
        <f>TRIM('Dataset 3 - Movies Data'!E4021)</f>
        <v xml:space="preserve">
Izo, a Ronin, and Raiden, an orc, work to bring a young elf girl and the wand she carries to the land of the elves in the north.</v>
      </c>
      <c r="F4021" s="20" t="s">
        <v>12983</v>
      </c>
      <c r="G4021" s="45">
        <v>2357.5</v>
      </c>
      <c r="H4021" s="20">
        <v>86</v>
      </c>
      <c r="I4021" s="49">
        <f t="shared" si="62"/>
        <v>202745</v>
      </c>
    </row>
    <row r="4022" spans="1:9" ht="14" x14ac:dyDescent="0.3">
      <c r="A4022" s="19" t="str">
        <f>TRIM(PROPER('Dataset 3 - Movies Data'!A4022))</f>
        <v>I Called Him Morgan</v>
      </c>
      <c r="B4022" s="20" t="s">
        <v>16779</v>
      </c>
      <c r="C4022" s="20" t="str">
        <f>TRIM(PROPER('Dataset 3 - Movies Data'!C4022))</f>
        <v xml:space="preserve">
Documentary, Drama, History</v>
      </c>
      <c r="D4022" s="20">
        <v>7.3</v>
      </c>
      <c r="E4022" s="20" t="str">
        <f>TRIM('Dataset 3 - Movies Data'!E4022)</f>
        <v xml:space="preserve">
An exploration of the relationship between jazz trumpeter Lee Morgan and his common-law wife Helen, who was implicated in his murder in 1972.</v>
      </c>
      <c r="F4022" s="20" t="s">
        <v>12986</v>
      </c>
      <c r="G4022" s="45">
        <v>1649</v>
      </c>
      <c r="H4022" s="20">
        <v>92</v>
      </c>
      <c r="I4022" s="49">
        <f t="shared" si="62"/>
        <v>151708</v>
      </c>
    </row>
    <row r="4023" spans="1:9" ht="14" x14ac:dyDescent="0.3">
      <c r="A4023" s="19" t="str">
        <f>TRIM(PROPER('Dataset 3 - Movies Data'!A4023))</f>
        <v>The Magic Order</v>
      </c>
      <c r="B4023" s="20" t="s">
        <v>16779</v>
      </c>
      <c r="C4023" s="20" t="str">
        <f>TRIM(PROPER('Dataset 3 - Movies Data'!C4023))</f>
        <v xml:space="preserve">
Action, Adventure, Drama</v>
      </c>
      <c r="D4023" s="20">
        <v>6.6</v>
      </c>
      <c r="E4023" s="20" t="str">
        <f>TRIM('Dataset 3 - Movies Data'!E4023)</f>
        <v xml:space="preserve">
Five families with magical abilities secretly rid the world of dangerous threats.</v>
      </c>
      <c r="F4023" s="20" t="s">
        <v>12989</v>
      </c>
      <c r="G4023" s="45">
        <v>2357.5</v>
      </c>
      <c r="H4023" s="20">
        <v>86</v>
      </c>
      <c r="I4023" s="49">
        <f t="shared" si="62"/>
        <v>202745</v>
      </c>
    </row>
    <row r="4024" spans="1:9" ht="14" x14ac:dyDescent="0.3">
      <c r="A4024" s="19" t="str">
        <f>TRIM(PROPER('Dataset 3 - Movies Data'!A4024))</f>
        <v>Paranormal Survivor</v>
      </c>
      <c r="B4024" s="20">
        <v>2015</v>
      </c>
      <c r="C4024" s="20" t="str">
        <f>TRIM(PROPER('Dataset 3 - Movies Data'!C4024))</f>
        <v xml:space="preserve">
Documentary</v>
      </c>
      <c r="D4024" s="20">
        <v>6.3</v>
      </c>
      <c r="E4024" s="20" t="str">
        <f>TRIM('Dataset 3 - Movies Data'!E4024)</f>
        <v xml:space="preserve">
Real people share the terrifing and supernatural stories of their experience.</v>
      </c>
      <c r="F4024" s="20" t="s">
        <v>12992</v>
      </c>
      <c r="G4024" s="45">
        <v>575</v>
      </c>
      <c r="H4024" s="20">
        <v>41</v>
      </c>
      <c r="I4024" s="49">
        <f t="shared" si="62"/>
        <v>23575</v>
      </c>
    </row>
    <row r="4025" spans="1:9" ht="14" x14ac:dyDescent="0.3">
      <c r="A4025" s="19" t="str">
        <f>TRIM(PROPER('Dataset 3 - Movies Data'!A4025))</f>
        <v>Shawn Mendes: In Wonder</v>
      </c>
      <c r="B4025" s="20" t="s">
        <v>16779</v>
      </c>
      <c r="C4025" s="20" t="str">
        <f>TRIM(PROPER('Dataset 3 - Movies Data'!C4025))</f>
        <v xml:space="preserve">
Documentary, Music</v>
      </c>
      <c r="D4025" s="20">
        <v>6.6</v>
      </c>
      <c r="E4025" s="20" t="str">
        <f>TRIM('Dataset 3 - Movies Data'!E4025)</f>
        <v xml:space="preserve">
A portrait of singer/songwriter Shawn Mendes' life, chronicling the past few years of his rise and journey.</v>
      </c>
      <c r="F4025" s="20" t="s">
        <v>12995</v>
      </c>
      <c r="G4025" s="45">
        <v>1814</v>
      </c>
      <c r="H4025" s="20">
        <v>83</v>
      </c>
      <c r="I4025" s="49">
        <f t="shared" si="62"/>
        <v>150562</v>
      </c>
    </row>
    <row r="4026" spans="1:9" ht="14" x14ac:dyDescent="0.3">
      <c r="A4026" s="19" t="str">
        <f>TRIM(PROPER('Dataset 3 - Movies Data'!A4026))</f>
        <v>Nailed It! Holiday!</v>
      </c>
      <c r="B4026" s="20">
        <v>2018</v>
      </c>
      <c r="C4026" s="20" t="str">
        <f>TRIM(PROPER('Dataset 3 - Movies Data'!C4026))</f>
        <v xml:space="preserve">
Reality-Tv</v>
      </c>
      <c r="D4026" s="20">
        <v>7.7</v>
      </c>
      <c r="E4026" s="20" t="str">
        <f>TRIM('Dataset 3 - Movies Data'!E4026)</f>
        <v xml:space="preserve">
Novice chefs compete in a holiday-themed cooking challenges to earn a $10,000 prize.</v>
      </c>
      <c r="F4026" s="20" t="s">
        <v>12998</v>
      </c>
      <c r="G4026" s="45">
        <v>941</v>
      </c>
      <c r="H4026" s="20">
        <v>31</v>
      </c>
      <c r="I4026" s="49">
        <f t="shared" si="62"/>
        <v>29171</v>
      </c>
    </row>
    <row r="4027" spans="1:9" ht="14" x14ac:dyDescent="0.3">
      <c r="A4027" s="19" t="str">
        <f>TRIM(PROPER('Dataset 3 - Movies Data'!A4027))</f>
        <v>Noura Rêve</v>
      </c>
      <c r="B4027" s="20" t="s">
        <v>16779</v>
      </c>
      <c r="C4027" s="20" t="str">
        <f>TRIM(PROPER('Dataset 3 - Movies Data'!C4027))</f>
        <v xml:space="preserve">
Drama</v>
      </c>
      <c r="D4027" s="20">
        <v>6.5</v>
      </c>
      <c r="E4027" s="20" t="str">
        <f>TRIM('Dataset 3 - Movies Data'!E4027)</f>
        <v xml:space="preserve">
With her abusive husband in jail and a coveted divorce pending, hardworking Noura can almost grasp a happy, new life with lover Lassaad - but when the best-laid plans are upended, Noura must tap her unshakable will to fulfill her dream.</v>
      </c>
      <c r="F4027" s="20" t="s">
        <v>13001</v>
      </c>
      <c r="G4027" s="45">
        <v>326</v>
      </c>
      <c r="H4027" s="20">
        <v>92</v>
      </c>
      <c r="I4027" s="49">
        <f t="shared" si="62"/>
        <v>29992</v>
      </c>
    </row>
    <row r="4028" spans="1:9" ht="14" x14ac:dyDescent="0.3">
      <c r="A4028" s="19" t="str">
        <f>TRIM(PROPER('Dataset 3 - Movies Data'!A4028))</f>
        <v>The Exorcism Of Anna Ecklund</v>
      </c>
      <c r="B4028" s="20" t="s">
        <v>16779</v>
      </c>
      <c r="C4028" s="20" t="str">
        <f>TRIM(PROPER('Dataset 3 - Movies Data'!C4028))</f>
        <v xml:space="preserve">
Horror</v>
      </c>
      <c r="D4028" s="20">
        <v>2.5</v>
      </c>
      <c r="E4028" s="20" t="str">
        <f>TRIM('Dataset 3 - Movies Data'!E4028)</f>
        <v xml:space="preserve">
A Priest and a Vatican investigator take a possessed housewife to a convent to perform an Exorcism.</v>
      </c>
      <c r="F4028" s="20" t="s">
        <v>13004</v>
      </c>
      <c r="G4028" s="45">
        <v>1047</v>
      </c>
      <c r="H4028" s="20">
        <v>79</v>
      </c>
      <c r="I4028" s="49">
        <f t="shared" si="62"/>
        <v>82713</v>
      </c>
    </row>
    <row r="4029" spans="1:9" ht="14" x14ac:dyDescent="0.3">
      <c r="A4029" s="19" t="str">
        <f>TRIM(PROPER('Dataset 3 - Movies Data'!A4029))</f>
        <v>Free Rein: The Twelve Neighs Of Christmas</v>
      </c>
      <c r="B4029" s="20">
        <v>2018</v>
      </c>
      <c r="C4029" s="20" t="str">
        <f>TRIM(PROPER('Dataset 3 - Movies Data'!C4029))</f>
        <v xml:space="preserve">
Adventure, Comedy, Drama</v>
      </c>
      <c r="D4029" s="20">
        <v>6.5</v>
      </c>
      <c r="E4029" s="20" t="str">
        <f>TRIM('Dataset 3 - Movies Data'!E4029)</f>
        <v xml:space="preserve">
While Bright Fields preps for its Mistletoe Ball, a broken ornament leads Zoe to a family secret, while Gaby finds herself at the mercy of new boss Mia.</v>
      </c>
      <c r="F4029" s="20" t="s">
        <v>13007</v>
      </c>
      <c r="G4029" s="45">
        <v>2761</v>
      </c>
      <c r="H4029" s="20">
        <v>56</v>
      </c>
      <c r="I4029" s="49">
        <f t="shared" si="62"/>
        <v>154616</v>
      </c>
    </row>
    <row r="4030" spans="1:9" ht="14" x14ac:dyDescent="0.3">
      <c r="A4030" s="19" t="str">
        <f>TRIM(PROPER('Dataset 3 - Movies Data'!A4030))</f>
        <v>Lift Me Up</v>
      </c>
      <c r="B4030" s="20" t="s">
        <v>16779</v>
      </c>
      <c r="C4030" s="20" t="str">
        <f>TRIM(PROPER('Dataset 3 - Movies Data'!C4030))</f>
        <v xml:space="preserve">
Family</v>
      </c>
      <c r="D4030" s="20">
        <v>5.6</v>
      </c>
      <c r="E4030" s="20" t="str">
        <f>TRIM('Dataset 3 - Movies Data'!E4030)</f>
        <v xml:space="preserve">
A young lady, who recently lost her mother, faces the challenges of high school and her very strict step-father. Through personal growth, and an amazing dedication to dance, she learns to find the peace and happiness of family.</v>
      </c>
      <c r="F4030" s="20" t="s">
        <v>13010</v>
      </c>
      <c r="G4030" s="45">
        <v>623</v>
      </c>
      <c r="H4030" s="20">
        <v>108</v>
      </c>
      <c r="I4030" s="49">
        <f t="shared" si="62"/>
        <v>67284</v>
      </c>
    </row>
    <row r="4031" spans="1:9" ht="14" x14ac:dyDescent="0.3">
      <c r="A4031" s="19" t="str">
        <f>TRIM(PROPER('Dataset 3 - Movies Data'!A4031))</f>
        <v>My Magic Pet Morphle</v>
      </c>
      <c r="B4031" s="20">
        <v>2019</v>
      </c>
      <c r="C4031" s="20" t="str">
        <f>TRIM(PROPER('Dataset 3 - Movies Data'!C4031))</f>
        <v xml:space="preserve">
Animation, Adventure, Family</v>
      </c>
      <c r="D4031" s="20">
        <v>4.9000000000000004</v>
      </c>
      <c r="E4031" s="20" t="str">
        <f>TRIM('Dataset 3 - Movies Data'!E4031)</f>
        <v xml:space="preserve">
Mila's dad runs the only magic pet store in the city - a fantastical place where you can find all sorts of cute and quirky pets who each have their own unique magic powers, and he has gifted Mila the most magic pet of all, Morphle.</v>
      </c>
      <c r="F4031" s="20" t="s">
        <v>13013</v>
      </c>
      <c r="G4031" s="45">
        <v>57</v>
      </c>
      <c r="H4031" s="20">
        <v>43</v>
      </c>
      <c r="I4031" s="49">
        <f t="shared" si="62"/>
        <v>2451</v>
      </c>
    </row>
    <row r="4032" spans="1:9" ht="14" x14ac:dyDescent="0.3">
      <c r="A4032" s="19" t="str">
        <f>TRIM(PROPER('Dataset 3 - Movies Data'!A4032))</f>
        <v>Yummy Mummies</v>
      </c>
      <c r="B4032" s="20">
        <v>2017</v>
      </c>
      <c r="C4032" s="20" t="str">
        <f>TRIM(PROPER('Dataset 3 - Movies Data'!C4032))</f>
        <v xml:space="preserve">
Reality-Tv</v>
      </c>
      <c r="D4032" s="20">
        <v>4.0999999999999996</v>
      </c>
      <c r="E4032" s="20" t="str">
        <f>TRIM('Dataset 3 - Movies Data'!E4032)</f>
        <v xml:space="preserve">
Four women make lavish preparations for their new arrivals. From bouquets of money to horse-drawn carriages and opulent baby showers, their spending knows no bounds.</v>
      </c>
      <c r="F4032" s="20" t="s">
        <v>118</v>
      </c>
      <c r="G4032" s="45">
        <v>623</v>
      </c>
      <c r="H4032" s="20">
        <v>40</v>
      </c>
      <c r="I4032" s="49">
        <f t="shared" si="62"/>
        <v>24920</v>
      </c>
    </row>
    <row r="4033" spans="1:9" ht="14" x14ac:dyDescent="0.3">
      <c r="A4033" s="19" t="str">
        <f>TRIM(PROPER('Dataset 3 - Movies Data'!A4033))</f>
        <v>La Dona Il·Legal</v>
      </c>
      <c r="B4033" s="20" t="s">
        <v>16779</v>
      </c>
      <c r="C4033" s="20" t="str">
        <f>TRIM(PROPER('Dataset 3 - Movies Data'!C4033))</f>
        <v xml:space="preserve">
Drama</v>
      </c>
      <c r="D4033" s="20">
        <v>6.1</v>
      </c>
      <c r="E4033" s="20" t="str">
        <f>TRIM('Dataset 3 - Movies Data'!E4033)</f>
        <v xml:space="preserve">
The life of an immigration lawyer changes radically when his new client appears dead in suspicious circumstances inside a CIE (immigration detention center).</v>
      </c>
      <c r="F4033" s="20" t="s">
        <v>13018</v>
      </c>
      <c r="G4033" s="45">
        <v>147</v>
      </c>
      <c r="H4033" s="20">
        <v>119</v>
      </c>
      <c r="I4033" s="49">
        <f t="shared" si="62"/>
        <v>17493</v>
      </c>
    </row>
    <row r="4034" spans="1:9" ht="14" x14ac:dyDescent="0.3">
      <c r="A4034" s="19" t="str">
        <f>TRIM(PROPER('Dataset 3 - Movies Data'!A4034))</f>
        <v>Brené Brown: The Call To Courage</v>
      </c>
      <c r="B4034" s="20" t="s">
        <v>16779</v>
      </c>
      <c r="C4034" s="20" t="str">
        <f>TRIM(PROPER('Dataset 3 - Movies Data'!C4034))</f>
        <v xml:space="preserve">
Documentary, Drama</v>
      </c>
      <c r="D4034" s="20">
        <v>7.7</v>
      </c>
      <c r="E4034" s="20" t="str">
        <f>TRIM('Dataset 3 - Movies Data'!E4034)</f>
        <v xml:space="preserve">
Brené Brown compares courage to vulnerability and gives her audience a call to take chances.</v>
      </c>
      <c r="F4034" s="20" t="s">
        <v>13021</v>
      </c>
      <c r="G4034" s="45">
        <v>1296</v>
      </c>
      <c r="H4034" s="20">
        <v>76</v>
      </c>
      <c r="I4034" s="49">
        <f t="shared" si="62"/>
        <v>98496</v>
      </c>
    </row>
    <row r="4035" spans="1:9" ht="14" x14ac:dyDescent="0.3">
      <c r="A4035" s="19" t="str">
        <f>TRIM(PROPER('Dataset 3 - Movies Data'!A4035))</f>
        <v>Qalb Ummuh</v>
      </c>
      <c r="B4035" s="20" t="s">
        <v>16779</v>
      </c>
      <c r="C4035" s="20" t="str">
        <f>TRIM(PROPER('Dataset 3 - Movies Data'!C4035))</f>
        <v xml:space="preserve">
Comedy</v>
      </c>
      <c r="D4035" s="20">
        <v>6.1</v>
      </c>
      <c r="E4035" s="20" t="str">
        <f>TRIM('Dataset 3 - Movies Data'!E4035)</f>
        <v xml:space="preserve">
A mobster has a heart transplant from a young man's mother .</v>
      </c>
      <c r="F4035" s="20" t="s">
        <v>13024</v>
      </c>
      <c r="G4035" s="45">
        <v>716</v>
      </c>
      <c r="H4035" s="20">
        <v>102</v>
      </c>
      <c r="I4035" s="49">
        <f t="shared" ref="I4035:I4098" si="63">SUM(G4035*H4035)</f>
        <v>73032</v>
      </c>
    </row>
    <row r="4036" spans="1:9" ht="14" x14ac:dyDescent="0.3">
      <c r="A4036" s="19" t="str">
        <f>TRIM(PROPER('Dataset 3 - Movies Data'!A4036))</f>
        <v>Desenterrando Sad Hill</v>
      </c>
      <c r="B4036" s="20" t="s">
        <v>16779</v>
      </c>
      <c r="C4036" s="20" t="str">
        <f>TRIM(PROPER('Dataset 3 - Movies Data'!C4036))</f>
        <v xml:space="preserve">
Documentary</v>
      </c>
      <c r="D4036" s="20">
        <v>7.4</v>
      </c>
      <c r="E4036" s="20" t="str">
        <f>TRIM('Dataset 3 - Movies Data'!E4036)</f>
        <v xml:space="preserve">
A documentary following film fans working to restore the set of the climatic graveyard scene from the iconic spaghetti western Il buono, il brutto, il cattivo (1966).</v>
      </c>
      <c r="F4036" s="20" t="s">
        <v>13027</v>
      </c>
      <c r="G4036" s="45">
        <v>1454</v>
      </c>
      <c r="H4036" s="20">
        <v>86</v>
      </c>
      <c r="I4036" s="49">
        <f t="shared" si="63"/>
        <v>125044</v>
      </c>
    </row>
    <row r="4037" spans="1:9" ht="14" x14ac:dyDescent="0.3">
      <c r="A4037" s="19" t="str">
        <f>TRIM(PROPER('Dataset 3 - Movies Data'!A4037))</f>
        <v>Dashi Mannan Segye</v>
      </c>
      <c r="B4037" s="20" t="s">
        <v>16779</v>
      </c>
      <c r="C4037" s="20" t="str">
        <f>TRIM(PROPER('Dataset 3 - Movies Data'!C4037))</f>
        <v xml:space="preserve">
Fantasy, Romance</v>
      </c>
      <c r="D4037" s="20">
        <v>7.4</v>
      </c>
      <c r="E4037" s="20" t="str">
        <f>TRIM('Dataset 3 - Movies Data'!E4037)</f>
        <v xml:space="preserve">
Sung Hae Sung (Yeo Jin Goo, Circle: Two Worlds Connected) is a cheery high school student. Being the eldest sibling, he wants to provide for his family instead of going to college. On the ... See full summary »
</v>
      </c>
      <c r="F4037" s="20" t="s">
        <v>13030</v>
      </c>
      <c r="G4037" s="45">
        <v>186</v>
      </c>
      <c r="H4037" s="20">
        <v>86</v>
      </c>
      <c r="I4037" s="49">
        <f t="shared" si="63"/>
        <v>15996</v>
      </c>
    </row>
    <row r="4038" spans="1:9" ht="14" x14ac:dyDescent="0.3">
      <c r="A4038" s="19" t="str">
        <f>TRIM(PROPER('Dataset 3 - Movies Data'!A4038))</f>
        <v>Khozhdenie Po Mukam</v>
      </c>
      <c r="B4038" s="20">
        <v>2017</v>
      </c>
      <c r="C4038" s="20" t="str">
        <f>TRIM(PROPER('Dataset 3 - Movies Data'!C4038))</f>
        <v xml:space="preserve">
Drama</v>
      </c>
      <c r="D4038" s="20">
        <v>7.7</v>
      </c>
      <c r="E4038" s="20" t="str">
        <f>TRIM('Dataset 3 - Movies Data'!E4038)</f>
        <v xml:space="preserve">
Swept up in political unrest during World War I, two sisters in St. Petersburg cope with turbulent romances as Russian history is made around them.</v>
      </c>
      <c r="F4038" s="20" t="s">
        <v>13033</v>
      </c>
      <c r="G4038" s="45">
        <v>797</v>
      </c>
      <c r="H4038" s="20">
        <v>86</v>
      </c>
      <c r="I4038" s="49">
        <f t="shared" si="63"/>
        <v>68542</v>
      </c>
    </row>
    <row r="4039" spans="1:9" ht="14" x14ac:dyDescent="0.3">
      <c r="A4039" s="19" t="str">
        <f>TRIM(PROPER('Dataset 3 - Movies Data'!A4039))</f>
        <v>Rea(L)Ove</v>
      </c>
      <c r="B4039" s="20">
        <v>2018</v>
      </c>
      <c r="C4039" s="20" t="str">
        <f>TRIM(PROPER('Dataset 3 - Movies Data'!C4039))</f>
        <v xml:space="preserve">
Reality-Tv</v>
      </c>
      <c r="D4039" s="20">
        <v>6.7</v>
      </c>
      <c r="E4039" s="20" t="str">
        <f>TRIM('Dataset 3 - Movies Data'!E4039)</f>
        <v xml:space="preserve">
While this Japanese reality dating show borrows heavily from American and British staples such as Love Island, Paradise Hotel, and Bachelor in Paradise, the would-be lovers also possess "... See full summary »
</v>
      </c>
      <c r="F4039" s="20" t="s">
        <v>13036</v>
      </c>
      <c r="G4039" s="45">
        <v>156</v>
      </c>
      <c r="H4039" s="20">
        <v>40</v>
      </c>
      <c r="I4039" s="49">
        <f t="shared" si="63"/>
        <v>6240</v>
      </c>
    </row>
    <row r="4040" spans="1:9" ht="14" x14ac:dyDescent="0.3">
      <c r="A4040" s="19" t="str">
        <f>TRIM(PROPER('Dataset 3 - Movies Data'!A4040))</f>
        <v>(Un)Well</v>
      </c>
      <c r="B4040" s="20">
        <v>2020</v>
      </c>
      <c r="C4040" s="20" t="str">
        <f>TRIM(PROPER('Dataset 3 - Movies Data'!C4040))</f>
        <v xml:space="preserve">
Documentary</v>
      </c>
      <c r="D4040" s="20">
        <v>6.4</v>
      </c>
      <c r="E4040" s="20" t="str">
        <f>TRIM('Dataset 3 - Movies Data'!E4040)</f>
        <v xml:space="preserve">
This docu-series takes a deep dive into the lucrative wellness industry, which touts health and healing. But do these wellness trends live up to their promises?</v>
      </c>
      <c r="F4040" s="20" t="s">
        <v>13039</v>
      </c>
      <c r="G4040" s="45">
        <v>901</v>
      </c>
      <c r="H4040" s="20">
        <v>86</v>
      </c>
      <c r="I4040" s="49">
        <f t="shared" si="63"/>
        <v>77486</v>
      </c>
    </row>
    <row r="4041" spans="1:9" ht="14" x14ac:dyDescent="0.3">
      <c r="A4041" s="19" t="str">
        <f>TRIM(PROPER('Dataset 3 - Movies Data'!A4041))</f>
        <v>Oompa-Loompas</v>
      </c>
      <c r="B4041" s="20" t="s">
        <v>16779</v>
      </c>
      <c r="C4041" s="20" t="str">
        <f>TRIM(PROPER('Dataset 3 - Movies Data'!C4041))</f>
        <v/>
      </c>
      <c r="D4041" s="20">
        <v>6.6</v>
      </c>
      <c r="E4041" s="20" t="str">
        <f>TRIM('Dataset 3 - Movies Data'!E4041)</f>
        <v xml:space="preserve">
TV series centering on the adventures of the little people who worked at Willy Wonka's chocolate factory.</v>
      </c>
      <c r="F4041" s="20" t="s">
        <v>118</v>
      </c>
      <c r="G4041" s="45">
        <v>2357.5</v>
      </c>
      <c r="H4041" s="20">
        <v>86</v>
      </c>
      <c r="I4041" s="49">
        <f t="shared" si="63"/>
        <v>202745</v>
      </c>
    </row>
    <row r="4042" spans="1:9" ht="14" x14ac:dyDescent="0.3">
      <c r="A4042" s="19" t="str">
        <f>TRIM(PROPER('Dataset 3 - Movies Data'!A4042))</f>
        <v>Good Bye, My Princess</v>
      </c>
      <c r="B4042" s="20" t="s">
        <v>16779</v>
      </c>
      <c r="C4042" s="20" t="str">
        <f>TRIM(PROPER('Dataset 3 - Movies Data'!C4042))</f>
        <v xml:space="preserve">
Drama, Fantasy, Romance</v>
      </c>
      <c r="D4042" s="20">
        <v>8</v>
      </c>
      <c r="E4042" s="20" t="str">
        <f>TRIM('Dataset 3 - Movies Data'!E4042)</f>
        <v xml:space="preserve">
Xiao Feng (Peng Xiao Ran) is the beloved princess of Western Liang when she is arranged to marry the crown prince Li Cheng Yin (Chen Xing Xu). Loved by her people immensely, she sets off on... See full summary »
</v>
      </c>
      <c r="F4042" s="20" t="s">
        <v>13044</v>
      </c>
      <c r="G4042" s="45">
        <v>105</v>
      </c>
      <c r="H4042" s="20">
        <v>86</v>
      </c>
      <c r="I4042" s="49">
        <f t="shared" si="63"/>
        <v>9030</v>
      </c>
    </row>
    <row r="4043" spans="1:9" ht="14" x14ac:dyDescent="0.3">
      <c r="A4043" s="19" t="str">
        <f>TRIM(PROPER('Dataset 3 - Movies Data'!A4043))</f>
        <v>Leobeulli Horeobeulli</v>
      </c>
      <c r="B4043" s="20" t="s">
        <v>16779</v>
      </c>
      <c r="C4043" s="20" t="str">
        <f>TRIM(PROPER('Dataset 3 - Movies Data'!C4043))</f>
        <v xml:space="preserve">
Comedy, Drama, Horror</v>
      </c>
      <c r="D4043" s="20">
        <v>6.5</v>
      </c>
      <c r="E4043" s="20" t="str">
        <f>TRIM('Dataset 3 - Movies Data'!E4043)</f>
        <v xml:space="preserve">
Philip and Eul-Soon seem to share fate. If one person is happy, the other person is unhappy. Philip is a top star. Eul-Soon is drama series screenwriter. They begin to work together for a ... See full summary »
</v>
      </c>
      <c r="F4043" s="20" t="s">
        <v>13047</v>
      </c>
      <c r="G4043" s="45">
        <v>241</v>
      </c>
      <c r="H4043" s="20">
        <v>35</v>
      </c>
      <c r="I4043" s="49">
        <f t="shared" si="63"/>
        <v>8435</v>
      </c>
    </row>
    <row r="4044" spans="1:9" ht="14" x14ac:dyDescent="0.3">
      <c r="A4044" s="19" t="str">
        <f>TRIM(PROPER('Dataset 3 - Movies Data'!A4044))</f>
        <v>The Governor</v>
      </c>
      <c r="B4044" s="20">
        <v>2016</v>
      </c>
      <c r="C4044" s="20" t="str">
        <f>TRIM(PROPER('Dataset 3 - Movies Data'!C4044))</f>
        <v xml:space="preserve">
Drama</v>
      </c>
      <c r="D4044" s="20">
        <v>7.3</v>
      </c>
      <c r="E4044" s="20" t="str">
        <f>TRIM('Dataset 3 - Movies Data'!E4044)</f>
        <v xml:space="preserve">
The Governor" is the riveting tale of Angela Ochello, the Deputy Governor of Savannah State, who with no governorship ambitions finds herself suddenly entangled in a web of political ... See full summary »
</v>
      </c>
      <c r="F4044" s="20" t="s">
        <v>13050</v>
      </c>
      <c r="G4044" s="45">
        <v>91</v>
      </c>
      <c r="H4044" s="20">
        <v>86</v>
      </c>
      <c r="I4044" s="49">
        <f t="shared" si="63"/>
        <v>7826</v>
      </c>
    </row>
    <row r="4045" spans="1:9" ht="14" x14ac:dyDescent="0.3">
      <c r="A4045" s="19" t="str">
        <f>TRIM(PROPER('Dataset 3 - Movies Data'!A4045))</f>
        <v>3 Türken &amp; Ein Baby</v>
      </c>
      <c r="B4045" s="20" t="s">
        <v>16779</v>
      </c>
      <c r="C4045" s="20" t="str">
        <f>TRIM(PROPER('Dataset 3 - Movies Data'!C4045))</f>
        <v xml:space="preserve">
Comedy</v>
      </c>
      <c r="D4045" s="20">
        <v>5.5</v>
      </c>
      <c r="E4045" s="20" t="str">
        <f>TRIM('Dataset 3 - Movies Data'!E4045)</f>
        <v xml:space="preserve">
The Yildiz brothers - Celal, Sami and Mesut - still live under one roof - despite their differences. The family bridal shop is doing really badly and they each yearn for a different life: ... See full summary »
</v>
      </c>
      <c r="F4045" s="20" t="s">
        <v>13053</v>
      </c>
      <c r="G4045" s="45">
        <v>1646</v>
      </c>
      <c r="H4045" s="20">
        <v>95</v>
      </c>
      <c r="I4045" s="49">
        <f t="shared" si="63"/>
        <v>156370</v>
      </c>
    </row>
    <row r="4046" spans="1:9" ht="14" x14ac:dyDescent="0.3">
      <c r="A4046" s="19" t="str">
        <f>TRIM(PROPER('Dataset 3 - Movies Data'!A4046))</f>
        <v>Braxton Family Values</v>
      </c>
      <c r="B4046" s="20">
        <v>2011</v>
      </c>
      <c r="C4046" s="20" t="str">
        <f>TRIM(PROPER('Dataset 3 - Movies Data'!C4046))</f>
        <v xml:space="preserve">
Biography, Comedy, Drama</v>
      </c>
      <c r="D4046" s="20">
        <v>5.9</v>
      </c>
      <c r="E4046" s="20" t="str">
        <f>TRIM('Dataset 3 - Movies Data'!E4046)</f>
        <v xml:space="preserve">
The tight-knit Braxton sisters, Grammy-winning artist Toni Braxton, Traci, Towanda, Trina and Tamar, and their headstrong mother share an inside look at their lives and the drama of family chaos.</v>
      </c>
      <c r="F4046" s="20" t="s">
        <v>13056</v>
      </c>
      <c r="G4046" s="45">
        <v>602</v>
      </c>
      <c r="H4046" s="20">
        <v>60</v>
      </c>
      <c r="I4046" s="49">
        <f t="shared" si="63"/>
        <v>36120</v>
      </c>
    </row>
    <row r="4047" spans="1:9" ht="14" x14ac:dyDescent="0.3">
      <c r="A4047" s="19" t="str">
        <f>TRIM(PROPER('Dataset 3 - Movies Data'!A4047))</f>
        <v>Incir Reçeli</v>
      </c>
      <c r="B4047" s="20" t="s">
        <v>16779</v>
      </c>
      <c r="C4047" s="20" t="str">
        <f>TRIM(PROPER('Dataset 3 - Movies Data'!C4047))</f>
        <v xml:space="preserve">
Drama, Romance</v>
      </c>
      <c r="D4047" s="20">
        <v>6.5</v>
      </c>
      <c r="E4047" s="20" t="str">
        <f>TRIM('Dataset 3 - Movies Data'!E4047)</f>
        <v xml:space="preserve">
On a night of despair after being turned down continuously for the scripts he writes, Metin ends up in a bar where he meets a girl named Duygu. After spending the night together, she walks ... See full summary »
</v>
      </c>
      <c r="F4047" s="20" t="s">
        <v>13059</v>
      </c>
      <c r="G4047" s="45">
        <v>12508</v>
      </c>
      <c r="H4047" s="20">
        <v>94</v>
      </c>
      <c r="I4047" s="49">
        <f t="shared" si="63"/>
        <v>1175752</v>
      </c>
    </row>
    <row r="4048" spans="1:9" ht="14" x14ac:dyDescent="0.3">
      <c r="A4048" s="19" t="str">
        <f>TRIM(PROPER('Dataset 3 - Movies Data'!A4048))</f>
        <v>Father Soldier Son</v>
      </c>
      <c r="B4048" s="20" t="s">
        <v>16779</v>
      </c>
      <c r="C4048" s="20" t="str">
        <f>TRIM(PROPER('Dataset 3 - Movies Data'!C4048))</f>
        <v xml:space="preserve">
Documentary, War</v>
      </c>
      <c r="D4048" s="20">
        <v>7.3</v>
      </c>
      <c r="E4048" s="20" t="str">
        <f>TRIM('Dataset 3 - Movies Data'!E4048)</f>
        <v xml:space="preserve">
When Sgt. First Class Brian Eisch is critically wounded in Afghanistan, it sets him and his sons on a journey of love, loss, redemption and legacy.</v>
      </c>
      <c r="F4048" s="20" t="s">
        <v>13062</v>
      </c>
      <c r="G4048" s="45">
        <v>835</v>
      </c>
      <c r="H4048" s="20">
        <v>99</v>
      </c>
      <c r="I4048" s="49">
        <f t="shared" si="63"/>
        <v>82665</v>
      </c>
    </row>
    <row r="4049" spans="1:9" ht="14" x14ac:dyDescent="0.3">
      <c r="A4049" s="19" t="str">
        <f>TRIM(PROPER('Dataset 3 - Movies Data'!A4049))</f>
        <v>Alma</v>
      </c>
      <c r="B4049" s="20">
        <v>2021</v>
      </c>
      <c r="C4049" s="20" t="str">
        <f>TRIM(PROPER('Dataset 3 - Movies Data'!C4049))</f>
        <v xml:space="preserve">
Drama, Horror, Mystery</v>
      </c>
      <c r="D4049" s="20">
        <v>6.6</v>
      </c>
      <c r="E4049" s="20" t="str">
        <f>TRIM('Dataset 3 - Movies Data'!E4049)</f>
        <v xml:space="preserve">
After surviving a bus crash that kills most of her classmates, Alma awakes with no memories of the incident or her past. Her parents seem like strangers and her home is a place filled with ... See full summary »
</v>
      </c>
      <c r="F4049" s="20" t="s">
        <v>13065</v>
      </c>
      <c r="G4049" s="45">
        <v>2357.5</v>
      </c>
      <c r="H4049" s="20">
        <v>86</v>
      </c>
      <c r="I4049" s="49">
        <f t="shared" si="63"/>
        <v>202745</v>
      </c>
    </row>
    <row r="4050" spans="1:9" ht="14" x14ac:dyDescent="0.3">
      <c r="A4050" s="19" t="str">
        <f>TRIM(PROPER('Dataset 3 - Movies Data'!A4050))</f>
        <v>First Team: Juventus</v>
      </c>
      <c r="B4050" s="20">
        <v>2018</v>
      </c>
      <c r="C4050" s="20" t="str">
        <f>TRIM(PROPER('Dataset 3 - Movies Data'!C4050))</f>
        <v xml:space="preserve">
Documentary, Reality-Tv, Sport</v>
      </c>
      <c r="D4050" s="20">
        <v>7.3</v>
      </c>
      <c r="E4050" s="20" t="str">
        <f>TRIM('Dataset 3 - Movies Data'!E4050)</f>
        <v xml:space="preserve">
Follow renowned soccer club Juventus on and off the pitch as they attempt to win a seventh straight Italian title and achieve Champions League glory.</v>
      </c>
      <c r="F4050" s="20" t="s">
        <v>13069</v>
      </c>
      <c r="G4050" s="45">
        <v>1948</v>
      </c>
      <c r="H4050" s="20">
        <v>40</v>
      </c>
      <c r="I4050" s="49">
        <f t="shared" si="63"/>
        <v>77920</v>
      </c>
    </row>
    <row r="4051" spans="1:9" ht="14" x14ac:dyDescent="0.3">
      <c r="A4051" s="19" t="str">
        <f>TRIM(PROPER('Dataset 3 - Movies Data'!A4051))</f>
        <v>The Day I Met El Chapo: The Kate Del Castillo Story</v>
      </c>
      <c r="B4051" s="20" t="s">
        <v>16779</v>
      </c>
      <c r="C4051" s="20" t="str">
        <f>TRIM(PROPER('Dataset 3 - Movies Data'!C4051))</f>
        <v xml:space="preserve">
Documentary, Biography</v>
      </c>
      <c r="D4051" s="20">
        <v>6.9</v>
      </c>
      <c r="E4051" s="20" t="str">
        <f>TRIM('Dataset 3 - Movies Data'!E4051)</f>
        <v xml:space="preserve">
Famed Mexican actress Kate del Castillo introduces a Hollywood star to a fugitive drug lord. What could go wrong? For her: a lot.</v>
      </c>
      <c r="F4051" s="20" t="s">
        <v>13072</v>
      </c>
      <c r="G4051" s="45">
        <v>998</v>
      </c>
      <c r="H4051" s="20">
        <v>60</v>
      </c>
      <c r="I4051" s="49">
        <f t="shared" si="63"/>
        <v>59880</v>
      </c>
    </row>
    <row r="4052" spans="1:9" ht="14" x14ac:dyDescent="0.3">
      <c r="A4052" s="19" t="str">
        <f>TRIM(PROPER('Dataset 3 - Movies Data'!A4052))</f>
        <v>Daniel Spellbound</v>
      </c>
      <c r="B4052" s="20">
        <v>2022</v>
      </c>
      <c r="C4052" s="20" t="str">
        <f>TRIM(PROPER('Dataset 3 - Movies Data'!C4052))</f>
        <v xml:space="preserve">
Animation, Action, Adventure</v>
      </c>
      <c r="D4052" s="20">
        <v>6.6</v>
      </c>
      <c r="E4052" s="20" t="str">
        <f>TRIM('Dataset 3 - Movies Data'!E4052)</f>
        <v xml:space="preserve">
Magic is real, but it's hidden from the public, Daniel knows where to find it. He discovers a strange ingredient, he gets the attention of dangerous alchemists which takes him to an adventure, while the magical world hangs in the balance.</v>
      </c>
      <c r="F4052" s="20" t="s">
        <v>13075</v>
      </c>
      <c r="G4052" s="45">
        <v>2357.5</v>
      </c>
      <c r="H4052" s="20">
        <v>22</v>
      </c>
      <c r="I4052" s="49">
        <f t="shared" si="63"/>
        <v>51865</v>
      </c>
    </row>
    <row r="4053" spans="1:9" ht="14" x14ac:dyDescent="0.3">
      <c r="A4053" s="19" t="str">
        <f>TRIM(PROPER('Dataset 3 - Movies Data'!A4053))</f>
        <v>Tom Segura: Completely Normal</v>
      </c>
      <c r="B4053" s="20">
        <v>2014</v>
      </c>
      <c r="C4053" s="20" t="str">
        <f>TRIM(PROPER('Dataset 3 - Movies Data'!C4053))</f>
        <v xml:space="preserve">
Documentary, Comedy</v>
      </c>
      <c r="D4053" s="20">
        <v>7.8</v>
      </c>
      <c r="E4053" s="20" t="str">
        <f>TRIM('Dataset 3 - Movies Data'!E4053)</f>
        <v xml:space="preserve">
Levelheaded stand-up Tom Segura shares offhand appraisals on hotels and opens up about his hobbies and digestive ailments in this comedy special.</v>
      </c>
      <c r="F4053" s="20" t="s">
        <v>13078</v>
      </c>
      <c r="G4053" s="45">
        <v>2350</v>
      </c>
      <c r="H4053" s="20">
        <v>74</v>
      </c>
      <c r="I4053" s="49">
        <f t="shared" si="63"/>
        <v>173900</v>
      </c>
    </row>
    <row r="4054" spans="1:9" ht="14" x14ac:dyDescent="0.3">
      <c r="A4054" s="19" t="str">
        <f>TRIM(PROPER('Dataset 3 - Movies Data'!A4054))</f>
        <v>Home Game</v>
      </c>
      <c r="B4054" s="20">
        <v>2020</v>
      </c>
      <c r="C4054" s="20" t="str">
        <f>TRIM(PROPER('Dataset 3 - Movies Data'!C4054))</f>
        <v xml:space="preserve">
Documentary, Sport</v>
      </c>
      <c r="D4054" s="20">
        <v>7.1</v>
      </c>
      <c r="E4054" s="20" t="str">
        <f>TRIM('Dataset 3 - Movies Data'!E4054)</f>
        <v xml:space="preserve">
This docuseries profiles unique and dangerous traditional sports from around the world, as well as the communities and cultures where they thrive.</v>
      </c>
      <c r="F4054" s="20" t="s">
        <v>13081</v>
      </c>
      <c r="G4054" s="45">
        <v>734</v>
      </c>
      <c r="H4054" s="20">
        <v>36</v>
      </c>
      <c r="I4054" s="49">
        <f t="shared" si="63"/>
        <v>26424</v>
      </c>
    </row>
    <row r="4055" spans="1:9" ht="14" x14ac:dyDescent="0.3">
      <c r="A4055" s="19" t="str">
        <f>TRIM(PROPER('Dataset 3 - Movies Data'!A4055))</f>
        <v>The Gospel Of John</v>
      </c>
      <c r="B4055" s="20" t="s">
        <v>16779</v>
      </c>
      <c r="C4055" s="20" t="str">
        <f>TRIM(PROPER('Dataset 3 - Movies Data'!C4055))</f>
        <v xml:space="preserve">
Drama</v>
      </c>
      <c r="D4055" s="20">
        <v>7.7</v>
      </c>
      <c r="E4055" s="20" t="str">
        <f>TRIM('Dataset 3 - Movies Data'!E4055)</f>
        <v xml:space="preserve">
The life and toils of Jesus Christ, depicted as written in the gospel of John. Narrated in English, following the New International Version of the scripture, while the actors speak in Aramaic.</v>
      </c>
      <c r="F4055" s="20" t="s">
        <v>13084</v>
      </c>
      <c r="G4055" s="45">
        <v>779</v>
      </c>
      <c r="H4055" s="20">
        <v>160</v>
      </c>
      <c r="I4055" s="49">
        <f t="shared" si="63"/>
        <v>124640</v>
      </c>
    </row>
    <row r="4056" spans="1:9" ht="14" x14ac:dyDescent="0.3">
      <c r="A4056" s="19" t="str">
        <f>TRIM(PROPER('Dataset 3 - Movies Data'!A4056))</f>
        <v>Den Osynlige</v>
      </c>
      <c r="B4056" s="20" t="s">
        <v>16779</v>
      </c>
      <c r="C4056" s="20" t="str">
        <f>TRIM(PROPER('Dataset 3 - Movies Data'!C4056))</f>
        <v xml:space="preserve">
Drama, Fantasy, Thriller</v>
      </c>
      <c r="D4056" s="20">
        <v>6.4</v>
      </c>
      <c r="E4056" s="20" t="str">
        <f>TRIM('Dataset 3 - Movies Data'!E4056)</f>
        <v xml:space="preserve">
After an attack leaves him in limbo, invisible to the living and also near death, a teenager discovers the only person who might be able to help him is his attacker.</v>
      </c>
      <c r="F4056" s="20" t="s">
        <v>13087</v>
      </c>
      <c r="G4056" s="45">
        <v>3078</v>
      </c>
      <c r="H4056" s="20">
        <v>101</v>
      </c>
      <c r="I4056" s="49">
        <f t="shared" si="63"/>
        <v>310878</v>
      </c>
    </row>
    <row r="4057" spans="1:9" ht="14" x14ac:dyDescent="0.3">
      <c r="A4057" s="19" t="str">
        <f>TRIM(PROPER('Dataset 3 - Movies Data'!A4057))</f>
        <v>Las Muñecas De La Mafia (Ii)</v>
      </c>
      <c r="B4057" s="20">
        <v>2009</v>
      </c>
      <c r="C4057" s="20" t="str">
        <f>TRIM(PROPER('Dataset 3 - Movies Data'!C4057))</f>
        <v xml:space="preserve">
Action</v>
      </c>
      <c r="D4057" s="20">
        <v>6.9</v>
      </c>
      <c r="E4057" s="20" t="str">
        <f>TRIM('Dataset 3 - Movies Data'!E4057)</f>
        <v xml:space="preserve">
Add a Plot
</v>
      </c>
      <c r="F4057" s="20" t="s">
        <v>13089</v>
      </c>
      <c r="G4057" s="45">
        <v>18</v>
      </c>
      <c r="H4057" s="20">
        <v>86</v>
      </c>
      <c r="I4057" s="49">
        <f t="shared" si="63"/>
        <v>1548</v>
      </c>
    </row>
    <row r="4058" spans="1:9" ht="14" x14ac:dyDescent="0.3">
      <c r="A4058" s="19" t="str">
        <f>TRIM(PROPER('Dataset 3 - Movies Data'!A4058))</f>
        <v>Iliza: Elder Millennial</v>
      </c>
      <c r="B4058" s="20">
        <v>2018</v>
      </c>
      <c r="C4058" s="20" t="str">
        <f>TRIM(PROPER('Dataset 3 - Movies Data'!C4058))</f>
        <v xml:space="preserve">
Comedy</v>
      </c>
      <c r="D4058" s="20">
        <v>7.2</v>
      </c>
      <c r="E4058" s="20" t="str">
        <f>TRIM('Dataset 3 - Movies Data'!E4058)</f>
        <v xml:space="preserve">
Newly engaged comic Iliza Shlesinger dives into undeniable truths about life at age 35, the insanity of the road traveled and what's to come.</v>
      </c>
      <c r="F4058" s="20" t="s">
        <v>13092</v>
      </c>
      <c r="G4058" s="45">
        <v>3660</v>
      </c>
      <c r="H4058" s="20">
        <v>72</v>
      </c>
      <c r="I4058" s="49">
        <f t="shared" si="63"/>
        <v>263520</v>
      </c>
    </row>
    <row r="4059" spans="1:9" ht="14" x14ac:dyDescent="0.3">
      <c r="A4059" s="19" t="str">
        <f>TRIM(PROPER('Dataset 3 - Movies Data'!A4059))</f>
        <v>The Devil Punisher</v>
      </c>
      <c r="B4059" s="20">
        <v>2020</v>
      </c>
      <c r="C4059" s="20" t="str">
        <f>TRIM(PROPER('Dataset 3 - Movies Data'!C4059))</f>
        <v xml:space="preserve">
Fantasy, Mystery, Romance</v>
      </c>
      <c r="D4059" s="20">
        <v>5.9</v>
      </c>
      <c r="E4059" s="20" t="str">
        <f>TRIM('Dataset 3 - Movies Data'!E4059)</f>
        <v xml:space="preserve">
A baker by day and demon fighter by night, Zhong Kui, a reincarnated deity must jog his amnesiac lover's memory of their millennium-long romance.</v>
      </c>
      <c r="F4059" s="20" t="s">
        <v>13095</v>
      </c>
      <c r="G4059" s="45">
        <v>119</v>
      </c>
      <c r="H4059" s="20">
        <v>68</v>
      </c>
      <c r="I4059" s="49">
        <f t="shared" si="63"/>
        <v>8092</v>
      </c>
    </row>
    <row r="4060" spans="1:9" ht="14" x14ac:dyDescent="0.3">
      <c r="A4060" s="19" t="str">
        <f>TRIM(PROPER('Dataset 3 - Movies Data'!A4060))</f>
        <v>Jaadugar</v>
      </c>
      <c r="B4060" s="20" t="s">
        <v>16779</v>
      </c>
      <c r="C4060" s="20" t="str">
        <f>TRIM(PROPER('Dataset 3 - Movies Data'!C4060))</f>
        <v xml:space="preserve">
Comedy, Drama, Romance</v>
      </c>
      <c r="D4060" s="20">
        <v>6.6</v>
      </c>
      <c r="E4060" s="20" t="str">
        <f>TRIM('Dataset 3 - Movies Data'!E4060)</f>
        <v xml:space="preserve">
In a football-loving town, a small-time magician with no athletic skill must win a coveted football trophy in order to marry the love of his life.</v>
      </c>
      <c r="F4060" s="20" t="s">
        <v>13098</v>
      </c>
      <c r="G4060" s="45">
        <v>2357.5</v>
      </c>
      <c r="H4060" s="20">
        <v>86</v>
      </c>
      <c r="I4060" s="49">
        <f t="shared" si="63"/>
        <v>202745</v>
      </c>
    </row>
    <row r="4061" spans="1:9" ht="14" x14ac:dyDescent="0.3">
      <c r="A4061" s="19" t="str">
        <f>TRIM(PROPER('Dataset 3 - Movies Data'!A4061))</f>
        <v>The Oscars</v>
      </c>
      <c r="B4061" s="20">
        <v>2018</v>
      </c>
      <c r="C4061" s="20" t="str">
        <f>TRIM(PROPER('Dataset 3 - Movies Data'!C4061))</f>
        <v xml:space="preserve">
Music</v>
      </c>
      <c r="D4061" s="20">
        <v>5.7</v>
      </c>
      <c r="E4061" s="20" t="str">
        <f>TRIM('Dataset 3 - Movies Data'!E4061)</f>
        <v xml:space="preserve">
The 90th Annual Academy Awards ceremony, hosted by Jimmy Kimmel, celebrates the film industry's biggest achievements for the year 2017.</v>
      </c>
      <c r="F4061" s="20" t="s">
        <v>13100</v>
      </c>
      <c r="G4061" s="45">
        <v>1475</v>
      </c>
      <c r="H4061" s="20">
        <v>187</v>
      </c>
      <c r="I4061" s="49">
        <f t="shared" si="63"/>
        <v>275825</v>
      </c>
    </row>
    <row r="4062" spans="1:9" ht="14" x14ac:dyDescent="0.3">
      <c r="A4062" s="19" t="str">
        <f>TRIM(PROPER('Dataset 3 - Movies Data'!A4062))</f>
        <v>La Tarotista</v>
      </c>
      <c r="B4062" s="20" t="s">
        <v>16779</v>
      </c>
      <c r="C4062" s="20" t="str">
        <f>TRIM(PROPER('Dataset 3 - Movies Data'!C4062))</f>
        <v xml:space="preserve">
Short, Comedy, Talk-Show</v>
      </c>
      <c r="D4062" s="20">
        <v>7.6</v>
      </c>
      <c r="E4062" s="20" t="str">
        <f>TRIM('Dataset 3 - Movies Data'!E4062)</f>
        <v xml:space="preserve">
Add a Plot
</v>
      </c>
      <c r="F4062" s="20" t="s">
        <v>13103</v>
      </c>
      <c r="G4062" s="45">
        <v>12</v>
      </c>
      <c r="H4062" s="20">
        <v>86</v>
      </c>
      <c r="I4062" s="49">
        <f t="shared" si="63"/>
        <v>1032</v>
      </c>
    </row>
    <row r="4063" spans="1:9" ht="14" x14ac:dyDescent="0.3">
      <c r="A4063" s="19" t="str">
        <f>TRIM(PROPER('Dataset 3 - Movies Data'!A4063))</f>
        <v>Signal</v>
      </c>
      <c r="B4063" s="20">
        <v>2018</v>
      </c>
      <c r="C4063" s="20" t="str">
        <f>TRIM(PROPER('Dataset 3 - Movies Data'!C4063))</f>
        <v xml:space="preserve">
Crime</v>
      </c>
      <c r="D4063" s="20">
        <v>6.6</v>
      </c>
      <c r="E4063" s="20" t="str">
        <f>TRIM('Dataset 3 - Movies Data'!E4063)</f>
        <v xml:space="preserve">
Two detectives communicate through a walkie-talkie to solve cold cases. One detective exists in the present day and the other detective exists 15 years in the past.</v>
      </c>
      <c r="F4063" s="20" t="s">
        <v>13106</v>
      </c>
      <c r="G4063" s="45">
        <v>175</v>
      </c>
      <c r="H4063" s="20">
        <v>86</v>
      </c>
      <c r="I4063" s="49">
        <f t="shared" si="63"/>
        <v>15050</v>
      </c>
    </row>
    <row r="4064" spans="1:9" ht="14" x14ac:dyDescent="0.3">
      <c r="A4064" s="19" t="str">
        <f>TRIM(PROPER('Dataset 3 - Movies Data'!A4064))</f>
        <v>Dügün Dernek 2: Sünnet</v>
      </c>
      <c r="B4064" s="20" t="s">
        <v>16779</v>
      </c>
      <c r="C4064" s="20" t="str">
        <f>TRIM(PROPER('Dataset 3 - Movies Data'!C4064))</f>
        <v xml:space="preserve">
Comedy</v>
      </c>
      <c r="D4064" s="20">
        <v>6.3</v>
      </c>
      <c r="E4064" s="20" t="str">
        <f>TRIM('Dataset 3 - Movies Data'!E4064)</f>
        <v xml:space="preserve">
The adventures of the box office sensation, Dügün Dernek (Unconventional Wedding) are all set to continue in Dügün Dernek 2: Sünnet (Unconventional Circumcision). After seeing his son ... See full summary »
</v>
      </c>
      <c r="F4064" s="20" t="s">
        <v>13109</v>
      </c>
      <c r="G4064" s="45">
        <v>9757</v>
      </c>
      <c r="H4064" s="20">
        <v>112</v>
      </c>
      <c r="I4064" s="49">
        <f t="shared" si="63"/>
        <v>1092784</v>
      </c>
    </row>
    <row r="4065" spans="1:9" ht="14" x14ac:dyDescent="0.3">
      <c r="A4065" s="19" t="str">
        <f>TRIM(PROPER('Dataset 3 - Movies Data'!A4065))</f>
        <v>Deep In The Heart Of Texas: Dave Chappelle Live At Austin City Limits</v>
      </c>
      <c r="B4065" s="20">
        <v>2017</v>
      </c>
      <c r="C4065" s="20" t="str">
        <f>TRIM(PROPER('Dataset 3 - Movies Data'!C4065))</f>
        <v xml:space="preserve">
Comedy</v>
      </c>
      <c r="D4065" s="20">
        <v>8</v>
      </c>
      <c r="E4065" s="20" t="str">
        <f>TRIM('Dataset 3 - Movies Data'!E4065)</f>
        <v xml:space="preserve">
Dave Chappelle gives his stand about racially charged run-ins, celebrity scandals and fatherly dilemmas in his stand-up set at Austin's Moody Theater.</v>
      </c>
      <c r="F4065" s="20" t="s">
        <v>12001</v>
      </c>
      <c r="G4065" s="45">
        <v>10322</v>
      </c>
      <c r="H4065" s="20">
        <v>66</v>
      </c>
      <c r="I4065" s="49">
        <f t="shared" si="63"/>
        <v>681252</v>
      </c>
    </row>
    <row r="4066" spans="1:9" ht="14" x14ac:dyDescent="0.3">
      <c r="A4066" s="19" t="str">
        <f>TRIM(PROPER('Dataset 3 - Movies Data'!A4066))</f>
        <v>Bobby Kennedy For President</v>
      </c>
      <c r="B4066" s="20" t="s">
        <v>16779</v>
      </c>
      <c r="C4066" s="20" t="str">
        <f>TRIM(PROPER('Dataset 3 - Movies Data'!C4066))</f>
        <v xml:space="preserve">
Documentary, Biography, Drama</v>
      </c>
      <c r="D4066" s="20">
        <v>8.1999999999999993</v>
      </c>
      <c r="E4066" s="20" t="str">
        <f>TRIM('Dataset 3 - Movies Data'!E4066)</f>
        <v xml:space="preserve">
This four-part documentary series weaves together rare and exclusive footage of attorney general, U.S. senator, and presidential candidate Robert F. Kennedy in the 1960s.</v>
      </c>
      <c r="F4066" s="20" t="s">
        <v>13114</v>
      </c>
      <c r="G4066" s="45">
        <v>1601</v>
      </c>
      <c r="H4066" s="20">
        <v>245</v>
      </c>
      <c r="I4066" s="49">
        <f t="shared" si="63"/>
        <v>392245</v>
      </c>
    </row>
    <row r="4067" spans="1:9" ht="14" x14ac:dyDescent="0.3">
      <c r="A4067" s="19" t="str">
        <f>TRIM(PROPER('Dataset 3 - Movies Data'!A4067))</f>
        <v>Upstarts</v>
      </c>
      <c r="B4067" s="20" t="s">
        <v>16779</v>
      </c>
      <c r="C4067" s="20" t="str">
        <f>TRIM(PROPER('Dataset 3 - Movies Data'!C4067))</f>
        <v xml:space="preserve">
Drama</v>
      </c>
      <c r="D4067" s="20">
        <v>6.7</v>
      </c>
      <c r="E4067" s="20" t="str">
        <f>TRIM('Dataset 3 - Movies Data'!E4067)</f>
        <v xml:space="preserve">
Hoping to do good while making millions, three graduates create a startup. But as business begins to flourish, their own bond starts to fray.</v>
      </c>
      <c r="F4067" s="20" t="s">
        <v>13117</v>
      </c>
      <c r="G4067" s="45">
        <v>758</v>
      </c>
      <c r="H4067" s="20">
        <v>112</v>
      </c>
      <c r="I4067" s="49">
        <f t="shared" si="63"/>
        <v>84896</v>
      </c>
    </row>
    <row r="4068" spans="1:9" ht="14" x14ac:dyDescent="0.3">
      <c r="A4068" s="19" t="str">
        <f>TRIM(PROPER('Dataset 3 - Movies Data'!A4068))</f>
        <v>A Scandall</v>
      </c>
      <c r="B4068" s="20" t="s">
        <v>16779</v>
      </c>
      <c r="C4068" s="20" t="str">
        <f>TRIM(PROPER('Dataset 3 - Movies Data'!C4068))</f>
        <v xml:space="preserve">
Thriller</v>
      </c>
      <c r="D4068" s="20">
        <v>3.1</v>
      </c>
      <c r="E4068" s="20" t="str">
        <f>TRIM('Dataset 3 - Movies Data'!E4068)</f>
        <v xml:space="preserve">
A film school graduate is interested in making a movie about his girlfriend's uncle, who claims that he can see his long-dead daughter.</v>
      </c>
      <c r="F4068" s="20" t="s">
        <v>13120</v>
      </c>
      <c r="G4068" s="45">
        <v>146</v>
      </c>
      <c r="H4068" s="20">
        <v>112</v>
      </c>
      <c r="I4068" s="49">
        <f t="shared" si="63"/>
        <v>16352</v>
      </c>
    </row>
    <row r="4069" spans="1:9" ht="14" x14ac:dyDescent="0.3">
      <c r="A4069" s="19" t="str">
        <f>TRIM(PROPER('Dataset 3 - Movies Data'!A4069))</f>
        <v>Eric Andre: Legalize Everything</v>
      </c>
      <c r="B4069" s="20">
        <v>2020</v>
      </c>
      <c r="C4069" s="20" t="str">
        <f>TRIM(PROPER('Dataset 3 - Movies Data'!C4069))</f>
        <v xml:space="preserve">
Comedy</v>
      </c>
      <c r="D4069" s="20">
        <v>6.2</v>
      </c>
      <c r="E4069" s="20" t="str">
        <f>TRIM('Dataset 3 - Movies Data'!E4069)</f>
        <v xml:space="preserve">
Eric Andre takes the stage in New Orleans and tackles flawed fast-food icons, the wonders of autofill and the bizarre choice for the "Cops" theme song.</v>
      </c>
      <c r="F4069" s="20" t="s">
        <v>13123</v>
      </c>
      <c r="G4069" s="45">
        <v>2246</v>
      </c>
      <c r="H4069" s="20">
        <v>51</v>
      </c>
      <c r="I4069" s="49">
        <f t="shared" si="63"/>
        <v>114546</v>
      </c>
    </row>
    <row r="4070" spans="1:9" ht="14" x14ac:dyDescent="0.3">
      <c r="A4070" s="19" t="str">
        <f>TRIM(PROPER('Dataset 3 - Movies Data'!A4070))</f>
        <v>Madre</v>
      </c>
      <c r="B4070" s="20" t="s">
        <v>16770</v>
      </c>
      <c r="C4070" s="20" t="str">
        <f>TRIM(PROPER('Dataset 3 - Movies Data'!C4070))</f>
        <v xml:space="preserve">
Drama, Horror, Thriller</v>
      </c>
      <c r="D4070" s="20">
        <v>5.6</v>
      </c>
      <c r="E4070" s="20" t="str">
        <f>TRIM('Dataset 3 - Movies Data'!E4070)</f>
        <v xml:space="preserve">
Diana hires Luz to take care of her autistic son but soon suspects the nanny has sinister intentions.</v>
      </c>
      <c r="F4070" s="20" t="s">
        <v>13126</v>
      </c>
      <c r="G4070" s="45">
        <v>1463</v>
      </c>
      <c r="H4070" s="20">
        <v>95</v>
      </c>
      <c r="I4070" s="49">
        <f t="shared" si="63"/>
        <v>138985</v>
      </c>
    </row>
    <row r="4071" spans="1:9" ht="14" x14ac:dyDescent="0.3">
      <c r="A4071" s="19" t="str">
        <f>TRIM(PROPER('Dataset 3 - Movies Data'!A4071))</f>
        <v>Sin Hijos</v>
      </c>
      <c r="B4071" s="20" t="s">
        <v>16779</v>
      </c>
      <c r="C4071" s="20" t="str">
        <f>TRIM(PROPER('Dataset 3 - Movies Data'!C4071))</f>
        <v xml:space="preserve">
Comedy, Romance</v>
      </c>
      <c r="D4071" s="20">
        <v>5.0999999999999996</v>
      </c>
      <c r="E4071" s="20" t="str">
        <f>TRIM('Dataset 3 - Movies Data'!E4071)</f>
        <v xml:space="preserve">
A loving divorced father of a young girl meets a beautiful woman from his past who does not like children.</v>
      </c>
      <c r="F4071" s="20" t="s">
        <v>13129</v>
      </c>
      <c r="G4071" s="45">
        <v>428</v>
      </c>
      <c r="H4071" s="20">
        <v>95</v>
      </c>
      <c r="I4071" s="49">
        <f t="shared" si="63"/>
        <v>40660</v>
      </c>
    </row>
    <row r="4072" spans="1:9" ht="14" x14ac:dyDescent="0.3">
      <c r="A4072" s="19" t="str">
        <f>TRIM(PROPER('Dataset 3 - Movies Data'!A4072))</f>
        <v>Pasta</v>
      </c>
      <c r="B4072" s="20">
        <v>2010</v>
      </c>
      <c r="C4072" s="20" t="str">
        <f>TRIM(PROPER('Dataset 3 - Movies Data'!C4072))</f>
        <v xml:space="preserve">
Comedy, Drama, Romance</v>
      </c>
      <c r="D4072" s="20">
        <v>7.7</v>
      </c>
      <c r="E4072" s="20" t="str">
        <f>TRIM('Dataset 3 - Movies Data'!E4072)</f>
        <v xml:space="preserve">
A well-produced, feel-good drama, Pasta is the story of Seo Yoo Kyung, who has endured the grueling job of kitchen assistant at high-class restaurant La Sfera for two years in hopes of ... See full summary »
</v>
      </c>
      <c r="F4072" s="20" t="s">
        <v>13132</v>
      </c>
      <c r="G4072" s="45">
        <v>729</v>
      </c>
      <c r="H4072" s="20">
        <v>86</v>
      </c>
      <c r="I4072" s="49">
        <f t="shared" si="63"/>
        <v>62694</v>
      </c>
    </row>
    <row r="4073" spans="1:9" ht="14" x14ac:dyDescent="0.3">
      <c r="A4073" s="19" t="str">
        <f>TRIM(PROPER('Dataset 3 - Movies Data'!A4073))</f>
        <v>Sakho &amp; Mangane</v>
      </c>
      <c r="B4073" s="20">
        <v>2019</v>
      </c>
      <c r="C4073" s="20" t="str">
        <f>TRIM(PROPER('Dataset 3 - Movies Data'!C4073))</f>
        <v xml:space="preserve">
Action, Mystery</v>
      </c>
      <c r="D4073" s="20">
        <v>6.4</v>
      </c>
      <c r="E4073" s="20" t="str">
        <f>TRIM('Dataset 3 - Movies Data'!E4073)</f>
        <v xml:space="preserve">
Two cops with very different methods, solving mysterious murder cases surrounded by black magic.</v>
      </c>
      <c r="F4073" s="20" t="s">
        <v>13136</v>
      </c>
      <c r="G4073" s="45">
        <v>115</v>
      </c>
      <c r="H4073" s="20">
        <v>52</v>
      </c>
      <c r="I4073" s="49">
        <f t="shared" si="63"/>
        <v>5980</v>
      </c>
    </row>
    <row r="4074" spans="1:9" ht="14" x14ac:dyDescent="0.3">
      <c r="A4074" s="19" t="str">
        <f>TRIM(PROPER('Dataset 3 - Movies Data'!A4074))</f>
        <v>Canine Intervention</v>
      </c>
      <c r="B4074" s="20">
        <v>2021</v>
      </c>
      <c r="C4074" s="20" t="str">
        <f>TRIM(PROPER('Dataset 3 - Movies Data'!C4074))</f>
        <v xml:space="preserve">
Documentary, Reality-Tv</v>
      </c>
      <c r="D4074" s="20">
        <v>6.5</v>
      </c>
      <c r="E4074" s="20" t="str">
        <f>TRIM('Dataset 3 - Movies Data'!E4074)</f>
        <v xml:space="preserve">
Series follows renowned Oakland dog trainer, Jas Leverette, as he runs one of the top dog training facilities in California.</v>
      </c>
      <c r="F4074" s="20" t="s">
        <v>13139</v>
      </c>
      <c r="G4074" s="45">
        <v>803</v>
      </c>
      <c r="H4074" s="20">
        <v>86</v>
      </c>
      <c r="I4074" s="49">
        <f t="shared" si="63"/>
        <v>69058</v>
      </c>
    </row>
    <row r="4075" spans="1:9" ht="14" x14ac:dyDescent="0.3">
      <c r="A4075" s="19" t="str">
        <f>TRIM(PROPER('Dataset 3 - Movies Data'!A4075))</f>
        <v>The Fluffy Movie: Unity Through Laughter</v>
      </c>
      <c r="B4075" s="20" t="s">
        <v>16779</v>
      </c>
      <c r="C4075" s="20" t="str">
        <f>TRIM(PROPER('Dataset 3 - Movies Data'!C4075))</f>
        <v xml:space="preserve">
Documentary, Comedy</v>
      </c>
      <c r="D4075" s="20">
        <v>7.3</v>
      </c>
      <c r="E4075" s="20" t="str">
        <f>TRIM('Dataset 3 - Movies Data'!E4075)</f>
        <v xml:space="preserve">
A comedy concert film that captures the on-stage performance and inspirational success story of Gabriel "Fluffy" Iglesias.</v>
      </c>
      <c r="F4075" s="20" t="s">
        <v>13142</v>
      </c>
      <c r="G4075" s="45">
        <v>3726</v>
      </c>
      <c r="H4075" s="20">
        <v>101</v>
      </c>
      <c r="I4075" s="49">
        <f t="shared" si="63"/>
        <v>376326</v>
      </c>
    </row>
    <row r="4076" spans="1:9" ht="14" x14ac:dyDescent="0.3">
      <c r="A4076" s="19" t="str">
        <f>TRIM(PROPER('Dataset 3 - Movies Data'!A4076))</f>
        <v>Bad Boy</v>
      </c>
      <c r="B4076" s="20" t="s">
        <v>16769</v>
      </c>
      <c r="C4076" s="20" t="str">
        <f>TRIM(PROPER('Dataset 3 - Movies Data'!C4076))</f>
        <v xml:space="preserve">
Action, Crime, Drama</v>
      </c>
      <c r="D4076" s="20">
        <v>3.8</v>
      </c>
      <c r="E4076" s="20" t="str">
        <f>TRIM('Dataset 3 - Movies Data'!E4076)</f>
        <v xml:space="preserve">
The rise and fall of a soccer club owner, discovering the harsh reality of the sport, often connected with crime and fraud.</v>
      </c>
      <c r="F4076" s="20" t="s">
        <v>13146</v>
      </c>
      <c r="G4076" s="45">
        <v>893</v>
      </c>
      <c r="H4076" s="20">
        <v>135</v>
      </c>
      <c r="I4076" s="49">
        <f t="shared" si="63"/>
        <v>120555</v>
      </c>
    </row>
    <row r="4077" spans="1:9" ht="14" x14ac:dyDescent="0.3">
      <c r="A4077" s="19" t="str">
        <f>TRIM(PROPER('Dataset 3 - Movies Data'!A4077))</f>
        <v>Çok Filim Hareketler Bunlar</v>
      </c>
      <c r="B4077" s="20" t="s">
        <v>16779</v>
      </c>
      <c r="C4077" s="20" t="str">
        <f>TRIM(PROPER('Dataset 3 - Movies Data'!C4077))</f>
        <v xml:space="preserve">
Comedy</v>
      </c>
      <c r="D4077" s="20">
        <v>4.4000000000000004</v>
      </c>
      <c r="E4077" s="20" t="str">
        <f>TRIM('Dataset 3 - Movies Data'!E4077)</f>
        <v xml:space="preserve">
Çok film hareketler bunlar They are a 2010 comedy movie where scenarios and acting are undertaken in BKM group.</v>
      </c>
      <c r="F4077" s="20" t="s">
        <v>13149</v>
      </c>
      <c r="G4077" s="45">
        <v>4598</v>
      </c>
      <c r="H4077" s="20">
        <v>134</v>
      </c>
      <c r="I4077" s="49">
        <f t="shared" si="63"/>
        <v>616132</v>
      </c>
    </row>
    <row r="4078" spans="1:9" ht="14" x14ac:dyDescent="0.3">
      <c r="A4078" s="19" t="str">
        <f>TRIM(PROPER('Dataset 3 - Movies Data'!A4078))</f>
        <v>Don-Kkot</v>
      </c>
      <c r="B4078" s="20">
        <v>2017</v>
      </c>
      <c r="C4078" s="20" t="str">
        <f>TRIM(PROPER('Dataset 3 - Movies Data'!C4078))</f>
        <v xml:space="preserve">
Drama</v>
      </c>
      <c r="D4078" s="20">
        <v>6.8</v>
      </c>
      <c r="E4078" s="20" t="str">
        <f>TRIM('Dataset 3 - Movies Data'!E4078)</f>
        <v xml:space="preserve">
"Money Flower" tells the story of people who are driven by greed. Kang Pil-Joo (Jang Hyuk) grew up at an orphanage, but he now works as a managing director of a legal team at a corporation.... See full summary »
</v>
      </c>
      <c r="F4078" s="20" t="s">
        <v>13152</v>
      </c>
      <c r="G4078" s="45">
        <v>245</v>
      </c>
      <c r="H4078" s="20">
        <v>86</v>
      </c>
      <c r="I4078" s="49">
        <f t="shared" si="63"/>
        <v>21070</v>
      </c>
    </row>
    <row r="4079" spans="1:9" ht="14" x14ac:dyDescent="0.3">
      <c r="A4079" s="19" t="str">
        <f>TRIM(PROPER('Dataset 3 - Movies Data'!A4079))</f>
        <v>Suzumiya Haruhi Chan No Yûutsu</v>
      </c>
      <c r="B4079" s="20" t="s">
        <v>16779</v>
      </c>
      <c r="C4079" s="20" t="str">
        <f>TRIM(PROPER('Dataset 3 - Movies Data'!C4079))</f>
        <v xml:space="preserve">
Animation, Comedy</v>
      </c>
      <c r="D4079" s="20">
        <v>6.7</v>
      </c>
      <c r="E4079" s="20" t="str">
        <f>TRIM('Dataset 3 - Movies Data'!E4079)</f>
        <v xml:space="preserve">
A parody of the original show. Based on the parody manga series.</v>
      </c>
      <c r="F4079" s="20" t="s">
        <v>13155</v>
      </c>
      <c r="G4079" s="45">
        <v>396</v>
      </c>
      <c r="H4079" s="20">
        <v>3</v>
      </c>
      <c r="I4079" s="49">
        <f t="shared" si="63"/>
        <v>1188</v>
      </c>
    </row>
    <row r="4080" spans="1:9" ht="14" x14ac:dyDescent="0.3">
      <c r="A4080" s="19" t="str">
        <f>TRIM(PROPER('Dataset 3 - Movies Data'!A4080))</f>
        <v>Los Briceño, Una Familia Todo Terreno</v>
      </c>
      <c r="B4080" s="20">
        <v>2019</v>
      </c>
      <c r="C4080" s="20" t="str">
        <f>TRIM(PROPER('Dataset 3 - Movies Data'!C4080))</f>
        <v xml:space="preserve">
Drama</v>
      </c>
      <c r="D4080" s="20">
        <v>7.9</v>
      </c>
      <c r="E4080" s="20" t="str">
        <f>TRIM('Dataset 3 - Movies Data'!E4080)</f>
        <v xml:space="preserve">
This is the story of "La Chiqui", the youngest daughter of a family of truckers. In this universe of trucks, where macho men, popular music and roadside love stories rule, "La Chiqui" gets ... See full summary »
</v>
      </c>
      <c r="F4080" s="20" t="s">
        <v>13158</v>
      </c>
      <c r="G4080" s="45">
        <v>118</v>
      </c>
      <c r="H4080" s="20">
        <v>46</v>
      </c>
      <c r="I4080" s="49">
        <f t="shared" si="63"/>
        <v>5428</v>
      </c>
    </row>
    <row r="4081" spans="1:9" ht="14" x14ac:dyDescent="0.3">
      <c r="A4081" s="19" t="str">
        <f>TRIM(PROPER('Dataset 3 - Movies Data'!A4081))</f>
        <v>Dollar</v>
      </c>
      <c r="B4081" s="20" t="s">
        <v>16779</v>
      </c>
      <c r="C4081" s="20" t="str">
        <f>TRIM(PROPER('Dataset 3 - Movies Data'!C4081))</f>
        <v xml:space="preserve">
Action, Drama, Romance</v>
      </c>
      <c r="D4081" s="20">
        <v>6.7</v>
      </c>
      <c r="E4081" s="20" t="str">
        <f>TRIM('Dataset 3 - Movies Data'!E4081)</f>
        <v xml:space="preserve">
Tarek is given the task to come up with a million-dollar idea for the launch of a new bank. An idea strikes him, but he will only reveal it to the CEO, making Zeina, the CEO's assistant played by Bouchoucha, suspicious.</v>
      </c>
      <c r="F4081" s="20" t="s">
        <v>13161</v>
      </c>
      <c r="G4081" s="45">
        <v>549</v>
      </c>
      <c r="H4081" s="20">
        <v>86</v>
      </c>
      <c r="I4081" s="49">
        <f t="shared" si="63"/>
        <v>47214</v>
      </c>
    </row>
    <row r="4082" spans="1:9" ht="14" x14ac:dyDescent="0.3">
      <c r="A4082" s="19" t="str">
        <f>TRIM(PROPER('Dataset 3 - Movies Data'!A4082))</f>
        <v>Les Gars Sûrs</v>
      </c>
      <c r="B4082" s="20" t="s">
        <v>16779</v>
      </c>
      <c r="C4082" s="20" t="str">
        <f>TRIM(PROPER('Dataset 3 - Movies Data'!C4082))</f>
        <v xml:space="preserve">
Action, Comedy</v>
      </c>
      <c r="D4082" s="20">
        <v>6.6</v>
      </c>
      <c r="E4082" s="20" t="str">
        <f>TRIM('Dataset 3 - Movies Data'!E4082)</f>
        <v xml:space="preserve">
Plot Unknown, Sequel of De l'autre côté du périph (2012).</v>
      </c>
      <c r="F4082" s="20" t="s">
        <v>13164</v>
      </c>
      <c r="G4082" s="45">
        <v>2357.5</v>
      </c>
      <c r="H4082" s="20">
        <v>86</v>
      </c>
      <c r="I4082" s="49">
        <f t="shared" si="63"/>
        <v>202745</v>
      </c>
    </row>
    <row r="4083" spans="1:9" ht="14" x14ac:dyDescent="0.3">
      <c r="A4083" s="19" t="str">
        <f>TRIM(PROPER('Dataset 3 - Movies Data'!A4083))</f>
        <v>John Was Trying To Contact Aliens</v>
      </c>
      <c r="B4083" s="20" t="s">
        <v>16779</v>
      </c>
      <c r="C4083" s="20" t="str">
        <f>TRIM(PROPER('Dataset 3 - Movies Data'!C4083))</f>
        <v xml:space="preserve">
Documentary, Short, Biography</v>
      </c>
      <c r="D4083" s="20">
        <v>6.4</v>
      </c>
      <c r="E4083" s="20" t="str">
        <f>TRIM('Dataset 3 - Movies Data'!E4083)</f>
        <v xml:space="preserve">
John Shepherd spent 30 years trying to contact extraterrestrials by broadcasting music millions of miles into space. After giving up the search he makes a different connection here on Earth.</v>
      </c>
      <c r="F4083" s="20" t="s">
        <v>13168</v>
      </c>
      <c r="G4083" s="45">
        <v>1357</v>
      </c>
      <c r="H4083" s="20">
        <v>16</v>
      </c>
      <c r="I4083" s="49">
        <f t="shared" si="63"/>
        <v>21712</v>
      </c>
    </row>
    <row r="4084" spans="1:9" ht="14" x14ac:dyDescent="0.3">
      <c r="A4084" s="19" t="str">
        <f>TRIM(PROPER('Dataset 3 - Movies Data'!A4084))</f>
        <v>Incerta Glòria</v>
      </c>
      <c r="B4084" s="20" t="s">
        <v>16779</v>
      </c>
      <c r="C4084" s="20" t="str">
        <f>TRIM(PROPER('Dataset 3 - Movies Data'!C4084))</f>
        <v xml:space="preserve">
Drama</v>
      </c>
      <c r="D4084" s="20">
        <v>6.2</v>
      </c>
      <c r="E4084" s="20" t="str">
        <f>TRIM('Dataset 3 - Movies Data'!E4084)</f>
        <v xml:space="preserve">
In war-torn Spain, during the tumultuous 1937, a Republican young officer will hopelessly fall for the charms of a deceitful femme-fatale who will not hesitate to use him in her best interest.</v>
      </c>
      <c r="F4084" s="20" t="s">
        <v>13171</v>
      </c>
      <c r="G4084" s="45">
        <v>891</v>
      </c>
      <c r="H4084" s="20">
        <v>115</v>
      </c>
      <c r="I4084" s="49">
        <f t="shared" si="63"/>
        <v>102465</v>
      </c>
    </row>
    <row r="4085" spans="1:9" ht="14" x14ac:dyDescent="0.3">
      <c r="A4085" s="19" t="str">
        <f>TRIM(PROPER('Dataset 3 - Movies Data'!A4085))</f>
        <v>The Last Will And Testament Of Charles Abernathy</v>
      </c>
      <c r="B4085" s="20" t="s">
        <v>16779</v>
      </c>
      <c r="C4085" s="20" t="str">
        <f>TRIM(PROPER('Dataset 3 - Movies Data'!C4085))</f>
        <v xml:space="preserve">
Thriller</v>
      </c>
      <c r="D4085" s="20">
        <v>6.6</v>
      </c>
      <c r="E4085" s="20" t="str">
        <f>TRIM('Dataset 3 - Movies Data'!E4085)</f>
        <v xml:space="preserve">
A billionaire on the eve of his 75th birthday, invites his estranged children back home out of fear that tonight someone or something is going to kill him. He puts each of their inheritances on the line, to make sure they'll help.</v>
      </c>
      <c r="F4085" s="20" t="s">
        <v>13174</v>
      </c>
      <c r="G4085" s="45">
        <v>2357.5</v>
      </c>
      <c r="H4085" s="20">
        <v>86</v>
      </c>
      <c r="I4085" s="49">
        <f t="shared" si="63"/>
        <v>202745</v>
      </c>
    </row>
    <row r="4086" spans="1:9" ht="14" x14ac:dyDescent="0.3">
      <c r="A4086" s="19" t="str">
        <f>TRIM(PROPER('Dataset 3 - Movies Data'!A4086))</f>
        <v>Meenakshi Sundareshwar</v>
      </c>
      <c r="B4086" s="20" t="s">
        <v>16779</v>
      </c>
      <c r="C4086" s="20" t="str">
        <f>TRIM(PROPER('Dataset 3 - Movies Data'!C4086))</f>
        <v xml:space="preserve">
Comedy, Romance</v>
      </c>
      <c r="D4086" s="20">
        <v>6.6</v>
      </c>
      <c r="E4086" s="20" t="str">
        <f>TRIM('Dataset 3 - Movies Data'!E4086)</f>
        <v xml:space="preserve">
Two complete strangers decide to get married based on their surnames and later struggle with their long distance marriage.</v>
      </c>
      <c r="F4086" s="20" t="s">
        <v>13177</v>
      </c>
      <c r="G4086" s="45">
        <v>2357.5</v>
      </c>
      <c r="H4086" s="20">
        <v>86</v>
      </c>
      <c r="I4086" s="49">
        <f t="shared" si="63"/>
        <v>202745</v>
      </c>
    </row>
    <row r="4087" spans="1:9" ht="14" x14ac:dyDescent="0.3">
      <c r="A4087" s="19" t="str">
        <f>TRIM(PROPER('Dataset 3 - Movies Data'!A4087))</f>
        <v>100% Hotter</v>
      </c>
      <c r="B4087" s="20">
        <v>2016</v>
      </c>
      <c r="C4087" s="20" t="str">
        <f>TRIM(PROPER('Dataset 3 - Movies Data'!C4087))</f>
        <v xml:space="preserve">
Reality-Tv</v>
      </c>
      <c r="D4087" s="20">
        <v>4.4000000000000004</v>
      </c>
      <c r="E4087" s="20" t="str">
        <f>TRIM('Dataset 3 - Movies Data'!E4087)</f>
        <v xml:space="preserve">
A make-under rather than a make-over show, targeting people whose style is so in your face you cannot help stop and stare while their family and friends squirm with embarrassment.</v>
      </c>
      <c r="F4087" s="20" t="s">
        <v>13180</v>
      </c>
      <c r="G4087" s="45">
        <v>864</v>
      </c>
      <c r="H4087" s="20">
        <v>60</v>
      </c>
      <c r="I4087" s="49">
        <f t="shared" si="63"/>
        <v>51840</v>
      </c>
    </row>
    <row r="4088" spans="1:9" ht="14" x14ac:dyDescent="0.3">
      <c r="A4088" s="19" t="str">
        <f>TRIM(PROPER('Dataset 3 - Movies Data'!A4088))</f>
        <v>The Haunted House: The Secret Of The 'Ghost Ball'</v>
      </c>
      <c r="B4088" s="20">
        <v>2016</v>
      </c>
      <c r="C4088" s="20" t="str">
        <f>TRIM(PROPER('Dataset 3 - Movies Data'!C4088))</f>
        <v xml:space="preserve">
Animation, Adventure, Comedy</v>
      </c>
      <c r="D4088" s="20">
        <v>8.4</v>
      </c>
      <c r="E4088" s="20" t="str">
        <f>TRIM('Dataset 3 - Movies Data'!E4088)</f>
        <v xml:space="preserve">
With help from a 102-year-old goblin dwelling beneath their haunted apartment building, two siblings deal with ghosts and take on spooky mysteries.</v>
      </c>
      <c r="F4088" s="20" t="s">
        <v>13183</v>
      </c>
      <c r="G4088" s="45">
        <v>55</v>
      </c>
      <c r="H4088" s="20">
        <v>86</v>
      </c>
      <c r="I4088" s="49">
        <f t="shared" si="63"/>
        <v>4730</v>
      </c>
    </row>
    <row r="4089" spans="1:9" ht="14" x14ac:dyDescent="0.3">
      <c r="A4089" s="19" t="str">
        <f>TRIM(PROPER('Dataset 3 - Movies Data'!A4089))</f>
        <v>Corazón Loco</v>
      </c>
      <c r="B4089" s="20" t="s">
        <v>16779</v>
      </c>
      <c r="C4089" s="20" t="str">
        <f>TRIM(PROPER('Dataset 3 - Movies Data'!C4089))</f>
        <v xml:space="preserve">
Comedy</v>
      </c>
      <c r="D4089" s="20">
        <v>5.2</v>
      </c>
      <c r="E4089" s="20" t="str">
        <f>TRIM('Dataset 3 - Movies Data'!E4089)</f>
        <v xml:space="preserve">
Fernando is a family man - equally committed to each of his two families. But one wrong turn brings them crashing together.</v>
      </c>
      <c r="F4089" s="20" t="s">
        <v>13186</v>
      </c>
      <c r="G4089" s="45">
        <v>1220</v>
      </c>
      <c r="H4089" s="20">
        <v>108</v>
      </c>
      <c r="I4089" s="49">
        <f t="shared" si="63"/>
        <v>131760</v>
      </c>
    </row>
    <row r="4090" spans="1:9" ht="14" x14ac:dyDescent="0.3">
      <c r="A4090" s="19" t="str">
        <f>TRIM(PROPER('Dataset 3 - Movies Data'!A4090))</f>
        <v>Tig</v>
      </c>
      <c r="B4090" s="20" t="s">
        <v>16779</v>
      </c>
      <c r="C4090" s="20" t="str">
        <f>TRIM(PROPER('Dataset 3 - Movies Data'!C4090))</f>
        <v xml:space="preserve">
Documentary</v>
      </c>
      <c r="D4090" s="20">
        <v>7.4</v>
      </c>
      <c r="E4090" s="20" t="str">
        <f>TRIM('Dataset 3 - Movies Data'!E4090)</f>
        <v xml:space="preserve">
The personal Biography of Tig Notaro, a Stand-up comedian who was diagnosed with cancer.</v>
      </c>
      <c r="F4090" s="20" t="s">
        <v>13189</v>
      </c>
      <c r="G4090" s="45">
        <v>2505</v>
      </c>
      <c r="H4090" s="20">
        <v>95</v>
      </c>
      <c r="I4090" s="49">
        <f t="shared" si="63"/>
        <v>237975</v>
      </c>
    </row>
    <row r="4091" spans="1:9" ht="14" x14ac:dyDescent="0.3">
      <c r="A4091" s="19" t="str">
        <f>TRIM(PROPER('Dataset 3 - Movies Data'!A4091))</f>
        <v>Der Wixxer</v>
      </c>
      <c r="B4091" s="20" t="s">
        <v>16779</v>
      </c>
      <c r="C4091" s="20" t="str">
        <f>TRIM(PROPER('Dataset 3 - Movies Data'!C4091))</f>
        <v xml:space="preserve">
Comedy, Crime, Mystery</v>
      </c>
      <c r="D4091" s="20">
        <v>6.2</v>
      </c>
      <c r="E4091" s="20" t="str">
        <f>TRIM('Dataset 3 - Movies Data'!E4091)</f>
        <v xml:space="preserve">
A mysterious serial killer is shocking the underworld. Scotland Yard is investigating the case. Clues lead the detectives to Blackwhite Castle.</v>
      </c>
      <c r="F4091" s="20" t="s">
        <v>13192</v>
      </c>
      <c r="G4091" s="45">
        <v>8211</v>
      </c>
      <c r="H4091" s="20">
        <v>85</v>
      </c>
      <c r="I4091" s="49">
        <f t="shared" si="63"/>
        <v>697935</v>
      </c>
    </row>
    <row r="4092" spans="1:9" ht="14" x14ac:dyDescent="0.3">
      <c r="A4092" s="19" t="str">
        <f>TRIM(PROPER('Dataset 3 - Movies Data'!A4092))</f>
        <v>Pororo The Little Penguin</v>
      </c>
      <c r="B4092" s="20">
        <v>2003</v>
      </c>
      <c r="C4092" s="20" t="str">
        <f>TRIM(PROPER('Dataset 3 - Movies Data'!C4092))</f>
        <v xml:space="preserve">
Animation, Family</v>
      </c>
      <c r="D4092" s="20">
        <v>6</v>
      </c>
      <c r="E4092" s="20" t="str">
        <f>TRIM('Dataset 3 - Movies Data'!E4092)</f>
        <v xml:space="preserve">
The adventures, escapades and mishaps of Pororo the little penguin and his many varied friends.</v>
      </c>
      <c r="F4092" s="20" t="s">
        <v>13195</v>
      </c>
      <c r="G4092" s="45">
        <v>67</v>
      </c>
      <c r="H4092" s="20">
        <v>86</v>
      </c>
      <c r="I4092" s="49">
        <f t="shared" si="63"/>
        <v>5762</v>
      </c>
    </row>
    <row r="4093" spans="1:9" ht="14" x14ac:dyDescent="0.3">
      <c r="A4093" s="19" t="str">
        <f>TRIM(PROPER('Dataset 3 - Movies Data'!A4093))</f>
        <v>Ryuuou No Oshigoto!</v>
      </c>
      <c r="B4093" s="20" t="s">
        <v>16779</v>
      </c>
      <c r="C4093" s="20" t="str">
        <f>TRIM(PROPER('Dataset 3 - Movies Data'!C4093))</f>
        <v xml:space="preserve">
Animation</v>
      </c>
      <c r="D4093" s="20">
        <v>6</v>
      </c>
      <c r="E4093" s="20" t="str">
        <f>TRIM('Dataset 3 - Movies Data'!E4093)</f>
        <v xml:space="preserve">
The story is about a teenage boy who happens to be a shogi master. One day, a nine-year-old girl turns up at his house, requesting to be taken as his disciple. From there, all kinds of wacky hijinks ensue.</v>
      </c>
      <c r="F4093" s="20" t="s">
        <v>13198</v>
      </c>
      <c r="G4093" s="45">
        <v>101</v>
      </c>
      <c r="H4093" s="20">
        <v>23</v>
      </c>
      <c r="I4093" s="49">
        <f t="shared" si="63"/>
        <v>2323</v>
      </c>
    </row>
    <row r="4094" spans="1:9" ht="14" x14ac:dyDescent="0.3">
      <c r="A4094" s="19" t="str">
        <f>TRIM(PROPER('Dataset 3 - Movies Data'!A4094))</f>
        <v>Le Voyage Au Groenland</v>
      </c>
      <c r="B4094" s="20" t="s">
        <v>16779</v>
      </c>
      <c r="C4094" s="20" t="str">
        <f>TRIM(PROPER('Dataset 3 - Movies Data'!C4094))</f>
        <v xml:space="preserve">
Comedy, Drama</v>
      </c>
      <c r="D4094" s="20">
        <v>6.4</v>
      </c>
      <c r="E4094" s="20" t="str">
        <f>TRIM('Dataset 3 - Movies Data'!E4094)</f>
        <v xml:space="preserve">
Thomas and Thomas are going through a rough patch: they are both thirty-something actors living in Paris. They randomly decide to leave the city and fly away to Kullorsuaq, one of the most ... See full summary »
</v>
      </c>
      <c r="F4094" s="20" t="s">
        <v>13201</v>
      </c>
      <c r="G4094" s="45">
        <v>1209</v>
      </c>
      <c r="H4094" s="20">
        <v>98</v>
      </c>
      <c r="I4094" s="49">
        <f t="shared" si="63"/>
        <v>118482</v>
      </c>
    </row>
    <row r="4095" spans="1:9" ht="14" x14ac:dyDescent="0.3">
      <c r="A4095" s="19" t="str">
        <f>TRIM(PROPER('Dataset 3 - Movies Data'!A4095))</f>
        <v>Trevor Noah: Afraid Of The Dark</v>
      </c>
      <c r="B4095" s="20">
        <v>2017</v>
      </c>
      <c r="C4095" s="20" t="str">
        <f>TRIM(PROPER('Dataset 3 - Movies Data'!C4095))</f>
        <v xml:space="preserve">
Comedy</v>
      </c>
      <c r="D4095" s="20">
        <v>7.3</v>
      </c>
      <c r="E4095" s="20" t="str">
        <f>TRIM('Dataset 3 - Movies Data'!E4095)</f>
        <v xml:space="preserve">
Trevor Noah's Netflix one hour standup special. Amazing comedy covering race in America, immigration politics, international relations and more.</v>
      </c>
      <c r="F4095" s="20" t="s">
        <v>13204</v>
      </c>
      <c r="G4095" s="45">
        <v>4839</v>
      </c>
      <c r="H4095" s="20">
        <v>67</v>
      </c>
      <c r="I4095" s="49">
        <f t="shared" si="63"/>
        <v>324213</v>
      </c>
    </row>
    <row r="4096" spans="1:9" ht="14" x14ac:dyDescent="0.3">
      <c r="A4096" s="19" t="str">
        <f>TRIM(PROPER('Dataset 3 - Movies Data'!A4096))</f>
        <v>C'Est Quoi Cette Famille?!</v>
      </c>
      <c r="B4096" s="20" t="s">
        <v>16779</v>
      </c>
      <c r="C4096" s="20" t="str">
        <f>TRIM(PROPER('Dataset 3 - Movies Data'!C4096))</f>
        <v xml:space="preserve">
Comedy</v>
      </c>
      <c r="D4096" s="20">
        <v>6.2</v>
      </c>
      <c r="E4096" s="20" t="str">
        <f>TRIM('Dataset 3 - Movies Data'!E4096)</f>
        <v xml:space="preserve">
Seven children from divorced parents, sick of being shared and be always changing house every week, decide to make a stand and take their own decisions.</v>
      </c>
      <c r="F4096" s="20" t="s">
        <v>13207</v>
      </c>
      <c r="G4096" s="45">
        <v>1025</v>
      </c>
      <c r="H4096" s="20">
        <v>99</v>
      </c>
      <c r="I4096" s="49">
        <f t="shared" si="63"/>
        <v>101475</v>
      </c>
    </row>
    <row r="4097" spans="1:9" ht="14" x14ac:dyDescent="0.3">
      <c r="A4097" s="19" t="str">
        <f>TRIM(PROPER('Dataset 3 - Movies Data'!A4097))</f>
        <v>Zwaar Verliefd!</v>
      </c>
      <c r="B4097" s="20" t="s">
        <v>16779</v>
      </c>
      <c r="C4097" s="20" t="str">
        <f>TRIM(PROPER('Dataset 3 - Movies Data'!C4097))</f>
        <v xml:space="preserve">
Comedy</v>
      </c>
      <c r="D4097" s="20">
        <v>5.8</v>
      </c>
      <c r="E4097" s="20" t="str">
        <f>TRIM('Dataset 3 - Movies Data'!E4097)</f>
        <v xml:space="preserve">
A young overweight veterinarian falls for the owner of a dog she saves. The feelings might be mutual, but her insecurity gets in the way.</v>
      </c>
      <c r="F4097" s="20" t="s">
        <v>13210</v>
      </c>
      <c r="G4097" s="45">
        <v>737</v>
      </c>
      <c r="H4097" s="20">
        <v>86</v>
      </c>
      <c r="I4097" s="49">
        <f t="shared" si="63"/>
        <v>63382</v>
      </c>
    </row>
    <row r="4098" spans="1:9" ht="14" x14ac:dyDescent="0.3">
      <c r="A4098" s="19" t="str">
        <f>TRIM(PROPER('Dataset 3 - Movies Data'!A4098))</f>
        <v>Breakfast, Lunch &amp; Dinner</v>
      </c>
      <c r="B4098" s="20">
        <v>2019</v>
      </c>
      <c r="C4098" s="20" t="str">
        <f>TRIM(PROPER('Dataset 3 - Movies Data'!C4098))</f>
        <v xml:space="preserve">
Documentary</v>
      </c>
      <c r="D4098" s="20">
        <v>6.8</v>
      </c>
      <c r="E4098" s="20" t="str">
        <f>TRIM('Dataset 3 - Movies Data'!E4098)</f>
        <v xml:space="preserve">
Chang accompanied by a different celebrity guest exploring a single city, its culture and its cuisine. As the pair travels through each city, they will also uncover new and surprising things about themselves.</v>
      </c>
      <c r="F4098" s="20" t="s">
        <v>13213</v>
      </c>
      <c r="G4098" s="45">
        <v>933</v>
      </c>
      <c r="H4098" s="20">
        <v>43</v>
      </c>
      <c r="I4098" s="49">
        <f t="shared" si="63"/>
        <v>40119</v>
      </c>
    </row>
    <row r="4099" spans="1:9" ht="14" x14ac:dyDescent="0.3">
      <c r="A4099" s="19" t="str">
        <f>TRIM(PROPER('Dataset 3 - Movies Data'!A4099))</f>
        <v>Secret Agent Selection: Ww2</v>
      </c>
      <c r="B4099" s="20" t="s">
        <v>16779</v>
      </c>
      <c r="C4099" s="20" t="str">
        <f>TRIM(PROPER('Dataset 3 - Movies Data'!C4099))</f>
        <v xml:space="preserve">
Documentary, History</v>
      </c>
      <c r="D4099" s="20">
        <v>7.7</v>
      </c>
      <c r="E4099" s="20" t="str">
        <f>TRIM('Dataset 3 - Movies Data'!E4099)</f>
        <v xml:space="preserve">
Immersive history series focusing on one of World War II's most covert organisations, Britain's Special Operations Executive. A group of modern-day volunteers undertake the SOE agent training programme.</v>
      </c>
      <c r="F4099" s="20" t="s">
        <v>13216</v>
      </c>
      <c r="G4099" s="45">
        <v>493</v>
      </c>
      <c r="H4099" s="20">
        <v>60</v>
      </c>
      <c r="I4099" s="49">
        <f t="shared" ref="I4099:I4162" si="64">SUM(G4099*H4099)</f>
        <v>29580</v>
      </c>
    </row>
    <row r="4100" spans="1:9" ht="14" x14ac:dyDescent="0.3">
      <c r="A4100" s="19" t="str">
        <f>TRIM(PROPER('Dataset 3 - Movies Data'!A4100))</f>
        <v>Metamorphosis</v>
      </c>
      <c r="B4100" s="20" t="s">
        <v>16775</v>
      </c>
      <c r="C4100" s="20" t="str">
        <f>TRIM(PROPER('Dataset 3 - Movies Data'!C4100))</f>
        <v xml:space="preserve">
Drama</v>
      </c>
      <c r="D4100" s="20">
        <v>7</v>
      </c>
      <c r="E4100" s="20" t="str">
        <f>TRIM('Dataset 3 - Movies Data'!E4100)</f>
        <v xml:space="preserve">
Adam was raise like a normal boy until he bled his first menstrual period. Adam was born with two genitals, an intersex who finds himself in a painful transformation that takes him into the ambiguities of fate and desires.</v>
      </c>
      <c r="F4100" s="20" t="s">
        <v>13220</v>
      </c>
      <c r="G4100" s="45">
        <v>40</v>
      </c>
      <c r="H4100" s="20">
        <v>98</v>
      </c>
      <c r="I4100" s="49">
        <f t="shared" si="64"/>
        <v>3920</v>
      </c>
    </row>
    <row r="4101" spans="1:9" ht="14" x14ac:dyDescent="0.3">
      <c r="A4101" s="19" t="str">
        <f>TRIM(PROPER('Dataset 3 - Movies Data'!A4101))</f>
        <v>Hans Zimmer: Live In Prague</v>
      </c>
      <c r="B4101" s="20">
        <v>2017</v>
      </c>
      <c r="C4101" s="20" t="str">
        <f>TRIM(PROPER('Dataset 3 - Movies Data'!C4101))</f>
        <v xml:space="preserve">
Documentary, Music</v>
      </c>
      <c r="D4101" s="20">
        <v>9.1</v>
      </c>
      <c r="E4101" s="20" t="str">
        <f>TRIM('Dataset 3 - Movies Data'!E4101)</f>
        <v xml:space="preserve">
The renowned film score composer leads a concert featuring his cinematic compositions.</v>
      </c>
      <c r="F4101" s="20" t="s">
        <v>13223</v>
      </c>
      <c r="G4101" s="45">
        <v>2472</v>
      </c>
      <c r="H4101" s="20">
        <v>150</v>
      </c>
      <c r="I4101" s="49">
        <f t="shared" si="64"/>
        <v>370800</v>
      </c>
    </row>
    <row r="4102" spans="1:9" ht="14" x14ac:dyDescent="0.3">
      <c r="A4102" s="19" t="str">
        <f>TRIM(PROPER('Dataset 3 - Movies Data'!A4102))</f>
        <v>Inmates</v>
      </c>
      <c r="B4102" s="20">
        <v>2017</v>
      </c>
      <c r="C4102" s="20" t="str">
        <f>TRIM(PROPER('Dataset 3 - Movies Data'!C4102))</f>
        <v xml:space="preserve">
Comedy</v>
      </c>
      <c r="D4102" s="20">
        <v>6.6</v>
      </c>
      <c r="E4102" s="20" t="str">
        <f>TRIM('Dataset 3 - Movies Data'!E4102)</f>
        <v xml:space="preserve">
While living under one roof, five close-knit 20-somethings maneuver the highs and lows of friendship, romantic entanglements and finding themselves.</v>
      </c>
      <c r="F4102" s="20" t="s">
        <v>13226</v>
      </c>
      <c r="G4102" s="45">
        <v>1200</v>
      </c>
      <c r="H4102" s="20">
        <v>25</v>
      </c>
      <c r="I4102" s="49">
        <f t="shared" si="64"/>
        <v>30000</v>
      </c>
    </row>
    <row r="4103" spans="1:9" ht="14" x14ac:dyDescent="0.3">
      <c r="A4103" s="19" t="str">
        <f>TRIM(PROPER('Dataset 3 - Movies Data'!A4103))</f>
        <v>Calum Von Moger: Unbroken</v>
      </c>
      <c r="B4103" s="20" t="s">
        <v>16779</v>
      </c>
      <c r="C4103" s="20" t="str">
        <f>TRIM(PROPER('Dataset 3 - Movies Data'!C4103))</f>
        <v xml:space="preserve">
Documentary</v>
      </c>
      <c r="D4103" s="20">
        <v>6.2</v>
      </c>
      <c r="E4103" s="20" t="str">
        <f>TRIM('Dataset 3 - Movies Data'!E4103)</f>
        <v xml:space="preserve">
To many in bodybuilding, Calum Von Moger is seen as the future of the sport. A 2x Mr. Universe champion, Calum was catapulted into social media stardom. Known for his resemblance to Arnold ... See full summary »
</v>
      </c>
      <c r="F4103" s="20" t="s">
        <v>13229</v>
      </c>
      <c r="G4103" s="45">
        <v>749</v>
      </c>
      <c r="H4103" s="20">
        <v>95</v>
      </c>
      <c r="I4103" s="49">
        <f t="shared" si="64"/>
        <v>71155</v>
      </c>
    </row>
    <row r="4104" spans="1:9" ht="14" x14ac:dyDescent="0.3">
      <c r="A4104" s="19" t="str">
        <f>TRIM(PROPER('Dataset 3 - Movies Data'!A4104))</f>
        <v>Doble Kara</v>
      </c>
      <c r="B4104" s="20">
        <v>2015</v>
      </c>
      <c r="C4104" s="20" t="str">
        <f>TRIM(PROPER('Dataset 3 - Movies Data'!C4104))</f>
        <v xml:space="preserve">
Comedy, Crime, Drama</v>
      </c>
      <c r="D4104" s="20">
        <v>9.1</v>
      </c>
      <c r="E4104" s="20" t="str">
        <f>TRIM('Dataset 3 - Movies Data'!E4104)</f>
        <v xml:space="preserve">
Add a Plot
</v>
      </c>
      <c r="F4104" s="20" t="s">
        <v>13231</v>
      </c>
      <c r="G4104" s="45">
        <v>12</v>
      </c>
      <c r="H4104" s="20">
        <v>86</v>
      </c>
      <c r="I4104" s="49">
        <f t="shared" si="64"/>
        <v>1032</v>
      </c>
    </row>
    <row r="4105" spans="1:9" ht="14" x14ac:dyDescent="0.3">
      <c r="A4105" s="19" t="str">
        <f>TRIM(PROPER('Dataset 3 - Movies Data'!A4105))</f>
        <v>Sneekweek</v>
      </c>
      <c r="B4105" s="20" t="s">
        <v>16779</v>
      </c>
      <c r="C4105" s="20" t="str">
        <f>TRIM(PROPER('Dataset 3 - Movies Data'!C4105))</f>
        <v xml:space="preserve">
Comedy, Thriller</v>
      </c>
      <c r="D4105" s="20">
        <v>4.5999999999999996</v>
      </c>
      <c r="E4105" s="20" t="str">
        <f>TRIM('Dataset 3 - Movies Data'!E4105)</f>
        <v xml:space="preserve">
Six friends party for a week during the "Sneekweek", but they get haunted by a serial killer because of a dark secret from their past..</v>
      </c>
      <c r="F4105" s="20" t="s">
        <v>13234</v>
      </c>
      <c r="G4105" s="45">
        <v>1210</v>
      </c>
      <c r="H4105" s="20">
        <v>108</v>
      </c>
      <c r="I4105" s="49">
        <f t="shared" si="64"/>
        <v>130680</v>
      </c>
    </row>
    <row r="4106" spans="1:9" ht="14" x14ac:dyDescent="0.3">
      <c r="A4106" s="19" t="str">
        <f>TRIM(PROPER('Dataset 3 - Movies Data'!A4106))</f>
        <v>Internet Famous</v>
      </c>
      <c r="B4106" s="20" t="s">
        <v>16779</v>
      </c>
      <c r="C4106" s="20" t="str">
        <f>TRIM(PROPER('Dataset 3 - Movies Data'!C4106))</f>
        <v xml:space="preserve">
Comedy</v>
      </c>
      <c r="D4106" s="20">
        <v>3.6</v>
      </c>
      <c r="E4106" s="20" t="str">
        <f>TRIM('Dataset 3 - Movies Data'!E4106)</f>
        <v xml:space="preserve">
The Internet has given them fame. A talent contest could make one of them a superstar. If only they had any talent.</v>
      </c>
      <c r="F4106" s="20" t="s">
        <v>13237</v>
      </c>
      <c r="G4106" s="45">
        <v>1139</v>
      </c>
      <c r="H4106" s="20">
        <v>87</v>
      </c>
      <c r="I4106" s="49">
        <f t="shared" si="64"/>
        <v>99093</v>
      </c>
    </row>
    <row r="4107" spans="1:9" ht="14" x14ac:dyDescent="0.3">
      <c r="A4107" s="19" t="str">
        <f>TRIM(PROPER('Dataset 3 - Movies Data'!A4107))</f>
        <v>Charlie'S Colorforms City</v>
      </c>
      <c r="B4107" s="20">
        <v>2019</v>
      </c>
      <c r="C4107" s="20" t="str">
        <f>TRIM(PROPER('Dataset 3 - Movies Data'!C4107))</f>
        <v xml:space="preserve">
Family</v>
      </c>
      <c r="D4107" s="20">
        <v>7.1</v>
      </c>
      <c r="E4107" s="20" t="str">
        <f>TRIM('Dataset 3 - Movies Data'!E4107)</f>
        <v xml:space="preserve">
Charlie introduces the audience to a colorful cast of characters while taking them on an imaginative journey.</v>
      </c>
      <c r="F4107" s="20" t="s">
        <v>13240</v>
      </c>
      <c r="G4107" s="45">
        <v>122</v>
      </c>
      <c r="H4107" s="20">
        <v>86</v>
      </c>
      <c r="I4107" s="49">
        <f t="shared" si="64"/>
        <v>10492</v>
      </c>
    </row>
    <row r="4108" spans="1:9" ht="14" x14ac:dyDescent="0.3">
      <c r="A4108" s="19" t="str">
        <f>TRIM(PROPER('Dataset 3 - Movies Data'!A4108))</f>
        <v>Küçük Esnaf</v>
      </c>
      <c r="B4108" s="20" t="s">
        <v>16779</v>
      </c>
      <c r="C4108" s="20" t="str">
        <f>TRIM(PROPER('Dataset 3 - Movies Data'!C4108))</f>
        <v xml:space="preserve">
Action, Adventure, Comedy</v>
      </c>
      <c r="D4108" s="20">
        <v>5.6</v>
      </c>
      <c r="E4108" s="20" t="str">
        <f>TRIM('Dataset 3 - Movies Data'!E4108)</f>
        <v xml:space="preserve">
A small-time locksmith is left to pay late his father's debts to the mob, falling in love with a lawyer who's also in deep trouble.</v>
      </c>
      <c r="F4108" s="20" t="s">
        <v>13243</v>
      </c>
      <c r="G4108" s="45">
        <v>3853</v>
      </c>
      <c r="H4108" s="20">
        <v>104</v>
      </c>
      <c r="I4108" s="49">
        <f t="shared" si="64"/>
        <v>400712</v>
      </c>
    </row>
    <row r="4109" spans="1:9" ht="14" x14ac:dyDescent="0.3">
      <c r="A4109" s="19" t="str">
        <f>TRIM(PROPER('Dataset 3 - Movies Data'!A4109))</f>
        <v>Hard Cell</v>
      </c>
      <c r="B4109" s="20">
        <v>2022</v>
      </c>
      <c r="C4109" s="20" t="str">
        <f>TRIM(PROPER('Dataset 3 - Movies Data'!C4109))</f>
        <v xml:space="preserve">
Documentary, Comedy</v>
      </c>
      <c r="D4109" s="20">
        <v>6.6</v>
      </c>
      <c r="E4109" s="20" t="str">
        <f>TRIM('Dataset 3 - Movies Data'!E4109)</f>
        <v xml:space="preserve">
A documentary crew follows the inmates and staff of HMP Woldsley while Catherine Tate portrays multiple characters to capture the penal system at its brutal humorous best.</v>
      </c>
      <c r="F4109" s="20" t="s">
        <v>13246</v>
      </c>
      <c r="G4109" s="45">
        <v>2357.5</v>
      </c>
      <c r="H4109" s="20">
        <v>86</v>
      </c>
      <c r="I4109" s="49">
        <f t="shared" si="64"/>
        <v>202745</v>
      </c>
    </row>
    <row r="4110" spans="1:9" ht="14" x14ac:dyDescent="0.3">
      <c r="A4110" s="19" t="str">
        <f>TRIM(PROPER('Dataset 3 - Movies Data'!A4110))</f>
        <v>Mariposa</v>
      </c>
      <c r="B4110" s="20" t="s">
        <v>16779</v>
      </c>
      <c r="C4110" s="20" t="str">
        <f>TRIM(PROPER('Dataset 3 - Movies Data'!C4110))</f>
        <v xml:space="preserve">
Comedy, Drama, Romance</v>
      </c>
      <c r="D4110" s="20">
        <v>7.4</v>
      </c>
      <c r="E4110" s="20" t="str">
        <f>TRIM('Dataset 3 - Movies Data'!E4110)</f>
        <v xml:space="preserve">
Iqbal (Angga Yunanda) is like a Mariposa butterfly to Acha (Adhisty Zara). Each time someone approach, he always runs away. Acha is determined to win Iqbal, a man known to be handsome, smart, yet cold.</v>
      </c>
      <c r="F4110" s="20" t="s">
        <v>13249</v>
      </c>
      <c r="G4110" s="45">
        <v>557</v>
      </c>
      <c r="H4110" s="20">
        <v>117</v>
      </c>
      <c r="I4110" s="49">
        <f t="shared" si="64"/>
        <v>65169</v>
      </c>
    </row>
    <row r="4111" spans="1:9" ht="14" x14ac:dyDescent="0.3">
      <c r="A4111" s="19" t="str">
        <f>TRIM(PROPER('Dataset 3 - Movies Data'!A4111))</f>
        <v>Érase Una Vez... Pero Ya No</v>
      </c>
      <c r="B4111" s="20" t="s">
        <v>16779</v>
      </c>
      <c r="C4111" s="20" t="str">
        <f>TRIM(PROPER('Dataset 3 - Movies Data'!C4111))</f>
        <v xml:space="preserve">
Comedy, Musical</v>
      </c>
      <c r="D4111" s="20">
        <v>6.6</v>
      </c>
      <c r="E4111" s="20" t="str">
        <f>TRIM('Dataset 3 - Movies Data'!E4111)</f>
        <v xml:space="preserve">
A tragically separated couple must find each other in another life to break a spell on their town, but the arrival of two tourists threaten their chance.</v>
      </c>
      <c r="F4111" s="20" t="s">
        <v>13252</v>
      </c>
      <c r="G4111" s="45">
        <v>2357.5</v>
      </c>
      <c r="H4111" s="20">
        <v>86</v>
      </c>
      <c r="I4111" s="49">
        <f t="shared" si="64"/>
        <v>202745</v>
      </c>
    </row>
    <row r="4112" spans="1:9" ht="14" x14ac:dyDescent="0.3">
      <c r="A4112" s="19" t="str">
        <f>TRIM(PROPER('Dataset 3 - Movies Data'!A4112))</f>
        <v>Anthony Jeselnik: Fire In The Maternity Ward</v>
      </c>
      <c r="B4112" s="20">
        <v>2019</v>
      </c>
      <c r="C4112" s="20" t="str">
        <f>TRIM(PROPER('Dataset 3 - Movies Data'!C4112))</f>
        <v xml:space="preserve">
Comedy</v>
      </c>
      <c r="D4112" s="20">
        <v>7.2</v>
      </c>
      <c r="E4112" s="20" t="str">
        <f>TRIM('Dataset 3 - Movies Data'!E4112)</f>
        <v xml:space="preserve">
Forging his own comedic boundaries, Anthony Jeselnik revels in getting away with saying things others can't in this stand-up special shot in New York.</v>
      </c>
      <c r="F4112" s="20" t="s">
        <v>13255</v>
      </c>
      <c r="G4112" s="45">
        <v>3157</v>
      </c>
      <c r="H4112" s="20">
        <v>64</v>
      </c>
      <c r="I4112" s="49">
        <f t="shared" si="64"/>
        <v>202048</v>
      </c>
    </row>
    <row r="4113" spans="1:9" ht="14" x14ac:dyDescent="0.3">
      <c r="A4113" s="19" t="str">
        <f>TRIM(PROPER('Dataset 3 - Movies Data'!A4113))</f>
        <v>Choegoui Sarang</v>
      </c>
      <c r="B4113" s="20" t="s">
        <v>16779</v>
      </c>
      <c r="C4113" s="20" t="str">
        <f>TRIM(PROPER('Dataset 3 - Movies Data'!C4113))</f>
        <v xml:space="preserve">
Comedy, Drama, Romance</v>
      </c>
      <c r="D4113" s="20">
        <v>7.8</v>
      </c>
      <c r="E4113" s="20" t="str">
        <f>TRIM('Dataset 3 - Movies Data'!E4113)</f>
        <v xml:space="preserve">
Gu Ae-Jeong, a wash out idol, meets famous actor Dokgo-Jin by chance. Off to a bad start, a series of rumors makes them get involved in each other's careers and boosts Ae-Jeong's popularity enough to participate in a match making show.</v>
      </c>
      <c r="F4113" s="20" t="s">
        <v>13258</v>
      </c>
      <c r="G4113" s="45">
        <v>975</v>
      </c>
      <c r="H4113" s="20">
        <v>86</v>
      </c>
      <c r="I4113" s="49">
        <f t="shared" si="64"/>
        <v>83850</v>
      </c>
    </row>
    <row r="4114" spans="1:9" ht="14" x14ac:dyDescent="0.3">
      <c r="A4114" s="19" t="str">
        <f>TRIM(PROPER('Dataset 3 - Movies Data'!A4114))</f>
        <v>Saborîman Kantarô</v>
      </c>
      <c r="B4114" s="20">
        <v>2017</v>
      </c>
      <c r="C4114" s="20" t="str">
        <f>TRIM(PROPER('Dataset 3 - Movies Data'!C4114))</f>
        <v xml:space="preserve">
Adventure, Comedy, Drama</v>
      </c>
      <c r="D4114" s="20">
        <v>7.5</v>
      </c>
      <c r="E4114" s="20" t="str">
        <f>TRIM('Dataset 3 - Movies Data'!E4114)</f>
        <v xml:space="preserve">
A stoic book salesman leads a double life as he plays hooky from work to write his sweets blog. In his journey to attain a glimpse of sweets heaven Kantaro samples various Japanese and Western sweets.</v>
      </c>
      <c r="F4114" s="20" t="s">
        <v>13261</v>
      </c>
      <c r="G4114" s="45">
        <v>710</v>
      </c>
      <c r="H4114" s="20">
        <v>24</v>
      </c>
      <c r="I4114" s="49">
        <f t="shared" si="64"/>
        <v>17040</v>
      </c>
    </row>
    <row r="4115" spans="1:9" ht="14" x14ac:dyDescent="0.3">
      <c r="A4115" s="19" t="str">
        <f>TRIM(PROPER('Dataset 3 - Movies Data'!A4115))</f>
        <v>Sensei Wo Kesu Houteishiki</v>
      </c>
      <c r="B4115" s="20" t="s">
        <v>16779</v>
      </c>
      <c r="C4115" s="20" t="str">
        <f>TRIM(PROPER('Dataset 3 - Movies Data'!C4115))</f>
        <v xml:space="preserve">
Mystery, Thriller</v>
      </c>
      <c r="D4115" s="20">
        <v>4.8</v>
      </c>
      <c r="E4115" s="20" t="str">
        <f>TRIM('Dataset 3 - Movies Data'!E4115)</f>
        <v xml:space="preserve">
Teichi Gakuen is an advanced school in Tokyo with a high rate of students going on to the University of Tokyo. The 3rd year "D" group of students has an excellent academic record. However ... See full summary »
</v>
      </c>
      <c r="F4115" s="20" t="s">
        <v>13264</v>
      </c>
      <c r="G4115" s="45">
        <v>42</v>
      </c>
      <c r="H4115" s="20">
        <v>24</v>
      </c>
      <c r="I4115" s="49">
        <f t="shared" si="64"/>
        <v>1008</v>
      </c>
    </row>
    <row r="4116" spans="1:9" ht="14" x14ac:dyDescent="0.3">
      <c r="A4116" s="19" t="str">
        <f>TRIM(PROPER('Dataset 3 - Movies Data'!A4116))</f>
        <v>Operation Ouch!</v>
      </c>
      <c r="B4116" s="20">
        <v>2012</v>
      </c>
      <c r="C4116" s="20" t="str">
        <f>TRIM(PROPER('Dataset 3 - Movies Data'!C4116))</f>
        <v xml:space="preserve">
Documentary, Animation, Comedy</v>
      </c>
      <c r="D4116" s="20">
        <v>7.6</v>
      </c>
      <c r="E4116" s="20" t="str">
        <f>TRIM('Dataset 3 - Movies Data'!E4116)</f>
        <v xml:space="preserve">
Dr Chris and Dr Xand explore their way through the world of medicine and biology.</v>
      </c>
      <c r="F4116" s="20" t="s">
        <v>13268</v>
      </c>
      <c r="G4116" s="45">
        <v>107</v>
      </c>
      <c r="H4116" s="20">
        <v>28</v>
      </c>
      <c r="I4116" s="49">
        <f t="shared" si="64"/>
        <v>2996</v>
      </c>
    </row>
    <row r="4117" spans="1:9" ht="14" x14ac:dyDescent="0.3">
      <c r="A4117" s="19" t="str">
        <f>TRIM(PROPER('Dataset 3 - Movies Data'!A4117))</f>
        <v>Twogether</v>
      </c>
      <c r="B4117" s="20">
        <v>2020</v>
      </c>
      <c r="C4117" s="20" t="str">
        <f>TRIM(PROPER('Dataset 3 - Movies Data'!C4117))</f>
        <v xml:space="preserve">
Reality-Tv</v>
      </c>
      <c r="D4117" s="20">
        <v>8.5</v>
      </c>
      <c r="E4117" s="20" t="str">
        <f>TRIM('Dataset 3 - Movies Data'!E4117)</f>
        <v xml:space="preserve">
Paired together for an unforgettable trip across Asia, stars Lee Seung Gi and Jasper Liu become buddies as they connect with fans and local cultures.</v>
      </c>
      <c r="F4117" s="20" t="s">
        <v>13271</v>
      </c>
      <c r="G4117" s="45">
        <v>344</v>
      </c>
      <c r="H4117" s="20">
        <v>86</v>
      </c>
      <c r="I4117" s="49">
        <f t="shared" si="64"/>
        <v>29584</v>
      </c>
    </row>
    <row r="4118" spans="1:9" ht="14" x14ac:dyDescent="0.3">
      <c r="A4118" s="19" t="str">
        <f>TRIM(PROPER('Dataset 3 - Movies Data'!A4118))</f>
        <v>Cash Only</v>
      </c>
      <c r="B4118" s="20" t="s">
        <v>16779</v>
      </c>
      <c r="C4118" s="20" t="str">
        <f>TRIM(PROPER('Dataset 3 - Movies Data'!C4118))</f>
        <v xml:space="preserve">
Crime, Drama, Thriller</v>
      </c>
      <c r="D4118" s="20">
        <v>6.1</v>
      </c>
      <c r="E4118" s="20" t="str">
        <f>TRIM('Dataset 3 - Movies Data'!E4118)</f>
        <v xml:space="preserve">
A money troubled man finds some cash in an apartment which later turns out to belong to someone who stops at nothing to get his money back.</v>
      </c>
      <c r="F4118" s="20" t="s">
        <v>13274</v>
      </c>
      <c r="G4118" s="45">
        <v>1194</v>
      </c>
      <c r="H4118" s="20">
        <v>91</v>
      </c>
      <c r="I4118" s="49">
        <f t="shared" si="64"/>
        <v>108654</v>
      </c>
    </row>
    <row r="4119" spans="1:9" ht="14" x14ac:dyDescent="0.3">
      <c r="A4119" s="19" t="str">
        <f>TRIM(PROPER('Dataset 3 - Movies Data'!A4119))</f>
        <v>Serial Killer With Piers Morgan</v>
      </c>
      <c r="B4119" s="20">
        <v>2017</v>
      </c>
      <c r="C4119" s="20" t="str">
        <f>TRIM(PROPER('Dataset 3 - Movies Data'!C4119))</f>
        <v xml:space="preserve">
Documentary, Crime</v>
      </c>
      <c r="D4119" s="20">
        <v>3.8</v>
      </c>
      <c r="E4119" s="20" t="str">
        <f>TRIM('Dataset 3 - Movies Data'!E4119)</f>
        <v xml:space="preserve">
Through intense prison interviews, Piers Morgan revisits the crimes of three convicted serial killers and learns more about their motives.</v>
      </c>
      <c r="F4119" s="20" t="s">
        <v>13277</v>
      </c>
      <c r="G4119" s="45">
        <v>1314</v>
      </c>
      <c r="H4119" s="20">
        <v>45</v>
      </c>
      <c r="I4119" s="49">
        <f t="shared" si="64"/>
        <v>59130</v>
      </c>
    </row>
    <row r="4120" spans="1:9" ht="14" x14ac:dyDescent="0.3">
      <c r="A4120" s="19" t="str">
        <f>TRIM(PROPER('Dataset 3 - Movies Data'!A4120))</f>
        <v>Brian Regan: On The Rocks</v>
      </c>
      <c r="B4120" s="20">
        <v>2021</v>
      </c>
      <c r="C4120" s="20" t="str">
        <f>TRIM(PROPER('Dataset 3 - Movies Data'!C4120))</f>
        <v xml:space="preserve">
Comedy</v>
      </c>
      <c r="D4120" s="20">
        <v>6.9</v>
      </c>
      <c r="E4120" s="20" t="str">
        <f>TRIM('Dataset 3 - Movies Data'!E4120)</f>
        <v xml:space="preserve">
Brian Regan tackles the big issues weighing on him, including aging, time, obsessive behavior, backpacks on airplanes, ungrateful horses and raisins.</v>
      </c>
      <c r="F4120" s="20" t="s">
        <v>13280</v>
      </c>
      <c r="G4120" s="45">
        <v>493</v>
      </c>
      <c r="H4120" s="20">
        <v>58</v>
      </c>
      <c r="I4120" s="49">
        <f t="shared" si="64"/>
        <v>28594</v>
      </c>
    </row>
    <row r="4121" spans="1:9" ht="14" x14ac:dyDescent="0.3">
      <c r="A4121" s="19" t="str">
        <f>TRIM(PROPER('Dataset 3 - Movies Data'!A4121))</f>
        <v>The American Meme</v>
      </c>
      <c r="B4121" s="20" t="s">
        <v>16779</v>
      </c>
      <c r="C4121" s="20" t="str">
        <f>TRIM(PROPER('Dataset 3 - Movies Data'!C4121))</f>
        <v xml:space="preserve">
Documentary</v>
      </c>
      <c r="D4121" s="20">
        <v>6.6</v>
      </c>
      <c r="E4121" s="20" t="str">
        <f>TRIM('Dataset 3 - Movies Data'!E4121)</f>
        <v xml:space="preserve">
Social media stars Paris Hilton, Josh Ostrovsky, Brittany Furlan and Kirill Bichutsky hustle to build online empires - and face the pitfalls of fame.</v>
      </c>
      <c r="F4121" s="20" t="s">
        <v>13283</v>
      </c>
      <c r="G4121" s="45">
        <v>10882</v>
      </c>
      <c r="H4121" s="20">
        <v>98</v>
      </c>
      <c r="I4121" s="49">
        <f t="shared" si="64"/>
        <v>1066436</v>
      </c>
    </row>
    <row r="4122" spans="1:9" ht="14" x14ac:dyDescent="0.3">
      <c r="A4122" s="19" t="str">
        <f>TRIM(PROPER('Dataset 3 - Movies Data'!A4122))</f>
        <v>Legend Quest</v>
      </c>
      <c r="B4122" s="20" t="s">
        <v>16779</v>
      </c>
      <c r="C4122" s="20" t="str">
        <f>TRIM(PROPER('Dataset 3 - Movies Data'!C4122))</f>
        <v xml:space="preserve">
Animation, Adventure, Comedy</v>
      </c>
      <c r="D4122" s="20">
        <v>7.4</v>
      </c>
      <c r="E4122" s="20" t="str">
        <f>TRIM('Dataset 3 - Movies Data'!E4122)</f>
        <v xml:space="preserve">
In 19th Century America, 12 year old Leo and his ghost companions defend their world against supernatural threats.</v>
      </c>
      <c r="F4122" s="20" t="s">
        <v>13286</v>
      </c>
      <c r="G4122" s="45">
        <v>411</v>
      </c>
      <c r="H4122" s="20">
        <v>86</v>
      </c>
      <c r="I4122" s="49">
        <f t="shared" si="64"/>
        <v>35346</v>
      </c>
    </row>
    <row r="4123" spans="1:9" ht="14" x14ac:dyDescent="0.3">
      <c r="A4123" s="19" t="str">
        <f>TRIM(PROPER('Dataset 3 - Movies Data'!A4123))</f>
        <v>Joanna Lumley'S Silk Road Adventure</v>
      </c>
      <c r="B4123" s="20" t="s">
        <v>16779</v>
      </c>
      <c r="C4123" s="20" t="str">
        <f>TRIM(PROPER('Dataset 3 - Movies Data'!C4123))</f>
        <v xml:space="preserve">
Documentary</v>
      </c>
      <c r="D4123" s="20">
        <v>8.1999999999999993</v>
      </c>
      <c r="E4123" s="20" t="str">
        <f>TRIM('Dataset 3 - Movies Data'!E4123)</f>
        <v xml:space="preserve">
This epic new four-part series is Joanna Lumley's grandest and most challenging journey yet, a breath-taking odyssey from Venice to the Chinese border along the veins of the ancient Silk ... See full summary »
</v>
      </c>
      <c r="F4123" s="20" t="s">
        <v>12276</v>
      </c>
      <c r="G4123" s="45">
        <v>221</v>
      </c>
      <c r="H4123" s="20">
        <v>45</v>
      </c>
      <c r="I4123" s="49">
        <f t="shared" si="64"/>
        <v>9945</v>
      </c>
    </row>
    <row r="4124" spans="1:9" ht="14" x14ac:dyDescent="0.3">
      <c r="A4124" s="19" t="str">
        <f>TRIM(PROPER('Dataset 3 - Movies Data'!A4124))</f>
        <v>He Who Dares</v>
      </c>
      <c r="B4124" s="20" t="s">
        <v>16779</v>
      </c>
      <c r="C4124" s="20" t="str">
        <f>TRIM(PROPER('Dataset 3 - Movies Data'!C4124))</f>
        <v xml:space="preserve">
Action, Crime, Thriller</v>
      </c>
      <c r="D4124" s="20">
        <v>3.1</v>
      </c>
      <c r="E4124" s="20" t="str">
        <f>TRIM('Dataset 3 - Movies Data'!E4124)</f>
        <v xml:space="preserve">
A group of ruthless masked terrorists kidnap the Prime Ministers daughter, fortifying themselves in an underground car park rigged with explosives. A crack SAS team are sent in and must take the building one level at a time.</v>
      </c>
      <c r="F4124" s="20" t="s">
        <v>13291</v>
      </c>
      <c r="G4124" s="45">
        <v>983</v>
      </c>
      <c r="H4124" s="20">
        <v>82</v>
      </c>
      <c r="I4124" s="49">
        <f t="shared" si="64"/>
        <v>80606</v>
      </c>
    </row>
    <row r="4125" spans="1:9" ht="14" x14ac:dyDescent="0.3">
      <c r="A4125" s="19" t="str">
        <f>TRIM(PROPER('Dataset 3 - Movies Data'!A4125))</f>
        <v>Namaste Wahala</v>
      </c>
      <c r="B4125" s="20" t="s">
        <v>16779</v>
      </c>
      <c r="C4125" s="20" t="str">
        <f>TRIM(PROPER('Dataset 3 - Movies Data'!C4125))</f>
        <v xml:space="preserve">
Drama, Romance</v>
      </c>
      <c r="D4125" s="20">
        <v>5.0999999999999996</v>
      </c>
      <c r="E4125" s="20" t="str">
        <f>TRIM('Dataset 3 - Movies Data'!E4125)</f>
        <v xml:space="preserve">
A Nigerian woman and an Indian man won't let cultural differences get in the way of their romance.</v>
      </c>
      <c r="F4125" s="20" t="s">
        <v>13294</v>
      </c>
      <c r="G4125" s="45">
        <v>890</v>
      </c>
      <c r="H4125" s="20">
        <v>106</v>
      </c>
      <c r="I4125" s="49">
        <f t="shared" si="64"/>
        <v>94340</v>
      </c>
    </row>
    <row r="4126" spans="1:9" ht="14" x14ac:dyDescent="0.3">
      <c r="A4126" s="19" t="str">
        <f>TRIM(PROPER('Dataset 3 - Movies Data'!A4126))</f>
        <v>Patron Mutlu Son Istiyor</v>
      </c>
      <c r="B4126" s="20" t="s">
        <v>16779</v>
      </c>
      <c r="C4126" s="20" t="str">
        <f>TRIM(PROPER('Dataset 3 - Movies Data'!C4126))</f>
        <v xml:space="preserve">
Comedy, Romance</v>
      </c>
      <c r="D4126" s="20">
        <v>6.1</v>
      </c>
      <c r="E4126" s="20" t="str">
        <f>TRIM('Dataset 3 - Movies Data'!E4126)</f>
        <v xml:space="preserve">
Sinan is sent to Capadocia by his boss, Isfendiyar to write a screenplay. As he waits for inspiration, Sinan finds himself running first into Eylul, the daughter of Izzet, who owns the ... See full summary »
</v>
      </c>
      <c r="F4126" s="20" t="s">
        <v>13297</v>
      </c>
      <c r="G4126" s="45">
        <v>6542</v>
      </c>
      <c r="H4126" s="20">
        <v>109</v>
      </c>
      <c r="I4126" s="49">
        <f t="shared" si="64"/>
        <v>713078</v>
      </c>
    </row>
    <row r="4127" spans="1:9" ht="14" x14ac:dyDescent="0.3">
      <c r="A4127" s="19" t="str">
        <f>TRIM(PROPER('Dataset 3 - Movies Data'!A4127))</f>
        <v>Le Coup De Foudre</v>
      </c>
      <c r="B4127" s="20">
        <v>2019</v>
      </c>
      <c r="C4127" s="20" t="str">
        <f>TRIM(PROPER('Dataset 3 - Movies Data'!C4127))</f>
        <v xml:space="preserve">
Comedy, Romance</v>
      </c>
      <c r="D4127" s="20">
        <v>8.1999999999999993</v>
      </c>
      <c r="E4127" s="20" t="str">
        <f>TRIM('Dataset 3 - Movies Data'!E4127)</f>
        <v xml:space="preserve">
Story about a pair of lovers from their high school to adult life. Based on the Chinese novel "I Don't Like This World, I Only Like You" by Qiao Yi.</v>
      </c>
      <c r="F4127" s="20" t="s">
        <v>13300</v>
      </c>
      <c r="G4127" s="45">
        <v>205</v>
      </c>
      <c r="H4127" s="20">
        <v>45</v>
      </c>
      <c r="I4127" s="49">
        <f t="shared" si="64"/>
        <v>9225</v>
      </c>
    </row>
    <row r="4128" spans="1:9" ht="14" x14ac:dyDescent="0.3">
      <c r="A4128" s="19" t="str">
        <f>TRIM(PROPER('Dataset 3 - Movies Data'!A4128))</f>
        <v>Undercover</v>
      </c>
      <c r="B4128" s="20">
        <v>2021</v>
      </c>
      <c r="C4128" s="20" t="str">
        <f>TRIM(PROPER('Dataset 3 - Movies Data'!C4128))</f>
        <v xml:space="preserve">
Crime, Drama, Mystery</v>
      </c>
      <c r="D4128" s="20">
        <v>6.6</v>
      </c>
      <c r="E4128" s="20" t="str">
        <f>TRIM('Dataset 3 - Movies Data'!E4128)</f>
        <v xml:space="preserve">
The story about a woman who joins an organized crime ring and infiltrates the police as an undercover agent in order to find out the truth about her father's death.</v>
      </c>
      <c r="F4128" s="20" t="s">
        <v>13302</v>
      </c>
      <c r="G4128" s="45">
        <v>2357.5</v>
      </c>
      <c r="H4128" s="20">
        <v>86</v>
      </c>
      <c r="I4128" s="49">
        <f t="shared" si="64"/>
        <v>202745</v>
      </c>
    </row>
    <row r="4129" spans="1:9" ht="14" x14ac:dyDescent="0.3">
      <c r="A4129" s="19" t="str">
        <f>TRIM(PROPER('Dataset 3 - Movies Data'!A4129))</f>
        <v>La Grande Classe</v>
      </c>
      <c r="B4129" s="20" t="s">
        <v>16779</v>
      </c>
      <c r="C4129" s="20" t="str">
        <f>TRIM(PROPER('Dataset 3 - Movies Data'!C4129))</f>
        <v xml:space="preserve">
Comedy</v>
      </c>
      <c r="D4129" s="20">
        <v>5.3</v>
      </c>
      <c r="E4129" s="20" t="str">
        <f>TRIM('Dataset 3 - Movies Data'!E4129)</f>
        <v xml:space="preserve">
Eager to flaunt their success in front of old bullies and teenage crushes, two best friends spend a wild night at their middle school reunion.</v>
      </c>
      <c r="F4129" s="20" t="s">
        <v>13305</v>
      </c>
      <c r="G4129" s="45">
        <v>1089</v>
      </c>
      <c r="H4129" s="20">
        <v>83</v>
      </c>
      <c r="I4129" s="49">
        <f t="shared" si="64"/>
        <v>90387</v>
      </c>
    </row>
    <row r="4130" spans="1:9" ht="14" x14ac:dyDescent="0.3">
      <c r="A4130" s="19" t="str">
        <f>TRIM(PROPER('Dataset 3 - Movies Data'!A4130))</f>
        <v>Den Man Älskar</v>
      </c>
      <c r="B4130" s="20" t="s">
        <v>16779</v>
      </c>
      <c r="C4130" s="20" t="str">
        <f>TRIM(PROPER('Dataset 3 - Movies Data'!C4130))</f>
        <v xml:space="preserve">
Drama</v>
      </c>
      <c r="D4130" s="20">
        <v>6.2</v>
      </c>
      <c r="E4130" s="20" t="str">
        <f>TRIM('Dataset 3 - Movies Data'!E4130)</f>
        <v xml:space="preserve">
The young woman Lena has once again found happiness with a new man after having left a violent relationship.</v>
      </c>
      <c r="F4130" s="20" t="s">
        <v>13308</v>
      </c>
      <c r="G4130" s="45">
        <v>511</v>
      </c>
      <c r="H4130" s="20">
        <v>92</v>
      </c>
      <c r="I4130" s="49">
        <f t="shared" si="64"/>
        <v>47012</v>
      </c>
    </row>
    <row r="4131" spans="1:9" ht="14" x14ac:dyDescent="0.3">
      <c r="A4131" s="19" t="str">
        <f>TRIM(PROPER('Dataset 3 - Movies Data'!A4131))</f>
        <v>Piggy Tales</v>
      </c>
      <c r="B4131" s="20">
        <v>2014</v>
      </c>
      <c r="C4131" s="20" t="str">
        <f>TRIM(PROPER('Dataset 3 - Movies Data'!C4131))</f>
        <v xml:space="preserve">
Animation, Adventure, Comedy</v>
      </c>
      <c r="D4131" s="20">
        <v>7.2</v>
      </c>
      <c r="E4131" s="20" t="str">
        <f>TRIM('Dataset 3 - Movies Data'!E4131)</f>
        <v xml:space="preserve">
A cartoon series of green cartoon piggies.</v>
      </c>
      <c r="F4131" s="20" t="s">
        <v>13311</v>
      </c>
      <c r="G4131" s="45">
        <v>110</v>
      </c>
      <c r="H4131" s="20">
        <v>1</v>
      </c>
      <c r="I4131" s="49">
        <f t="shared" si="64"/>
        <v>110</v>
      </c>
    </row>
    <row r="4132" spans="1:9" ht="14" x14ac:dyDescent="0.3">
      <c r="A4132" s="19" t="str">
        <f>TRIM(PROPER('Dataset 3 - Movies Data'!A4132))</f>
        <v>Kevin Hart'S Guide To Black History</v>
      </c>
      <c r="B4132" s="20">
        <v>2019</v>
      </c>
      <c r="C4132" s="20" t="str">
        <f>TRIM(PROPER('Dataset 3 - Movies Data'!C4132))</f>
        <v xml:space="preserve">
Comedy</v>
      </c>
      <c r="D4132" s="20">
        <v>5.5</v>
      </c>
      <c r="E4132" s="20" t="str">
        <f>TRIM('Dataset 3 - Movies Data'!E4132)</f>
        <v xml:space="preserve">
Kevin Hart highlights the fascinating contributions of black history's unsung heroes in this entertaining and educational comedy special.</v>
      </c>
      <c r="F4132" s="20" t="s">
        <v>13314</v>
      </c>
      <c r="G4132" s="45">
        <v>1257</v>
      </c>
      <c r="H4132" s="20">
        <v>62</v>
      </c>
      <c r="I4132" s="49">
        <f t="shared" si="64"/>
        <v>77934</v>
      </c>
    </row>
    <row r="4133" spans="1:9" ht="14" x14ac:dyDescent="0.3">
      <c r="A4133" s="19" t="str">
        <f>TRIM(PROPER('Dataset 3 - Movies Data'!A4133))</f>
        <v>Terrorism Close Calls</v>
      </c>
      <c r="B4133" s="20">
        <v>2018</v>
      </c>
      <c r="C4133" s="20" t="str">
        <f>TRIM(PROPER('Dataset 3 - Movies Data'!C4133))</f>
        <v xml:space="preserve">
Documentary</v>
      </c>
      <c r="D4133" s="20">
        <v>5.2</v>
      </c>
      <c r="E4133" s="20" t="str">
        <f>TRIM('Dataset 3 - Movies Data'!E4133)</f>
        <v xml:space="preserve">
The war on terror is everywhere and anywhere. In this series, we learn about the deadly terrorist attacks that almost happened or were not as deadly as planned. Each episodes explores a ... See full summary »
</v>
      </c>
      <c r="F4133" s="20" t="s">
        <v>13317</v>
      </c>
      <c r="G4133" s="45">
        <v>595</v>
      </c>
      <c r="H4133" s="20">
        <v>50</v>
      </c>
      <c r="I4133" s="49">
        <f t="shared" si="64"/>
        <v>29750</v>
      </c>
    </row>
    <row r="4134" spans="1:9" ht="14" x14ac:dyDescent="0.3">
      <c r="A4134" s="19" t="str">
        <f>TRIM(PROPER('Dataset 3 - Movies Data'!A4134))</f>
        <v>Kalushi: The Story Of Solomon Mahlangu</v>
      </c>
      <c r="B4134" s="20" t="s">
        <v>16779</v>
      </c>
      <c r="C4134" s="20" t="str">
        <f>TRIM(PROPER('Dataset 3 - Movies Data'!C4134))</f>
        <v xml:space="preserve">
Biography, Drama, Thriller</v>
      </c>
      <c r="D4134" s="20">
        <v>6.5</v>
      </c>
      <c r="E4134" s="20" t="str">
        <f>TRIM('Dataset 3 - Movies Data'!E4134)</f>
        <v xml:space="preserve">
Solomon Mahlangu is a Mamelodi township schoolboy-hawker who, after the events of June 16th joins the military wing of the ANC to fight against the brutal oppression of the Apartheid regime... See full summary »
</v>
      </c>
      <c r="F4134" s="20" t="s">
        <v>13320</v>
      </c>
      <c r="G4134" s="45">
        <v>268</v>
      </c>
      <c r="H4134" s="20">
        <v>107</v>
      </c>
      <c r="I4134" s="49">
        <f t="shared" si="64"/>
        <v>28676</v>
      </c>
    </row>
    <row r="4135" spans="1:9" ht="14" x14ac:dyDescent="0.3">
      <c r="A4135" s="19" t="str">
        <f>TRIM(PROPER('Dataset 3 - Movies Data'!A4135))</f>
        <v>Lady-Like</v>
      </c>
      <c r="B4135" s="20" t="s">
        <v>16779</v>
      </c>
      <c r="C4135" s="20" t="str">
        <f>TRIM(PROPER('Dataset 3 - Movies Data'!C4135))</f>
        <v xml:space="preserve">
Comedy, Romance</v>
      </c>
      <c r="D4135" s="20">
        <v>4.8</v>
      </c>
      <c r="E4135" s="20" t="str">
        <f>TRIM('Dataset 3 - Movies Data'!E4135)</f>
        <v xml:space="preserve">
When a quick-witted but co-dependent college girl helps her best friend land a boyfriend, she's left on the outside looking in and is forced to deal with the realities of adulthood for the first time.</v>
      </c>
      <c r="F4135" s="20" t="s">
        <v>13323</v>
      </c>
      <c r="G4135" s="45">
        <v>3069</v>
      </c>
      <c r="H4135" s="20">
        <v>82</v>
      </c>
      <c r="I4135" s="49">
        <f t="shared" si="64"/>
        <v>251658</v>
      </c>
    </row>
    <row r="4136" spans="1:9" ht="14" x14ac:dyDescent="0.3">
      <c r="A4136" s="19" t="str">
        <f>TRIM(PROPER('Dataset 3 - Movies Data'!A4136))</f>
        <v>Veggietales In The House</v>
      </c>
      <c r="B4136" s="20">
        <v>2014</v>
      </c>
      <c r="C4136" s="20" t="str">
        <f>TRIM(PROPER('Dataset 3 - Movies Data'!C4136))</f>
        <v xml:space="preserve">
Animation, Short, Adventure</v>
      </c>
      <c r="D4136" s="20">
        <v>4.4000000000000004</v>
      </c>
      <c r="E4136" s="20" t="str">
        <f>TRIM('Dataset 3 - Movies Data'!E4136)</f>
        <v xml:space="preserve">
Get ready to love your veggies! The beloved faith-based brand has a fresh new look as Bob the Tomato, Larry the Cucumber and all their Veggie friends venture off the countertop for the ... See full summary »
</v>
      </c>
      <c r="F4136" s="20" t="s">
        <v>13326</v>
      </c>
      <c r="G4136" s="45">
        <v>280</v>
      </c>
      <c r="H4136" s="20">
        <v>86</v>
      </c>
      <c r="I4136" s="49">
        <f t="shared" si="64"/>
        <v>24080</v>
      </c>
    </row>
    <row r="4137" spans="1:9" ht="14" x14ac:dyDescent="0.3">
      <c r="A4137" s="19" t="str">
        <f>TRIM(PROPER('Dataset 3 - Movies Data'!A4137))</f>
        <v>Dolphin Kick</v>
      </c>
      <c r="B4137" s="20" t="s">
        <v>16779</v>
      </c>
      <c r="C4137" s="20" t="str">
        <f>TRIM(PROPER('Dataset 3 - Movies Data'!C4137))</f>
        <v xml:space="preserve">
Adventure</v>
      </c>
      <c r="D4137" s="20">
        <v>4.4000000000000004</v>
      </c>
      <c r="E4137" s="20" t="str">
        <f>TRIM('Dataset 3 - Movies Data'!E4137)</f>
        <v xml:space="preserve">
On a tropical island vacation, a young boy's friendship with a playful and friendly dolphin helps him find the courage to get back in the water after the sudden loss of his mother.</v>
      </c>
      <c r="F4137" s="20" t="s">
        <v>13329</v>
      </c>
      <c r="G4137" s="45">
        <v>294</v>
      </c>
      <c r="H4137" s="20">
        <v>89</v>
      </c>
      <c r="I4137" s="49">
        <f t="shared" si="64"/>
        <v>26166</v>
      </c>
    </row>
    <row r="4138" spans="1:9" ht="14" x14ac:dyDescent="0.3">
      <c r="A4138" s="19" t="str">
        <f>TRIM(PROPER('Dataset 3 - Movies Data'!A4138))</f>
        <v>My Little Pony: Equestria Girls - Friendship Games</v>
      </c>
      <c r="B4138" s="20" t="s">
        <v>16779</v>
      </c>
      <c r="C4138" s="20" t="str">
        <f>TRIM(PROPER('Dataset 3 - Movies Data'!C4138))</f>
        <v xml:space="preserve">
Animation, Family, Fantasy</v>
      </c>
      <c r="D4138" s="20">
        <v>6.6</v>
      </c>
      <c r="E4138" s="20" t="str">
        <f>TRIM('Dataset 3 - Movies Data'!E4138)</f>
        <v xml:space="preserve">
Canterlot High and a rival school face off in a series of sporting events.</v>
      </c>
      <c r="F4138" s="20" t="s">
        <v>13332</v>
      </c>
      <c r="G4138" s="45">
        <v>1659</v>
      </c>
      <c r="H4138" s="20">
        <v>72</v>
      </c>
      <c r="I4138" s="49">
        <f t="shared" si="64"/>
        <v>119448</v>
      </c>
    </row>
    <row r="4139" spans="1:9" ht="14" x14ac:dyDescent="0.3">
      <c r="A4139" s="19" t="str">
        <f>TRIM(PROPER('Dataset 3 - Movies Data'!A4139))</f>
        <v>The Larva Island Movie</v>
      </c>
      <c r="B4139" s="20" t="s">
        <v>16779</v>
      </c>
      <c r="C4139" s="20" t="str">
        <f>TRIM(PROPER('Dataset 3 - Movies Data'!C4139))</f>
        <v xml:space="preserve">
Animation, Adventure, Comedy</v>
      </c>
      <c r="D4139" s="20">
        <v>5.0999999999999996</v>
      </c>
      <c r="E4139" s="20" t="str">
        <f>TRIM('Dataset 3 - Movies Data'!E4139)</f>
        <v xml:space="preserve">
In this movie sequel to the hit series, Chuck returns home and talks to a reporter about life on the island with zany larva pals Red and Yellow</v>
      </c>
      <c r="F4139" s="20" t="s">
        <v>13335</v>
      </c>
      <c r="G4139" s="45">
        <v>541</v>
      </c>
      <c r="H4139" s="20">
        <v>89</v>
      </c>
      <c r="I4139" s="49">
        <f t="shared" si="64"/>
        <v>48149</v>
      </c>
    </row>
    <row r="4140" spans="1:9" ht="14" x14ac:dyDescent="0.3">
      <c r="A4140" s="19" t="str">
        <f>TRIM(PROPER('Dataset 3 - Movies Data'!A4140))</f>
        <v>Ladronas De Almas</v>
      </c>
      <c r="B4140" s="20" t="s">
        <v>16779</v>
      </c>
      <c r="C4140" s="20" t="str">
        <f>TRIM(PROPER('Dataset 3 - Movies Data'!C4140))</f>
        <v xml:space="preserve">
Horror</v>
      </c>
      <c r="D4140" s="20">
        <v>5</v>
      </c>
      <c r="E4140" s="20" t="str">
        <f>TRIM('Dataset 3 - Movies Data'!E4140)</f>
        <v xml:space="preserve">
During the battle between insurgents and the royalist Spanish army during the Mexican civil war, some outlaws seek treasure within a families compound only to find horrors they could never have imagined.</v>
      </c>
      <c r="F4140" s="20" t="s">
        <v>13338</v>
      </c>
      <c r="G4140" s="45">
        <v>252</v>
      </c>
      <c r="H4140" s="20">
        <v>88</v>
      </c>
      <c r="I4140" s="49">
        <f t="shared" si="64"/>
        <v>22176</v>
      </c>
    </row>
    <row r="4141" spans="1:9" ht="14" x14ac:dyDescent="0.3">
      <c r="A4141" s="19" t="str">
        <f>TRIM(PROPER('Dataset 3 - Movies Data'!A4141))</f>
        <v>Singapore Social</v>
      </c>
      <c r="B4141" s="20">
        <v>2019</v>
      </c>
      <c r="C4141" s="20" t="str">
        <f>TRIM(PROPER('Dataset 3 - Movies Data'!C4141))</f>
        <v xml:space="preserve">
Reality-Tv</v>
      </c>
      <c r="D4141" s="20">
        <v>5.0999999999999996</v>
      </c>
      <c r="E4141" s="20" t="str">
        <f>TRIM('Dataset 3 - Movies Data'!E4141)</f>
        <v xml:space="preserve">
A Reality TV-series following a group of young Singaporeans.</v>
      </c>
      <c r="F4141" s="20" t="s">
        <v>13341</v>
      </c>
      <c r="G4141" s="45">
        <v>1749</v>
      </c>
      <c r="H4141" s="20">
        <v>86</v>
      </c>
      <c r="I4141" s="49">
        <f t="shared" si="64"/>
        <v>150414</v>
      </c>
    </row>
    <row r="4142" spans="1:9" ht="14" x14ac:dyDescent="0.3">
      <c r="A4142" s="19" t="str">
        <f>TRIM(PROPER('Dataset 3 - Movies Data'!A4142))</f>
        <v>Grass Is Greener</v>
      </c>
      <c r="B4142" s="20" t="s">
        <v>16779</v>
      </c>
      <c r="C4142" s="20" t="str">
        <f>TRIM(PROPER('Dataset 3 - Movies Data'!C4142))</f>
        <v xml:space="preserve">
Documentary</v>
      </c>
      <c r="D4142" s="20">
        <v>7.1</v>
      </c>
      <c r="E4142" s="20" t="str">
        <f>TRIM('Dataset 3 - Movies Data'!E4142)</f>
        <v xml:space="preserve">
A look at America's complicated relationship with cannabis.</v>
      </c>
      <c r="F4142" s="20" t="s">
        <v>13344</v>
      </c>
      <c r="G4142" s="45">
        <v>1178</v>
      </c>
      <c r="H4142" s="20">
        <v>97</v>
      </c>
      <c r="I4142" s="49">
        <f t="shared" si="64"/>
        <v>114266</v>
      </c>
    </row>
    <row r="4143" spans="1:9" ht="14" x14ac:dyDescent="0.3">
      <c r="A4143" s="19" t="str">
        <f>TRIM(PROPER('Dataset 3 - Movies Data'!A4143))</f>
        <v>Guru-Guru Gokil</v>
      </c>
      <c r="B4143" s="20" t="s">
        <v>16779</v>
      </c>
      <c r="C4143" s="20" t="str">
        <f>TRIM(PROPER('Dataset 3 - Movies Data'!C4143))</f>
        <v xml:space="preserve">
Comedy, Drama</v>
      </c>
      <c r="D4143" s="20">
        <v>6.2</v>
      </c>
      <c r="E4143" s="20" t="str">
        <f>TRIM('Dataset 3 - Movies Data'!E4143)</f>
        <v xml:space="preserve">
When staff salaries get stolen at his school, a reluctant new teacher sets out to recoup the money and soon discovers the joys of teaching.</v>
      </c>
      <c r="F4143" s="20" t="s">
        <v>13347</v>
      </c>
      <c r="G4143" s="45">
        <v>367</v>
      </c>
      <c r="H4143" s="20">
        <v>101</v>
      </c>
      <c r="I4143" s="49">
        <f t="shared" si="64"/>
        <v>37067</v>
      </c>
    </row>
    <row r="4144" spans="1:9" ht="14" x14ac:dyDescent="0.3">
      <c r="A4144" s="19" t="str">
        <f>TRIM(PROPER('Dataset 3 - Movies Data'!A4144))</f>
        <v>Skytten</v>
      </c>
      <c r="B4144" s="20" t="s">
        <v>16779</v>
      </c>
      <c r="C4144" s="20" t="str">
        <f>TRIM(PROPER('Dataset 3 - Movies Data'!C4144))</f>
        <v xml:space="preserve">
Crime, Drama, Thriller</v>
      </c>
      <c r="D4144" s="20">
        <v>5.5</v>
      </c>
      <c r="E4144" s="20" t="str">
        <f>TRIM('Dataset 3 - Movies Data'!E4144)</f>
        <v xml:space="preserve">
A reporter confronts the Danish foreign minister on TV about broken promises on ecological policies with offshore oil drilling NE of Greenland. A geophysicist/sharpshooter is angered and loose in Copenhagen.</v>
      </c>
      <c r="F4144" s="20" t="s">
        <v>13350</v>
      </c>
      <c r="G4144" s="45">
        <v>1611</v>
      </c>
      <c r="H4144" s="20">
        <v>90</v>
      </c>
      <c r="I4144" s="49">
        <f t="shared" si="64"/>
        <v>144990</v>
      </c>
    </row>
    <row r="4145" spans="1:9" ht="14" x14ac:dyDescent="0.3">
      <c r="A4145" s="19" t="str">
        <f>TRIM(PROPER('Dataset 3 - Movies Data'!A4145))</f>
        <v>Anthony Jeselnik: Thoughts And Prayers</v>
      </c>
      <c r="B4145" s="20">
        <v>2015</v>
      </c>
      <c r="C4145" s="20" t="str">
        <f>TRIM(PROPER('Dataset 3 - Movies Data'!C4145))</f>
        <v xml:space="preserve">
Comedy</v>
      </c>
      <c r="D4145" s="20">
        <v>7.8</v>
      </c>
      <c r="E4145" s="20" t="str">
        <f>TRIM('Dataset 3 - Movies Data'!E4145)</f>
        <v xml:space="preserve">
Stand up comedian and former Late Night with Jimmy Fallon writer Anthony Jeselnik brings his dark humor and wit to San Francisco.</v>
      </c>
      <c r="F4145" s="20" t="s">
        <v>13353</v>
      </c>
      <c r="G4145" s="45">
        <v>4734</v>
      </c>
      <c r="H4145" s="20">
        <v>59</v>
      </c>
      <c r="I4145" s="49">
        <f t="shared" si="64"/>
        <v>279306</v>
      </c>
    </row>
    <row r="4146" spans="1:9" ht="14" x14ac:dyDescent="0.3">
      <c r="A4146" s="19" t="str">
        <f>TRIM(PROPER('Dataset 3 - Movies Data'!A4146))</f>
        <v>Remastered: Devil At The Crossroads</v>
      </c>
      <c r="B4146" s="20">
        <v>2019</v>
      </c>
      <c r="C4146" s="20" t="str">
        <f>TRIM(PROPER('Dataset 3 - Movies Data'!C4146))</f>
        <v xml:space="preserve">
Documentary, Biography</v>
      </c>
      <c r="D4146" s="20">
        <v>7</v>
      </c>
      <c r="E4146" s="20" t="str">
        <f>TRIM('Dataset 3 - Movies Data'!E4146)</f>
        <v xml:space="preserve">
A look at the short, mysterious life of blues legend, Robert Johnson, who was said to have made a deal with the Devil at a crossroads in rural Mississippi.</v>
      </c>
      <c r="F4146" s="20" t="s">
        <v>13356</v>
      </c>
      <c r="G4146" s="45">
        <v>2452</v>
      </c>
      <c r="H4146" s="20">
        <v>48</v>
      </c>
      <c r="I4146" s="49">
        <f t="shared" si="64"/>
        <v>117696</v>
      </c>
    </row>
    <row r="4147" spans="1:9" ht="14" x14ac:dyDescent="0.3">
      <c r="A4147" s="19" t="str">
        <f>TRIM(PROPER('Dataset 3 - Movies Data'!A4147))</f>
        <v>Surviving Summer</v>
      </c>
      <c r="B4147" s="20">
        <v>2022</v>
      </c>
      <c r="C4147" s="20" t="str">
        <f>TRIM(PROPER('Dataset 3 - Movies Data'!C4147))</f>
        <v xml:space="preserve">
Drama</v>
      </c>
      <c r="D4147" s="20">
        <v>6.6</v>
      </c>
      <c r="E4147" s="20" t="str">
        <f>TRIM('Dataset 3 - Movies Data'!E4147)</f>
        <v xml:space="preserve">
Rebellious Brooklyn teen Summer Torres is sent to live with family friends in the tiny town of Shorehaven on the Great Ocean Road, Victoria, AUS. Despite her best efforts, Summer falls in love with the town, the people and the surf.</v>
      </c>
      <c r="F4147" s="20" t="s">
        <v>13359</v>
      </c>
      <c r="G4147" s="45">
        <v>2357.5</v>
      </c>
      <c r="H4147" s="20">
        <v>86</v>
      </c>
      <c r="I4147" s="49">
        <f t="shared" si="64"/>
        <v>202745</v>
      </c>
    </row>
    <row r="4148" spans="1:9" ht="14" x14ac:dyDescent="0.3">
      <c r="A4148" s="19" t="str">
        <f>TRIM(PROPER('Dataset 3 - Movies Data'!A4148))</f>
        <v>The Dorm</v>
      </c>
      <c r="B4148" s="20">
        <v>2014</v>
      </c>
      <c r="C4148" s="20" t="str">
        <f>TRIM(PROPER('Dataset 3 - Movies Data'!C4148))</f>
        <v xml:space="preserve">
Horror</v>
      </c>
      <c r="D4148" s="20">
        <v>4.0999999999999996</v>
      </c>
      <c r="E4148" s="20" t="str">
        <f>TRIM('Dataset 3 - Movies Data'!E4148)</f>
        <v xml:space="preserve">
Vivian, a shy self-conscious college freshman, transforms into a new person after she rooms with a popular coed.</v>
      </c>
      <c r="F4148" s="20" t="s">
        <v>13362</v>
      </c>
      <c r="G4148" s="45">
        <v>870</v>
      </c>
      <c r="H4148" s="20">
        <v>79</v>
      </c>
      <c r="I4148" s="49">
        <f t="shared" si="64"/>
        <v>68730</v>
      </c>
    </row>
    <row r="4149" spans="1:9" ht="14" x14ac:dyDescent="0.3">
      <c r="A4149" s="19" t="str">
        <f>TRIM(PROPER('Dataset 3 - Movies Data'!A4149))</f>
        <v>Louis C.K. 2017</v>
      </c>
      <c r="B4149" s="20">
        <v>2017</v>
      </c>
      <c r="C4149" s="20" t="str">
        <f>TRIM(PROPER('Dataset 3 - Movies Data'!C4149))</f>
        <v xml:space="preserve">
Comedy</v>
      </c>
      <c r="D4149" s="20">
        <v>7.6</v>
      </c>
      <c r="E4149" s="20" t="str">
        <f>TRIM('Dataset 3 - Movies Data'!E4149)</f>
        <v xml:space="preserve">
Louis C.K. muses on religion, eternal love, giving dogs drugs, email fights, teachers, and more in a live performance from Washington D.C.</v>
      </c>
      <c r="F4149" s="20" t="s">
        <v>13365</v>
      </c>
      <c r="G4149" s="45">
        <v>9563</v>
      </c>
      <c r="H4149" s="20">
        <v>74</v>
      </c>
      <c r="I4149" s="49">
        <f t="shared" si="64"/>
        <v>707662</v>
      </c>
    </row>
    <row r="4150" spans="1:9" ht="14" x14ac:dyDescent="0.3">
      <c r="A4150" s="19" t="str">
        <f>TRIM(PROPER('Dataset 3 - Movies Data'!A4150))</f>
        <v>Oh Yuck!</v>
      </c>
      <c r="B4150" s="20" t="s">
        <v>16779</v>
      </c>
      <c r="C4150" s="20" t="str">
        <f>TRIM(PROPER('Dataset 3 - Movies Data'!C4150))</f>
        <v xml:space="preserve">
Family</v>
      </c>
      <c r="D4150" s="20">
        <v>7.4</v>
      </c>
      <c r="E4150" s="20" t="str">
        <f>TRIM('Dataset 3 - Movies Data'!E4150)</f>
        <v xml:space="preserve">
Oh Yuck is a fast-paced, fact-laden, laugh out loud, narrative comedy series for 11-13 year old kids that mixes live action with animation to explore the science behind all things ooey, ... See full summary »
</v>
      </c>
      <c r="F4150" s="20" t="s">
        <v>13368</v>
      </c>
      <c r="G4150" s="45">
        <v>30</v>
      </c>
      <c r="H4150" s="20">
        <v>86</v>
      </c>
      <c r="I4150" s="49">
        <f t="shared" si="64"/>
        <v>2580</v>
      </c>
    </row>
    <row r="4151" spans="1:9" ht="14" x14ac:dyDescent="0.3">
      <c r="A4151" s="19" t="str">
        <f>TRIM(PROPER('Dataset 3 - Movies Data'!A4151))</f>
        <v>De Verbouwing</v>
      </c>
      <c r="B4151" s="20" t="s">
        <v>16779</v>
      </c>
      <c r="C4151" s="20" t="str">
        <f>TRIM(PROPER('Dataset 3 - Movies Data'!C4151))</f>
        <v xml:space="preserve">
Drama, Thriller</v>
      </c>
      <c r="D4151" s="20">
        <v>6</v>
      </c>
      <c r="E4151" s="20" t="str">
        <f>TRIM('Dataset 3 - Movies Data'!E4151)</f>
        <v xml:space="preserve">
Tessa opens her luxurious clinic with a big party. She is smart, beautiful, savvy, and happily married with an intelligent adolescent son. But appearances are deceptive. In reality, her ... See full summary »
</v>
      </c>
      <c r="F4151" s="20" t="s">
        <v>13371</v>
      </c>
      <c r="G4151" s="45">
        <v>1323</v>
      </c>
      <c r="H4151" s="20">
        <v>101</v>
      </c>
      <c r="I4151" s="49">
        <f t="shared" si="64"/>
        <v>133623</v>
      </c>
    </row>
    <row r="4152" spans="1:9" ht="14" x14ac:dyDescent="0.3">
      <c r="A4152" s="19" t="str">
        <f>TRIM(PROPER('Dataset 3 - Movies Data'!A4152))</f>
        <v>Krishna And His Leela</v>
      </c>
      <c r="B4152" s="20" t="s">
        <v>16779</v>
      </c>
      <c r="C4152" s="20" t="str">
        <f>TRIM(PROPER('Dataset 3 - Movies Data'!C4152))</f>
        <v xml:space="preserve">
Comedy, Romance</v>
      </c>
      <c r="D4152" s="20">
        <v>5.4</v>
      </c>
      <c r="E4152" s="20" t="str">
        <f>TRIM('Dataset 3 - Movies Data'!E4152)</f>
        <v xml:space="preserve">
Torn between his past and present girlfriends, a confused bachelor's indecisiveness spins a web of lies and cheating as he struggles to commit.</v>
      </c>
      <c r="F4152" s="20" t="s">
        <v>13374</v>
      </c>
      <c r="G4152" s="45">
        <v>1349</v>
      </c>
      <c r="H4152" s="20">
        <v>125</v>
      </c>
      <c r="I4152" s="49">
        <f t="shared" si="64"/>
        <v>168625</v>
      </c>
    </row>
    <row r="4153" spans="1:9" ht="14" x14ac:dyDescent="0.3">
      <c r="A4153" s="19" t="str">
        <f>TRIM(PROPER('Dataset 3 - Movies Data'!A4153))</f>
        <v>Hibana</v>
      </c>
      <c r="B4153" s="20" t="s">
        <v>16779</v>
      </c>
      <c r="C4153" s="20" t="str">
        <f>TRIM(PROPER('Dataset 3 - Movies Data'!C4153))</f>
        <v xml:space="preserve">
Drama</v>
      </c>
      <c r="D4153" s="20">
        <v>7.8</v>
      </c>
      <c r="E4153" s="20" t="str">
        <f>TRIM('Dataset 3 - Movies Data'!E4153)</f>
        <v xml:space="preserve">
A young Manzai comedian in Tokyo has an electrifying encounter with a senior comedian who is a genius with unique comedy philosophy who drives his determination and inspires his creativity.</v>
      </c>
      <c r="F4153" s="20" t="s">
        <v>13377</v>
      </c>
      <c r="G4153" s="45">
        <v>678</v>
      </c>
      <c r="H4153" s="20">
        <v>60</v>
      </c>
      <c r="I4153" s="49">
        <f t="shared" si="64"/>
        <v>40680</v>
      </c>
    </row>
    <row r="4154" spans="1:9" ht="14" x14ac:dyDescent="0.3">
      <c r="A4154" s="19" t="str">
        <f>TRIM(PROPER('Dataset 3 - Movies Data'!A4154))</f>
        <v>The Warriors</v>
      </c>
      <c r="B4154" s="20" t="s">
        <v>16779</v>
      </c>
      <c r="C4154" s="20" t="str">
        <f>TRIM(PROPER('Dataset 3 - Movies Data'!C4154))</f>
        <v xml:space="preserve">
Action, Adventure, Crime</v>
      </c>
      <c r="D4154" s="20">
        <v>6.6</v>
      </c>
      <c r="E4154" s="20" t="str">
        <f>TRIM('Dataset 3 - Movies Data'!E4154)</f>
        <v xml:space="preserve">
A television adaptation of The Warriors (1979).</v>
      </c>
      <c r="F4154" s="20" t="s">
        <v>118</v>
      </c>
      <c r="G4154" s="45">
        <v>2357.5</v>
      </c>
      <c r="H4154" s="20">
        <v>86</v>
      </c>
      <c r="I4154" s="49">
        <f t="shared" si="64"/>
        <v>202745</v>
      </c>
    </row>
    <row r="4155" spans="1:9" ht="14" x14ac:dyDescent="0.3">
      <c r="A4155" s="19" t="str">
        <f>TRIM(PROPER('Dataset 3 - Movies Data'!A4155))</f>
        <v>Deadendia</v>
      </c>
      <c r="B4155" s="20">
        <v>2021</v>
      </c>
      <c r="C4155" s="20" t="str">
        <f>TRIM(PROPER('Dataset 3 - Movies Data'!C4155))</f>
        <v xml:space="preserve">
Animation, Adventure, Comedy</v>
      </c>
      <c r="D4155" s="20">
        <v>6.6</v>
      </c>
      <c r="E4155" s="20" t="str">
        <f>TRIM('Dataset 3 - Movies Data'!E4155)</f>
        <v xml:space="preserve">
The series follows the story of a group of employees (Barney and Norma) who work at a theme-park haunted house during the summer which might be a portal to hell. Both are joined by Pugsley ... See full summary »
</v>
      </c>
      <c r="F4155" s="20" t="s">
        <v>13382</v>
      </c>
      <c r="G4155" s="45">
        <v>2357.5</v>
      </c>
      <c r="H4155" s="20">
        <v>86</v>
      </c>
      <c r="I4155" s="49">
        <f t="shared" si="64"/>
        <v>202745</v>
      </c>
    </row>
    <row r="4156" spans="1:9" ht="14" x14ac:dyDescent="0.3">
      <c r="A4156" s="19" t="str">
        <f>TRIM(PROPER('Dataset 3 - Movies Data'!A4156))</f>
        <v>Zinzana</v>
      </c>
      <c r="B4156" s="20" t="s">
        <v>16779</v>
      </c>
      <c r="C4156" s="20" t="str">
        <f>TRIM(PROPER('Dataset 3 - Movies Data'!C4156))</f>
        <v xml:space="preserve">
Crime, Drama, Thriller</v>
      </c>
      <c r="D4156" s="20">
        <v>7</v>
      </c>
      <c r="E4156" s="20" t="str">
        <f>TRIM('Dataset 3 - Movies Data'!E4156)</f>
        <v xml:space="preserve">
Trapped in a prison cell ("Zinzana") in a remote police station, a man named Talal (Saleh Bakri) is tortured by visions of his beloved ex-wife and son as he waits to hear his fate. When ... See full summary »
</v>
      </c>
      <c r="F4156" s="20" t="s">
        <v>13385</v>
      </c>
      <c r="G4156" s="45">
        <v>1428</v>
      </c>
      <c r="H4156" s="20">
        <v>96</v>
      </c>
      <c r="I4156" s="49">
        <f t="shared" si="64"/>
        <v>137088</v>
      </c>
    </row>
    <row r="4157" spans="1:9" ht="14" x14ac:dyDescent="0.3">
      <c r="A4157" s="19" t="str">
        <f>TRIM(PROPER('Dataset 3 - Movies Data'!A4157))</f>
        <v>Tom Segura: Mostly Stories</v>
      </c>
      <c r="B4157" s="20">
        <v>2016</v>
      </c>
      <c r="C4157" s="20" t="str">
        <f>TRIM(PROPER('Dataset 3 - Movies Data'!C4157))</f>
        <v xml:space="preserve">
Comedy</v>
      </c>
      <c r="D4157" s="20">
        <v>7.6</v>
      </c>
      <c r="E4157" s="20" t="str">
        <f>TRIM('Dataset 3 - Movies Data'!E4157)</f>
        <v xml:space="preserve">
The bearded, bawdy and comically bitter Tom Segura gets real about body piercings, the "Area 51" of men's bodies, and the lie he told Mike Tyson.</v>
      </c>
      <c r="F4157" s="20" t="s">
        <v>13388</v>
      </c>
      <c r="G4157" s="45">
        <v>3199</v>
      </c>
      <c r="H4157" s="20">
        <v>73</v>
      </c>
      <c r="I4157" s="49">
        <f t="shared" si="64"/>
        <v>233527</v>
      </c>
    </row>
    <row r="4158" spans="1:9" ht="14" x14ac:dyDescent="0.3">
      <c r="A4158" s="19" t="str">
        <f>TRIM(PROPER('Dataset 3 - Movies Data'!A4158))</f>
        <v>King'S Faith</v>
      </c>
      <c r="B4158" s="20" t="s">
        <v>16779</v>
      </c>
      <c r="C4158" s="20" t="str">
        <f>TRIM(PROPER('Dataset 3 - Movies Data'!C4158))</f>
        <v xml:space="preserve">
Drama</v>
      </c>
      <c r="D4158" s="20">
        <v>6.4</v>
      </c>
      <c r="E4158" s="20" t="str">
        <f>TRIM('Dataset 3 - Movies Data'!E4158)</f>
        <v xml:space="preserve">
When eighteen-year-old Brendan King attempts to leave his turbulent gang life behind him, his past continues to threaten his new-found faith, family, and future.</v>
      </c>
      <c r="F4158" s="20" t="s">
        <v>13391</v>
      </c>
      <c r="G4158" s="45">
        <v>744</v>
      </c>
      <c r="H4158" s="20">
        <v>108</v>
      </c>
      <c r="I4158" s="49">
        <f t="shared" si="64"/>
        <v>80352</v>
      </c>
    </row>
    <row r="4159" spans="1:9" ht="14" x14ac:dyDescent="0.3">
      <c r="A4159" s="19" t="str">
        <f>TRIM(PROPER('Dataset 3 - Movies Data'!A4159))</f>
        <v>De Ce Eu?</v>
      </c>
      <c r="B4159" s="20" t="s">
        <v>16779</v>
      </c>
      <c r="C4159" s="20" t="str">
        <f>TRIM(PROPER('Dataset 3 - Movies Data'!C4159))</f>
        <v xml:space="preserve">
Drama, Thriller</v>
      </c>
      <c r="D4159" s="20">
        <v>7.5</v>
      </c>
      <c r="E4159" s="20" t="str">
        <f>TRIM('Dataset 3 - Movies Data'!E4159)</f>
        <v xml:space="preserve">
Cristian, a young idealistic prosecutor whose career is on the rise, tries to crack a case against a senior colleague accused of corruption. The dilemma of choosing between his career and ... See full summary »
</v>
      </c>
      <c r="F4159" s="20" t="s">
        <v>13394</v>
      </c>
      <c r="G4159" s="45">
        <v>2340</v>
      </c>
      <c r="H4159" s="20">
        <v>125</v>
      </c>
      <c r="I4159" s="49">
        <f t="shared" si="64"/>
        <v>292500</v>
      </c>
    </row>
    <row r="4160" spans="1:9" ht="14" x14ac:dyDescent="0.3">
      <c r="A4160" s="19" t="str">
        <f>TRIM(PROPER('Dataset 3 - Movies Data'!A4160))</f>
        <v>Bridegroom</v>
      </c>
      <c r="B4160" s="20" t="s">
        <v>16779</v>
      </c>
      <c r="C4160" s="20" t="str">
        <f>TRIM(PROPER('Dataset 3 - Movies Data'!C4160))</f>
        <v xml:space="preserve">
Documentary</v>
      </c>
      <c r="D4160" s="20">
        <v>8</v>
      </c>
      <c r="E4160" s="20" t="str">
        <f>TRIM('Dataset 3 - Movies Data'!E4160)</f>
        <v xml:space="preserve">
Shane Bitney Crone's plans to marry Tom Bridegroom in California after the same-sex marriage law is passed takes a tragic turn when his partner of six years accidentally dies and Tom's family refuses Shane from attending the funeral.</v>
      </c>
      <c r="F4160" s="20" t="s">
        <v>13397</v>
      </c>
      <c r="G4160" s="45">
        <v>4446</v>
      </c>
      <c r="H4160" s="20">
        <v>80</v>
      </c>
      <c r="I4160" s="49">
        <f t="shared" si="64"/>
        <v>355680</v>
      </c>
    </row>
    <row r="4161" spans="1:9" ht="14" x14ac:dyDescent="0.3">
      <c r="A4161" s="19" t="str">
        <f>TRIM(PROPER('Dataset 3 - Movies Data'!A4161))</f>
        <v>Life Overtakes Me</v>
      </c>
      <c r="B4161" s="20" t="s">
        <v>16779</v>
      </c>
      <c r="C4161" s="20" t="str">
        <f>TRIM(PROPER('Dataset 3 - Movies Data'!C4161))</f>
        <v xml:space="preserve">
Documentary, Short</v>
      </c>
      <c r="D4161" s="20">
        <v>6.5</v>
      </c>
      <c r="E4161" s="20" t="str">
        <f>TRIM('Dataset 3 - Movies Data'!E4161)</f>
        <v xml:space="preserve">
In the grip of trauma, hundreds of refugee children in Sweden withdraw from life's uncertainties into a coma-like illness called Resignation Syndrome.</v>
      </c>
      <c r="F4161" s="20" t="s">
        <v>13400</v>
      </c>
      <c r="G4161" s="45">
        <v>1755</v>
      </c>
      <c r="H4161" s="20">
        <v>39</v>
      </c>
      <c r="I4161" s="49">
        <f t="shared" si="64"/>
        <v>68445</v>
      </c>
    </row>
    <row r="4162" spans="1:9" ht="14" x14ac:dyDescent="0.3">
      <c r="A4162" s="19" t="str">
        <f>TRIM(PROPER('Dataset 3 - Movies Data'!A4162))</f>
        <v>Überweihnachten</v>
      </c>
      <c r="B4162" s="20" t="s">
        <v>16779</v>
      </c>
      <c r="C4162" s="20" t="str">
        <f>TRIM(PROPER('Dataset 3 - Movies Data'!C4162))</f>
        <v xml:space="preserve">
Comedy, Drama, Romance</v>
      </c>
      <c r="D4162" s="20">
        <v>6.7</v>
      </c>
      <c r="E4162" s="20" t="str">
        <f>TRIM('Dataset 3 - Movies Data'!E4162)</f>
        <v xml:space="preserve">
Bastian returns home for the holidays to learn that his brother is dating his ex, and if that wasn't enough, his parents are also keeping a big secret.</v>
      </c>
      <c r="F4162" s="20" t="s">
        <v>13403</v>
      </c>
      <c r="G4162" s="45">
        <v>1700</v>
      </c>
      <c r="H4162" s="20">
        <v>48</v>
      </c>
      <c r="I4162" s="49">
        <f t="shared" si="64"/>
        <v>81600</v>
      </c>
    </row>
    <row r="4163" spans="1:9" ht="14" x14ac:dyDescent="0.3">
      <c r="A4163" s="19" t="str">
        <f>TRIM(PROPER('Dataset 3 - Movies Data'!A4163))</f>
        <v>Bangkok Love Stories: Innocence</v>
      </c>
      <c r="B4163" s="20">
        <v>2018</v>
      </c>
      <c r="C4163" s="20" t="str">
        <f>TRIM(PROPER('Dataset 3 - Movies Data'!C4163))</f>
        <v xml:space="preserve">
Romance</v>
      </c>
      <c r="D4163" s="20">
        <v>6.8</v>
      </c>
      <c r="E4163" s="20" t="str">
        <f>TRIM('Dataset 3 - Movies Data'!E4163)</f>
        <v xml:space="preserve">
From a teenage parkour enthusiast to a bawdy widow, an eclectic group of characters find romance in Bangkok's glittering Silom district.</v>
      </c>
      <c r="F4163" s="20" t="s">
        <v>13406</v>
      </c>
      <c r="G4163" s="45">
        <v>166</v>
      </c>
      <c r="H4163" s="20">
        <v>45</v>
      </c>
      <c r="I4163" s="49">
        <f t="shared" ref="I4163:I4226" si="65">SUM(G4163*H4163)</f>
        <v>7470</v>
      </c>
    </row>
    <row r="4164" spans="1:9" ht="14" x14ac:dyDescent="0.3">
      <c r="A4164" s="19" t="str">
        <f>TRIM(PROPER('Dataset 3 - Movies Data'!A4164))</f>
        <v>Rundfunk: Jachterwachter</v>
      </c>
      <c r="B4164" s="20" t="s">
        <v>16779</v>
      </c>
      <c r="C4164" s="20" t="str">
        <f>TRIM(PROPER('Dataset 3 - Movies Data'!C4164))</f>
        <v xml:space="preserve">
Comedy</v>
      </c>
      <c r="D4164" s="20">
        <v>5.8</v>
      </c>
      <c r="E4164" s="20" t="str">
        <f>TRIM('Dataset 3 - Movies Data'!E4164)</f>
        <v xml:space="preserve">
Ronnie, once a child star, is chased by two madmen and a raven. To hide he gets a job with the lonely owner of Camping HIVO. The guests there go crazy finding a star in their midst. Things get absurd.</v>
      </c>
      <c r="F4164" s="20" t="s">
        <v>13409</v>
      </c>
      <c r="G4164" s="45">
        <v>1191</v>
      </c>
      <c r="H4164" s="20">
        <v>89</v>
      </c>
      <c r="I4164" s="49">
        <f t="shared" si="65"/>
        <v>105999</v>
      </c>
    </row>
    <row r="4165" spans="1:9" ht="14" x14ac:dyDescent="0.3">
      <c r="A4165" s="19" t="str">
        <f>TRIM(PROPER('Dataset 3 - Movies Data'!A4165))</f>
        <v>Evelyn</v>
      </c>
      <c r="B4165" s="20" t="s">
        <v>16771</v>
      </c>
      <c r="C4165" s="20" t="str">
        <f>TRIM(PROPER('Dataset 3 - Movies Data'!C4165))</f>
        <v xml:space="preserve">
Documentary</v>
      </c>
      <c r="D4165" s="20">
        <v>7.1</v>
      </c>
      <c r="E4165" s="20" t="str">
        <f>TRIM('Dataset 3 - Movies Data'!E4165)</f>
        <v xml:space="preserve">
Following his Oscar winning The White Helmets, Orlando von Einsiedel turns his camera on his own family as they attempt to cope with a devastating loss. When his brother, newly diagnosed as... See full summary »
</v>
      </c>
      <c r="F4165" s="20" t="s">
        <v>13412</v>
      </c>
      <c r="G4165" s="45">
        <v>687</v>
      </c>
      <c r="H4165" s="20">
        <v>100</v>
      </c>
      <c r="I4165" s="49">
        <f t="shared" si="65"/>
        <v>68700</v>
      </c>
    </row>
    <row r="4166" spans="1:9" ht="14" x14ac:dyDescent="0.3">
      <c r="A4166" s="19" t="str">
        <f>TRIM(PROPER('Dataset 3 - Movies Data'!A4166))</f>
        <v>Whose Vote Counts, Explained</v>
      </c>
      <c r="B4166" s="20" t="s">
        <v>16779</v>
      </c>
      <c r="C4166" s="20" t="str">
        <f>TRIM(PROPER('Dataset 3 - Movies Data'!C4166))</f>
        <v xml:space="preserve">
Documentary</v>
      </c>
      <c r="D4166" s="20">
        <v>7.3</v>
      </c>
      <c r="E4166" s="20" t="str">
        <f>TRIM('Dataset 3 - Movies Data'!E4166)</f>
        <v xml:space="preserve">
The right to vote is at the foundation of America's democracy. But not every vote is created equal. How does the system work, and can it be fixed?</v>
      </c>
      <c r="F4166" s="20" t="s">
        <v>13415</v>
      </c>
      <c r="G4166" s="45">
        <v>940</v>
      </c>
      <c r="H4166" s="20">
        <v>74</v>
      </c>
      <c r="I4166" s="49">
        <f t="shared" si="65"/>
        <v>69560</v>
      </c>
    </row>
    <row r="4167" spans="1:9" ht="14" x14ac:dyDescent="0.3">
      <c r="A4167" s="19" t="str">
        <f>TRIM(PROPER('Dataset 3 - Movies Data'!A4167))</f>
        <v>What Are The Odds?</v>
      </c>
      <c r="B4167" s="20" t="s">
        <v>16779</v>
      </c>
      <c r="C4167" s="20" t="str">
        <f>TRIM(PROPER('Dataset 3 - Movies Data'!C4167))</f>
        <v xml:space="preserve">
Drama</v>
      </c>
      <c r="D4167" s="20">
        <v>5.4</v>
      </c>
      <c r="E4167" s="20" t="str">
        <f>TRIM('Dataset 3 - Movies Data'!E4167)</f>
        <v xml:space="preserve">
Follows a day in the life of a high-spirited teenager, Vivek who commits a small and clunky crime as a mark of "protest", which leads to her striking an unexpected friendship with well-behaved, always saving the day, head boy, Ashwin.</v>
      </c>
      <c r="F4167" s="20" t="s">
        <v>13418</v>
      </c>
      <c r="G4167" s="45">
        <v>616</v>
      </c>
      <c r="H4167" s="20">
        <v>92</v>
      </c>
      <c r="I4167" s="49">
        <f t="shared" si="65"/>
        <v>56672</v>
      </c>
    </row>
    <row r="4168" spans="1:9" ht="14" x14ac:dyDescent="0.3">
      <c r="A4168" s="19" t="str">
        <f>TRIM(PROPER('Dataset 3 - Movies Data'!A4168))</f>
        <v>Deaf U</v>
      </c>
      <c r="B4168" s="20">
        <v>2020</v>
      </c>
      <c r="C4168" s="20" t="str">
        <f>TRIM(PROPER('Dataset 3 - Movies Data'!C4168))</f>
        <v xml:space="preserve">
Drama, Reality-Tv</v>
      </c>
      <c r="D4168" s="20">
        <v>6.4</v>
      </c>
      <c r="E4168" s="20" t="str">
        <f>TRIM('Dataset 3 - Movies Data'!E4168)</f>
        <v xml:space="preserve">
Deaf U follows a group of students attending Gallaudet University, a private college catering to the deaf and hard of hearing. For DiMarco, the goal of the series is to show deaf people as humans, from all walks of life.</v>
      </c>
      <c r="F4168" s="20" t="s">
        <v>13421</v>
      </c>
      <c r="G4168" s="45">
        <v>414</v>
      </c>
      <c r="H4168" s="20">
        <v>86</v>
      </c>
      <c r="I4168" s="49">
        <f t="shared" si="65"/>
        <v>35604</v>
      </c>
    </row>
    <row r="4169" spans="1:9" ht="14" x14ac:dyDescent="0.3">
      <c r="A4169" s="19" t="str">
        <f>TRIM(PROPER('Dataset 3 - Movies Data'!A4169))</f>
        <v>Uma Maheswara Ugra Roopasya</v>
      </c>
      <c r="B4169" s="20" t="s">
        <v>16779</v>
      </c>
      <c r="C4169" s="20" t="str">
        <f>TRIM(PROPER('Dataset 3 - Movies Data'!C4169))</f>
        <v xml:space="preserve">
Drama</v>
      </c>
      <c r="D4169" s="20">
        <v>7.8</v>
      </c>
      <c r="E4169" s="20" t="str">
        <f>TRIM('Dataset 3 - Movies Data'!E4169)</f>
        <v xml:space="preserve">
After getting beaten up and insulted by the town bully, a softhearted simpleton Mahesh vows to be barefoot until he gets his revenge.</v>
      </c>
      <c r="F4169" s="20" t="s">
        <v>13424</v>
      </c>
      <c r="G4169" s="45">
        <v>1432</v>
      </c>
      <c r="H4169" s="20">
        <v>136</v>
      </c>
      <c r="I4169" s="49">
        <f t="shared" si="65"/>
        <v>194752</v>
      </c>
    </row>
    <row r="4170" spans="1:9" ht="14" x14ac:dyDescent="0.3">
      <c r="A4170" s="19" t="str">
        <f>TRIM(PROPER('Dataset 3 - Movies Data'!A4170))</f>
        <v>Ask Taktikleri</v>
      </c>
      <c r="B4170" s="20" t="s">
        <v>16779</v>
      </c>
      <c r="C4170" s="20" t="str">
        <f>TRIM(PROPER('Dataset 3 - Movies Data'!C4170))</f>
        <v xml:space="preserve">
Romance</v>
      </c>
      <c r="D4170" s="20">
        <v>6.6</v>
      </c>
      <c r="E4170" s="20" t="str">
        <f>TRIM('Dataset 3 - Movies Data'!E4170)</f>
        <v xml:space="preserve">
Add a Plot
</v>
      </c>
      <c r="F4170" s="20" t="s">
        <v>13426</v>
      </c>
      <c r="G4170" s="45">
        <v>2357.5</v>
      </c>
      <c r="H4170" s="20">
        <v>86</v>
      </c>
      <c r="I4170" s="49">
        <f t="shared" si="65"/>
        <v>202745</v>
      </c>
    </row>
    <row r="4171" spans="1:9" ht="14" x14ac:dyDescent="0.3">
      <c r="A4171" s="19" t="str">
        <f>TRIM(PROPER('Dataset 3 - Movies Data'!A4171))</f>
        <v>Smoking</v>
      </c>
      <c r="B4171" s="20">
        <v>2018</v>
      </c>
      <c r="C4171" s="20" t="str">
        <f>TRIM(PROPER('Dataset 3 - Movies Data'!C4171))</f>
        <v xml:space="preserve">
Crime</v>
      </c>
      <c r="D4171" s="20">
        <v>7.5</v>
      </c>
      <c r="E4171" s="20" t="str">
        <f>TRIM('Dataset 3 - Movies Data'!E4171)</f>
        <v xml:space="preserve">
Seeking a greater justice, a band of homeless assassins flays their human targets and delivers the tattooed skins as proof of a contract fulfilled.</v>
      </c>
      <c r="F4171" s="20" t="s">
        <v>13429</v>
      </c>
      <c r="G4171" s="45">
        <v>400</v>
      </c>
      <c r="H4171" s="20">
        <v>86</v>
      </c>
      <c r="I4171" s="49">
        <f t="shared" si="65"/>
        <v>34400</v>
      </c>
    </row>
    <row r="4172" spans="1:9" ht="14" x14ac:dyDescent="0.3">
      <c r="A4172" s="19" t="str">
        <f>TRIM(PROPER('Dataset 3 - Movies Data'!A4172))</f>
        <v>A Chorus Line</v>
      </c>
      <c r="B4172" s="20" t="s">
        <v>16779</v>
      </c>
      <c r="C4172" s="20" t="str">
        <f>TRIM(PROPER('Dataset 3 - Movies Data'!C4172))</f>
        <v xml:space="preserve">
Drama, Musical</v>
      </c>
      <c r="D4172" s="20">
        <v>6.6</v>
      </c>
      <c r="E4172" s="20" t="str">
        <f>TRIM('Dataset 3 - Movies Data'!E4172)</f>
        <v xml:space="preserve">
Centered on seventeen Broadway dancers auditioning for spots on a chorus line, set on the bare stage of a Broadway theatre during an audition for a musical. Based on the Broadway musical.</v>
      </c>
      <c r="F4172" s="20" t="s">
        <v>118</v>
      </c>
      <c r="G4172" s="45">
        <v>2357.5</v>
      </c>
      <c r="H4172" s="20">
        <v>86</v>
      </c>
      <c r="I4172" s="49">
        <f t="shared" si="65"/>
        <v>202745</v>
      </c>
    </row>
    <row r="4173" spans="1:9" ht="14" x14ac:dyDescent="0.3">
      <c r="A4173" s="19" t="str">
        <f>TRIM(PROPER('Dataset 3 - Movies Data'!A4173))</f>
        <v>The Casketeers</v>
      </c>
      <c r="B4173" s="20">
        <v>2018</v>
      </c>
      <c r="C4173" s="20" t="str">
        <f>TRIM(PROPER('Dataset 3 - Movies Data'!C4173))</f>
        <v xml:space="preserve">
Documentary</v>
      </c>
      <c r="D4173" s="20">
        <v>7.5</v>
      </c>
      <c r="E4173" s="20" t="str">
        <f>TRIM('Dataset 3 - Movies Data'!E4173)</f>
        <v xml:space="preserve">
Maori funeral directors Francis and Kaiora Tipene and staff temper good humor with care and respect as they help Polynesian families cope with loss.</v>
      </c>
      <c r="F4173" s="20" t="s">
        <v>13434</v>
      </c>
      <c r="G4173" s="45">
        <v>410</v>
      </c>
      <c r="H4173" s="20">
        <v>86</v>
      </c>
      <c r="I4173" s="49">
        <f t="shared" si="65"/>
        <v>35260</v>
      </c>
    </row>
    <row r="4174" spans="1:9" ht="14" x14ac:dyDescent="0.3">
      <c r="A4174" s="19" t="str">
        <f>TRIM(PROPER('Dataset 3 - Movies Data'!A4174))</f>
        <v>We Used To Live Here</v>
      </c>
      <c r="B4174" s="20" t="s">
        <v>16779</v>
      </c>
      <c r="C4174" s="20" t="str">
        <f>TRIM(PROPER('Dataset 3 - Movies Data'!C4174))</f>
        <v xml:space="preserve">
Thriller</v>
      </c>
      <c r="D4174" s="20">
        <v>6.6</v>
      </c>
      <c r="E4174" s="20" t="str">
        <f>TRIM('Dataset 3 - Movies Data'!E4174)</f>
        <v xml:space="preserve">
A homeowner gets a knock at her door by a peculiar family who says they once lived in the house. Things get progressively weirder as a snowstorm strands the visitors as they just won't leave.</v>
      </c>
      <c r="F4174" s="20" t="s">
        <v>13437</v>
      </c>
      <c r="G4174" s="45">
        <v>2357.5</v>
      </c>
      <c r="H4174" s="20">
        <v>86</v>
      </c>
      <c r="I4174" s="49">
        <f t="shared" si="65"/>
        <v>202745</v>
      </c>
    </row>
    <row r="4175" spans="1:9" ht="14" x14ac:dyDescent="0.3">
      <c r="A4175" s="19" t="str">
        <f>TRIM(PROPER('Dataset 3 - Movies Data'!A4175))</f>
        <v>Si Lo Hubiera Sabido</v>
      </c>
      <c r="B4175" s="20" t="s">
        <v>16779</v>
      </c>
      <c r="C4175" s="20" t="str">
        <f>TRIM(PROPER('Dataset 3 - Movies Data'!C4175))</f>
        <v xml:space="preserve">
Drama</v>
      </c>
      <c r="D4175" s="20">
        <v>6.6</v>
      </c>
      <c r="E4175" s="20" t="str">
        <f>TRIM('Dataset 3 - Movies Data'!E4175)</f>
        <v xml:space="preserve">
Follow the story of a 30-year-old woman who, when feeling dissatisfied with her marriage and family life, finds herself sent back in time 10 years following a lunar eclipse.</v>
      </c>
      <c r="F4175" s="20" t="s">
        <v>13440</v>
      </c>
      <c r="G4175" s="45">
        <v>2357.5</v>
      </c>
      <c r="H4175" s="20">
        <v>86</v>
      </c>
      <c r="I4175" s="49">
        <f t="shared" si="65"/>
        <v>202745</v>
      </c>
    </row>
    <row r="4176" spans="1:9" ht="14" x14ac:dyDescent="0.3">
      <c r="A4176" s="19" t="str">
        <f>TRIM(PROPER('Dataset 3 - Movies Data'!A4176))</f>
        <v>A Tale Dark &amp; Grimm</v>
      </c>
      <c r="B4176" s="20">
        <v>2021</v>
      </c>
      <c r="C4176" s="20" t="str">
        <f>TRIM(PROPER('Dataset 3 - Movies Data'!C4176))</f>
        <v xml:space="preserve">
Animation, Action, Adventure</v>
      </c>
      <c r="D4176" s="20">
        <v>6.6</v>
      </c>
      <c r="E4176" s="20" t="str">
        <f>TRIM('Dataset 3 - Movies Data'!E4176)</f>
        <v xml:space="preserve">
Hansel and Gretel walk out of their own story and into eight other classic Grimm and Grimm-inspired fairy tales in this irreverent animated series.</v>
      </c>
      <c r="F4176" s="20" t="s">
        <v>13443</v>
      </c>
      <c r="G4176" s="45">
        <v>2357.5</v>
      </c>
      <c r="H4176" s="20">
        <v>86</v>
      </c>
      <c r="I4176" s="49">
        <f t="shared" si="65"/>
        <v>202745</v>
      </c>
    </row>
    <row r="4177" spans="1:9" ht="14" x14ac:dyDescent="0.3">
      <c r="A4177" s="19" t="str">
        <f>TRIM(PROPER('Dataset 3 - Movies Data'!A4177))</f>
        <v>Sleepless Society: Insomnia</v>
      </c>
      <c r="B4177" s="20">
        <v>2020</v>
      </c>
      <c r="C4177" s="20" t="str">
        <f>TRIM(PROPER('Dataset 3 - Movies Data'!C4177))</f>
        <v xml:space="preserve">
Drama, Mystery, Thriller</v>
      </c>
      <c r="D4177" s="20">
        <v>7.4</v>
      </c>
      <c r="E4177" s="20" t="str">
        <f>TRIM('Dataset 3 - Movies Data'!E4177)</f>
        <v xml:space="preserve">
Haunted by recurring visions, a young woman with insomnia visits an old home to solve a mystery and put her nightmares to an end.</v>
      </c>
      <c r="F4177" s="20" t="s">
        <v>13446</v>
      </c>
      <c r="G4177" s="45">
        <v>70</v>
      </c>
      <c r="H4177" s="20">
        <v>86</v>
      </c>
      <c r="I4177" s="49">
        <f t="shared" si="65"/>
        <v>6020</v>
      </c>
    </row>
    <row r="4178" spans="1:9" ht="14" x14ac:dyDescent="0.3">
      <c r="A4178" s="19" t="str">
        <f>TRIM(PROPER('Dataset 3 - Movies Data'!A4178))</f>
        <v>U-Prince: The Handsome Cowboy</v>
      </c>
      <c r="B4178" s="20" t="s">
        <v>16779</v>
      </c>
      <c r="C4178" s="20" t="str">
        <f>TRIM(PROPER('Dataset 3 - Movies Data'!C4178))</f>
        <v xml:space="preserve">
Drama, Romance</v>
      </c>
      <c r="D4178" s="20">
        <v>7.2</v>
      </c>
      <c r="E4178" s="20" t="str">
        <f>TRIM('Dataset 3 - Movies Data'!E4178)</f>
        <v xml:space="preserve">
The new grand campaign called the U-Prince introduces 12 heart-throbbing male ambassadors from each university and 12 lucky girls are chosen to date them.</v>
      </c>
      <c r="F4178" s="20" t="s">
        <v>13449</v>
      </c>
      <c r="G4178" s="45">
        <v>80</v>
      </c>
      <c r="H4178" s="20">
        <v>86</v>
      </c>
      <c r="I4178" s="49">
        <f t="shared" si="65"/>
        <v>6880</v>
      </c>
    </row>
    <row r="4179" spans="1:9" ht="14" x14ac:dyDescent="0.3">
      <c r="A4179" s="19" t="str">
        <f>TRIM(PROPER('Dataset 3 - Movies Data'!A4179))</f>
        <v>Benvenuto Presidente!</v>
      </c>
      <c r="B4179" s="20" t="s">
        <v>16779</v>
      </c>
      <c r="C4179" s="20" t="str">
        <f>TRIM(PROPER('Dataset 3 - Movies Data'!C4179))</f>
        <v xml:space="preserve">
Comedy</v>
      </c>
      <c r="D4179" s="20">
        <v>6.2</v>
      </c>
      <c r="E4179" s="20" t="str">
        <f>TRIM('Dataset 3 - Movies Data'!E4179)</f>
        <v xml:space="preserve">
A Mr. Nobody is mistakenly elected President of the Italian Republic.</v>
      </c>
      <c r="F4179" s="20" t="s">
        <v>13452</v>
      </c>
      <c r="G4179" s="45">
        <v>3181</v>
      </c>
      <c r="H4179" s="20">
        <v>98</v>
      </c>
      <c r="I4179" s="49">
        <f t="shared" si="65"/>
        <v>311738</v>
      </c>
    </row>
    <row r="4180" spans="1:9" ht="14" x14ac:dyDescent="0.3">
      <c r="A4180" s="19" t="str">
        <f>TRIM(PROPER('Dataset 3 - Movies Data'!A4180))</f>
        <v>Room</v>
      </c>
      <c r="B4180" s="20" t="s">
        <v>16769</v>
      </c>
      <c r="C4180" s="20" t="str">
        <f>TRIM(PROPER('Dataset 3 - Movies Data'!C4180))</f>
        <v xml:space="preserve">
Drama, Mystery</v>
      </c>
      <c r="D4180" s="20">
        <v>4.5</v>
      </c>
      <c r="E4180" s="20" t="str">
        <f>TRIM('Dataset 3 - Movies Data'!E4180)</f>
        <v xml:space="preserve">
An overworked, middle-aged Texas woman embezzles from her employer and abandons her family to seek out a mysterious room that has been appearing to her in visions during seizure-like attacks.</v>
      </c>
      <c r="F4180" s="20" t="s">
        <v>13456</v>
      </c>
      <c r="G4180" s="45">
        <v>438</v>
      </c>
      <c r="H4180" s="20">
        <v>75</v>
      </c>
      <c r="I4180" s="49">
        <f t="shared" si="65"/>
        <v>32850</v>
      </c>
    </row>
    <row r="4181" spans="1:9" ht="14" x14ac:dyDescent="0.3">
      <c r="A4181" s="19" t="str">
        <f>TRIM(PROPER('Dataset 3 - Movies Data'!A4181))</f>
        <v>Shelby American</v>
      </c>
      <c r="B4181" s="20" t="s">
        <v>16779</v>
      </c>
      <c r="C4181" s="20" t="str">
        <f>TRIM(PROPER('Dataset 3 - Movies Data'!C4181))</f>
        <v xml:space="preserve">
Documentary, Biography, Family</v>
      </c>
      <c r="D4181" s="20">
        <v>7.3</v>
      </c>
      <c r="E4181" s="20" t="str">
        <f>TRIM('Dataset 3 - Movies Data'!E4181)</f>
        <v xml:space="preserve">
The story of automotive icon Carroll Shelby who started as a chicken farmer and went on to become one of the winningest racing drivers in American motorsports, and the only man in history to win in Le Mans as a driver and a manufacturer.</v>
      </c>
      <c r="F4181" s="20" t="s">
        <v>13460</v>
      </c>
      <c r="G4181" s="45">
        <v>606</v>
      </c>
      <c r="H4181" s="20">
        <v>119</v>
      </c>
      <c r="I4181" s="49">
        <f t="shared" si="65"/>
        <v>72114</v>
      </c>
    </row>
    <row r="4182" spans="1:9" ht="14" x14ac:dyDescent="0.3">
      <c r="A4182" s="19" t="str">
        <f>TRIM(PROPER('Dataset 3 - Movies Data'!A4182))</f>
        <v>Derren Brown: Pushed To The Edge</v>
      </c>
      <c r="B4182" s="20">
        <v>2016</v>
      </c>
      <c r="C4182" s="20" t="str">
        <f>TRIM(PROPER('Dataset 3 - Movies Data'!C4182))</f>
        <v xml:space="preserve">
Reality-Tv</v>
      </c>
      <c r="D4182" s="20">
        <v>7.5</v>
      </c>
      <c r="E4182" s="20" t="str">
        <f>TRIM('Dataset 3 - Movies Data'!E4182)</f>
        <v xml:space="preserve">
Derren Brown investigates the power of compliance by persuading a member of the public into believing that they have pushed someone to their death.</v>
      </c>
      <c r="F4182" s="20" t="s">
        <v>13463</v>
      </c>
      <c r="G4182" s="45">
        <v>3496</v>
      </c>
      <c r="H4182" s="20">
        <v>68</v>
      </c>
      <c r="I4182" s="49">
        <f t="shared" si="65"/>
        <v>237728</v>
      </c>
    </row>
    <row r="4183" spans="1:9" ht="14" x14ac:dyDescent="0.3">
      <c r="A4183" s="19" t="str">
        <f>TRIM(PROPER('Dataset 3 - Movies Data'!A4183))</f>
        <v>The Director: An Evolution In Three Acts</v>
      </c>
      <c r="B4183" s="20" t="s">
        <v>16779</v>
      </c>
      <c r="C4183" s="20" t="str">
        <f>TRIM(PROPER('Dataset 3 - Movies Data'!C4183))</f>
        <v xml:space="preserve">
Documentary</v>
      </c>
      <c r="D4183" s="20">
        <v>6.2</v>
      </c>
      <c r="E4183" s="20" t="str">
        <f>TRIM('Dataset 3 - Movies Data'!E4183)</f>
        <v xml:space="preserve">
A look at the life and work of Gucci fashion designer, Frida Giannini.</v>
      </c>
      <c r="F4183" s="20" t="s">
        <v>13466</v>
      </c>
      <c r="G4183" s="45">
        <v>213</v>
      </c>
      <c r="H4183" s="20">
        <v>85</v>
      </c>
      <c r="I4183" s="49">
        <f t="shared" si="65"/>
        <v>18105</v>
      </c>
    </row>
    <row r="4184" spans="1:9" ht="14" x14ac:dyDescent="0.3">
      <c r="A4184" s="19" t="str">
        <f>TRIM(PROPER('Dataset 3 - Movies Data'!A4184))</f>
        <v>Iliza Shlesinger: Unveiled</v>
      </c>
      <c r="B4184" s="20">
        <v>2019</v>
      </c>
      <c r="C4184" s="20" t="str">
        <f>TRIM(PROPER('Dataset 3 - Movies Data'!C4184))</f>
        <v xml:space="preserve">
Comedy</v>
      </c>
      <c r="D4184" s="20">
        <v>6.5</v>
      </c>
      <c r="E4184" s="20" t="str">
        <f>TRIM('Dataset 3 - Movies Data'!E4184)</f>
        <v xml:space="preserve">
Iliza Shelsinger in her fifth Netflix stand-up special, discussing marriage and its traditions.</v>
      </c>
      <c r="F4184" s="20" t="s">
        <v>13469</v>
      </c>
      <c r="G4184" s="45">
        <v>1471</v>
      </c>
      <c r="H4184" s="20">
        <v>78</v>
      </c>
      <c r="I4184" s="49">
        <f t="shared" si="65"/>
        <v>114738</v>
      </c>
    </row>
    <row r="4185" spans="1:9" ht="14" x14ac:dyDescent="0.3">
      <c r="A4185" s="19" t="str">
        <f>TRIM(PROPER('Dataset 3 - Movies Data'!A4185))</f>
        <v>Wiro Sableng 212</v>
      </c>
      <c r="B4185" s="20" t="s">
        <v>16779</v>
      </c>
      <c r="C4185" s="20" t="str">
        <f>TRIM(PROPER('Dataset 3 - Movies Data'!C4185))</f>
        <v xml:space="preserve">
Action, Adventure, Comedy</v>
      </c>
      <c r="D4185" s="20">
        <v>7.2</v>
      </c>
      <c r="E4185" s="20" t="str">
        <f>TRIM('Dataset 3 - Movies Data'!E4185)</f>
        <v xml:space="preserve">
Indonesia, the 16th century, Wiro Sableng, a disciple from a mysterious Warrior named Sinto Gendeng, got a mission from his Master to take down Mahesa Birawa, her former disciple who betrayed her.</v>
      </c>
      <c r="F4185" s="20" t="s">
        <v>13472</v>
      </c>
      <c r="G4185" s="45">
        <v>1418</v>
      </c>
      <c r="H4185" s="20">
        <v>123</v>
      </c>
      <c r="I4185" s="49">
        <f t="shared" si="65"/>
        <v>174414</v>
      </c>
    </row>
    <row r="4186" spans="1:9" ht="14" x14ac:dyDescent="0.3">
      <c r="A4186" s="19" t="str">
        <f>TRIM(PROPER('Dataset 3 - Movies Data'!A4186))</f>
        <v>Chanranhan Yusan</v>
      </c>
      <c r="B4186" s="20" t="s">
        <v>16779</v>
      </c>
      <c r="C4186" s="20" t="str">
        <f>TRIM(PROPER('Dataset 3 - Movies Data'!C4186))</f>
        <v xml:space="preserve">
Comedy, Drama, Romance</v>
      </c>
      <c r="D4186" s="20">
        <v>7.6</v>
      </c>
      <c r="E4186" s="20" t="str">
        <f>TRIM('Dataset 3 - Movies Data'!E4186)</f>
        <v xml:space="preserve">
After losing her father Go Eun-sung's stepmother kicks her and her autistic brother out of the house. Shortly after her brother is kidnapped. Eun-sung now has to look for her brother while also trying to find a job in order to survive.</v>
      </c>
      <c r="F4186" s="20" t="s">
        <v>13475</v>
      </c>
      <c r="G4186" s="45">
        <v>757</v>
      </c>
      <c r="H4186" s="20">
        <v>70</v>
      </c>
      <c r="I4186" s="49">
        <f t="shared" si="65"/>
        <v>52990</v>
      </c>
    </row>
    <row r="4187" spans="1:9" ht="14" x14ac:dyDescent="0.3">
      <c r="A4187" s="19" t="str">
        <f>TRIM(PROPER('Dataset 3 - Movies Data'!A4187))</f>
        <v>Izzy'S Koala World</v>
      </c>
      <c r="B4187" s="20">
        <v>2020</v>
      </c>
      <c r="C4187" s="20" t="str">
        <f>TRIM(PROPER('Dataset 3 - Movies Data'!C4187))</f>
        <v xml:space="preserve">
Documentary, Family</v>
      </c>
      <c r="D4187" s="20">
        <v>8</v>
      </c>
      <c r="E4187" s="20" t="str">
        <f>TRIM('Dataset 3 - Movies Data'!E4187)</f>
        <v xml:space="preserve">
Follow 11-year-old Izzy and her veterinarian mother as they rescue koalas and form remarkable friendships with animals on their Australian island.</v>
      </c>
      <c r="F4187" s="20" t="s">
        <v>13478</v>
      </c>
      <c r="G4187" s="45">
        <v>165</v>
      </c>
      <c r="H4187" s="20">
        <v>86</v>
      </c>
      <c r="I4187" s="49">
        <f t="shared" si="65"/>
        <v>14190</v>
      </c>
    </row>
    <row r="4188" spans="1:9" ht="14" x14ac:dyDescent="0.3">
      <c r="A4188" s="19" t="str">
        <f>TRIM(PROPER('Dataset 3 - Movies Data'!A4188))</f>
        <v>Att Angöra En Brygga</v>
      </c>
      <c r="B4188" s="20" t="s">
        <v>16779</v>
      </c>
      <c r="C4188" s="20" t="str">
        <f>TRIM(PROPER('Dataset 3 - Movies Data'!C4188))</f>
        <v xml:space="preserve">
Comedy, Drama, Romance</v>
      </c>
      <c r="D4188" s="20">
        <v>6.9</v>
      </c>
      <c r="E4188" s="20" t="str">
        <f>TRIM('Dataset 3 - Movies Data'!E4188)</f>
        <v xml:space="preserve">
A group of party goers have trouble getting their boat ashore on a small island. The inhabitants of the island try to help, often with the help of an old sailor, and the results are absurd and hilarious.</v>
      </c>
      <c r="F4188" s="20" t="s">
        <v>13481</v>
      </c>
      <c r="G4188" s="45">
        <v>2403</v>
      </c>
      <c r="H4188" s="20">
        <v>101</v>
      </c>
      <c r="I4188" s="49">
        <f t="shared" si="65"/>
        <v>242703</v>
      </c>
    </row>
    <row r="4189" spans="1:9" ht="14" x14ac:dyDescent="0.3">
      <c r="A4189" s="19" t="str">
        <f>TRIM(PROPER('Dataset 3 - Movies Data'!A4189))</f>
        <v>We'Re Lalaloopsy</v>
      </c>
      <c r="B4189" s="20" t="s">
        <v>16779</v>
      </c>
      <c r="C4189" s="20" t="str">
        <f>TRIM(PROPER('Dataset 3 - Movies Data'!C4189))</f>
        <v xml:space="preserve">
Animation</v>
      </c>
      <c r="D4189" s="20">
        <v>5.7</v>
      </c>
      <c r="E4189" s="20" t="str">
        <f>TRIM('Dataset 3 - Movies Data'!E4189)</f>
        <v xml:space="preserve">
All I have to say is that We're Lalaloopsy is one of best series on Netflix I have ever watched.</v>
      </c>
      <c r="F4189" s="20" t="s">
        <v>13484</v>
      </c>
      <c r="G4189" s="45">
        <v>27</v>
      </c>
      <c r="H4189" s="20">
        <v>86</v>
      </c>
      <c r="I4189" s="49">
        <f t="shared" si="65"/>
        <v>2322</v>
      </c>
    </row>
    <row r="4190" spans="1:9" ht="14" x14ac:dyDescent="0.3">
      <c r="A4190" s="19" t="str">
        <f>TRIM(PROPER('Dataset 3 - Movies Data'!A4190))</f>
        <v>Qala</v>
      </c>
      <c r="B4190" s="20" t="s">
        <v>16779</v>
      </c>
      <c r="C4190" s="20" t="str">
        <f>TRIM(PROPER('Dataset 3 - Movies Data'!C4190))</f>
        <v xml:space="preserve">
Drama, Horror, Thriller</v>
      </c>
      <c r="D4190" s="20">
        <v>6.6</v>
      </c>
      <c r="E4190" s="20" t="str">
        <f>TRIM('Dataset 3 - Movies Data'!E4190)</f>
        <v xml:space="preserve">
Add a Plot
</v>
      </c>
      <c r="F4190" s="20" t="s">
        <v>13486</v>
      </c>
      <c r="G4190" s="45">
        <v>2357.5</v>
      </c>
      <c r="H4190" s="20">
        <v>86</v>
      </c>
      <c r="I4190" s="49">
        <f t="shared" si="65"/>
        <v>202745</v>
      </c>
    </row>
    <row r="4191" spans="1:9" ht="14" x14ac:dyDescent="0.3">
      <c r="A4191" s="19" t="str">
        <f>TRIM(PROPER('Dataset 3 - Movies Data'!A4191))</f>
        <v>La Fille Du Patron</v>
      </c>
      <c r="B4191" s="20" t="s">
        <v>16779</v>
      </c>
      <c r="C4191" s="20" t="str">
        <f>TRIM(PROPER('Dataset 3 - Movies Data'!C4191))</f>
        <v xml:space="preserve">
Comedy, Drama, Romance</v>
      </c>
      <c r="D4191" s="20">
        <v>5.4</v>
      </c>
      <c r="E4191" s="20" t="str">
        <f>TRIM('Dataset 3 - Movies Data'!E4191)</f>
        <v xml:space="preserve">
Vital is a 40-years old workshop foreman in a textile factory. He falls in love with the daughter of his boss when she chooses him for an ergonomic study, but their relationship attracts the rage and disapproval of everyone.</v>
      </c>
      <c r="F4191" s="20" t="s">
        <v>13489</v>
      </c>
      <c r="G4191" s="45">
        <v>762</v>
      </c>
      <c r="H4191" s="20">
        <v>98</v>
      </c>
      <c r="I4191" s="49">
        <f t="shared" si="65"/>
        <v>74676</v>
      </c>
    </row>
    <row r="4192" spans="1:9" ht="14" x14ac:dyDescent="0.3">
      <c r="A4192" s="19" t="str">
        <f>TRIM(PROPER('Dataset 3 - Movies Data'!A4192))</f>
        <v>Anxious People</v>
      </c>
      <c r="B4192" s="20" t="s">
        <v>16779</v>
      </c>
      <c r="C4192" s="20" t="str">
        <f>TRIM(PROPER('Dataset 3 - Movies Data'!C4192))</f>
        <v xml:space="preserve">
Comedy, Drama</v>
      </c>
      <c r="D4192" s="20">
        <v>6.6</v>
      </c>
      <c r="E4192" s="20" t="str">
        <f>TRIM('Dataset 3 - Movies Data'!E4192)</f>
        <v xml:space="preserve">
A failed bank robber locks himself in a home, along with a real estate agent, two IKEA addicts, a pregnant woman, a suicidal millionaire and a rabbit.</v>
      </c>
      <c r="F4192" s="20" t="s">
        <v>13492</v>
      </c>
      <c r="G4192" s="45">
        <v>2357.5</v>
      </c>
      <c r="H4192" s="20">
        <v>86</v>
      </c>
      <c r="I4192" s="49">
        <f t="shared" si="65"/>
        <v>202745</v>
      </c>
    </row>
    <row r="4193" spans="1:9" ht="14" x14ac:dyDescent="0.3">
      <c r="A4193" s="19" t="str">
        <f>TRIM(PROPER('Dataset 3 - Movies Data'!A4193))</f>
        <v>Taboo</v>
      </c>
      <c r="B4193" s="20" t="s">
        <v>16779</v>
      </c>
      <c r="C4193" s="20" t="str">
        <f>TRIM(PROPER('Dataset 3 - Movies Data'!C4193))</f>
        <v xml:space="preserve">
Drama, Horror, Mystery</v>
      </c>
      <c r="D4193" s="20">
        <v>3.6</v>
      </c>
      <c r="E4193" s="20" t="str">
        <f>TRIM('Dataset 3 - Movies Data'!E4193)</f>
        <v xml:space="preserve">
While staying at a secluded mansion, six young adults reveal their personal demons during an innocent game called Taboo. They reunite a year later, only to realize that one of them wants them dead for their moral transgressions.</v>
      </c>
      <c r="F4193" s="20" t="s">
        <v>13495</v>
      </c>
      <c r="G4193" s="45">
        <v>1860</v>
      </c>
      <c r="H4193" s="20">
        <v>80</v>
      </c>
      <c r="I4193" s="49">
        <f t="shared" si="65"/>
        <v>148800</v>
      </c>
    </row>
    <row r="4194" spans="1:9" ht="14" x14ac:dyDescent="0.3">
      <c r="A4194" s="19" t="str">
        <f>TRIM(PROPER('Dataset 3 - Movies Data'!A4194))</f>
        <v>Autumn</v>
      </c>
      <c r="B4194" s="20" t="s">
        <v>16769</v>
      </c>
      <c r="C4194" s="20" t="str">
        <f>TRIM(PROPER('Dataset 3 - Movies Data'!C4194))</f>
        <v xml:space="preserve">
Horror, Sci-Fi, Thriller</v>
      </c>
      <c r="D4194" s="20">
        <v>3.2</v>
      </c>
      <c r="E4194" s="20" t="str">
        <f>TRIM('Dataset 3 - Movies Data'!E4194)</f>
        <v xml:space="preserve">
A horrible virus kills billions within minutes. The few survivors that are left have to deal with the shock of the apocalypse, and they have no idea that things are about to get much worse.</v>
      </c>
      <c r="F4194" s="20" t="s">
        <v>13498</v>
      </c>
      <c r="G4194" s="45">
        <v>1562</v>
      </c>
      <c r="H4194" s="20">
        <v>110</v>
      </c>
      <c r="I4194" s="49">
        <f t="shared" si="65"/>
        <v>171820</v>
      </c>
    </row>
    <row r="4195" spans="1:9" ht="14" x14ac:dyDescent="0.3">
      <c r="A4195" s="19" t="str">
        <f>TRIM(PROPER('Dataset 3 - Movies Data'!A4195))</f>
        <v>Cockpit</v>
      </c>
      <c r="B4195" s="20" t="s">
        <v>16779</v>
      </c>
      <c r="C4195" s="20" t="str">
        <f>TRIM(PROPER('Dataset 3 - Movies Data'!C4195))</f>
        <v xml:space="preserve">
Comedy</v>
      </c>
      <c r="D4195" s="20">
        <v>5.7</v>
      </c>
      <c r="E4195" s="20" t="str">
        <f>TRIM('Dataset 3 - Movies Data'!E4195)</f>
        <v xml:space="preserve">
After getting fired from his current job as a pilot and dumped by his wife, he seeks to find a new job. Out of desperation on the job market he disguises himself as a woman in order to get ... See full summary »
</v>
      </c>
      <c r="F4195" s="20" t="s">
        <v>13501</v>
      </c>
      <c r="G4195" s="45">
        <v>2276</v>
      </c>
      <c r="H4195" s="20">
        <v>96</v>
      </c>
      <c r="I4195" s="49">
        <f t="shared" si="65"/>
        <v>218496</v>
      </c>
    </row>
    <row r="4196" spans="1:9" ht="14" x14ac:dyDescent="0.3">
      <c r="A4196" s="19" t="str">
        <f>TRIM(PROPER('Dataset 3 - Movies Data'!A4196))</f>
        <v>Angela'S Christmas</v>
      </c>
      <c r="B4196" s="20" t="s">
        <v>16779</v>
      </c>
      <c r="C4196" s="20" t="str">
        <f>TRIM(PROPER('Dataset 3 - Movies Data'!C4196))</f>
        <v xml:space="preserve">
Animation, Short, Adventure</v>
      </c>
      <c r="D4196" s="20">
        <v>7.1</v>
      </c>
      <c r="E4196" s="20" t="str">
        <f>TRIM('Dataset 3 - Movies Data'!E4196)</f>
        <v xml:space="preserve">
Set in Ireland in the 1910s, 'Angela's Christmas' is a funny, heart-warming and poignant story about the power of family and the innocent desire of a child to ensure everyone is safe, warm and loved at Christmas time.</v>
      </c>
      <c r="F4196" s="20" t="s">
        <v>13504</v>
      </c>
      <c r="G4196" s="45">
        <v>2560</v>
      </c>
      <c r="H4196" s="20">
        <v>30</v>
      </c>
      <c r="I4196" s="49">
        <f t="shared" si="65"/>
        <v>76800</v>
      </c>
    </row>
    <row r="4197" spans="1:9" ht="14" x14ac:dyDescent="0.3">
      <c r="A4197" s="19" t="str">
        <f>TRIM(PROPER('Dataset 3 - Movies Data'!A4197))</f>
        <v>The Circle: French</v>
      </c>
      <c r="B4197" s="20">
        <v>2020</v>
      </c>
      <c r="C4197" s="20" t="str">
        <f>TRIM(PROPER('Dataset 3 - Movies Data'!C4197))</f>
        <v xml:space="preserve">
Reality-Tv</v>
      </c>
      <c r="D4197" s="20">
        <v>7.4</v>
      </c>
      <c r="E4197" s="20" t="str">
        <f>TRIM('Dataset 3 - Movies Data'!E4197)</f>
        <v xml:space="preserve">
Status and strategy collide in this social media competition where online players flirt, befriend and catfish their way toward 100,000 euros.</v>
      </c>
      <c r="F4197" s="20" t="s">
        <v>13507</v>
      </c>
      <c r="G4197" s="45">
        <v>610</v>
      </c>
      <c r="H4197" s="20">
        <v>86</v>
      </c>
      <c r="I4197" s="49">
        <f t="shared" si="65"/>
        <v>52460</v>
      </c>
    </row>
    <row r="4198" spans="1:9" ht="14" x14ac:dyDescent="0.3">
      <c r="A4198" s="19" t="str">
        <f>TRIM(PROPER('Dataset 3 - Movies Data'!A4198))</f>
        <v>The Sunshine Makers</v>
      </c>
      <c r="B4198" s="20" t="s">
        <v>16779</v>
      </c>
      <c r="C4198" s="20" t="str">
        <f>TRIM(PROPER('Dataset 3 - Movies Data'!C4198))</f>
        <v xml:space="preserve">
Documentary, History</v>
      </c>
      <c r="D4198" s="20">
        <v>7</v>
      </c>
      <c r="E4198" s="20" t="str">
        <f>TRIM('Dataset 3 - Movies Data'!E4198)</f>
        <v xml:space="preserve">
The story of Nicholas Sand and Tim Scully, the unlikely duo at the heart of 1960s American drug counter-culture.</v>
      </c>
      <c r="F4198" s="20" t="s">
        <v>13510</v>
      </c>
      <c r="G4198" s="45">
        <v>1344</v>
      </c>
      <c r="H4198" s="20">
        <v>101</v>
      </c>
      <c r="I4198" s="49">
        <f t="shared" si="65"/>
        <v>135744</v>
      </c>
    </row>
    <row r="4199" spans="1:9" ht="14" x14ac:dyDescent="0.3">
      <c r="A4199" s="19" t="str">
        <f>TRIM(PROPER('Dataset 3 - Movies Data'!A4199))</f>
        <v>Fittest On Earth: The Story Of The 2015 Reebok Crossfit Games</v>
      </c>
      <c r="B4199" s="20" t="s">
        <v>16779</v>
      </c>
      <c r="C4199" s="20" t="str">
        <f>TRIM(PROPER('Dataset 3 - Movies Data'!C4199))</f>
        <v xml:space="preserve">
Documentary, Sport</v>
      </c>
      <c r="D4199" s="20">
        <v>7.1</v>
      </c>
      <c r="E4199" s="20" t="str">
        <f>TRIM('Dataset 3 - Movies Data'!E4199)</f>
        <v xml:space="preserve">
The fittest athletes on earth take on the CrossFit Games, the ultimate test of fitness to prove that they are the fittest on earth.</v>
      </c>
      <c r="F4199" s="20" t="s">
        <v>13513</v>
      </c>
      <c r="G4199" s="45">
        <v>1567</v>
      </c>
      <c r="H4199" s="20">
        <v>104</v>
      </c>
      <c r="I4199" s="49">
        <f t="shared" si="65"/>
        <v>162968</v>
      </c>
    </row>
    <row r="4200" spans="1:9" ht="14" x14ac:dyDescent="0.3">
      <c r="A4200" s="19" t="str">
        <f>TRIM(PROPER('Dataset 3 - Movies Data'!A4200))</f>
        <v>An Lian: Ju Sheng Huai Nan</v>
      </c>
      <c r="B4200" s="20" t="s">
        <v>16779</v>
      </c>
      <c r="C4200" s="20" t="str">
        <f>TRIM(PROPER('Dataset 3 - Movies Data'!C4200))</f>
        <v xml:space="preserve">
Drama</v>
      </c>
      <c r="D4200" s="20">
        <v>7.3</v>
      </c>
      <c r="E4200" s="20" t="str">
        <f>TRIM('Dataset 3 - Movies Data'!E4200)</f>
        <v xml:space="preserve">
Luo Zhi has a crush on an outstanding boy named Sheng Huainan and follows up his steps to get into the same university. They have to get over problems between themselves and their families, and make progress in their relationship.</v>
      </c>
      <c r="F4200" s="20" t="s">
        <v>13516</v>
      </c>
      <c r="G4200" s="45">
        <v>188</v>
      </c>
      <c r="H4200" s="20">
        <v>35</v>
      </c>
      <c r="I4200" s="49">
        <f t="shared" si="65"/>
        <v>6580</v>
      </c>
    </row>
    <row r="4201" spans="1:9" ht="14" x14ac:dyDescent="0.3">
      <c r="A4201" s="19" t="str">
        <f>TRIM(PROPER('Dataset 3 - Movies Data'!A4201))</f>
        <v>Hanappunin Naepyeon</v>
      </c>
      <c r="B4201" s="20">
        <v>2018</v>
      </c>
      <c r="C4201" s="20" t="str">
        <f>TRIM(PROPER('Dataset 3 - Movies Data'!C4201))</f>
        <v xml:space="preserve">
Drama</v>
      </c>
      <c r="D4201" s="20">
        <v>7.9</v>
      </c>
      <c r="E4201" s="20" t="str">
        <f>TRIM('Dataset 3 - Movies Data'!E4201)</f>
        <v xml:space="preserve">
Life turns upside down for a bright young woman when her biological father, carrying a heavy past, appears in front of her after 28 years of absence.</v>
      </c>
      <c r="F4201" s="20" t="s">
        <v>13519</v>
      </c>
      <c r="G4201" s="45">
        <v>72</v>
      </c>
      <c r="H4201" s="20">
        <v>86</v>
      </c>
      <c r="I4201" s="49">
        <f t="shared" si="65"/>
        <v>6192</v>
      </c>
    </row>
    <row r="4202" spans="1:9" ht="14" x14ac:dyDescent="0.3">
      <c r="A4202" s="19" t="str">
        <f>TRIM(PROPER('Dataset 3 - Movies Data'!A4202))</f>
        <v>Goyo: Ang Batang Heneral</v>
      </c>
      <c r="B4202" s="20" t="s">
        <v>16779</v>
      </c>
      <c r="C4202" s="20" t="str">
        <f>TRIM(PROPER('Dataset 3 - Movies Data'!C4202))</f>
        <v xml:space="preserve">
Action, Biography, History</v>
      </c>
      <c r="D4202" s="20">
        <v>6.6</v>
      </c>
      <c r="E4202" s="20" t="str">
        <f>TRIM('Dataset 3 - Movies Data'!E4202)</f>
        <v xml:space="preserve">
The story of Gregorio 'Goyo' del Pilar, one of the youngest Generals during the Philippine-American War who fought in the historic Battle of Tirad Pass.</v>
      </c>
      <c r="F4202" s="20" t="s">
        <v>13523</v>
      </c>
      <c r="G4202" s="45">
        <v>729</v>
      </c>
      <c r="H4202" s="20">
        <v>155</v>
      </c>
      <c r="I4202" s="49">
        <f t="shared" si="65"/>
        <v>112995</v>
      </c>
    </row>
    <row r="4203" spans="1:9" ht="14" x14ac:dyDescent="0.3">
      <c r="A4203" s="19" t="str">
        <f>TRIM(PROPER('Dataset 3 - Movies Data'!A4203))</f>
        <v>My Father'S Dragon</v>
      </c>
      <c r="B4203" s="20" t="s">
        <v>16779</v>
      </c>
      <c r="C4203" s="20" t="str">
        <f>TRIM(PROPER('Dataset 3 - Movies Data'!C4203))</f>
        <v xml:space="preserve">
Animation, Adventure, Comedy</v>
      </c>
      <c r="D4203" s="20">
        <v>6.6</v>
      </c>
      <c r="E4203" s="20" t="str">
        <f>TRIM('Dataset 3 - Movies Data'!E4203)</f>
        <v xml:space="preserve">
Elmer Elevator searches for a captive Dragon on Wild Island and finds much more than he could ever have anticipated.</v>
      </c>
      <c r="F4203" s="20" t="s">
        <v>13526</v>
      </c>
      <c r="G4203" s="45">
        <v>2357.5</v>
      </c>
      <c r="H4203" s="20">
        <v>86</v>
      </c>
      <c r="I4203" s="49">
        <f t="shared" si="65"/>
        <v>202745</v>
      </c>
    </row>
    <row r="4204" spans="1:9" ht="14" x14ac:dyDescent="0.3">
      <c r="A4204" s="19" t="str">
        <f>TRIM(PROPER('Dataset 3 - Movies Data'!A4204))</f>
        <v>Thelma The Unicorn</v>
      </c>
      <c r="B4204" s="20" t="s">
        <v>16779</v>
      </c>
      <c r="C4204" s="20" t="str">
        <f>TRIM(PROPER('Dataset 3 - Movies Data'!C4204))</f>
        <v xml:space="preserve">
Animation, Adventure, Comedy</v>
      </c>
      <c r="D4204" s="20">
        <v>6.6</v>
      </c>
      <c r="E4204" s="20" t="str">
        <f>TRIM('Dataset 3 - Movies Data'!E4204)</f>
        <v xml:space="preserve">
When a rare pink and glitter-filled moment of fate makes Thelma the Pony's wish of being a unicorn come true, she rises to instant international pop-superstar stardom, but at an unexpected cost.</v>
      </c>
      <c r="F4204" s="20" t="s">
        <v>13529</v>
      </c>
      <c r="G4204" s="45">
        <v>2357.5</v>
      </c>
      <c r="H4204" s="20">
        <v>86</v>
      </c>
      <c r="I4204" s="49">
        <f t="shared" si="65"/>
        <v>202745</v>
      </c>
    </row>
    <row r="4205" spans="1:9" ht="14" x14ac:dyDescent="0.3">
      <c r="A4205" s="19" t="str">
        <f>TRIM(PROPER('Dataset 3 - Movies Data'!A4205))</f>
        <v>Gajokggiri Wae Irae</v>
      </c>
      <c r="B4205" s="20">
        <v>2014</v>
      </c>
      <c r="C4205" s="20" t="str">
        <f>TRIM(PROPER('Dataset 3 - Movies Data'!C4205))</f>
        <v xml:space="preserve">
Comedy, Drama, Romance</v>
      </c>
      <c r="D4205" s="20">
        <v>7</v>
      </c>
      <c r="E4205" s="20" t="str">
        <f>TRIM('Dataset 3 - Movies Data'!E4205)</f>
        <v xml:space="preserve">
Drama series follows the daily lives of a chaotic family. Moon Tae-Joo (Kim Sang-Kyung) is the second highest ranking employee at Daeoh Company. He thinks he's better than most other people... See full summary »
</v>
      </c>
      <c r="F4205" s="20" t="s">
        <v>13532</v>
      </c>
      <c r="G4205" s="45">
        <v>223</v>
      </c>
      <c r="H4205" s="20">
        <v>65</v>
      </c>
      <c r="I4205" s="49">
        <f t="shared" si="65"/>
        <v>14495</v>
      </c>
    </row>
    <row r="4206" spans="1:9" ht="14" x14ac:dyDescent="0.3">
      <c r="A4206" s="19" t="str">
        <f>TRIM(PROPER('Dataset 3 - Movies Data'!A4206))</f>
        <v>Flatbush Luck</v>
      </c>
      <c r="B4206" s="20" t="s">
        <v>16779</v>
      </c>
      <c r="C4206" s="20" t="str">
        <f>TRIM(PROPER('Dataset 3 - Movies Data'!C4206))</f>
        <v xml:space="preserve">
Comedy, Crime, Drama</v>
      </c>
      <c r="D4206" s="20">
        <v>5.8</v>
      </c>
      <c r="E4206" s="20" t="str">
        <f>TRIM('Dataset 3 - Movies Data'!E4206)</f>
        <v xml:space="preserve">
Telephone repairmen plan to get insider stock info by tapping a client's line. The plan quickly goes south when they overhear a murder plot.</v>
      </c>
      <c r="F4206" s="20" t="s">
        <v>13535</v>
      </c>
      <c r="G4206" s="45">
        <v>82</v>
      </c>
      <c r="H4206" s="20">
        <v>93</v>
      </c>
      <c r="I4206" s="49">
        <f t="shared" si="65"/>
        <v>7626</v>
      </c>
    </row>
    <row r="4207" spans="1:9" ht="14" x14ac:dyDescent="0.3">
      <c r="A4207" s="19" t="str">
        <f>TRIM(PROPER('Dataset 3 - Movies Data'!A4207))</f>
        <v>Ingress: The Animation</v>
      </c>
      <c r="B4207" s="20">
        <v>2018</v>
      </c>
      <c r="C4207" s="20" t="str">
        <f>TRIM(PROPER('Dataset 3 - Movies Data'!C4207))</f>
        <v xml:space="preserve">
Animation, Action, Sci-Fi</v>
      </c>
      <c r="D4207" s="20">
        <v>6.6</v>
      </c>
      <c r="E4207" s="20" t="str">
        <f>TRIM('Dataset 3 - Movies Data'!E4207)</f>
        <v xml:space="preserve">
Ingress (or Ingress: The Animation) is a 2018 Japanese anime television series based on Niantic's augmented reality mobile game of the same name. The story follows special police ... See full summary »
</v>
      </c>
      <c r="F4207" s="20" t="s">
        <v>13538</v>
      </c>
      <c r="G4207" s="45">
        <v>475</v>
      </c>
      <c r="H4207" s="20">
        <v>24</v>
      </c>
      <c r="I4207" s="49">
        <f t="shared" si="65"/>
        <v>11400</v>
      </c>
    </row>
    <row r="4208" spans="1:9" ht="14" x14ac:dyDescent="0.3">
      <c r="A4208" s="19" t="str">
        <f>TRIM(PROPER('Dataset 3 - Movies Data'!A4208))</f>
        <v>Autohead</v>
      </c>
      <c r="B4208" s="20" t="s">
        <v>16779</v>
      </c>
      <c r="C4208" s="20" t="str">
        <f>TRIM(PROPER('Dataset 3 - Movies Data'!C4208))</f>
        <v xml:space="preserve">
Crime, Drama</v>
      </c>
      <c r="D4208" s="20">
        <v>5.9</v>
      </c>
      <c r="E4208" s="20" t="str">
        <f>TRIM('Dataset 3 - Movies Data'!E4208)</f>
        <v xml:space="preserve">
A documentary crew starts to make a documentary about an Auto Rickshaw driver in Mumbai. As they dig deeper into his life they discover angst, sexual frustration and paranoia that leads to a terrible end.</v>
      </c>
      <c r="F4208" s="20" t="s">
        <v>13541</v>
      </c>
      <c r="G4208" s="45">
        <v>373</v>
      </c>
      <c r="H4208" s="20">
        <v>97</v>
      </c>
      <c r="I4208" s="49">
        <f t="shared" si="65"/>
        <v>36181</v>
      </c>
    </row>
    <row r="4209" spans="1:9" ht="14" x14ac:dyDescent="0.3">
      <c r="A4209" s="19" t="str">
        <f>TRIM(PROPER('Dataset 3 - Movies Data'!A4209))</f>
        <v>Terrace House: Opening New Doors</v>
      </c>
      <c r="B4209" s="20">
        <v>2017</v>
      </c>
      <c r="C4209" s="20" t="str">
        <f>TRIM(PROPER('Dataset 3 - Movies Data'!C4209))</f>
        <v xml:space="preserve">
Drama, Reality-Tv</v>
      </c>
      <c r="D4209" s="20">
        <v>7.8</v>
      </c>
      <c r="E4209" s="20" t="str">
        <f>TRIM('Dataset 3 - Movies Data'!E4209)</f>
        <v xml:space="preserve">
In a beautiful house near Tokyo, six young people move in together without knowing each other. There is no script, this is their story.</v>
      </c>
      <c r="F4209" s="20" t="s">
        <v>10643</v>
      </c>
      <c r="G4209" s="45">
        <v>872</v>
      </c>
      <c r="H4209" s="20">
        <v>42</v>
      </c>
      <c r="I4209" s="49">
        <f t="shared" si="65"/>
        <v>36624</v>
      </c>
    </row>
    <row r="4210" spans="1:9" ht="14" x14ac:dyDescent="0.3">
      <c r="A4210" s="19" t="str">
        <f>TRIM(PROPER('Dataset 3 - Movies Data'!A4210))</f>
        <v>Tony Parker: The Final Shot</v>
      </c>
      <c r="B4210" s="20" t="s">
        <v>16779</v>
      </c>
      <c r="C4210" s="20" t="str">
        <f>TRIM(PROPER('Dataset 3 - Movies Data'!C4210))</f>
        <v xml:space="preserve">
Documentary, Biography, Sport</v>
      </c>
      <c r="D4210" s="20">
        <v>6.7</v>
      </c>
      <c r="E4210" s="20" t="str">
        <f>TRIM('Dataset 3 - Movies Data'!E4210)</f>
        <v xml:space="preserve">
Examines the background and the career of the french basketball player Tony Parker.</v>
      </c>
      <c r="F4210" s="20" t="s">
        <v>13546</v>
      </c>
      <c r="G4210" s="45">
        <v>1129</v>
      </c>
      <c r="H4210" s="20">
        <v>98</v>
      </c>
      <c r="I4210" s="49">
        <f t="shared" si="65"/>
        <v>110642</v>
      </c>
    </row>
    <row r="4211" spans="1:9" ht="14" x14ac:dyDescent="0.3">
      <c r="A4211" s="19" t="str">
        <f>TRIM(PROPER('Dataset 3 - Movies Data'!A4211))</f>
        <v>Lady Business</v>
      </c>
      <c r="B4211" s="20" t="s">
        <v>16779</v>
      </c>
      <c r="C4211" s="20" t="str">
        <f>TRIM(PROPER('Dataset 3 - Movies Data'!C4211))</f>
        <v xml:space="preserve">
Comedy</v>
      </c>
      <c r="D4211" s="20">
        <v>6.6</v>
      </c>
      <c r="E4211" s="20" t="str">
        <f>TRIM('Dataset 3 - Movies Data'!E4211)</f>
        <v xml:space="preserve">
A pair of female entrepreneurs are forced to make up an imaginary male founder in order for their company to be taken seriously.</v>
      </c>
      <c r="F4211" s="20" t="s">
        <v>13549</v>
      </c>
      <c r="G4211" s="45">
        <v>2357.5</v>
      </c>
      <c r="H4211" s="20">
        <v>86</v>
      </c>
      <c r="I4211" s="49">
        <f t="shared" si="65"/>
        <v>202745</v>
      </c>
    </row>
    <row r="4212" spans="1:9" ht="14" x14ac:dyDescent="0.3">
      <c r="A4212" s="19" t="str">
        <f>TRIM(PROPER('Dataset 3 - Movies Data'!A4212))</f>
        <v>Bayoneta</v>
      </c>
      <c r="B4212" s="20" t="s">
        <v>16779</v>
      </c>
      <c r="C4212" s="20" t="str">
        <f>TRIM(PROPER('Dataset 3 - Movies Data'!C4212))</f>
        <v xml:space="preserve">
Drama</v>
      </c>
      <c r="D4212" s="20">
        <v>5.7</v>
      </c>
      <c r="E4212" s="20" t="str">
        <f>TRIM('Dataset 3 - Movies Data'!E4212)</f>
        <v xml:space="preserve">
Miguel "Bayoneta" Galíndez, a retired boxer after a shocking event in his life, living now in Finland without a purpose until a light situation puts him on the verge of an important decision.</v>
      </c>
      <c r="F4212" s="20" t="s">
        <v>13552</v>
      </c>
      <c r="G4212" s="45">
        <v>504</v>
      </c>
      <c r="H4212" s="20">
        <v>101</v>
      </c>
      <c r="I4212" s="49">
        <f t="shared" si="65"/>
        <v>50904</v>
      </c>
    </row>
    <row r="4213" spans="1:9" ht="14" x14ac:dyDescent="0.3">
      <c r="A4213" s="19" t="str">
        <f>TRIM(PROPER('Dataset 3 - Movies Data'!A4213))</f>
        <v>Heroin(E)</v>
      </c>
      <c r="B4213" s="20" t="s">
        <v>16779</v>
      </c>
      <c r="C4213" s="20" t="str">
        <f>TRIM(PROPER('Dataset 3 - Movies Data'!C4213))</f>
        <v xml:space="preserve">
Documentary, Short</v>
      </c>
      <c r="D4213" s="20">
        <v>6.8</v>
      </c>
      <c r="E4213" s="20" t="str">
        <f>TRIM('Dataset 3 - Movies Data'!E4213)</f>
        <v xml:space="preserve">
Three women fight to break the cycle one life at a time.</v>
      </c>
      <c r="F4213" s="20" t="s">
        <v>13555</v>
      </c>
      <c r="G4213" s="45">
        <v>2441</v>
      </c>
      <c r="H4213" s="20">
        <v>39</v>
      </c>
      <c r="I4213" s="49">
        <f t="shared" si="65"/>
        <v>95199</v>
      </c>
    </row>
    <row r="4214" spans="1:9" ht="14" x14ac:dyDescent="0.3">
      <c r="A4214" s="19" t="str">
        <f>TRIM(PROPER('Dataset 3 - Movies Data'!A4214))</f>
        <v>Mo</v>
      </c>
      <c r="B4214" s="20" t="s">
        <v>16779</v>
      </c>
      <c r="C4214" s="20" t="str">
        <f>TRIM(PROPER('Dataset 3 - Movies Data'!C4214))</f>
        <v xml:space="preserve">
Comedy, Drama, Family</v>
      </c>
      <c r="D4214" s="20">
        <v>6.6</v>
      </c>
      <c r="E4214" s="20" t="str">
        <f>TRIM('Dataset 3 - Movies Data'!E4214)</f>
        <v xml:space="preserve">
After discovering that the reason behind all of his physical differences is a genetic mutation called "Marfan Syndrome", Mo is forced to come to terms with a more serious reality.</v>
      </c>
      <c r="F4214" s="20" t="s">
        <v>13558</v>
      </c>
      <c r="G4214" s="45">
        <v>205</v>
      </c>
      <c r="H4214" s="20">
        <v>105</v>
      </c>
      <c r="I4214" s="49">
        <f t="shared" si="65"/>
        <v>21525</v>
      </c>
    </row>
    <row r="4215" spans="1:9" ht="14" x14ac:dyDescent="0.3">
      <c r="A4215" s="19" t="str">
        <f>TRIM(PROPER('Dataset 3 - Movies Data'!A4215))</f>
        <v>There'S Something In The Water</v>
      </c>
      <c r="B4215" s="20" t="s">
        <v>16779</v>
      </c>
      <c r="C4215" s="20" t="str">
        <f>TRIM(PROPER('Dataset 3 - Movies Data'!C4215))</f>
        <v xml:space="preserve">
Documentary</v>
      </c>
      <c r="D4215" s="20">
        <v>6.7</v>
      </c>
      <c r="E4215" s="20" t="str">
        <f>TRIM('Dataset 3 - Movies Data'!E4215)</f>
        <v xml:space="preserve">
The injustices and injuries caused by environmental racism in her home province, in this urgent documentary on Indigenous and African Nova Scotian women fighting to protect their communities, their land, and their futures.</v>
      </c>
      <c r="F4215" s="20" t="s">
        <v>13561</v>
      </c>
      <c r="G4215" s="45">
        <v>355</v>
      </c>
      <c r="H4215" s="20">
        <v>73</v>
      </c>
      <c r="I4215" s="49">
        <f t="shared" si="65"/>
        <v>25915</v>
      </c>
    </row>
    <row r="4216" spans="1:9" ht="14" x14ac:dyDescent="0.3">
      <c r="A4216" s="19" t="str">
        <f>TRIM(PROPER('Dataset 3 - Movies Data'!A4216))</f>
        <v>Amy Schumer: Growing</v>
      </c>
      <c r="B4216" s="20">
        <v>2019</v>
      </c>
      <c r="C4216" s="20" t="str">
        <f>TRIM(PROPER('Dataset 3 - Movies Data'!C4216))</f>
        <v xml:space="preserve">
Comedy</v>
      </c>
      <c r="D4216" s="20">
        <v>5.2</v>
      </c>
      <c r="E4216" s="20" t="str">
        <f>TRIM('Dataset 3 - Movies Data'!E4216)</f>
        <v xml:space="preserve">
Amy Schumer's live stand-up set performed in Chicago where she jokes about marriage, pregnancy and personal growth.</v>
      </c>
      <c r="F4216" s="20" t="s">
        <v>13564</v>
      </c>
      <c r="G4216" s="45">
        <v>3617</v>
      </c>
      <c r="H4216" s="20">
        <v>60</v>
      </c>
      <c r="I4216" s="49">
        <f t="shared" si="65"/>
        <v>217020</v>
      </c>
    </row>
    <row r="4217" spans="1:9" ht="14" x14ac:dyDescent="0.3">
      <c r="A4217" s="19" t="str">
        <f>TRIM(PROPER('Dataset 3 - Movies Data'!A4217))</f>
        <v>When Man Falls In The Swamp Of His Thoughts And It Ends With Him To A Disaster</v>
      </c>
      <c r="B4217" s="20" t="s">
        <v>16779</v>
      </c>
      <c r="C4217" s="20" t="str">
        <f>TRIM(PROPER('Dataset 3 - Movies Data'!C4217))</f>
        <v xml:space="preserve">
Comedy</v>
      </c>
      <c r="D4217" s="20">
        <v>5.3</v>
      </c>
      <c r="E4217" s="20" t="str">
        <f>TRIM('Dataset 3 - Movies Data'!E4217)</f>
        <v xml:space="preserve">
A beauty professional (Hani), a jihadist who recently joined an Islamic extremist group (Biboo), and a drug dealer (Samir) come across each other during a trip to Lebanon. Unintentionally, ... See full summary »
</v>
      </c>
      <c r="F4217" s="20" t="s">
        <v>13567</v>
      </c>
      <c r="G4217" s="45">
        <v>238</v>
      </c>
      <c r="H4217" s="20">
        <v>94</v>
      </c>
      <c r="I4217" s="49">
        <f t="shared" si="65"/>
        <v>22372</v>
      </c>
    </row>
    <row r="4218" spans="1:9" ht="14" x14ac:dyDescent="0.3">
      <c r="A4218" s="19" t="str">
        <f>TRIM(PROPER('Dataset 3 - Movies Data'!A4218))</f>
        <v>Saheb Bibi Golaam</v>
      </c>
      <c r="B4218" s="20" t="s">
        <v>16779</v>
      </c>
      <c r="C4218" s="20" t="str">
        <f>TRIM(PROPER('Dataset 3 - Movies Data'!C4218))</f>
        <v xml:space="preserve">
Action, Crime, Drama</v>
      </c>
      <c r="D4218" s="20">
        <v>6.5</v>
      </c>
      <c r="E4218" s="20" t="str">
        <f>TRIM('Dataset 3 - Movies Data'!E4218)</f>
        <v xml:space="preserve">
Three very different people from three very different worlds collide one winter afternoon in an anarchic Kolkata.</v>
      </c>
      <c r="F4218" s="20" t="s">
        <v>13570</v>
      </c>
      <c r="G4218" s="45">
        <v>638</v>
      </c>
      <c r="H4218" s="20">
        <v>121</v>
      </c>
      <c r="I4218" s="49">
        <f t="shared" si="65"/>
        <v>77198</v>
      </c>
    </row>
    <row r="4219" spans="1:9" ht="14" x14ac:dyDescent="0.3">
      <c r="A4219" s="19" t="str">
        <f>TRIM(PROPER('Dataset 3 - Movies Data'!A4219))</f>
        <v>Brave Blue World</v>
      </c>
      <c r="B4219" s="20" t="s">
        <v>16779</v>
      </c>
      <c r="C4219" s="20" t="str">
        <f>TRIM(PROPER('Dataset 3 - Movies Data'!C4219))</f>
        <v xml:space="preserve">
Documentary</v>
      </c>
      <c r="D4219" s="20">
        <v>6.7</v>
      </c>
      <c r="E4219" s="20" t="str">
        <f>TRIM('Dataset 3 - Movies Data'!E4219)</f>
        <v xml:space="preserve">
Brave Blue World is a documentary that paints an optimistic picture of how humanity is adopting new technologies and innovations to re-think how water is managed.</v>
      </c>
      <c r="F4219" s="20" t="s">
        <v>13573</v>
      </c>
      <c r="G4219" s="45">
        <v>658</v>
      </c>
      <c r="H4219" s="20">
        <v>50</v>
      </c>
      <c r="I4219" s="49">
        <f t="shared" si="65"/>
        <v>32900</v>
      </c>
    </row>
    <row r="4220" spans="1:9" ht="14" x14ac:dyDescent="0.3">
      <c r="A4220" s="19" t="str">
        <f>TRIM(PROPER('Dataset 3 - Movies Data'!A4220))</f>
        <v>The Cimarron Kid</v>
      </c>
      <c r="B4220" s="20" t="s">
        <v>16779</v>
      </c>
      <c r="C4220" s="20" t="str">
        <f>TRIM(PROPER('Dataset 3 - Movies Data'!C4220))</f>
        <v xml:space="preserve">
Western</v>
      </c>
      <c r="D4220" s="20">
        <v>6.4</v>
      </c>
      <c r="E4220" s="20" t="str">
        <f>TRIM('Dataset 3 - Movies Data'!E4220)</f>
        <v xml:space="preserve">
Unjustly accused of robbing the train he was riding home, Bill Doolin re-joins his old gang, participates in other robberies and becomes a wanted outlaw.</v>
      </c>
      <c r="F4220" s="20" t="s">
        <v>13576</v>
      </c>
      <c r="G4220" s="45">
        <v>934</v>
      </c>
      <c r="H4220" s="20">
        <v>84</v>
      </c>
      <c r="I4220" s="49">
        <f t="shared" si="65"/>
        <v>78456</v>
      </c>
    </row>
    <row r="4221" spans="1:9" ht="14" x14ac:dyDescent="0.3">
      <c r="A4221" s="19" t="str">
        <f>TRIM(PROPER('Dataset 3 - Movies Data'!A4221))</f>
        <v>Pinkfong And Baby Shark'S Space Adventure</v>
      </c>
      <c r="B4221" s="20" t="s">
        <v>16779</v>
      </c>
      <c r="C4221" s="20" t="str">
        <f>TRIM(PROPER('Dataset 3 - Movies Data'!C4221))</f>
        <v xml:space="preserve">
Animation, Family, Musical</v>
      </c>
      <c r="D4221" s="20">
        <v>5</v>
      </c>
      <c r="E4221" s="20" t="str">
        <f>TRIM('Dataset 3 - Movies Data'!E4221)</f>
        <v xml:space="preserve">
Follow PinkFong and Baby Shark's space journey as they visit mysterious planets to help find the special star for PinkFong.</v>
      </c>
      <c r="F4221" s="20" t="s">
        <v>13579</v>
      </c>
      <c r="G4221" s="45">
        <v>50</v>
      </c>
      <c r="H4221" s="20">
        <v>66</v>
      </c>
      <c r="I4221" s="49">
        <f t="shared" si="65"/>
        <v>3300</v>
      </c>
    </row>
    <row r="4222" spans="1:9" ht="14" x14ac:dyDescent="0.3">
      <c r="A4222" s="19" t="str">
        <f>TRIM(PROPER('Dataset 3 - Movies Data'!A4222))</f>
        <v>Alive Inside</v>
      </c>
      <c r="B4222" s="20" t="s">
        <v>16779</v>
      </c>
      <c r="C4222" s="20" t="str">
        <f>TRIM(PROPER('Dataset 3 - Movies Data'!C4222))</f>
        <v xml:space="preserve">
Documentary, News</v>
      </c>
      <c r="D4222" s="20">
        <v>8.1999999999999993</v>
      </c>
      <c r="E4222" s="20" t="str">
        <f>TRIM('Dataset 3 - Movies Data'!E4222)</f>
        <v xml:space="preserve">
Dan Cohen, founder of the nonprofit organization Music &amp; Memory, fights against a broken healthcare system to demonstrate music's ability to combat memory loss and restore a deep sense of self to those suffering from it.</v>
      </c>
      <c r="F4222" s="20" t="s">
        <v>13583</v>
      </c>
      <c r="G4222" s="45">
        <v>3058</v>
      </c>
      <c r="H4222" s="20">
        <v>78</v>
      </c>
      <c r="I4222" s="49">
        <f t="shared" si="65"/>
        <v>238524</v>
      </c>
    </row>
    <row r="4223" spans="1:9" ht="14" x14ac:dyDescent="0.3">
      <c r="A4223" s="19" t="str">
        <f>TRIM(PROPER('Dataset 3 - Movies Data'!A4223))</f>
        <v>Something Is Killing The Children</v>
      </c>
      <c r="B4223" s="20" t="s">
        <v>16779</v>
      </c>
      <c r="C4223" s="20" t="str">
        <f>TRIM(PROPER('Dataset 3 - Movies Data'!C4223))</f>
        <v xml:space="preserve">
Horror</v>
      </c>
      <c r="D4223" s="20">
        <v>6.6</v>
      </c>
      <c r="E4223" s="20" t="str">
        <f>TRIM('Dataset 3 - Movies Data'!E4223)</f>
        <v xml:space="preserve">
Based on the comic, follows one teen survivor in a town plagued by monsters that eat children, and a mysterious young woman who would mince monsters.</v>
      </c>
      <c r="F4223" s="20" t="s">
        <v>118</v>
      </c>
      <c r="G4223" s="45">
        <v>2357.5</v>
      </c>
      <c r="H4223" s="20">
        <v>86</v>
      </c>
      <c r="I4223" s="49">
        <f t="shared" si="65"/>
        <v>202745</v>
      </c>
    </row>
    <row r="4224" spans="1:9" ht="14" x14ac:dyDescent="0.3">
      <c r="A4224" s="19" t="str">
        <f>TRIM(PROPER('Dataset 3 - Movies Data'!A4224))</f>
        <v>Gimme The Loot</v>
      </c>
      <c r="B4224" s="20" t="s">
        <v>16779</v>
      </c>
      <c r="C4224" s="20" t="str">
        <f>TRIM(PROPER('Dataset 3 - Movies Data'!C4224))</f>
        <v xml:space="preserve">
Comedy, Crime, Drama</v>
      </c>
      <c r="D4224" s="20">
        <v>6.6</v>
      </c>
      <c r="E4224" s="20" t="str">
        <f>TRIM('Dataset 3 - Movies Data'!E4224)</f>
        <v xml:space="preserve">
When their latest work is buffed by a rival crew, two determined graffiti writers embark on an elaborate plan to bomb the ultimate location: the New York Mets' Home Run Apple.</v>
      </c>
      <c r="F4224" s="20" t="s">
        <v>13588</v>
      </c>
      <c r="G4224" s="45">
        <v>2461</v>
      </c>
      <c r="H4224" s="20">
        <v>79</v>
      </c>
      <c r="I4224" s="49">
        <f t="shared" si="65"/>
        <v>194419</v>
      </c>
    </row>
    <row r="4225" spans="1:9" ht="14" x14ac:dyDescent="0.3">
      <c r="A4225" s="19" t="str">
        <f>TRIM(PROPER('Dataset 3 - Movies Data'!A4225))</f>
        <v>Street Food: Latin America</v>
      </c>
      <c r="B4225" s="20">
        <v>2020</v>
      </c>
      <c r="C4225" s="20" t="str">
        <f>TRIM(PROPER('Dataset 3 - Movies Data'!C4225))</f>
        <v xml:space="preserve">
Documentary</v>
      </c>
      <c r="D4225" s="20">
        <v>7.9</v>
      </c>
      <c r="E4225" s="20" t="str">
        <f>TRIM('Dataset 3 - Movies Data'!E4225)</f>
        <v xml:space="preserve">
The newest installment will travel to six countries in Latin America and explore the vibrant street food culture of Oaxaca, Mexico; Salvador, Brazil; Buenos Aires, Argentina; Lima, Peru; Bogota, Colombia; and La Paz, Bolivia.</v>
      </c>
      <c r="F4225" s="20" t="s">
        <v>13591</v>
      </c>
      <c r="G4225" s="45">
        <v>1068</v>
      </c>
      <c r="H4225" s="20">
        <v>86</v>
      </c>
      <c r="I4225" s="49">
        <f t="shared" si="65"/>
        <v>91848</v>
      </c>
    </row>
    <row r="4226" spans="1:9" ht="14" x14ac:dyDescent="0.3">
      <c r="A4226" s="19" t="str">
        <f>TRIM(PROPER('Dataset 3 - Movies Data'!A4226))</f>
        <v>Kevin Hart: Let Me Explain</v>
      </c>
      <c r="B4226" s="20" t="s">
        <v>16779</v>
      </c>
      <c r="C4226" s="20" t="str">
        <f>TRIM(PROPER('Dataset 3 - Movies Data'!C4226))</f>
        <v xml:space="preserve">
Documentary, Comedy</v>
      </c>
      <c r="D4226" s="20">
        <v>6.8</v>
      </c>
      <c r="E4226" s="20" t="str">
        <f>TRIM('Dataset 3 - Movies Data'!E4226)</f>
        <v xml:space="preserve">
Filmed at a sold-out performance at Madison Square Garden, comedian Kevin Hart delivers material from his 2012 "Let Me Explain" concert tour.</v>
      </c>
      <c r="F4226" s="20" t="s">
        <v>13594</v>
      </c>
      <c r="G4226" s="45">
        <v>8731</v>
      </c>
      <c r="H4226" s="20">
        <v>75</v>
      </c>
      <c r="I4226" s="49">
        <f t="shared" si="65"/>
        <v>654825</v>
      </c>
    </row>
    <row r="4227" spans="1:9" ht="14" x14ac:dyDescent="0.3">
      <c r="A4227" s="19" t="str">
        <f>TRIM(PROPER('Dataset 3 - Movies Data'!A4227))</f>
        <v>The House Arrest Of Us</v>
      </c>
      <c r="B4227" s="20">
        <v>2020</v>
      </c>
      <c r="C4227" s="20" t="str">
        <f>TRIM(PROPER('Dataset 3 - Movies Data'!C4227))</f>
        <v xml:space="preserve">
Comedy, Romance</v>
      </c>
      <c r="D4227" s="20">
        <v>7.5</v>
      </c>
      <c r="E4227" s="20" t="str">
        <f>TRIM('Dataset 3 - Movies Data'!E4227)</f>
        <v xml:space="preserve">
A long-term couple finally decides to get engaged, and per Filipino pre-wedding tradition, the groom-to-be and his family go to his fiancée's family to settle the union. A series of ... See full summary »
</v>
      </c>
      <c r="F4227" s="20" t="s">
        <v>13598</v>
      </c>
      <c r="G4227" s="45">
        <v>89</v>
      </c>
      <c r="H4227" s="20">
        <v>86</v>
      </c>
      <c r="I4227" s="49">
        <f t="shared" ref="I4227:I4290" si="66">SUM(G4227*H4227)</f>
        <v>7654</v>
      </c>
    </row>
    <row r="4228" spans="1:9" ht="14" x14ac:dyDescent="0.3">
      <c r="A4228" s="19" t="str">
        <f>TRIM(PROPER('Dataset 3 - Movies Data'!A4228))</f>
        <v>Alien Xmas</v>
      </c>
      <c r="B4228" s="20">
        <v>2020</v>
      </c>
      <c r="C4228" s="20" t="str">
        <f>TRIM(PROPER('Dataset 3 - Movies Data'!C4228))</f>
        <v xml:space="preserve">
Animation, Short, Adventure</v>
      </c>
      <c r="D4228" s="20">
        <v>6.2</v>
      </c>
      <c r="E4228" s="20" t="str">
        <f>TRIM('Dataset 3 - Movies Data'!E4228)</f>
        <v xml:space="preserve">
When extraterrestrials attempt to steal Earth's gravity, only the gift-giving spirit of Christmas -- and a small Alien named X -- can save the world.</v>
      </c>
      <c r="F4228" s="20" t="s">
        <v>13601</v>
      </c>
      <c r="G4228" s="45">
        <v>997</v>
      </c>
      <c r="H4228" s="20">
        <v>40</v>
      </c>
      <c r="I4228" s="49">
        <f t="shared" si="66"/>
        <v>39880</v>
      </c>
    </row>
    <row r="4229" spans="1:9" ht="14" x14ac:dyDescent="0.3">
      <c r="A4229" s="19" t="str">
        <f>TRIM(PROPER('Dataset 3 - Movies Data'!A4229))</f>
        <v>Uchi No Maid Ga Uzasugiru</v>
      </c>
      <c r="B4229" s="20">
        <v>2018</v>
      </c>
      <c r="C4229" s="20" t="str">
        <f>TRIM(PROPER('Dataset 3 - Movies Data'!C4229))</f>
        <v xml:space="preserve">
Animation, Comedy</v>
      </c>
      <c r="D4229" s="20">
        <v>6.1</v>
      </c>
      <c r="E4229" s="20" t="str">
        <f>TRIM('Dataset 3 - Movies Data'!E4229)</f>
        <v xml:space="preserve">
Takanashi Misha is a second grade elementary school girl whose father is Japanese and mother was Russian. After she lost her mother at an early age, she has lived alone with her father. One... See full summary »
</v>
      </c>
      <c r="F4229" s="20" t="s">
        <v>13604</v>
      </c>
      <c r="G4229" s="45">
        <v>140</v>
      </c>
      <c r="H4229" s="20">
        <v>23</v>
      </c>
      <c r="I4229" s="49">
        <f t="shared" si="66"/>
        <v>3220</v>
      </c>
    </row>
    <row r="4230" spans="1:9" ht="14" x14ac:dyDescent="0.3">
      <c r="A4230" s="19" t="str">
        <f>TRIM(PROPER('Dataset 3 - Movies Data'!A4230))</f>
        <v>Dolly Parton: A Musicares Tribute</v>
      </c>
      <c r="B4230" s="20">
        <v>2021</v>
      </c>
      <c r="C4230" s="20" t="str">
        <f>TRIM(PROPER('Dataset 3 - Movies Data'!C4230))</f>
        <v xml:space="preserve">
Documentary, Music</v>
      </c>
      <c r="D4230" s="20">
        <v>6.5</v>
      </c>
      <c r="E4230" s="20" t="str">
        <f>TRIM('Dataset 3 - Movies Data'!E4230)</f>
        <v xml:space="preserve">
In a star-studded evening of music and memories, a community of iconic performers honor Dolly Parton as the MusiCares Person of the Year.</v>
      </c>
      <c r="F4230" s="20" t="s">
        <v>13607</v>
      </c>
      <c r="G4230" s="45">
        <v>165</v>
      </c>
      <c r="H4230" s="20">
        <v>55</v>
      </c>
      <c r="I4230" s="49">
        <f t="shared" si="66"/>
        <v>9075</v>
      </c>
    </row>
    <row r="4231" spans="1:9" ht="14" x14ac:dyDescent="0.3">
      <c r="A4231" s="19" t="str">
        <f>TRIM(PROPER('Dataset 3 - Movies Data'!A4231))</f>
        <v>Dolly Parton: Here I Am</v>
      </c>
      <c r="B4231" s="20">
        <v>2019</v>
      </c>
      <c r="C4231" s="20" t="str">
        <f>TRIM(PROPER('Dataset 3 - Movies Data'!C4231))</f>
        <v xml:space="preserve">
Documentary, Music</v>
      </c>
      <c r="D4231" s="20">
        <v>7.3</v>
      </c>
      <c r="E4231" s="20" t="str">
        <f>TRIM('Dataset 3 - Movies Data'!E4231)</f>
        <v xml:space="preserve">
In this documentary, the life, career and music of Dolly Parton are reflected in interviews with friends and companions and the artist herself, interlaced with clips of Parton's performances.</v>
      </c>
      <c r="F4231" s="20" t="s">
        <v>13610</v>
      </c>
      <c r="G4231" s="45">
        <v>1202</v>
      </c>
      <c r="H4231" s="20">
        <v>90</v>
      </c>
      <c r="I4231" s="49">
        <f t="shared" si="66"/>
        <v>108180</v>
      </c>
    </row>
    <row r="4232" spans="1:9" ht="14" x14ac:dyDescent="0.3">
      <c r="A4232" s="19" t="str">
        <f>TRIM(PROPER('Dataset 3 - Movies Data'!A4232))</f>
        <v>Opiseu</v>
      </c>
      <c r="B4232" s="20" t="s">
        <v>16779</v>
      </c>
      <c r="C4232" s="20" t="str">
        <f>TRIM(PROPER('Dataset 3 - Movies Data'!C4232))</f>
        <v xml:space="preserve">
Horror, Mystery, Thriller</v>
      </c>
      <c r="D4232" s="20">
        <v>6</v>
      </c>
      <c r="E4232" s="20" t="str">
        <f>TRIM('Dataset 3 - Movies Data'!E4232)</f>
        <v xml:space="preserve">
The investigation following a sales manager brutally killing his entire family leads to a track of mystery and tragedy in an overwhelmed work team at Seoul.</v>
      </c>
      <c r="F4232" s="20" t="s">
        <v>13613</v>
      </c>
      <c r="G4232" s="45">
        <v>1961</v>
      </c>
      <c r="H4232" s="20">
        <v>111</v>
      </c>
      <c r="I4232" s="49">
        <f t="shared" si="66"/>
        <v>217671</v>
      </c>
    </row>
    <row r="4233" spans="1:9" ht="14" x14ac:dyDescent="0.3">
      <c r="A4233" s="19" t="str">
        <f>TRIM(PROPER('Dataset 3 - Movies Data'!A4233))</f>
        <v>Rimetti A Noi I Nostri Debiti</v>
      </c>
      <c r="B4233" s="20" t="s">
        <v>16779</v>
      </c>
      <c r="C4233" s="20" t="str">
        <f>TRIM(PROPER('Dataset 3 - Movies Data'!C4233))</f>
        <v xml:space="preserve">
Drama</v>
      </c>
      <c r="D4233" s="20">
        <v>6</v>
      </c>
      <c r="E4233" s="20" t="str">
        <f>TRIM('Dataset 3 - Movies Data'!E4233)</f>
        <v xml:space="preserve">
A man struggling under the crushing weight of debt must work as a tax collector to pay off his creditors.</v>
      </c>
      <c r="F4233" s="20" t="s">
        <v>13616</v>
      </c>
      <c r="G4233" s="45">
        <v>1436</v>
      </c>
      <c r="H4233" s="20">
        <v>104</v>
      </c>
      <c r="I4233" s="49">
        <f t="shared" si="66"/>
        <v>149344</v>
      </c>
    </row>
    <row r="4234" spans="1:9" ht="14" x14ac:dyDescent="0.3">
      <c r="A4234" s="19" t="str">
        <f>TRIM(PROPER('Dataset 3 - Movies Data'!A4234))</f>
        <v>Backfire</v>
      </c>
      <c r="B4234" s="20" t="s">
        <v>16770</v>
      </c>
      <c r="C4234" s="20" t="str">
        <f>TRIM(PROPER('Dataset 3 - Movies Data'!C4234))</f>
        <v xml:space="preserve">
Crime, Drama</v>
      </c>
      <c r="D4234" s="20">
        <v>3.5</v>
      </c>
      <c r="E4234" s="20" t="str">
        <f>TRIM('Dataset 3 - Movies Data'!E4234)</f>
        <v xml:space="preserve">
After a botched robbery escalates to homicide, a north Philly gun runner has to escape or outsmart the south Philly Italian mob as they close in for vengeance.</v>
      </c>
      <c r="F4234" s="20" t="s">
        <v>13619</v>
      </c>
      <c r="G4234" s="45">
        <v>423</v>
      </c>
      <c r="H4234" s="20">
        <v>94</v>
      </c>
      <c r="I4234" s="49">
        <f t="shared" si="66"/>
        <v>39762</v>
      </c>
    </row>
    <row r="4235" spans="1:9" ht="14" x14ac:dyDescent="0.3">
      <c r="A4235" s="19" t="str">
        <f>TRIM(PROPER('Dataset 3 - Movies Data'!A4235))</f>
        <v>One Two Jaga</v>
      </c>
      <c r="B4235" s="20" t="s">
        <v>16779</v>
      </c>
      <c r="C4235" s="20" t="str">
        <f>TRIM(PROPER('Dataset 3 - Movies Data'!C4235))</f>
        <v xml:space="preserve">
Crime, Drama</v>
      </c>
      <c r="D4235" s="20">
        <v>6.6</v>
      </c>
      <c r="E4235" s="20" t="str">
        <f>TRIM('Dataset 3 - Movies Data'!E4235)</f>
        <v xml:space="preserve">
In the outskirts and back-alleys of Kuala Lumpur, several individuals with money problems struggle to get their lives straight, finding their paths unexpectedly intersecting - with fatal results.</v>
      </c>
      <c r="F4235" s="20" t="s">
        <v>13622</v>
      </c>
      <c r="G4235" s="45">
        <v>594</v>
      </c>
      <c r="H4235" s="20">
        <v>85</v>
      </c>
      <c r="I4235" s="49">
        <f t="shared" si="66"/>
        <v>50490</v>
      </c>
    </row>
    <row r="4236" spans="1:9" ht="14" x14ac:dyDescent="0.3">
      <c r="A4236" s="19" t="str">
        <f>TRIM(PROPER('Dataset 3 - Movies Data'!A4236))</f>
        <v>Johan Falk: Organizatsija Karayan</v>
      </c>
      <c r="B4236" s="20">
        <v>2012</v>
      </c>
      <c r="C4236" s="20" t="str">
        <f>TRIM(PROPER('Dataset 3 - Movies Data'!C4236))</f>
        <v xml:space="preserve">
Action, Crime, Thriller</v>
      </c>
      <c r="D4236" s="20">
        <v>6.6</v>
      </c>
      <c r="E4236" s="20" t="str">
        <f>TRIM('Dataset 3 - Movies Data'!E4236)</f>
        <v xml:space="preserve">
Johan Falk's stepdaughter's biological father seems serious about getting to know Nina, but his construction company is in debt to the Russian mafia "Karayan". When Örjan can not pay their debts they kidnap Nina.</v>
      </c>
      <c r="F4236" s="20" t="s">
        <v>13625</v>
      </c>
      <c r="G4236" s="45">
        <v>2044</v>
      </c>
      <c r="H4236" s="20">
        <v>97</v>
      </c>
      <c r="I4236" s="49">
        <f t="shared" si="66"/>
        <v>198268</v>
      </c>
    </row>
    <row r="4237" spans="1:9" ht="14" x14ac:dyDescent="0.3">
      <c r="A4237" s="19" t="str">
        <f>TRIM(PROPER('Dataset 3 - Movies Data'!A4237))</f>
        <v>Annarasumanara</v>
      </c>
      <c r="B4237" s="20" t="s">
        <v>16779</v>
      </c>
      <c r="C4237" s="20" t="str">
        <f>TRIM(PROPER('Dataset 3 - Movies Data'!C4237))</f>
        <v xml:space="preserve">
Drama</v>
      </c>
      <c r="D4237" s="20">
        <v>6.6</v>
      </c>
      <c r="E4237" s="20" t="str">
        <f>TRIM('Dataset 3 - Movies Data'!E4237)</f>
        <v xml:space="preserve">
When she was little, Yun Ai dreamed of becoming a magician. But in reality, she's just a high school student who can't even afford new socks. After meeting a mysterious magician at a carnival, she decides to follow her dream.</v>
      </c>
      <c r="F4237" s="20" t="s">
        <v>13628</v>
      </c>
      <c r="G4237" s="45">
        <v>2357.5</v>
      </c>
      <c r="H4237" s="20">
        <v>86</v>
      </c>
      <c r="I4237" s="49">
        <f t="shared" si="66"/>
        <v>202745</v>
      </c>
    </row>
    <row r="4238" spans="1:9" ht="14" x14ac:dyDescent="0.3">
      <c r="A4238" s="19" t="str">
        <f>TRIM(PROPER('Dataset 3 - Movies Data'!A4238))</f>
        <v>Robot Trains</v>
      </c>
      <c r="B4238" s="20">
        <v>2017</v>
      </c>
      <c r="C4238" s="20" t="str">
        <f>TRIM(PROPER('Dataset 3 - Movies Data'!C4238))</f>
        <v xml:space="preserve">
Animation, Action, Adventure</v>
      </c>
      <c r="D4238" s="20">
        <v>6.2</v>
      </c>
      <c r="E4238" s="20" t="str">
        <f>TRIM('Dataset 3 - Movies Data'!E4238)</f>
        <v xml:space="preserve">
Set in the "Train World" where all citizens are trains. However, among the residents there are special trains that can transform into robots, the Robot Trains. Featuring our 5 train heroes,... See full summary »
</v>
      </c>
      <c r="F4238" s="20" t="s">
        <v>13631</v>
      </c>
      <c r="G4238" s="45">
        <v>71</v>
      </c>
      <c r="H4238" s="20">
        <v>14</v>
      </c>
      <c r="I4238" s="49">
        <f t="shared" si="66"/>
        <v>994</v>
      </c>
    </row>
    <row r="4239" spans="1:9" ht="14" x14ac:dyDescent="0.3">
      <c r="A4239" s="19" t="str">
        <f>TRIM(PROPER('Dataset 3 - Movies Data'!A4239))</f>
        <v>Rilakkuma'S Theme Park Adventure</v>
      </c>
      <c r="B4239" s="20" t="s">
        <v>16779</v>
      </c>
      <c r="C4239" s="20" t="str">
        <f>TRIM(PROPER('Dataset 3 - Movies Data'!C4239))</f>
        <v xml:space="preserve">
Animation, Adventure, Comedy</v>
      </c>
      <c r="D4239" s="20">
        <v>6.6</v>
      </c>
      <c r="E4239" s="20" t="str">
        <f>TRIM('Dataset 3 - Movies Data'!E4239)</f>
        <v xml:space="preserve">
Add a Plot
</v>
      </c>
      <c r="F4239" s="20" t="s">
        <v>13633</v>
      </c>
      <c r="G4239" s="45">
        <v>2357.5</v>
      </c>
      <c r="H4239" s="20">
        <v>86</v>
      </c>
      <c r="I4239" s="49">
        <f t="shared" si="66"/>
        <v>202745</v>
      </c>
    </row>
    <row r="4240" spans="1:9" ht="14" x14ac:dyDescent="0.3">
      <c r="A4240" s="19" t="str">
        <f>TRIM(PROPER('Dataset 3 - Movies Data'!A4240))</f>
        <v>Empresses In The Palace</v>
      </c>
      <c r="B4240" s="20" t="s">
        <v>16779</v>
      </c>
      <c r="C4240" s="20" t="str">
        <f>TRIM(PROPER('Dataset 3 - Movies Data'!C4240))</f>
        <v xml:space="preserve">
Drama, History, Romance</v>
      </c>
      <c r="D4240" s="20">
        <v>8.1999999999999993</v>
      </c>
      <c r="E4240" s="20" t="str">
        <f>TRIM('Dataset 3 - Movies Data'!E4240)</f>
        <v xml:space="preserve">
Six episode cut version of the China's royal harem story Zhen Huan Zhuan (2011).</v>
      </c>
      <c r="F4240" s="20" t="s">
        <v>13636</v>
      </c>
      <c r="G4240" s="45">
        <v>309</v>
      </c>
      <c r="H4240" s="20">
        <v>90</v>
      </c>
      <c r="I4240" s="49">
        <f t="shared" si="66"/>
        <v>27810</v>
      </c>
    </row>
    <row r="4241" spans="1:9" ht="14" x14ac:dyDescent="0.3">
      <c r="A4241" s="19" t="str">
        <f>TRIM(PROPER('Dataset 3 - Movies Data'!A4241))</f>
        <v>Remastered: The Two Killings Of Sam Cooke</v>
      </c>
      <c r="B4241" s="20">
        <v>2019</v>
      </c>
      <c r="C4241" s="20" t="str">
        <f>TRIM(PROPER('Dataset 3 - Movies Data'!C4241))</f>
        <v xml:space="preserve">
Documentary, Music</v>
      </c>
      <c r="D4241" s="20">
        <v>7.3</v>
      </c>
      <c r="E4241" s="20" t="str">
        <f>TRIM('Dataset 3 - Movies Data'!E4241)</f>
        <v xml:space="preserve">
An investigation into the circumstances and controversy surrounding Sam Cooke's murder.</v>
      </c>
      <c r="F4241" s="20" t="s">
        <v>13639</v>
      </c>
      <c r="G4241" s="45">
        <v>2041</v>
      </c>
      <c r="H4241" s="20">
        <v>74</v>
      </c>
      <c r="I4241" s="49">
        <f t="shared" si="66"/>
        <v>151034</v>
      </c>
    </row>
    <row r="4242" spans="1:9" ht="14" x14ac:dyDescent="0.3">
      <c r="A4242" s="19" t="str">
        <f>TRIM(PROPER('Dataset 3 - Movies Data'!A4242))</f>
        <v>Bhangra Paa Le</v>
      </c>
      <c r="B4242" s="20" t="s">
        <v>16779</v>
      </c>
      <c r="C4242" s="20" t="str">
        <f>TRIM(PROPER('Dataset 3 - Movies Data'!C4242))</f>
        <v xml:space="preserve">
Comedy, Drama, Music</v>
      </c>
      <c r="D4242" s="20">
        <v>6</v>
      </c>
      <c r="E4242" s="20" t="str">
        <f>TRIM('Dataset 3 - Movies Data'!E4242)</f>
        <v xml:space="preserve">
Determined to bring traditional bhangra to the world stage, a dancer preps for an international competition against a rival with dreams of her own.</v>
      </c>
      <c r="F4242" s="20" t="s">
        <v>13642</v>
      </c>
      <c r="G4242" s="45">
        <v>295</v>
      </c>
      <c r="H4242" s="20">
        <v>131</v>
      </c>
      <c r="I4242" s="49">
        <f t="shared" si="66"/>
        <v>38645</v>
      </c>
    </row>
    <row r="4243" spans="1:9" ht="14" x14ac:dyDescent="0.3">
      <c r="A4243" s="19" t="str">
        <f>TRIM(PROPER('Dataset 3 - Movies Data'!A4243))</f>
        <v>Get Me Roger Stone</v>
      </c>
      <c r="B4243" s="20" t="s">
        <v>16779</v>
      </c>
      <c r="C4243" s="20" t="str">
        <f>TRIM(PROPER('Dataset 3 - Movies Data'!C4243))</f>
        <v xml:space="preserve">
Documentary, Biography</v>
      </c>
      <c r="D4243" s="20">
        <v>7.3</v>
      </c>
      <c r="E4243" s="20" t="str">
        <f>TRIM('Dataset 3 - Movies Data'!E4243)</f>
        <v xml:space="preserve">
A documentary exploring the life and career of notorious Republican dirty trickster and longtime Trump adviser, Roger Stone, who helped create the real estate mogul's political career.</v>
      </c>
      <c r="F4243" s="20" t="s">
        <v>13645</v>
      </c>
      <c r="G4243" s="45">
        <v>7036</v>
      </c>
      <c r="H4243" s="20">
        <v>92</v>
      </c>
      <c r="I4243" s="49">
        <f t="shared" si="66"/>
        <v>647312</v>
      </c>
    </row>
    <row r="4244" spans="1:9" ht="14" x14ac:dyDescent="0.3">
      <c r="A4244" s="19" t="str">
        <f>TRIM(PROPER('Dataset 3 - Movies Data'!A4244))</f>
        <v>The Overnighters</v>
      </c>
      <c r="B4244" s="20" t="s">
        <v>16779</v>
      </c>
      <c r="C4244" s="20" t="str">
        <f>TRIM(PROPER('Dataset 3 - Movies Data'!C4244))</f>
        <v xml:space="preserve">
Documentary, Drama</v>
      </c>
      <c r="D4244" s="20">
        <v>7.4</v>
      </c>
      <c r="E4244" s="20" t="str">
        <f>TRIM('Dataset 3 - Movies Data'!E4244)</f>
        <v xml:space="preserve">
Broken, desperate men chase their dreams and run from their demons in the North Dakota oil fields. A local Pastor risks everything to help them.</v>
      </c>
      <c r="F4244" s="20" t="s">
        <v>13648</v>
      </c>
      <c r="G4244" s="45">
        <v>2386</v>
      </c>
      <c r="H4244" s="20">
        <v>102</v>
      </c>
      <c r="I4244" s="49">
        <f t="shared" si="66"/>
        <v>243372</v>
      </c>
    </row>
    <row r="4245" spans="1:9" ht="14" x14ac:dyDescent="0.3">
      <c r="A4245" s="19" t="str">
        <f>TRIM(PROPER('Dataset 3 - Movies Data'!A4245))</f>
        <v>Tasty Tales Of The Food Truckers</v>
      </c>
      <c r="B4245" s="20">
        <v>2021</v>
      </c>
      <c r="C4245" s="20" t="str">
        <f>TRIM(PROPER('Dataset 3 - Movies Data'!C4245))</f>
        <v xml:space="preserve">
Animation</v>
      </c>
      <c r="D4245" s="20">
        <v>6.6</v>
      </c>
      <c r="E4245" s="20" t="str">
        <f>TRIM('Dataset 3 - Movies Data'!E4245)</f>
        <v xml:space="preserve">
Three friends travel in their souped-up food truck to find the world's most unique ingredients and make amazing dishes that they can share online.</v>
      </c>
      <c r="F4245" s="20" t="s">
        <v>13651</v>
      </c>
      <c r="G4245" s="45">
        <v>2357.5</v>
      </c>
      <c r="H4245" s="20">
        <v>11</v>
      </c>
      <c r="I4245" s="49">
        <f t="shared" si="66"/>
        <v>25932.5</v>
      </c>
    </row>
    <row r="4246" spans="1:9" ht="14" x14ac:dyDescent="0.3">
      <c r="A4246" s="19" t="str">
        <f>TRIM(PROPER('Dataset 3 - Movies Data'!A4246))</f>
        <v>Not A Game</v>
      </c>
      <c r="B4246" s="20" t="s">
        <v>16769</v>
      </c>
      <c r="C4246" s="20" t="str">
        <f>TRIM(PROPER('Dataset 3 - Movies Data'!C4246))</f>
        <v xml:space="preserve">
Documentary</v>
      </c>
      <c r="D4246" s="20">
        <v>5.6</v>
      </c>
      <c r="E4246" s="20" t="str">
        <f>TRIM('Dataset 3 - Movies Data'!E4246)</f>
        <v xml:space="preserve">
An honest and down to earth look at our relationship with video games, both from the gamers and their parents.</v>
      </c>
      <c r="F4246" s="20" t="s">
        <v>13654</v>
      </c>
      <c r="G4246" s="45">
        <v>439</v>
      </c>
      <c r="H4246" s="20">
        <v>97</v>
      </c>
      <c r="I4246" s="49">
        <f t="shared" si="66"/>
        <v>42583</v>
      </c>
    </row>
    <row r="4247" spans="1:9" ht="14" x14ac:dyDescent="0.3">
      <c r="A4247" s="19" t="str">
        <f>TRIM(PROPER('Dataset 3 - Movies Data'!A4247))</f>
        <v>La Frecuencia Kirlian</v>
      </c>
      <c r="B4247" s="20">
        <v>2017</v>
      </c>
      <c r="C4247" s="20" t="str">
        <f>TRIM(PROPER('Dataset 3 - Movies Data'!C4247))</f>
        <v xml:space="preserve">
Animation, Horror</v>
      </c>
      <c r="D4247" s="20">
        <v>7.6</v>
      </c>
      <c r="E4247" s="20" t="str">
        <f>TRIM('Dataset 3 - Movies Data'!E4247)</f>
        <v xml:space="preserve">
In the midnight hour, a lone DJ broadcasts the strangest - and scariest - tales from the outer edges of Kirlian, a lost city somewhere in Argentina.</v>
      </c>
      <c r="F4247" s="20" t="s">
        <v>13658</v>
      </c>
      <c r="G4247" s="45">
        <v>983</v>
      </c>
      <c r="H4247" s="20">
        <v>9</v>
      </c>
      <c r="I4247" s="49">
        <f t="shared" si="66"/>
        <v>8847</v>
      </c>
    </row>
    <row r="4248" spans="1:9" ht="14" x14ac:dyDescent="0.3">
      <c r="A4248" s="19" t="str">
        <f>TRIM(PROPER('Dataset 3 - Movies Data'!A4248))</f>
        <v>Bad Blood</v>
      </c>
      <c r="B4248" s="20" t="s">
        <v>16770</v>
      </c>
      <c r="C4248" s="20" t="str">
        <f>TRIM(PROPER('Dataset 3 - Movies Data'!C4248))</f>
        <v xml:space="preserve">
Action, Drama, Thriller</v>
      </c>
      <c r="D4248" s="20">
        <v>4.7</v>
      </c>
      <c r="E4248" s="20" t="str">
        <f>TRIM('Dataset 3 - Movies Data'!E4248)</f>
        <v xml:space="preserve">
Lauren's life is on a positive trajectory, until she is falsely accused of murder. Discovering that an obsessive serial killer with her exact DNA match has been knowingly implicating her in... See full summary »
</v>
      </c>
      <c r="F4248" s="20" t="s">
        <v>13660</v>
      </c>
      <c r="G4248" s="45">
        <v>402</v>
      </c>
      <c r="H4248" s="20">
        <v>87</v>
      </c>
      <c r="I4248" s="49">
        <f t="shared" si="66"/>
        <v>34974</v>
      </c>
    </row>
    <row r="4249" spans="1:9" ht="14" x14ac:dyDescent="0.3">
      <c r="A4249" s="19" t="str">
        <f>TRIM(PROPER('Dataset 3 - Movies Data'!A4249))</f>
        <v>Pitaah</v>
      </c>
      <c r="B4249" s="20" t="s">
        <v>16779</v>
      </c>
      <c r="C4249" s="20" t="str">
        <f>TRIM(PROPER('Dataset 3 - Movies Data'!C4249))</f>
        <v xml:space="preserve">
Action, Drama</v>
      </c>
      <c r="D4249" s="20">
        <v>6.3</v>
      </c>
      <c r="E4249" s="20" t="str">
        <f>TRIM('Dataset 3 - Movies Data'!E4249)</f>
        <v xml:space="preserve">
Thakur Avadh Narayan Singh rules Shekhapur village.Due to his fear villagers don't dare to go against him for his wrong doings.His son Bhola and Bacchu are also to follow his part who spend... See full summary »
</v>
      </c>
      <c r="F4249" s="20" t="s">
        <v>13663</v>
      </c>
      <c r="G4249" s="45">
        <v>700</v>
      </c>
      <c r="H4249" s="20">
        <v>126</v>
      </c>
      <c r="I4249" s="49">
        <f t="shared" si="66"/>
        <v>88200</v>
      </c>
    </row>
    <row r="4250" spans="1:9" ht="14" x14ac:dyDescent="0.3">
      <c r="A4250" s="19" t="str">
        <f>TRIM(PROPER('Dataset 3 - Movies Data'!A4250))</f>
        <v>Aliens On The Moon: The Truth Exposed</v>
      </c>
      <c r="B4250" s="20">
        <v>2014</v>
      </c>
      <c r="C4250" s="20" t="str">
        <f>TRIM(PROPER('Dataset 3 - Movies Data'!C4250))</f>
        <v xml:space="preserve">
Sci-Fi</v>
      </c>
      <c r="D4250" s="20">
        <v>3.5</v>
      </c>
      <c r="E4250" s="20" t="str">
        <f>TRIM('Dataset 3 - Movies Data'!E4250)</f>
        <v xml:space="preserve">
Never-before-aired NASA footage presents evidence that the Moon is being used as a base.</v>
      </c>
      <c r="F4250" s="20" t="s">
        <v>13666</v>
      </c>
      <c r="G4250" s="45">
        <v>993</v>
      </c>
      <c r="H4250" s="20">
        <v>86</v>
      </c>
      <c r="I4250" s="49">
        <f t="shared" si="66"/>
        <v>85398</v>
      </c>
    </row>
    <row r="4251" spans="1:9" ht="14" x14ac:dyDescent="0.3">
      <c r="A4251" s="19" t="str">
        <f>TRIM(PROPER('Dataset 3 - Movies Data'!A4251))</f>
        <v>Misfit 3: De Finale</v>
      </c>
      <c r="B4251" s="20" t="s">
        <v>16779</v>
      </c>
      <c r="C4251" s="20" t="str">
        <f>TRIM(PROPER('Dataset 3 - Movies Data'!C4251))</f>
        <v xml:space="preserve">
Comedy</v>
      </c>
      <c r="D4251" s="20">
        <v>5.3</v>
      </c>
      <c r="E4251" s="20" t="str">
        <f>TRIM('Dataset 3 - Movies Data'!E4251)</f>
        <v xml:space="preserve">
Add a Plot
</v>
      </c>
      <c r="F4251" s="20" t="s">
        <v>13668</v>
      </c>
      <c r="G4251" s="45">
        <v>68</v>
      </c>
      <c r="H4251" s="20">
        <v>82</v>
      </c>
      <c r="I4251" s="49">
        <f t="shared" si="66"/>
        <v>5576</v>
      </c>
    </row>
    <row r="4252" spans="1:9" ht="14" x14ac:dyDescent="0.3">
      <c r="A4252" s="19" t="str">
        <f>TRIM(PROPER('Dataset 3 - Movies Data'!A4252))</f>
        <v>The Bellhop</v>
      </c>
      <c r="B4252" s="20" t="s">
        <v>16779</v>
      </c>
      <c r="C4252" s="20" t="str">
        <f>TRIM(PROPER('Dataset 3 - Movies Data'!C4252))</f>
        <v xml:space="preserve">
Action</v>
      </c>
      <c r="D4252" s="20">
        <v>6.6</v>
      </c>
      <c r="E4252" s="20" t="str">
        <f>TRIM('Dataset 3 - Movies Data'!E4252)</f>
        <v xml:space="preserve">
Plot unknown.</v>
      </c>
      <c r="F4252" s="20" t="s">
        <v>13670</v>
      </c>
      <c r="G4252" s="45">
        <v>2357.5</v>
      </c>
      <c r="H4252" s="20">
        <v>86</v>
      </c>
      <c r="I4252" s="49">
        <f t="shared" si="66"/>
        <v>202745</v>
      </c>
    </row>
    <row r="4253" spans="1:9" ht="14" x14ac:dyDescent="0.3">
      <c r="A4253" s="19" t="str">
        <f>TRIM(PROPER('Dataset 3 - Movies Data'!A4253))</f>
        <v>Baby Ballroom</v>
      </c>
      <c r="B4253" s="20">
        <v>2017</v>
      </c>
      <c r="C4253" s="20" t="str">
        <f>TRIM(PROPER('Dataset 3 - Movies Data'!C4253))</f>
        <v xml:space="preserve">
Documentary</v>
      </c>
      <c r="D4253" s="20">
        <v>7.8</v>
      </c>
      <c r="E4253" s="20" t="str">
        <f>TRIM('Dataset 3 - Movies Data'!E4253)</f>
        <v xml:space="preserve">
Documentary series going behind the scenes at the Zig Zag Dance Factory in Wolverhampton, England run by coaches Warren Bullock and Jane Bullock.</v>
      </c>
      <c r="F4253" s="20" t="s">
        <v>13673</v>
      </c>
      <c r="G4253" s="45">
        <v>169</v>
      </c>
      <c r="H4253" s="20">
        <v>60</v>
      </c>
      <c r="I4253" s="49">
        <f t="shared" si="66"/>
        <v>10140</v>
      </c>
    </row>
    <row r="4254" spans="1:9" ht="14" x14ac:dyDescent="0.3">
      <c r="A4254" s="19" t="str">
        <f>TRIM(PROPER('Dataset 3 - Movies Data'!A4254))</f>
        <v>Sebastian Maniscalco: What'S Wrong With People?</v>
      </c>
      <c r="B4254" s="20">
        <v>2012</v>
      </c>
      <c r="C4254" s="20" t="str">
        <f>TRIM(PROPER('Dataset 3 - Movies Data'!C4254))</f>
        <v xml:space="preserve">
Comedy</v>
      </c>
      <c r="D4254" s="20">
        <v>8.1</v>
      </c>
      <c r="E4254" s="20" t="str">
        <f>TRIM('Dataset 3 - Movies Data'!E4254)</f>
        <v xml:space="preserve">
"What's Wrong with People?" asks Sebastian Maniscalco, as he hilariously tries to bridge the Italian-American Old World he grew up in with the contemporary frenetic world we all live in today.</v>
      </c>
      <c r="F4254" s="20" t="s">
        <v>13676</v>
      </c>
      <c r="G4254" s="45">
        <v>1072</v>
      </c>
      <c r="H4254" s="20">
        <v>75</v>
      </c>
      <c r="I4254" s="49">
        <f t="shared" si="66"/>
        <v>80400</v>
      </c>
    </row>
    <row r="4255" spans="1:9" ht="14" x14ac:dyDescent="0.3">
      <c r="A4255" s="19" t="str">
        <f>TRIM(PROPER('Dataset 3 - Movies Data'!A4255))</f>
        <v>Springsteen On Broadway</v>
      </c>
      <c r="B4255" s="20">
        <v>2018</v>
      </c>
      <c r="C4255" s="20" t="str">
        <f>TRIM(PROPER('Dataset 3 - Movies Data'!C4255))</f>
        <v xml:space="preserve">
Documentary, Music</v>
      </c>
      <c r="D4255" s="20">
        <v>8.5</v>
      </c>
      <c r="E4255" s="20" t="str">
        <f>TRIM('Dataset 3 - Movies Data'!E4255)</f>
        <v xml:space="preserve">
The intimate, final performance of Bruce Springsteen's 236-show run at Jujamcyn's Walter Kerr Theatre on Broadway.</v>
      </c>
      <c r="F4255" s="20" t="s">
        <v>13679</v>
      </c>
      <c r="G4255" s="45">
        <v>2040</v>
      </c>
      <c r="H4255" s="20">
        <v>153</v>
      </c>
      <c r="I4255" s="49">
        <f t="shared" si="66"/>
        <v>312120</v>
      </c>
    </row>
    <row r="4256" spans="1:9" ht="14" x14ac:dyDescent="0.3">
      <c r="A4256" s="19" t="str">
        <f>TRIM(PROPER('Dataset 3 - Movies Data'!A4256))</f>
        <v>Operações Especiais</v>
      </c>
      <c r="B4256" s="20" t="s">
        <v>16779</v>
      </c>
      <c r="C4256" s="20" t="str">
        <f>TRIM(PROPER('Dataset 3 - Movies Data'!C4256))</f>
        <v xml:space="preserve">
Action, Crime</v>
      </c>
      <c r="D4256" s="20">
        <v>6.4</v>
      </c>
      <c r="E4256" s="20" t="str">
        <f>TRIM('Dataset 3 - Movies Data'!E4256)</f>
        <v xml:space="preserve">
A group of honest police is sent to a country town to solve the problem of high crime. Soon they solve the problem while newcomer Francis (Cléo Pires) must overcome their limits to prove ... See full summary »
</v>
      </c>
      <c r="F4256" s="20" t="s">
        <v>13682</v>
      </c>
      <c r="G4256" s="45">
        <v>1571</v>
      </c>
      <c r="H4256" s="20">
        <v>99</v>
      </c>
      <c r="I4256" s="49">
        <f t="shared" si="66"/>
        <v>155529</v>
      </c>
    </row>
    <row r="4257" spans="1:9" ht="14" x14ac:dyDescent="0.3">
      <c r="A4257" s="19" t="str">
        <f>TRIM(PROPER('Dataset 3 - Movies Data'!A4257))</f>
        <v>Octonauts And The Caves Of Sac Actun</v>
      </c>
      <c r="B4257" s="20" t="s">
        <v>16779</v>
      </c>
      <c r="C4257" s="20" t="str">
        <f>TRIM(PROPER('Dataset 3 - Movies Data'!C4257))</f>
        <v xml:space="preserve">
Animation, Adventure, Comedy</v>
      </c>
      <c r="D4257" s="20">
        <v>6.3</v>
      </c>
      <c r="E4257" s="20" t="str">
        <f>TRIM('Dataset 3 - Movies Data'!E4257)</f>
        <v xml:space="preserve">
The Octonauts embark on an underwater adventure, navigating a set of challenging caves to help a small octopus friend return home to the Caribbean Sea.</v>
      </c>
      <c r="F4257" s="20" t="s">
        <v>13685</v>
      </c>
      <c r="G4257" s="45">
        <v>134</v>
      </c>
      <c r="H4257" s="20">
        <v>72</v>
      </c>
      <c r="I4257" s="49">
        <f t="shared" si="66"/>
        <v>9648</v>
      </c>
    </row>
    <row r="4258" spans="1:9" ht="14" x14ac:dyDescent="0.3">
      <c r="A4258" s="19" t="str">
        <f>TRIM(PROPER('Dataset 3 - Movies Data'!A4258))</f>
        <v>Tsumiki No Ie</v>
      </c>
      <c r="B4258" s="20" t="s">
        <v>16779</v>
      </c>
      <c r="C4258" s="20" t="str">
        <f>TRIM(PROPER('Dataset 3 - Movies Data'!C4258))</f>
        <v xml:space="preserve">
Animation, Short, Drama</v>
      </c>
      <c r="D4258" s="20">
        <v>8.1999999999999993</v>
      </c>
      <c r="E4258" s="20" t="str">
        <f>TRIM('Dataset 3 - Movies Data'!E4258)</f>
        <v xml:space="preserve">
To save his house from rising flood waters, an old man uses bricks to build it higher, then he relives events from his past while searching for his dropped pipe.</v>
      </c>
      <c r="F4258" s="20" t="s">
        <v>13688</v>
      </c>
      <c r="G4258" s="45">
        <v>10598</v>
      </c>
      <c r="H4258" s="20">
        <v>12</v>
      </c>
      <c r="I4258" s="49">
        <f t="shared" si="66"/>
        <v>127176</v>
      </c>
    </row>
    <row r="4259" spans="1:9" ht="14" x14ac:dyDescent="0.3">
      <c r="A4259" s="19" t="str">
        <f>TRIM(PROPER('Dataset 3 - Movies Data'!A4259))</f>
        <v>A-Reu-Gon</v>
      </c>
      <c r="B4259" s="20" t="s">
        <v>16779</v>
      </c>
      <c r="C4259" s="20" t="str">
        <f>TRIM(PROPER('Dataset 3 - Movies Data'!C4259))</f>
        <v xml:space="preserve">
Drama</v>
      </c>
      <c r="D4259" s="20">
        <v>7.4</v>
      </c>
      <c r="E4259" s="20" t="str">
        <f>TRIM('Dataset 3 - Movies Data'!E4259)</f>
        <v xml:space="preserve">
ARGON shows the struggles behind the scenes in the competitive world or daily news. Work, play, love, hate, trust and betrayal are on the headlines every episode.</v>
      </c>
      <c r="F4259" s="20" t="s">
        <v>13691</v>
      </c>
      <c r="G4259" s="45">
        <v>223</v>
      </c>
      <c r="H4259" s="20">
        <v>86</v>
      </c>
      <c r="I4259" s="49">
        <f t="shared" si="66"/>
        <v>19178</v>
      </c>
    </row>
    <row r="4260" spans="1:9" ht="14" x14ac:dyDescent="0.3">
      <c r="A4260" s="19" t="str">
        <f>TRIM(PROPER('Dataset 3 - Movies Data'!A4260))</f>
        <v>The 24 Hour War</v>
      </c>
      <c r="B4260" s="20" t="s">
        <v>16779</v>
      </c>
      <c r="C4260" s="20" t="str">
        <f>TRIM(PROPER('Dataset 3 - Movies Data'!C4260))</f>
        <v xml:space="preserve">
Documentary, History, Sport</v>
      </c>
      <c r="D4260" s="20">
        <v>7.2</v>
      </c>
      <c r="E4260" s="20" t="str">
        <f>TRIM('Dataset 3 - Movies Data'!E4260)</f>
        <v xml:space="preserve">
In the early 1960s, Henry Ford II and Enzo Ferrari went to war on the battlefield of Le Mans(TM). This epic battle saw drivers lose their lives, family dynasties nearly collapse and the development of a new race car that changed racing.</v>
      </c>
      <c r="F4260" s="20" t="s">
        <v>13695</v>
      </c>
      <c r="G4260" s="45">
        <v>2067</v>
      </c>
      <c r="H4260" s="20">
        <v>99</v>
      </c>
      <c r="I4260" s="49">
        <f t="shared" si="66"/>
        <v>204633</v>
      </c>
    </row>
    <row r="4261" spans="1:9" ht="14" x14ac:dyDescent="0.3">
      <c r="A4261" s="19" t="str">
        <f>TRIM(PROPER('Dataset 3 - Movies Data'!A4261))</f>
        <v>Ram Dass, Going Home</v>
      </c>
      <c r="B4261" s="20" t="s">
        <v>16779</v>
      </c>
      <c r="C4261" s="20" t="str">
        <f>TRIM(PROPER('Dataset 3 - Movies Data'!C4261))</f>
        <v xml:space="preserve">
Documentary, Short</v>
      </c>
      <c r="D4261" s="20">
        <v>7.1</v>
      </c>
      <c r="E4261" s="20" t="str">
        <f>TRIM('Dataset 3 - Movies Data'!E4261)</f>
        <v xml:space="preserve">
A profound and poetic encounter with cultural and spiritual icon Ram Dass, at his home on Maui toward the end of his life.</v>
      </c>
      <c r="F4261" s="20" t="s">
        <v>13698</v>
      </c>
      <c r="G4261" s="45">
        <v>863</v>
      </c>
      <c r="H4261" s="20">
        <v>31</v>
      </c>
      <c r="I4261" s="49">
        <f t="shared" si="66"/>
        <v>26753</v>
      </c>
    </row>
    <row r="4262" spans="1:9" ht="14" x14ac:dyDescent="0.3">
      <c r="A4262" s="19" t="str">
        <f>TRIM(PROPER('Dataset 3 - Movies Data'!A4262))</f>
        <v>Eddie: Strongman</v>
      </c>
      <c r="B4262" s="20" t="s">
        <v>16779</v>
      </c>
      <c r="C4262" s="20" t="str">
        <f>TRIM(PROPER('Dataset 3 - Movies Data'!C4262))</f>
        <v xml:space="preserve">
Documentary</v>
      </c>
      <c r="D4262" s="20">
        <v>7.4</v>
      </c>
      <c r="E4262" s="20" t="str">
        <f>TRIM('Dataset 3 - Movies Data'!E4262)</f>
        <v xml:space="preserve">
Truck mechanic, husband and father of two, Eddie Hall wants to be the World's Strongest Man. This feature documentary vividly illustrates the sacrifices that this extremely driven man must ... See full summary »
</v>
      </c>
      <c r="F4262" s="20" t="s">
        <v>13701</v>
      </c>
      <c r="G4262" s="45">
        <v>1086</v>
      </c>
      <c r="H4262" s="20">
        <v>98</v>
      </c>
      <c r="I4262" s="49">
        <f t="shared" si="66"/>
        <v>106428</v>
      </c>
    </row>
    <row r="4263" spans="1:9" ht="14" x14ac:dyDescent="0.3">
      <c r="A4263" s="19" t="str">
        <f>TRIM(PROPER('Dataset 3 - Movies Data'!A4263))</f>
        <v>Oh My Baby</v>
      </c>
      <c r="B4263" s="20" t="s">
        <v>16779</v>
      </c>
      <c r="C4263" s="20" t="str">
        <f>TRIM(PROPER('Dataset 3 - Movies Data'!C4263))</f>
        <v xml:space="preserve">
Drama, Romance</v>
      </c>
      <c r="D4263" s="20">
        <v>7.3</v>
      </c>
      <c r="E4263" s="20" t="str">
        <f>TRIM('Dataset 3 - Movies Data'!E4263)</f>
        <v xml:space="preserve">
Jang Ha Ri is a 39-year-old single woman and a workaholic who has not been in a relationship for over 10 years but wants to have a baby of her own. Just when she has given up on love and marriage, three men appear in front of her.</v>
      </c>
      <c r="F4263" s="20" t="s">
        <v>13704</v>
      </c>
      <c r="G4263" s="45">
        <v>132</v>
      </c>
      <c r="H4263" s="20">
        <v>60</v>
      </c>
      <c r="I4263" s="49">
        <f t="shared" si="66"/>
        <v>7920</v>
      </c>
    </row>
    <row r="4264" spans="1:9" ht="14" x14ac:dyDescent="0.3">
      <c r="A4264" s="19" t="str">
        <f>TRIM(PROPER('Dataset 3 - Movies Data'!A4264))</f>
        <v>Alphablocks</v>
      </c>
      <c r="B4264" s="20">
        <v>2010</v>
      </c>
      <c r="C4264" s="20" t="str">
        <f>TRIM(PROPER('Dataset 3 - Movies Data'!C4264))</f>
        <v xml:space="preserve">
Animation</v>
      </c>
      <c r="D4264" s="20">
        <v>7.8</v>
      </c>
      <c r="E4264" s="20" t="str">
        <f>TRIM('Dataset 3 - Movies Data'!E4264)</f>
        <v xml:space="preserve">
Learning ABCs and spelling with 26 personifications of the letters of the alphabet, each with their own quirks.</v>
      </c>
      <c r="F4264" s="20" t="s">
        <v>13708</v>
      </c>
      <c r="G4264" s="45">
        <v>51</v>
      </c>
      <c r="H4264" s="20">
        <v>5</v>
      </c>
      <c r="I4264" s="49">
        <f t="shared" si="66"/>
        <v>255</v>
      </c>
    </row>
    <row r="4265" spans="1:9" ht="14" x14ac:dyDescent="0.3">
      <c r="A4265" s="19" t="str">
        <f>TRIM(PROPER('Dataset 3 - Movies Data'!A4265))</f>
        <v>Pachamama</v>
      </c>
      <c r="B4265" s="20" t="s">
        <v>16779</v>
      </c>
      <c r="C4265" s="20" t="str">
        <f>TRIM(PROPER('Dataset 3 - Movies Data'!C4265))</f>
        <v xml:space="preserve">
Animation, Adventure, Family</v>
      </c>
      <c r="D4265" s="20">
        <v>6.8</v>
      </c>
      <c r="E4265" s="20" t="str">
        <f>TRIM('Dataset 3 - Movies Data'!E4265)</f>
        <v xml:space="preserve">
A young boy living in a remote village in the Andes Mountains dreams of becoming shaman.</v>
      </c>
      <c r="F4265" s="20" t="s">
        <v>13711</v>
      </c>
      <c r="G4265" s="45">
        <v>755</v>
      </c>
      <c r="H4265" s="20">
        <v>72</v>
      </c>
      <c r="I4265" s="49">
        <f t="shared" si="66"/>
        <v>54360</v>
      </c>
    </row>
    <row r="4266" spans="1:9" ht="14" x14ac:dyDescent="0.3">
      <c r="A4266" s="19" t="str">
        <f>TRIM(PROPER('Dataset 3 - Movies Data'!A4266))</f>
        <v>Bert Kreischer: Hey Big Boy</v>
      </c>
      <c r="B4266" s="20">
        <v>2020</v>
      </c>
      <c r="C4266" s="20" t="str">
        <f>TRIM(PROPER('Dataset 3 - Movies Data'!C4266))</f>
        <v xml:space="preserve">
Comedy</v>
      </c>
      <c r="D4266" s="20">
        <v>7.1</v>
      </c>
      <c r="E4266" s="20" t="str">
        <f>TRIM('Dataset 3 - Movies Data'!E4266)</f>
        <v xml:space="preserve">
Overweight comedian Bert Kreischer laughs at his own jokes about black people in Starbucks, watching porn while in the closet, finding out Hitler was wrong, and more.</v>
      </c>
      <c r="F4266" s="20" t="s">
        <v>13714</v>
      </c>
      <c r="G4266" s="45">
        <v>1699</v>
      </c>
      <c r="H4266" s="20">
        <v>62</v>
      </c>
      <c r="I4266" s="49">
        <f t="shared" si="66"/>
        <v>105338</v>
      </c>
    </row>
    <row r="4267" spans="1:9" ht="14" x14ac:dyDescent="0.3">
      <c r="A4267" s="19" t="str">
        <f>TRIM(PROPER('Dataset 3 - Movies Data'!A4267))</f>
        <v>Lobo Feroz</v>
      </c>
      <c r="B4267" s="20" t="s">
        <v>16779</v>
      </c>
      <c r="C4267" s="20" t="str">
        <f>TRIM(PROPER('Dataset 3 - Movies Data'!C4267))</f>
        <v xml:space="preserve">
Drama, Thriller</v>
      </c>
      <c r="D4267" s="20">
        <v>6.6</v>
      </c>
      <c r="E4267" s="20" t="str">
        <f>TRIM('Dataset 3 - Movies Data'!E4267)</f>
        <v xml:space="preserve">
Add a Plot
</v>
      </c>
      <c r="F4267" s="20" t="s">
        <v>13716</v>
      </c>
      <c r="G4267" s="45">
        <v>2357.5</v>
      </c>
      <c r="H4267" s="20">
        <v>86</v>
      </c>
      <c r="I4267" s="49">
        <f t="shared" si="66"/>
        <v>202745</v>
      </c>
    </row>
    <row r="4268" spans="1:9" ht="14" x14ac:dyDescent="0.3">
      <c r="A4268" s="19" t="str">
        <f>TRIM(PROPER('Dataset 3 - Movies Data'!A4268))</f>
        <v>Sobat Ambyar</v>
      </c>
      <c r="B4268" s="20" t="s">
        <v>16779</v>
      </c>
      <c r="C4268" s="20" t="str">
        <f>TRIM(PROPER('Dataset 3 - Movies Data'!C4268))</f>
        <v xml:space="preserve">
Comedy, Drama, Romance</v>
      </c>
      <c r="D4268" s="20">
        <v>6.5</v>
      </c>
      <c r="E4268" s="20" t="str">
        <f>TRIM('Dataset 3 - Movies Data'!E4268)</f>
        <v xml:space="preserve">
Coping with heartbreak, the shy owner of floundering cafe find solace in the Javanese love songs of Didi Kempot.</v>
      </c>
      <c r="F4268" s="20" t="s">
        <v>13719</v>
      </c>
      <c r="G4268" s="45">
        <v>161</v>
      </c>
      <c r="H4268" s="20">
        <v>101</v>
      </c>
      <c r="I4268" s="49">
        <f t="shared" si="66"/>
        <v>16261</v>
      </c>
    </row>
    <row r="4269" spans="1:9" ht="14" x14ac:dyDescent="0.3">
      <c r="A4269" s="19" t="str">
        <f>TRIM(PROPER('Dataset 3 - Movies Data'!A4269))</f>
        <v>Jack Whitehall: I'M Only Joking</v>
      </c>
      <c r="B4269" s="20">
        <v>2020</v>
      </c>
      <c r="C4269" s="20" t="str">
        <f>TRIM(PROPER('Dataset 3 - Movies Data'!C4269))</f>
        <v xml:space="preserve">
Comedy</v>
      </c>
      <c r="D4269" s="20">
        <v>6.6</v>
      </c>
      <c r="E4269" s="20" t="str">
        <f>TRIM('Dataset 3 - Movies Data'!E4269)</f>
        <v xml:space="preserve">
Jack Whitehall hits the stage with hilarious tales about happy couples, life in hotels, human stupidity and his well-traveled father.</v>
      </c>
      <c r="F4269" s="20" t="s">
        <v>13722</v>
      </c>
      <c r="G4269" s="45">
        <v>1153</v>
      </c>
      <c r="H4269" s="20">
        <v>58</v>
      </c>
      <c r="I4269" s="49">
        <f t="shared" si="66"/>
        <v>66874</v>
      </c>
    </row>
    <row r="4270" spans="1:9" ht="14" x14ac:dyDescent="0.3">
      <c r="A4270" s="19" t="str">
        <f>TRIM(PROPER('Dataset 3 - Movies Data'!A4270))</f>
        <v>Brij Mohan Amar Rahe</v>
      </c>
      <c r="B4270" s="20" t="s">
        <v>16779</v>
      </c>
      <c r="C4270" s="20" t="str">
        <f>TRIM(PROPER('Dataset 3 - Movies Data'!C4270))</f>
        <v xml:space="preserve">
Comedy, Crime, Drama</v>
      </c>
      <c r="D4270" s="20">
        <v>6.8</v>
      </c>
      <c r="E4270" s="20" t="str">
        <f>TRIM('Dataset 3 - Movies Data'!E4270)</f>
        <v xml:space="preserve">
A man fakes his own death. Unfortunately for him, starting a new life with a new identity will only bring him more problems.</v>
      </c>
      <c r="F4270" s="20" t="s">
        <v>13725</v>
      </c>
      <c r="G4270" s="45">
        <v>3031</v>
      </c>
      <c r="H4270" s="20">
        <v>105</v>
      </c>
      <c r="I4270" s="49">
        <f t="shared" si="66"/>
        <v>318255</v>
      </c>
    </row>
    <row r="4271" spans="1:9" ht="14" x14ac:dyDescent="0.3">
      <c r="A4271" s="19" t="str">
        <f>TRIM(PROPER('Dataset 3 - Movies Data'!A4271))</f>
        <v>The Spy Who Fell To Earth</v>
      </c>
      <c r="B4271" s="20" t="s">
        <v>16779</v>
      </c>
      <c r="C4271" s="20" t="str">
        <f>TRIM(PROPER('Dataset 3 - Movies Data'!C4271))</f>
        <v xml:space="preserve">
Documentary, Mystery</v>
      </c>
      <c r="D4271" s="20">
        <v>6.6</v>
      </c>
      <c r="E4271" s="20" t="str">
        <f>TRIM('Dataset 3 - Movies Data'!E4271)</f>
        <v xml:space="preserve">
An ambitious historian unmasks the worlds greatest spy, setting in motion the very events that lead to the spy's mysterious death.</v>
      </c>
      <c r="F4271" s="20" t="s">
        <v>13729</v>
      </c>
      <c r="G4271" s="45">
        <v>1099</v>
      </c>
      <c r="H4271" s="20">
        <v>94</v>
      </c>
      <c r="I4271" s="49">
        <f t="shared" si="66"/>
        <v>103306</v>
      </c>
    </row>
    <row r="4272" spans="1:9" ht="14" x14ac:dyDescent="0.3">
      <c r="A4272" s="19" t="str">
        <f>TRIM(PROPER('Dataset 3 - Movies Data'!A4272))</f>
        <v>Aggressive Retsuko</v>
      </c>
      <c r="B4272" s="20">
        <v>2016</v>
      </c>
      <c r="C4272" s="20" t="str">
        <f>TRIM(PROPER('Dataset 3 - Movies Data'!C4272))</f>
        <v xml:space="preserve">
Animation, Comedy, Musical</v>
      </c>
      <c r="D4272" s="20">
        <v>8.3000000000000007</v>
      </c>
      <c r="E4272" s="20" t="str">
        <f>TRIM('Dataset 3 - Movies Data'!E4272)</f>
        <v xml:space="preserve">
In this series of shorts, a polite accountant deals with her annoying co-workers by chugging beer and singing death metal.</v>
      </c>
      <c r="F4272" s="20" t="s">
        <v>13733</v>
      </c>
      <c r="G4272" s="45">
        <v>948</v>
      </c>
      <c r="H4272" s="20">
        <v>86</v>
      </c>
      <c r="I4272" s="49">
        <f t="shared" si="66"/>
        <v>81528</v>
      </c>
    </row>
    <row r="4273" spans="1:9" ht="14" x14ac:dyDescent="0.3">
      <c r="A4273" s="19" t="str">
        <f>TRIM(PROPER('Dataset 3 - Movies Data'!A4273))</f>
        <v>My Little Pony: Equestria Girls Specials</v>
      </c>
      <c r="B4273" s="20" t="s">
        <v>16779</v>
      </c>
      <c r="C4273" s="20" t="str">
        <f>TRIM(PROPER('Dataset 3 - Movies Data'!C4273))</f>
        <v xml:space="preserve">
Animation, Comedy, Family</v>
      </c>
      <c r="D4273" s="20">
        <v>6.4</v>
      </c>
      <c r="E4273" s="20" t="str">
        <f>TRIM('Dataset 3 - Movies Data'!E4273)</f>
        <v xml:space="preserve">
Three short stories involve the EQ Girls striving to fix Camp Everfree, ceasing a culprit for sabotaging the Daring-Do film's production and the discovery of a mystical mirror at Juniper's movie theater.</v>
      </c>
      <c r="F4273" s="20" t="s">
        <v>13736</v>
      </c>
      <c r="G4273" s="45">
        <v>591</v>
      </c>
      <c r="H4273" s="20">
        <v>22</v>
      </c>
      <c r="I4273" s="49">
        <f t="shared" si="66"/>
        <v>13002</v>
      </c>
    </row>
    <row r="4274" spans="1:9" ht="14" x14ac:dyDescent="0.3">
      <c r="A4274" s="19" t="str">
        <f>TRIM(PROPER('Dataset 3 - Movies Data'!A4274))</f>
        <v>Asperger'S Are Us</v>
      </c>
      <c r="B4274" s="20" t="s">
        <v>16779</v>
      </c>
      <c r="C4274" s="20" t="str">
        <f>TRIM(PROPER('Dataset 3 - Movies Data'!C4274))</f>
        <v xml:space="preserve">
Documentary, Comedy, Drama</v>
      </c>
      <c r="D4274" s="20">
        <v>6.7</v>
      </c>
      <c r="E4274" s="20" t="str">
        <f>TRIM('Dataset 3 - Movies Data'!E4274)</f>
        <v xml:space="preserve">
In this coming of age documentary, four friends on the Autism spectrum whom have bonded through humor and performed as the comedy troupe "Asperger's Are Us" will prepare for one final, ambitious show before going their separate ways.</v>
      </c>
      <c r="F4274" s="20" t="s">
        <v>13740</v>
      </c>
      <c r="G4274" s="45">
        <v>680</v>
      </c>
      <c r="H4274" s="20">
        <v>82</v>
      </c>
      <c r="I4274" s="49">
        <f t="shared" si="66"/>
        <v>55760</v>
      </c>
    </row>
    <row r="4275" spans="1:9" ht="14" x14ac:dyDescent="0.3">
      <c r="A4275" s="19" t="str">
        <f>TRIM(PROPER('Dataset 3 - Movies Data'!A4275))</f>
        <v>Dragon Pilot: Hisone And Masotan</v>
      </c>
      <c r="B4275" s="20" t="s">
        <v>16779</v>
      </c>
      <c r="C4275" s="20" t="str">
        <f>TRIM(PROPER('Dataset 3 - Movies Data'!C4275))</f>
        <v xml:space="preserve">
Animation, Fantasy, Sci-Fi</v>
      </c>
      <c r="D4275" s="20">
        <v>6.9</v>
      </c>
      <c r="E4275" s="20" t="str">
        <f>TRIM('Dataset 3 - Movies Data'!E4275)</f>
        <v xml:space="preserve">
When a young girl with a personality disorder meets a dragon, her life is set on a new course. To learn how to fly this dragon and work on her disorder (to accidentally say innocent things ... See full summary »
</v>
      </c>
      <c r="F4275" s="20" t="s">
        <v>13744</v>
      </c>
      <c r="G4275" s="45">
        <v>450</v>
      </c>
      <c r="H4275" s="20">
        <v>30</v>
      </c>
      <c r="I4275" s="49">
        <f t="shared" si="66"/>
        <v>13500</v>
      </c>
    </row>
    <row r="4276" spans="1:9" ht="14" x14ac:dyDescent="0.3">
      <c r="A4276" s="19" t="str">
        <f>TRIM(PROPER('Dataset 3 - Movies Data'!A4276))</f>
        <v>Nick Offerman: American Ham</v>
      </c>
      <c r="B4276" s="20">
        <v>2014</v>
      </c>
      <c r="C4276" s="20" t="str">
        <f>TRIM(PROPER('Dataset 3 - Movies Data'!C4276))</f>
        <v xml:space="preserve">
Documentary, Comedy</v>
      </c>
      <c r="D4276" s="20">
        <v>6.7</v>
      </c>
      <c r="E4276" s="20" t="str">
        <f>TRIM('Dataset 3 - Movies Data'!E4276)</f>
        <v xml:space="preserve">
A live taping of Nick Offerman's one-man show at New York's historic Town Hall theater, featuring a collection of anecdotes, songs and woodworking/oral-sex techniques.</v>
      </c>
      <c r="F4276" s="20" t="s">
        <v>13747</v>
      </c>
      <c r="G4276" s="45">
        <v>1246</v>
      </c>
      <c r="H4276" s="20">
        <v>78</v>
      </c>
      <c r="I4276" s="49">
        <f t="shared" si="66"/>
        <v>97188</v>
      </c>
    </row>
    <row r="4277" spans="1:9" ht="14" x14ac:dyDescent="0.3">
      <c r="A4277" s="19" t="str">
        <f>TRIM(PROPER('Dataset 3 - Movies Data'!A4277))</f>
        <v>The Comedy Lineup</v>
      </c>
      <c r="B4277" s="20">
        <v>2018</v>
      </c>
      <c r="C4277" s="20" t="str">
        <f>TRIM(PROPER('Dataset 3 - Movies Data'!C4277))</f>
        <v xml:space="preserve">
Comedy</v>
      </c>
      <c r="D4277" s="20">
        <v>5.9</v>
      </c>
      <c r="E4277" s="20" t="str">
        <f>TRIM('Dataset 3 - Movies Data'!E4277)</f>
        <v xml:space="preserve">
Substantial laughs. Bite-sized specials. Spend an evening with the next generation of stand-up comedy stars.</v>
      </c>
      <c r="F4277" s="20" t="s">
        <v>13750</v>
      </c>
      <c r="G4277" s="45">
        <v>407</v>
      </c>
      <c r="H4277" s="20">
        <v>15</v>
      </c>
      <c r="I4277" s="49">
        <f t="shared" si="66"/>
        <v>6105</v>
      </c>
    </row>
    <row r="4278" spans="1:9" ht="14" x14ac:dyDescent="0.3">
      <c r="A4278" s="19" t="str">
        <f>TRIM(PROPER('Dataset 3 - Movies Data'!A4278))</f>
        <v>Berlin, Berlin</v>
      </c>
      <c r="B4278" s="20" t="s">
        <v>16779</v>
      </c>
      <c r="C4278" s="20" t="str">
        <f>TRIM(PROPER('Dataset 3 - Movies Data'!C4278))</f>
        <v xml:space="preserve">
Comedy, Drama, Romance</v>
      </c>
      <c r="D4278" s="20">
        <v>3.7</v>
      </c>
      <c r="E4278" s="20" t="str">
        <f>TRIM('Dataset 3 - Movies Data'!E4278)</f>
        <v xml:space="preserve">
Lolle's love life in Berlin is as complicated as ever. After the story with Sven, her second cousin, was over, she got together with her best friend Hart and the two are about to get married. That is, if Sven doesn't ruin things.</v>
      </c>
      <c r="F4278" s="20" t="s">
        <v>13753</v>
      </c>
      <c r="G4278" s="45">
        <v>430</v>
      </c>
      <c r="H4278" s="20">
        <v>80</v>
      </c>
      <c r="I4278" s="49">
        <f t="shared" si="66"/>
        <v>34400</v>
      </c>
    </row>
    <row r="4279" spans="1:9" ht="14" x14ac:dyDescent="0.3">
      <c r="A4279" s="19" t="str">
        <f>TRIM(PROPER('Dataset 3 - Movies Data'!A4279))</f>
        <v>A Love To Last</v>
      </c>
      <c r="B4279" s="20" t="s">
        <v>16779</v>
      </c>
      <c r="C4279" s="20" t="str">
        <f>TRIM(PROPER('Dataset 3 - Movies Data'!C4279))</f>
        <v xml:space="preserve">
Drama, Family, Music</v>
      </c>
      <c r="D4279" s="20">
        <v>8.8000000000000007</v>
      </c>
      <c r="E4279" s="20" t="str">
        <f>TRIM('Dataset 3 - Movies Data'!E4279)</f>
        <v xml:space="preserve">
The story follows two different people, Andeng (Bea Alonzo), and Anton (Ian Veneracion), that will prove that two brokenhearts can make their love last or not.</v>
      </c>
      <c r="F4279" s="20" t="s">
        <v>13756</v>
      </c>
      <c r="G4279" s="45">
        <v>32</v>
      </c>
      <c r="H4279" s="20">
        <v>86</v>
      </c>
      <c r="I4279" s="49">
        <f t="shared" si="66"/>
        <v>2752</v>
      </c>
    </row>
    <row r="4280" spans="1:9" ht="14" x14ac:dyDescent="0.3">
      <c r="A4280" s="19" t="str">
        <f>TRIM(PROPER('Dataset 3 - Movies Data'!A4280))</f>
        <v>Tudo Bem No Natal Que Vem</v>
      </c>
      <c r="B4280" s="20" t="s">
        <v>16779</v>
      </c>
      <c r="C4280" s="20" t="str">
        <f>TRIM(PROPER('Dataset 3 - Movies Data'!C4280))</f>
        <v xml:space="preserve">
Comedy, Drama</v>
      </c>
      <c r="D4280" s="20">
        <v>6.7</v>
      </c>
      <c r="E4280" s="20" t="str">
        <f>TRIM('Dataset 3 - Movies Data'!E4280)</f>
        <v xml:space="preserve">
Stuck in a time loop where it's forever Christmas, a family man who hates the holiday starts to learn valuable lessons about what's important in life.</v>
      </c>
      <c r="F4280" s="20" t="s">
        <v>13759</v>
      </c>
      <c r="G4280" s="45">
        <v>3672</v>
      </c>
      <c r="H4280" s="20">
        <v>100</v>
      </c>
      <c r="I4280" s="49">
        <f t="shared" si="66"/>
        <v>367200</v>
      </c>
    </row>
    <row r="4281" spans="1:9" ht="14" x14ac:dyDescent="0.3">
      <c r="A4281" s="19" t="str">
        <f>TRIM(PROPER('Dataset 3 - Movies Data'!A4281))</f>
        <v>Anna Karenina</v>
      </c>
      <c r="B4281" s="20" t="s">
        <v>16771</v>
      </c>
      <c r="C4281" s="20" t="str">
        <f>TRIM(PROPER('Dataset 3 - Movies Data'!C4281))</f>
        <v xml:space="preserve">
Drama, Romance</v>
      </c>
      <c r="D4281" s="20">
        <v>6.6</v>
      </c>
      <c r="E4281" s="20" t="str">
        <f>TRIM('Dataset 3 - Movies Data'!E4281)</f>
        <v xml:space="preserve">
Anna Karenina is a socialite and wife of the soon-to-be governor of St. Petersburg, who enters a life-changing love affair with Vronsky, the dashing heir of an aluminum empire.</v>
      </c>
      <c r="F4281" s="20" t="s">
        <v>13762</v>
      </c>
      <c r="G4281" s="45">
        <v>2357.5</v>
      </c>
      <c r="H4281" s="20">
        <v>86</v>
      </c>
      <c r="I4281" s="49">
        <f t="shared" si="66"/>
        <v>202745</v>
      </c>
    </row>
    <row r="4282" spans="1:9" ht="14" x14ac:dyDescent="0.3">
      <c r="A4282" s="19" t="str">
        <f>TRIM(PROPER('Dataset 3 - Movies Data'!A4282))</f>
        <v>Dik Trom</v>
      </c>
      <c r="B4282" s="20" t="s">
        <v>16779</v>
      </c>
      <c r="C4282" s="20" t="str">
        <f>TRIM(PROPER('Dataset 3 - Movies Data'!C4282))</f>
        <v xml:space="preserve">
Family</v>
      </c>
      <c r="D4282" s="20">
        <v>6.1</v>
      </c>
      <c r="E4282" s="20" t="str">
        <f>TRIM('Dataset 3 - Movies Data'!E4282)</f>
        <v xml:space="preserve">
Fat adolescent Dik Trom enjoys growing up in a hedonistic town devoted to food and fun. When a restaurant chain offers his father the life-long-dreamed opportunity to run his own, the Trom ... See full summary »
</v>
      </c>
      <c r="F4282" s="20" t="s">
        <v>13765</v>
      </c>
      <c r="G4282" s="45">
        <v>843</v>
      </c>
      <c r="H4282" s="20">
        <v>85</v>
      </c>
      <c r="I4282" s="49">
        <f t="shared" si="66"/>
        <v>71655</v>
      </c>
    </row>
    <row r="4283" spans="1:9" ht="14" x14ac:dyDescent="0.3">
      <c r="A4283" s="19" t="str">
        <f>TRIM(PROPER('Dataset 3 - Movies Data'!A4283))</f>
        <v>Monica O My Darling</v>
      </c>
      <c r="B4283" s="20" t="s">
        <v>16779</v>
      </c>
      <c r="C4283" s="20" t="str">
        <f>TRIM(PROPER('Dataset 3 - Movies Data'!C4283))</f>
        <v xml:space="preserve">
Comedy, Crime, Drama</v>
      </c>
      <c r="D4283" s="20">
        <v>6.6</v>
      </c>
      <c r="E4283" s="20" t="str">
        <f>TRIM('Dataset 3 - Movies Data'!E4283)</f>
        <v xml:space="preserve">
Which a young man desperately tries to make it big with some unlikely allies and a dastardly diabolical plan to pull off the perfect murder.</v>
      </c>
      <c r="F4283" s="20" t="s">
        <v>13768</v>
      </c>
      <c r="G4283" s="45">
        <v>2357.5</v>
      </c>
      <c r="H4283" s="20">
        <v>86</v>
      </c>
      <c r="I4283" s="49">
        <f t="shared" si="66"/>
        <v>202745</v>
      </c>
    </row>
    <row r="4284" spans="1:9" ht="14" x14ac:dyDescent="0.3">
      <c r="A4284" s="19" t="str">
        <f>TRIM(PROPER('Dataset 3 - Movies Data'!A4284))</f>
        <v>Wszystko Dla Mojej Matki</v>
      </c>
      <c r="B4284" s="20" t="s">
        <v>16779</v>
      </c>
      <c r="C4284" s="20" t="str">
        <f>TRIM(PROPER('Dataset 3 - Movies Data'!C4284))</f>
        <v xml:space="preserve">
Drama</v>
      </c>
      <c r="D4284" s="20">
        <v>6.5</v>
      </c>
      <c r="E4284" s="20" t="str">
        <f>TRIM('Dataset 3 - Movies Data'!E4284)</f>
        <v xml:space="preserve">
Olka is seventeen years old. For years, she had been looking for her mother. Her constant escapes from the orphanage landed her in a reformatory. She only wants her mother back.</v>
      </c>
      <c r="F4284" s="20" t="s">
        <v>13771</v>
      </c>
      <c r="G4284" s="45">
        <v>150</v>
      </c>
      <c r="H4284" s="20">
        <v>103</v>
      </c>
      <c r="I4284" s="49">
        <f t="shared" si="66"/>
        <v>15450</v>
      </c>
    </row>
    <row r="4285" spans="1:9" ht="14" x14ac:dyDescent="0.3">
      <c r="A4285" s="19" t="str">
        <f>TRIM(PROPER('Dataset 3 - Movies Data'!A4285))</f>
        <v>Uppity: The Willy T. Ribbs Story</v>
      </c>
      <c r="B4285" s="20" t="s">
        <v>16779</v>
      </c>
      <c r="C4285" s="20" t="str">
        <f>TRIM(PROPER('Dataset 3 - Movies Data'!C4285))</f>
        <v xml:space="preserve">
Documentary</v>
      </c>
      <c r="D4285" s="20">
        <v>7.6</v>
      </c>
      <c r="E4285" s="20" t="str">
        <f>TRIM('Dataset 3 - Movies Data'!E4285)</f>
        <v xml:space="preserve">
An in-depth profile of the life and career of Willy T. Ribbs - the controversial Black driver who shattered the color barrier of professional auto-racing and became the first Black qualifier in the storied history of the Indy 500.</v>
      </c>
      <c r="F4285" s="20" t="s">
        <v>13774</v>
      </c>
      <c r="G4285" s="45">
        <v>651</v>
      </c>
      <c r="H4285" s="20">
        <v>109</v>
      </c>
      <c r="I4285" s="49">
        <f t="shared" si="66"/>
        <v>70959</v>
      </c>
    </row>
    <row r="4286" spans="1:9" ht="14" x14ac:dyDescent="0.3">
      <c r="A4286" s="19" t="str">
        <f>TRIM(PROPER('Dataset 3 - Movies Data'!A4286))</f>
        <v>Jefe</v>
      </c>
      <c r="B4286" s="20" t="s">
        <v>16779</v>
      </c>
      <c r="C4286" s="20" t="str">
        <f>TRIM(PROPER('Dataset 3 - Movies Data'!C4286))</f>
        <v xml:space="preserve">
Comedy</v>
      </c>
      <c r="D4286" s="20">
        <v>5.4</v>
      </c>
      <c r="E4286" s="20" t="str">
        <f>TRIM('Dataset 3 - Movies Data'!E4286)</f>
        <v xml:space="preserve">
Inside the business world, in which we follow the misadventures of César (Luis Callejo), the CEO of a very successful company, valued at many thousands of euros, who, from one moment to the... See full summary »
</v>
      </c>
      <c r="F4286" s="20" t="s">
        <v>13777</v>
      </c>
      <c r="G4286" s="45">
        <v>989</v>
      </c>
      <c r="H4286" s="20">
        <v>89</v>
      </c>
      <c r="I4286" s="49">
        <f t="shared" si="66"/>
        <v>88021</v>
      </c>
    </row>
    <row r="4287" spans="1:9" ht="14" x14ac:dyDescent="0.3">
      <c r="A4287" s="19" t="str">
        <f>TRIM(PROPER('Dataset 3 - Movies Data'!A4287))</f>
        <v>Misfit</v>
      </c>
      <c r="B4287" s="20" t="s">
        <v>16779</v>
      </c>
      <c r="C4287" s="20" t="str">
        <f>TRIM(PROPER('Dataset 3 - Movies Data'!C4287))</f>
        <v xml:space="preserve">
Comedy, Family</v>
      </c>
      <c r="D4287" s="20">
        <v>4.3</v>
      </c>
      <c r="E4287" s="20" t="str">
        <f>TRIM('Dataset 3 - Movies Data'!E4287)</f>
        <v xml:space="preserve">
Moving back to her native Netherlands after years of living in the United States, a teenage girl navigates the intricacies of Dutch high school life.</v>
      </c>
      <c r="F4287" s="20" t="s">
        <v>13780</v>
      </c>
      <c r="G4287" s="45">
        <v>360</v>
      </c>
      <c r="H4287" s="20">
        <v>86</v>
      </c>
      <c r="I4287" s="49">
        <f t="shared" si="66"/>
        <v>30960</v>
      </c>
    </row>
    <row r="4288" spans="1:9" ht="14" x14ac:dyDescent="0.3">
      <c r="A4288" s="19" t="str">
        <f>TRIM(PROPER('Dataset 3 - Movies Data'!A4288))</f>
        <v>Chandni Bar</v>
      </c>
      <c r="B4288" s="20" t="s">
        <v>16779</v>
      </c>
      <c r="C4288" s="20" t="str">
        <f>TRIM(PROPER('Dataset 3 - Movies Data'!C4288))</f>
        <v xml:space="preserve">
Crime, Drama</v>
      </c>
      <c r="D4288" s="20">
        <v>7.6</v>
      </c>
      <c r="E4288" s="20" t="str">
        <f>TRIM('Dataset 3 - Movies Data'!E4288)</f>
        <v xml:space="preserve">
A displaced woman is forced to become a beer-bar dancer, and sire children of a gangster.</v>
      </c>
      <c r="F4288" s="20" t="s">
        <v>13783</v>
      </c>
      <c r="G4288" s="45">
        <v>2516</v>
      </c>
      <c r="H4288" s="20">
        <v>150</v>
      </c>
      <c r="I4288" s="49">
        <f t="shared" si="66"/>
        <v>377400</v>
      </c>
    </row>
    <row r="4289" spans="1:9" ht="14" x14ac:dyDescent="0.3">
      <c r="A4289" s="19" t="str">
        <f>TRIM(PROPER('Dataset 3 - Movies Data'!A4289))</f>
        <v>Bee &amp; Puppycat: Lazy In Space</v>
      </c>
      <c r="B4289" s="20">
        <v>2013</v>
      </c>
      <c r="C4289" s="20" t="str">
        <f>TRIM(PROPER('Dataset 3 - Movies Data'!C4289))</f>
        <v xml:space="preserve">
Animation</v>
      </c>
      <c r="D4289" s="20">
        <v>8.6</v>
      </c>
      <c r="E4289" s="20" t="str">
        <f>TRIM('Dataset 3 - Movies Data'!E4289)</f>
        <v xml:space="preserve">
The second season of beloved web series Bee and PuppyCat after a nearly five near break. The season picks back up the cheerful 22-year old Bee and intergalactic space warrior for a set of adventures.</v>
      </c>
      <c r="F4289" s="20" t="s">
        <v>13786</v>
      </c>
      <c r="G4289" s="45">
        <v>29</v>
      </c>
      <c r="H4289" s="20">
        <v>86</v>
      </c>
      <c r="I4289" s="49">
        <f t="shared" si="66"/>
        <v>2494</v>
      </c>
    </row>
    <row r="4290" spans="1:9" ht="14" x14ac:dyDescent="0.3">
      <c r="A4290" s="19" t="str">
        <f>TRIM(PROPER('Dataset 3 - Movies Data'!A4290))</f>
        <v>Untitled Skydance Tv'S Hourlong Series</v>
      </c>
      <c r="B4290" s="20" t="s">
        <v>16779</v>
      </c>
      <c r="C4290" s="20" t="str">
        <f>TRIM(PROPER('Dataset 3 - Movies Data'!C4290))</f>
        <v xml:space="preserve">
Adventure</v>
      </c>
      <c r="D4290" s="20">
        <v>6.6</v>
      </c>
      <c r="E4290" s="20" t="str">
        <f>TRIM('Dataset 3 - Movies Data'!E4290)</f>
        <v xml:space="preserve">
A global spy adventure with a father and daughter at the center of the story.</v>
      </c>
      <c r="F4290" s="20" t="s">
        <v>13789</v>
      </c>
      <c r="G4290" s="45">
        <v>2357.5</v>
      </c>
      <c r="H4290" s="20">
        <v>86</v>
      </c>
      <c r="I4290" s="49">
        <f t="shared" si="66"/>
        <v>202745</v>
      </c>
    </row>
    <row r="4291" spans="1:9" ht="14" x14ac:dyDescent="0.3">
      <c r="A4291" s="19" t="str">
        <f>TRIM(PROPER('Dataset 3 - Movies Data'!A4291))</f>
        <v>Rocco Chinnici</v>
      </c>
      <c r="B4291" s="20">
        <v>2018</v>
      </c>
      <c r="C4291" s="20" t="str">
        <f>TRIM(PROPER('Dataset 3 - Movies Data'!C4291))</f>
        <v xml:space="preserve">
Biography</v>
      </c>
      <c r="D4291" s="20">
        <v>7.1</v>
      </c>
      <c r="E4291" s="20" t="str">
        <f>TRIM('Dataset 3 - Movies Data'!E4291)</f>
        <v xml:space="preserve">
The work and life of magistrate Rocco Chinnici in the last years of his carrier spent fighting Sicilian Mafia seen through the eyes of his daughter Caterina who's going to follow her father's steps.</v>
      </c>
      <c r="F4291" s="20" t="s">
        <v>13792</v>
      </c>
      <c r="G4291" s="45">
        <v>156</v>
      </c>
      <c r="H4291" s="20">
        <v>113</v>
      </c>
      <c r="I4291" s="49">
        <f t="shared" ref="I4291:I4354" si="67">SUM(G4291*H4291)</f>
        <v>17628</v>
      </c>
    </row>
    <row r="4292" spans="1:9" ht="14" x14ac:dyDescent="0.3">
      <c r="A4292" s="19" t="str">
        <f>TRIM(PROPER('Dataset 3 - Movies Data'!A4292))</f>
        <v>Video Games: The Movie</v>
      </c>
      <c r="B4292" s="20" t="s">
        <v>16779</v>
      </c>
      <c r="C4292" s="20" t="str">
        <f>TRIM(PROPER('Dataset 3 - Movies Data'!C4292))</f>
        <v xml:space="preserve">
Documentary, Animation, History</v>
      </c>
      <c r="D4292" s="20">
        <v>6.1</v>
      </c>
      <c r="E4292" s="20" t="str">
        <f>TRIM('Dataset 3 - Movies Data'!E4292)</f>
        <v xml:space="preserve">
Learn how video games are made, marketed, and consumed by looking back at gaming history and culture through the eyes of game developers, publishers, and consumers.</v>
      </c>
      <c r="F4292" s="20" t="s">
        <v>13796</v>
      </c>
      <c r="G4292" s="45">
        <v>5421</v>
      </c>
      <c r="H4292" s="20">
        <v>101</v>
      </c>
      <c r="I4292" s="49">
        <f t="shared" si="67"/>
        <v>547521</v>
      </c>
    </row>
    <row r="4293" spans="1:9" ht="14" x14ac:dyDescent="0.3">
      <c r="A4293" s="19" t="str">
        <f>TRIM(PROPER('Dataset 3 - Movies Data'!A4293))</f>
        <v>Trevor Noah: Son Of Patricia</v>
      </c>
      <c r="B4293" s="20">
        <v>2018</v>
      </c>
      <c r="C4293" s="20" t="str">
        <f>TRIM(PROPER('Dataset 3 - Movies Data'!C4293))</f>
        <v xml:space="preserve">
Comedy</v>
      </c>
      <c r="D4293" s="20">
        <v>7.3</v>
      </c>
      <c r="E4293" s="20" t="str">
        <f>TRIM('Dataset 3 - Movies Data'!E4293)</f>
        <v xml:space="preserve">
Noah's South African roots and upbringing merge into his recent American experience making for funny and human juxtapositions and observations.</v>
      </c>
      <c r="F4293" s="20" t="s">
        <v>13204</v>
      </c>
      <c r="G4293" s="45">
        <v>3674</v>
      </c>
      <c r="H4293" s="20">
        <v>63</v>
      </c>
      <c r="I4293" s="49">
        <f t="shared" si="67"/>
        <v>231462</v>
      </c>
    </row>
    <row r="4294" spans="1:9" ht="14" x14ac:dyDescent="0.3">
      <c r="A4294" s="19" t="str">
        <f>TRIM(PROPER('Dataset 3 - Movies Data'!A4294))</f>
        <v>The Cipher</v>
      </c>
      <c r="B4294" s="20" t="s">
        <v>16771</v>
      </c>
      <c r="C4294" s="20" t="str">
        <f>TRIM(PROPER('Dataset 3 - Movies Data'!C4294))</f>
        <v/>
      </c>
      <c r="D4294" s="20">
        <v>6.6</v>
      </c>
      <c r="E4294" s="20" t="str">
        <f>TRIM('Dataset 3 - Movies Data'!E4294)</f>
        <v xml:space="preserve">
FBI agent Nina Guerrera, who finds herself drawn into a serial killer's case after he strategically posts complex codes and riddles online. The codes correspond to recent murders, designed to lure her into a cat-and-mouse chase.</v>
      </c>
      <c r="F4294" s="20" t="s">
        <v>13801</v>
      </c>
      <c r="G4294" s="45">
        <v>2357.5</v>
      </c>
      <c r="H4294" s="20">
        <v>86</v>
      </c>
      <c r="I4294" s="49">
        <f t="shared" si="67"/>
        <v>202745</v>
      </c>
    </row>
    <row r="4295" spans="1:9" ht="14" x14ac:dyDescent="0.3">
      <c r="A4295" s="19" t="str">
        <f>TRIM(PROPER('Dataset 3 - Movies Data'!A4295))</f>
        <v>Frauensee</v>
      </c>
      <c r="B4295" s="20" t="s">
        <v>16779</v>
      </c>
      <c r="C4295" s="20" t="str">
        <f>TRIM(PROPER('Dataset 3 - Movies Data'!C4295))</f>
        <v xml:space="preserve">
Drama</v>
      </c>
      <c r="D4295" s="20">
        <v>5.5</v>
      </c>
      <c r="E4295" s="20" t="str">
        <f>TRIM('Dataset 3 - Movies Data'!E4295)</f>
        <v xml:space="preserve">
A glorious weekend in the waning days of summer. The protagonist, Rosa, is a guardian of the lakes in the magical hinterland north of Berlin and she is a professional fisher. Her lover, ... See full summary »
</v>
      </c>
      <c r="F4295" s="20" t="s">
        <v>13804</v>
      </c>
      <c r="G4295" s="45">
        <v>229</v>
      </c>
      <c r="H4295" s="20">
        <v>85</v>
      </c>
      <c r="I4295" s="49">
        <f t="shared" si="67"/>
        <v>19465</v>
      </c>
    </row>
    <row r="4296" spans="1:9" ht="14" x14ac:dyDescent="0.3">
      <c r="A4296" s="19" t="str">
        <f>TRIM(PROPER('Dataset 3 - Movies Data'!A4296))</f>
        <v>El Tiempo Que Te Doy</v>
      </c>
      <c r="B4296" s="20" t="s">
        <v>16779</v>
      </c>
      <c r="C4296" s="20" t="str">
        <f>TRIM(PROPER('Dataset 3 - Movies Data'!C4296))</f>
        <v xml:space="preserve">
Comedy, Drama, Romance</v>
      </c>
      <c r="D4296" s="20">
        <v>6.6</v>
      </c>
      <c r="E4296" s="20" t="str">
        <f>TRIM('Dataset 3 - Movies Data'!E4296)</f>
        <v xml:space="preserve">
A woman tries to move on with her life after breaking up with her boyfriend.</v>
      </c>
      <c r="F4296" s="20" t="s">
        <v>13807</v>
      </c>
      <c r="G4296" s="45">
        <v>2357.5</v>
      </c>
      <c r="H4296" s="20">
        <v>10</v>
      </c>
      <c r="I4296" s="49">
        <f t="shared" si="67"/>
        <v>23575</v>
      </c>
    </row>
    <row r="4297" spans="1:9" ht="14" x14ac:dyDescent="0.3">
      <c r="A4297" s="19" t="str">
        <f>TRIM(PROPER('Dataset 3 - Movies Data'!A4297))</f>
        <v>Donald Glover: Weirdo</v>
      </c>
      <c r="B4297" s="20">
        <v>2012</v>
      </c>
      <c r="C4297" s="20" t="str">
        <f>TRIM(PROPER('Dataset 3 - Movies Data'!C4297))</f>
        <v xml:space="preserve">
Comedy</v>
      </c>
      <c r="D4297" s="20">
        <v>7.4</v>
      </c>
      <c r="E4297" s="20" t="str">
        <f>TRIM('Dataset 3 - Movies Data'!E4297)</f>
        <v xml:space="preserve">
With his unique brand of youthful storytelling Donald Glover brings down the house in his hysterical stand-up special, Weirdo.</v>
      </c>
      <c r="F4297" s="20" t="s">
        <v>13810</v>
      </c>
      <c r="G4297" s="45">
        <v>3232</v>
      </c>
      <c r="H4297" s="20">
        <v>65</v>
      </c>
      <c r="I4297" s="49">
        <f t="shared" si="67"/>
        <v>210080</v>
      </c>
    </row>
    <row r="4298" spans="1:9" ht="14" x14ac:dyDescent="0.3">
      <c r="A4298" s="19" t="str">
        <f>TRIM(PROPER('Dataset 3 - Movies Data'!A4298))</f>
        <v>A Taiwanese Tale Of Two Cities</v>
      </c>
      <c r="B4298" s="20">
        <v>2018</v>
      </c>
      <c r="C4298" s="20" t="str">
        <f>TRIM(PROPER('Dataset 3 - Movies Data'!C4298))</f>
        <v xml:space="preserve">
Drama</v>
      </c>
      <c r="D4298" s="20">
        <v>6.5</v>
      </c>
      <c r="E4298" s="20" t="str">
        <f>TRIM('Dataset 3 - Movies Data'!E4298)</f>
        <v xml:space="preserve">
A Taipei doctor and a San Francisco engineer swap homes in a daring pact, embarking on journeys filled with trials, secrets and unexpected encounters.</v>
      </c>
      <c r="F4298" s="20" t="s">
        <v>13813</v>
      </c>
      <c r="G4298" s="45">
        <v>150</v>
      </c>
      <c r="H4298" s="20">
        <v>86</v>
      </c>
      <c r="I4298" s="49">
        <f t="shared" si="67"/>
        <v>12900</v>
      </c>
    </row>
    <row r="4299" spans="1:9" ht="14" x14ac:dyDescent="0.3">
      <c r="A4299" s="19" t="str">
        <f>TRIM(PROPER('Dataset 3 - Movies Data'!A4299))</f>
        <v>Sawah</v>
      </c>
      <c r="B4299" s="20" t="s">
        <v>16779</v>
      </c>
      <c r="C4299" s="20" t="str">
        <f>TRIM(PROPER('Dataset 3 - Movies Data'!C4299))</f>
        <v xml:space="preserve">
Comedy, Drama</v>
      </c>
      <c r="D4299" s="20">
        <v>6.7</v>
      </c>
      <c r="E4299" s="20" t="str">
        <f>TRIM('Dataset 3 - Movies Data'!E4299)</f>
        <v xml:space="preserve">
He was ready to battle the best in the world. But this DJ didn't expect a bus stop to spin his entire life sideways.</v>
      </c>
      <c r="F4299" s="20" t="s">
        <v>13816</v>
      </c>
      <c r="G4299" s="45">
        <v>1465</v>
      </c>
      <c r="H4299" s="20">
        <v>86</v>
      </c>
      <c r="I4299" s="49">
        <f t="shared" si="67"/>
        <v>125990</v>
      </c>
    </row>
    <row r="4300" spans="1:9" ht="14" x14ac:dyDescent="0.3">
      <c r="A4300" s="19" t="str">
        <f>TRIM(PROPER('Dataset 3 - Movies Data'!A4300))</f>
        <v>Your Place Or Mine</v>
      </c>
      <c r="B4300" s="20" t="s">
        <v>16779</v>
      </c>
      <c r="C4300" s="20" t="str">
        <f>TRIM(PROPER('Dataset 3 - Movies Data'!C4300))</f>
        <v/>
      </c>
      <c r="D4300" s="20">
        <v>6.6</v>
      </c>
      <c r="E4300" s="20" t="str">
        <f>TRIM('Dataset 3 - Movies Data'!E4300)</f>
        <v xml:space="preserve">
Two long-distance best friends change each other's lives when she decides to pursue a lifelong dream and he volunteers to keep an eye on her teenage son.</v>
      </c>
      <c r="F4300" s="20" t="s">
        <v>13819</v>
      </c>
      <c r="G4300" s="45">
        <v>2357.5</v>
      </c>
      <c r="H4300" s="20">
        <v>86</v>
      </c>
      <c r="I4300" s="49">
        <f t="shared" si="67"/>
        <v>202745</v>
      </c>
    </row>
    <row r="4301" spans="1:9" ht="14" x14ac:dyDescent="0.3">
      <c r="A4301" s="19" t="str">
        <f>TRIM(PROPER('Dataset 3 - Movies Data'!A4301))</f>
        <v>Ghostheads</v>
      </c>
      <c r="B4301" s="20" t="s">
        <v>16779</v>
      </c>
      <c r="C4301" s="20" t="str">
        <f>TRIM(PROPER('Dataset 3 - Movies Data'!C4301))</f>
        <v xml:space="preserve">
Documentary</v>
      </c>
      <c r="D4301" s="20">
        <v>6</v>
      </c>
      <c r="E4301" s="20" t="str">
        <f>TRIM('Dataset 3 - Movies Data'!E4301)</f>
        <v xml:space="preserve">
A look at the intense fandom for the media franchise, Ghostbusters (1984)</v>
      </c>
      <c r="F4301" s="20" t="s">
        <v>13822</v>
      </c>
      <c r="G4301" s="45">
        <v>630</v>
      </c>
      <c r="H4301" s="20">
        <v>73</v>
      </c>
      <c r="I4301" s="49">
        <f t="shared" si="67"/>
        <v>45990</v>
      </c>
    </row>
    <row r="4302" spans="1:9" ht="14" x14ac:dyDescent="0.3">
      <c r="A4302" s="19" t="str">
        <f>TRIM(PROPER('Dataset 3 - Movies Data'!A4302))</f>
        <v>Stuck Together</v>
      </c>
      <c r="B4302" s="20" t="s">
        <v>16779</v>
      </c>
      <c r="C4302" s="20" t="str">
        <f>TRIM(PROPER('Dataset 3 - Movies Data'!C4302))</f>
        <v xml:space="preserve">
Comedy</v>
      </c>
      <c r="D4302" s="20">
        <v>6.6</v>
      </c>
      <c r="E4302" s="20" t="str">
        <f>TRIM('Dataset 3 - Movies Data'!E4302)</f>
        <v xml:space="preserve">
The streets of Paris are silent and empty. While many flee the capital, seven families experience lockdown in a building on the rue de l'Humanité. A café owner who reuses her pear alcohol ... See full summary »
</v>
      </c>
      <c r="F4302" s="20" t="s">
        <v>13825</v>
      </c>
      <c r="G4302" s="45">
        <v>2357.5</v>
      </c>
      <c r="H4302" s="20">
        <v>86</v>
      </c>
      <c r="I4302" s="49">
        <f t="shared" si="67"/>
        <v>202745</v>
      </c>
    </row>
    <row r="4303" spans="1:9" ht="14" x14ac:dyDescent="0.3">
      <c r="A4303" s="19" t="str">
        <f>TRIM(PROPER('Dataset 3 - Movies Data'!A4303))</f>
        <v>Hollywood &amp; Wine</v>
      </c>
      <c r="B4303" s="20">
        <v>2011</v>
      </c>
      <c r="C4303" s="20" t="str">
        <f>TRIM(PROPER('Dataset 3 - Movies Data'!C4303))</f>
        <v xml:space="preserve">
Comedy</v>
      </c>
      <c r="D4303" s="20">
        <v>3.5</v>
      </c>
      <c r="E4303" s="20" t="str">
        <f>TRIM('Dataset 3 - Movies Data'!E4303)</f>
        <v xml:space="preserve">
A struggling actress agrees to be an acting coach for a porn producer.</v>
      </c>
      <c r="F4303" s="20" t="s">
        <v>13828</v>
      </c>
      <c r="G4303" s="45">
        <v>394</v>
      </c>
      <c r="H4303" s="20">
        <v>95</v>
      </c>
      <c r="I4303" s="49">
        <f t="shared" si="67"/>
        <v>37430</v>
      </c>
    </row>
    <row r="4304" spans="1:9" ht="14" x14ac:dyDescent="0.3">
      <c r="A4304" s="19" t="str">
        <f>TRIM(PROPER('Dataset 3 - Movies Data'!A4304))</f>
        <v>Tersanjung: The Movie</v>
      </c>
      <c r="B4304" s="20" t="s">
        <v>16779</v>
      </c>
      <c r="C4304" s="20" t="str">
        <f>TRIM(PROPER('Dataset 3 - Movies Data'!C4304))</f>
        <v xml:space="preserve">
Drama, Romance</v>
      </c>
      <c r="D4304" s="20">
        <v>6</v>
      </c>
      <c r="E4304" s="20" t="str">
        <f>TRIM('Dataset 3 - Movies Data'!E4304)</f>
        <v xml:space="preserve">
Yura (Clara Bernadeth) faces the complicated love triangle between Oka (Kevin Ardilio) and Christian (Giorgino Abraham). The story of dreams, romance, and emotions raging together.</v>
      </c>
      <c r="F4304" s="20" t="s">
        <v>13831</v>
      </c>
      <c r="G4304" s="45">
        <v>150</v>
      </c>
      <c r="H4304" s="20">
        <v>114</v>
      </c>
      <c r="I4304" s="49">
        <f t="shared" si="67"/>
        <v>17100</v>
      </c>
    </row>
    <row r="4305" spans="1:9" ht="14" x14ac:dyDescent="0.3">
      <c r="A4305" s="19" t="str">
        <f>TRIM(PROPER('Dataset 3 - Movies Data'!A4305))</f>
        <v>Heaven Sent</v>
      </c>
      <c r="B4305" s="20" t="s">
        <v>16779</v>
      </c>
      <c r="C4305" s="20" t="str">
        <f>TRIM(PROPER('Dataset 3 - Movies Data'!C4305))</f>
        <v xml:space="preserve">
Drama, Fantasy</v>
      </c>
      <c r="D4305" s="20">
        <v>5.5</v>
      </c>
      <c r="E4305" s="20" t="str">
        <f>TRIM('Dataset 3 - Movies Data'!E4305)</f>
        <v xml:space="preserve">
Good Samaritan Sarah Fitzpatrick has a fatal accident just before Christmas, and finds herself in the lobby before the gates of Heaven. Certain that she will be let in, she is shocked to ... See full summary »
</v>
      </c>
      <c r="F4305" s="20" t="s">
        <v>13834</v>
      </c>
      <c r="G4305" s="45">
        <v>1714</v>
      </c>
      <c r="H4305" s="20">
        <v>88</v>
      </c>
      <c r="I4305" s="49">
        <f t="shared" si="67"/>
        <v>150832</v>
      </c>
    </row>
    <row r="4306" spans="1:9" ht="14" x14ac:dyDescent="0.3">
      <c r="A4306" s="19" t="str">
        <f>TRIM(PROPER('Dataset 3 - Movies Data'!A4306))</f>
        <v>Sop Dek 2002</v>
      </c>
      <c r="B4306" s="20" t="s">
        <v>16779</v>
      </c>
      <c r="C4306" s="20" t="str">
        <f>TRIM(PROPER('Dataset 3 - Movies Data'!C4306))</f>
        <v xml:space="preserve">
Horror, Thriller</v>
      </c>
      <c r="D4306" s="20">
        <v>4.5999999999999996</v>
      </c>
      <c r="E4306" s="20" t="str">
        <f>TRIM('Dataset 3 - Movies Data'!E4306)</f>
        <v xml:space="preserve">
Inspired by the true story of a woman who claimed that the ghost of her aborted child was haunting her.</v>
      </c>
      <c r="F4306" s="20" t="s">
        <v>13837</v>
      </c>
      <c r="G4306" s="45">
        <v>259</v>
      </c>
      <c r="H4306" s="20">
        <v>96</v>
      </c>
      <c r="I4306" s="49">
        <f t="shared" si="67"/>
        <v>24864</v>
      </c>
    </row>
    <row r="4307" spans="1:9" ht="14" x14ac:dyDescent="0.3">
      <c r="A4307" s="19" t="str">
        <f>TRIM(PROPER('Dataset 3 - Movies Data'!A4307))</f>
        <v>Johan Falk: Lockdown</v>
      </c>
      <c r="B4307" s="20">
        <v>2015</v>
      </c>
      <c r="C4307" s="20" t="str">
        <f>TRIM(PROPER('Dataset 3 - Movies Data'!C4307))</f>
        <v xml:space="preserve">
Action, Crime, Thriller</v>
      </c>
      <c r="D4307" s="20">
        <v>7.2</v>
      </c>
      <c r="E4307" s="20" t="str">
        <f>TRIM('Dataset 3 - Movies Data'!E4307)</f>
        <v xml:space="preserve">
The movie "Lockdown" is a part of the Johan Falk series that takes place under a lockdown of the police station. A snitch is compromised. Drastic and unexpected events take place. Both inside and outside the police station.</v>
      </c>
      <c r="F4307" s="20" t="s">
        <v>13840</v>
      </c>
      <c r="G4307" s="45">
        <v>1654</v>
      </c>
      <c r="H4307" s="20">
        <v>99</v>
      </c>
      <c r="I4307" s="49">
        <f t="shared" si="67"/>
        <v>163746</v>
      </c>
    </row>
    <row r="4308" spans="1:9" ht="14" x14ac:dyDescent="0.3">
      <c r="A4308" s="19" t="str">
        <f>TRIM(PROPER('Dataset 3 - Movies Data'!A4308))</f>
        <v>Remastered: The Miami Showband Massacre</v>
      </c>
      <c r="B4308" s="20">
        <v>2019</v>
      </c>
      <c r="C4308" s="20" t="str">
        <f>TRIM(PROPER('Dataset 3 - Movies Data'!C4308))</f>
        <v xml:space="preserve">
Documentary, Crime, Music</v>
      </c>
      <c r="D4308" s="20">
        <v>7</v>
      </c>
      <c r="E4308" s="20" t="str">
        <f>TRIM('Dataset 3 - Movies Data'!E4308)</f>
        <v xml:space="preserve">
In 1974, while on the way home from a gig, the apolitical rock group, The Miami Showband, fell into the crosshairs of a Protestant unionist paramilitary group that planted explosives on their bus when it was stopped at a fake checkpoint.</v>
      </c>
      <c r="F4308" s="20" t="s">
        <v>13843</v>
      </c>
      <c r="G4308" s="45">
        <v>1168</v>
      </c>
      <c r="H4308" s="20">
        <v>71</v>
      </c>
      <c r="I4308" s="49">
        <f t="shared" si="67"/>
        <v>82928</v>
      </c>
    </row>
    <row r="4309" spans="1:9" ht="14" x14ac:dyDescent="0.3">
      <c r="A4309" s="19" t="str">
        <f>TRIM(PROPER('Dataset 3 - Movies Data'!A4309))</f>
        <v>Break It All: The History Of Rock In Latin America</v>
      </c>
      <c r="B4309" s="20" t="s">
        <v>16779</v>
      </c>
      <c r="C4309" s="20" t="str">
        <f>TRIM(PROPER('Dataset 3 - Movies Data'!C4309))</f>
        <v xml:space="preserve">
Documentary, Biography, Music</v>
      </c>
      <c r="D4309" s="20">
        <v>7.6</v>
      </c>
      <c r="E4309" s="20" t="str">
        <f>TRIM('Dataset 3 - Movies Data'!E4309)</f>
        <v xml:space="preserve">
Soda Stereo, Café Tacvba, Aterciopelados and others feature in this 50-year history of Latin American rock through dictatorships, disasters and dissent.</v>
      </c>
      <c r="F4309" s="20" t="s">
        <v>13846</v>
      </c>
      <c r="G4309" s="45">
        <v>1091</v>
      </c>
      <c r="H4309" s="20">
        <v>86</v>
      </c>
      <c r="I4309" s="49">
        <f t="shared" si="67"/>
        <v>93826</v>
      </c>
    </row>
    <row r="4310" spans="1:9" ht="14" x14ac:dyDescent="0.3">
      <c r="A4310" s="19" t="str">
        <f>TRIM(PROPER('Dataset 3 - Movies Data'!A4310))</f>
        <v>Buddy Thunderstruck</v>
      </c>
      <c r="B4310" s="20" t="s">
        <v>16779</v>
      </c>
      <c r="C4310" s="20" t="str">
        <f>TRIM(PROPER('Dataset 3 - Movies Data'!C4310))</f>
        <v xml:space="preserve">
Animation, Action, Comedy</v>
      </c>
      <c r="D4310" s="20">
        <v>7.8</v>
      </c>
      <c r="E4310" s="20" t="str">
        <f>TRIM('Dataset 3 - Movies Data'!E4310)</f>
        <v xml:space="preserve">
The hard-driving trucking adventures of a dog driver and his ferret mechanic sidekick.</v>
      </c>
      <c r="F4310" s="20" t="s">
        <v>13849</v>
      </c>
      <c r="G4310" s="45">
        <v>467</v>
      </c>
      <c r="H4310" s="20">
        <v>24</v>
      </c>
      <c r="I4310" s="49">
        <f t="shared" si="67"/>
        <v>11208</v>
      </c>
    </row>
    <row r="4311" spans="1:9" ht="14" x14ac:dyDescent="0.3">
      <c r="A4311" s="19" t="str">
        <f>TRIM(PROPER('Dataset 3 - Movies Data'!A4311))</f>
        <v>Azali</v>
      </c>
      <c r="B4311" s="20" t="s">
        <v>16779</v>
      </c>
      <c r="C4311" s="20" t="str">
        <f>TRIM(PROPER('Dataset 3 - Movies Data'!C4311))</f>
        <v xml:space="preserve">
Drama</v>
      </c>
      <c r="D4311" s="20">
        <v>5.6</v>
      </c>
      <c r="E4311" s="20" t="str">
        <f>TRIM('Dataset 3 - Movies Data'!E4311)</f>
        <v xml:space="preserve">
Thrust into Accra by circumstances, a 14-year-old girl from Northern Ghana must endure life in the slums of Accra, and find a way to get back home.</v>
      </c>
      <c r="F4311" s="20" t="s">
        <v>13852</v>
      </c>
      <c r="G4311" s="45">
        <v>163</v>
      </c>
      <c r="H4311" s="20">
        <v>92</v>
      </c>
      <c r="I4311" s="49">
        <f t="shared" si="67"/>
        <v>14996</v>
      </c>
    </row>
    <row r="4312" spans="1:9" ht="14" x14ac:dyDescent="0.3">
      <c r="A4312" s="19" t="str">
        <f>TRIM(PROPER('Dataset 3 - Movies Data'!A4312))</f>
        <v>Dinotrux Supercharged</v>
      </c>
      <c r="B4312" s="20">
        <v>2017</v>
      </c>
      <c r="C4312" s="20" t="str">
        <f>TRIM(PROPER('Dataset 3 - Movies Data'!C4312))</f>
        <v xml:space="preserve">
Animation, Short, Action</v>
      </c>
      <c r="D4312" s="20">
        <v>7.2</v>
      </c>
      <c r="E4312" s="20" t="str">
        <f>TRIM('Dataset 3 - Movies Data'!E4312)</f>
        <v xml:space="preserve">
In this new season of dinotrux Ty and the others meet new friends as well as face new challenges both normal and supercharged.</v>
      </c>
      <c r="F4312" s="20" t="s">
        <v>13855</v>
      </c>
      <c r="G4312" s="45">
        <v>80</v>
      </c>
      <c r="H4312" s="20">
        <v>24</v>
      </c>
      <c r="I4312" s="49">
        <f t="shared" si="67"/>
        <v>1920</v>
      </c>
    </row>
    <row r="4313" spans="1:9" ht="14" x14ac:dyDescent="0.3">
      <c r="A4313" s="19" t="str">
        <f>TRIM(PROPER('Dataset 3 - Movies Data'!A4313))</f>
        <v>Mega Man</v>
      </c>
      <c r="B4313" s="20" t="s">
        <v>16779</v>
      </c>
      <c r="C4313" s="20" t="str">
        <f>TRIM(PROPER('Dataset 3 - Movies Data'!C4313))</f>
        <v xml:space="preserve">
Action, Adventure, Sci-Fi</v>
      </c>
      <c r="D4313" s="20">
        <v>6.6</v>
      </c>
      <c r="E4313" s="20" t="str">
        <f>TRIM('Dataset 3 - Movies Data'!E4313)</f>
        <v xml:space="preserve">
The movie is based on the best-selling video game series developed by Capcom.</v>
      </c>
      <c r="F4313" s="20" t="s">
        <v>13858</v>
      </c>
      <c r="G4313" s="45">
        <v>2357.5</v>
      </c>
      <c r="H4313" s="20">
        <v>86</v>
      </c>
      <c r="I4313" s="49">
        <f t="shared" si="67"/>
        <v>202745</v>
      </c>
    </row>
    <row r="4314" spans="1:9" ht="14" x14ac:dyDescent="0.3">
      <c r="A4314" s="19" t="str">
        <f>TRIM(PROPER('Dataset 3 - Movies Data'!A4314))</f>
        <v>Pera Palas'Ta Gece Yarisi</v>
      </c>
      <c r="B4314" s="20" t="s">
        <v>16779</v>
      </c>
      <c r="C4314" s="20" t="str">
        <f>TRIM(PROPER('Dataset 3 - Movies Data'!C4314))</f>
        <v xml:space="preserve">
Drama</v>
      </c>
      <c r="D4314" s="20">
        <v>6.6</v>
      </c>
      <c r="E4314" s="20" t="str">
        <f>TRIM('Dataset 3 - Movies Data'!E4314)</f>
        <v xml:space="preserve">
It is based on a young journalist named Esra reflects on Midnight at the Pera Palace and her experience with the famous Pera Palace Hotel in Istanbul.</v>
      </c>
      <c r="F4314" s="20" t="s">
        <v>13861</v>
      </c>
      <c r="G4314" s="45">
        <v>2357.5</v>
      </c>
      <c r="H4314" s="20">
        <v>86</v>
      </c>
      <c r="I4314" s="49">
        <f t="shared" si="67"/>
        <v>202745</v>
      </c>
    </row>
    <row r="4315" spans="1:9" ht="14" x14ac:dyDescent="0.3">
      <c r="A4315" s="19" t="str">
        <f>TRIM(PROPER('Dataset 3 - Movies Data'!A4315))</f>
        <v>La 4ª Compañía</v>
      </c>
      <c r="B4315" s="20" t="s">
        <v>16779</v>
      </c>
      <c r="C4315" s="20" t="str">
        <f>TRIM(PROPER('Dataset 3 - Movies Data'!C4315))</f>
        <v xml:space="preserve">
Action, Adventure, Crime</v>
      </c>
      <c r="D4315" s="20">
        <v>6.2</v>
      </c>
      <c r="E4315" s="20" t="str">
        <f>TRIM('Dataset 3 - Movies Data'!E4315)</f>
        <v xml:space="preserve">
Zambrano is a juvenile offender that when arrives to the penitentiary only longs to join a football team, Los Perros. Such illusion ends up involving him with the organized crime under the ... See full summary »
</v>
      </c>
      <c r="F4315" s="20" t="s">
        <v>13864</v>
      </c>
      <c r="G4315" s="45">
        <v>774</v>
      </c>
      <c r="H4315" s="20">
        <v>109</v>
      </c>
      <c r="I4315" s="49">
        <f t="shared" si="67"/>
        <v>84366</v>
      </c>
    </row>
    <row r="4316" spans="1:9" ht="14" x14ac:dyDescent="0.3">
      <c r="A4316" s="19" t="str">
        <f>TRIM(PROPER('Dataset 3 - Movies Data'!A4316))</f>
        <v>Chhota Bheem Kung Fu Dhamaka</v>
      </c>
      <c r="B4316" s="20" t="s">
        <v>16779</v>
      </c>
      <c r="C4316" s="20" t="str">
        <f>TRIM(PROPER('Dataset 3 - Movies Data'!C4316))</f>
        <v xml:space="preserve">
Animation, Action, Adventure</v>
      </c>
      <c r="D4316" s="20">
        <v>5.3</v>
      </c>
      <c r="E4316" s="20" t="str">
        <f>TRIM('Dataset 3 - Movies Data'!E4316)</f>
        <v xml:space="preserve">
Chhota Bheem and his friends decide to participate in the annual martial arts competition held at China, where the country's princess gets kidnapped by an evil demon Zuhu.</v>
      </c>
      <c r="F4316" s="20" t="s">
        <v>13867</v>
      </c>
      <c r="G4316" s="45">
        <v>127</v>
      </c>
      <c r="H4316" s="20">
        <v>97</v>
      </c>
      <c r="I4316" s="49">
        <f t="shared" si="67"/>
        <v>12319</v>
      </c>
    </row>
    <row r="4317" spans="1:9" ht="14" x14ac:dyDescent="0.3">
      <c r="A4317" s="19" t="str">
        <f>TRIM(PROPER('Dataset 3 - Movies Data'!A4317))</f>
        <v>Black Stallions</v>
      </c>
      <c r="B4317" s="20" t="s">
        <v>16779</v>
      </c>
      <c r="C4317" s="20" t="str">
        <f>TRIM(PROPER('Dataset 3 - Movies Data'!C4317))</f>
        <v xml:space="preserve">
Comedy</v>
      </c>
      <c r="D4317" s="20">
        <v>6.6</v>
      </c>
      <c r="E4317" s="20" t="str">
        <f>TRIM('Dataset 3 - Movies Data'!E4317)</f>
        <v xml:space="preserve">
Add a Plot
</v>
      </c>
      <c r="F4317" s="20" t="s">
        <v>13869</v>
      </c>
      <c r="G4317" s="45">
        <v>2357.5</v>
      </c>
      <c r="H4317" s="20">
        <v>86</v>
      </c>
      <c r="I4317" s="49">
        <f t="shared" si="67"/>
        <v>202745</v>
      </c>
    </row>
    <row r="4318" spans="1:9" ht="14" x14ac:dyDescent="0.3">
      <c r="A4318" s="19" t="str">
        <f>TRIM(PROPER('Dataset 3 - Movies Data'!A4318))</f>
        <v>Poli Opposti</v>
      </c>
      <c r="B4318" s="20" t="s">
        <v>16779</v>
      </c>
      <c r="C4318" s="20" t="str">
        <f>TRIM(PROPER('Dataset 3 - Movies Data'!C4318))</f>
        <v xml:space="preserve">
Comedy, Romance</v>
      </c>
      <c r="D4318" s="20">
        <v>5.8</v>
      </c>
      <c r="E4318" s="20" t="str">
        <f>TRIM('Dataset 3 - Movies Data'!E4318)</f>
        <v xml:space="preserve">
She's a divorce lawyer, single mother and perpetually at war against men, he is a couple's therapist, single and not looking, they meet and collide in a bourgeois and romantic Rome...</v>
      </c>
      <c r="F4318" s="20" t="s">
        <v>13872</v>
      </c>
      <c r="G4318" s="45">
        <v>826</v>
      </c>
      <c r="H4318" s="20">
        <v>90</v>
      </c>
      <c r="I4318" s="49">
        <f t="shared" si="67"/>
        <v>74340</v>
      </c>
    </row>
    <row r="4319" spans="1:9" ht="14" x14ac:dyDescent="0.3">
      <c r="A4319" s="19" t="str">
        <f>TRIM(PROPER('Dataset 3 - Movies Data'!A4319))</f>
        <v>The Ballot</v>
      </c>
      <c r="B4319" s="20" t="s">
        <v>16779</v>
      </c>
      <c r="C4319" s="20" t="str">
        <f>TRIM(PROPER('Dataset 3 - Movies Data'!C4319))</f>
        <v xml:space="preserve">
Comedy, Drama, Romance</v>
      </c>
      <c r="D4319" s="20">
        <v>7.4</v>
      </c>
      <c r="E4319" s="20" t="str">
        <f>TRIM('Dataset 3 - Movies Data'!E4319)</f>
        <v xml:space="preserve">
A dirt-born character chooses to join politics over getting a job and punishing rogue politicians with an elite official.</v>
      </c>
      <c r="F4319" s="20" t="s">
        <v>13875</v>
      </c>
      <c r="G4319" s="45">
        <v>121</v>
      </c>
      <c r="H4319" s="20">
        <v>30</v>
      </c>
      <c r="I4319" s="49">
        <f t="shared" si="67"/>
        <v>3630</v>
      </c>
    </row>
    <row r="4320" spans="1:9" ht="14" x14ac:dyDescent="0.3">
      <c r="A4320" s="19" t="str">
        <f>TRIM(PROPER('Dataset 3 - Movies Data'!A4320))</f>
        <v>The Houseboat</v>
      </c>
      <c r="B4320" s="20">
        <v>2021</v>
      </c>
      <c r="C4320" s="20" t="str">
        <f>TRIM(PROPER('Dataset 3 - Movies Data'!C4320))</f>
        <v xml:space="preserve">
Documentary</v>
      </c>
      <c r="D4320" s="20">
        <v>7.2</v>
      </c>
      <c r="E4320" s="20" t="str">
        <f>TRIM('Dataset 3 - Movies Data'!E4320)</f>
        <v xml:space="preserve">
When celebrities Olli Schulz and Fynn Kliemann decided to buy and repurpose the old houseboat in which the German musician Gunter Gabriel lived up to his death, they didn't know for how much they signed up for.</v>
      </c>
      <c r="F4320" s="20" t="s">
        <v>13878</v>
      </c>
      <c r="G4320" s="45">
        <v>1027</v>
      </c>
      <c r="H4320" s="20">
        <v>86</v>
      </c>
      <c r="I4320" s="49">
        <f t="shared" si="67"/>
        <v>88322</v>
      </c>
    </row>
    <row r="4321" spans="1:9" ht="14" x14ac:dyDescent="0.3">
      <c r="A4321" s="19" t="str">
        <f>TRIM(PROPER('Dataset 3 - Movies Data'!A4321))</f>
        <v>Fate: The Winx Saga - The Afterparty</v>
      </c>
      <c r="B4321" s="20">
        <v>2021</v>
      </c>
      <c r="C4321" s="20" t="str">
        <f>TRIM(PROPER('Dataset 3 - Movies Data'!C4321))</f>
        <v xml:space="preserve">
Comedy, Fantasy, Reality-Tv</v>
      </c>
      <c r="D4321" s="20">
        <v>6.2</v>
      </c>
      <c r="E4321" s="20" t="str">
        <f>TRIM('Dataset 3 - Movies Data'!E4321)</f>
        <v xml:space="preserve">
Join the stars of Netflix's hit series "Fate: : The Winx Saga" as they discuss the show's magic, play trivia and eat hot wings.</v>
      </c>
      <c r="F4321" s="20" t="s">
        <v>13882</v>
      </c>
      <c r="G4321" s="45">
        <v>52</v>
      </c>
      <c r="H4321" s="20">
        <v>86</v>
      </c>
      <c r="I4321" s="49">
        <f t="shared" si="67"/>
        <v>4472</v>
      </c>
    </row>
    <row r="4322" spans="1:9" ht="14" x14ac:dyDescent="0.3">
      <c r="A4322" s="19" t="str">
        <f>TRIM(PROPER('Dataset 3 - Movies Data'!A4322))</f>
        <v>Katsugeki/Touken Ranbu</v>
      </c>
      <c r="B4322" s="20" t="s">
        <v>16779</v>
      </c>
      <c r="C4322" s="20" t="str">
        <f>TRIM(PROPER('Dataset 3 - Movies Data'!C4322))</f>
        <v xml:space="preserve">
Animation, Action, Adventure</v>
      </c>
      <c r="D4322" s="20">
        <v>6.4</v>
      </c>
      <c r="E4322" s="20" t="str">
        <f>TRIM('Dataset 3 - Movies Data'!E4322)</f>
        <v xml:space="preserve">
A sage travels to the past and collects a set of legendary swords, which he brings to life as a gang of talented but dysfunctional young men, to fight a battle against evil.</v>
      </c>
      <c r="F4322" s="20" t="s">
        <v>13885</v>
      </c>
      <c r="G4322" s="45">
        <v>60</v>
      </c>
      <c r="H4322" s="20">
        <v>23</v>
      </c>
      <c r="I4322" s="49">
        <f t="shared" si="67"/>
        <v>1380</v>
      </c>
    </row>
    <row r="4323" spans="1:9" ht="14" x14ac:dyDescent="0.3">
      <c r="A4323" s="19" t="str">
        <f>TRIM(PROPER('Dataset 3 - Movies Data'!A4323))</f>
        <v>Para Sempre Chape</v>
      </c>
      <c r="B4323" s="20" t="s">
        <v>16779</v>
      </c>
      <c r="C4323" s="20" t="str">
        <f>TRIM(PROPER('Dataset 3 - Movies Data'!C4323))</f>
        <v xml:space="preserve">
Documentary</v>
      </c>
      <c r="D4323" s="20">
        <v>7.2</v>
      </c>
      <c r="E4323" s="20" t="str">
        <f>TRIM('Dataset 3 - Movies Data'!E4323)</f>
        <v xml:space="preserve">
FOREVER CHAPE tells the story of the soccer team Chapecoense, from Santa Catarina, Brazil. A club with an incredible spirit that didn't stop and in honor of the victims and the survivors of the tragedy, the club today looks reborn.</v>
      </c>
      <c r="F4323" s="20" t="s">
        <v>13888</v>
      </c>
      <c r="G4323" s="45">
        <v>298</v>
      </c>
      <c r="H4323" s="20">
        <v>80</v>
      </c>
      <c r="I4323" s="49">
        <f t="shared" si="67"/>
        <v>23840</v>
      </c>
    </row>
    <row r="4324" spans="1:9" ht="14" x14ac:dyDescent="0.3">
      <c r="A4324" s="19" t="str">
        <f>TRIM(PROPER('Dataset 3 - Movies Data'!A4324))</f>
        <v>7 Chinese Brothers</v>
      </c>
      <c r="B4324" s="20" t="s">
        <v>16779</v>
      </c>
      <c r="C4324" s="20" t="str">
        <f>TRIM(PROPER('Dataset 3 - Movies Data'!C4324))</f>
        <v xml:space="preserve">
Comedy</v>
      </c>
      <c r="D4324" s="20">
        <v>5.6</v>
      </c>
      <c r="E4324" s="20" t="str">
        <f>TRIM('Dataset 3 - Movies Data'!E4324)</f>
        <v xml:space="preserve">
Sharing a small apartment with his sleepy French bulldog, an unmotivated thirty-something slacker lands a job at a Quick Lube to be close to the shop's beautiful manager. Has he found a new purpose in life? Is there still hope?</v>
      </c>
      <c r="F4324" s="20" t="s">
        <v>13891</v>
      </c>
      <c r="G4324" s="45">
        <v>1490</v>
      </c>
      <c r="H4324" s="20">
        <v>76</v>
      </c>
      <c r="I4324" s="49">
        <f t="shared" si="67"/>
        <v>113240</v>
      </c>
    </row>
    <row r="4325" spans="1:9" ht="14" x14ac:dyDescent="0.3">
      <c r="A4325" s="19" t="str">
        <f>TRIM(PROPER('Dataset 3 - Movies Data'!A4325))</f>
        <v>Blackout</v>
      </c>
      <c r="B4325" s="20">
        <v>2013</v>
      </c>
      <c r="C4325" s="20" t="str">
        <f>TRIM(PROPER('Dataset 3 - Movies Data'!C4325))</f>
        <v xml:space="preserve">
Drama</v>
      </c>
      <c r="D4325" s="20">
        <v>6.5</v>
      </c>
      <c r="E4325" s="20" t="str">
        <f>TRIM('Dataset 3 - Movies Data'!E4325)</f>
        <v xml:space="preserve">
There is a Power Cut in the UK for a week and this is a Docu-Drama about that.</v>
      </c>
      <c r="F4325" s="20" t="s">
        <v>13894</v>
      </c>
      <c r="G4325" s="45">
        <v>230</v>
      </c>
      <c r="H4325" s="20">
        <v>90</v>
      </c>
      <c r="I4325" s="49">
        <f t="shared" si="67"/>
        <v>20700</v>
      </c>
    </row>
    <row r="4326" spans="1:9" ht="14" x14ac:dyDescent="0.3">
      <c r="A4326" s="19" t="str">
        <f>TRIM(PROPER('Dataset 3 - Movies Data'!A4326))</f>
        <v>Exatlon Challenge</v>
      </c>
      <c r="B4326" s="20">
        <v>2020</v>
      </c>
      <c r="C4326" s="20" t="str">
        <f>TRIM(PROPER('Dataset 3 - Movies Data'!C4326))</f>
        <v xml:space="preserve">
Game-Show, Reality-Tv, Sport</v>
      </c>
      <c r="D4326" s="20">
        <v>3.8</v>
      </c>
      <c r="E4326" s="20" t="str">
        <f>TRIM('Dataset 3 - Movies Data'!E4326)</f>
        <v xml:space="preserve">
Orkun Isitmak hosts an epic sports challenge pitting Turkey's influencers against each other. Who will party - and who will be punished?</v>
      </c>
      <c r="F4326" s="20" t="s">
        <v>13898</v>
      </c>
      <c r="G4326" s="45">
        <v>505</v>
      </c>
      <c r="H4326" s="20">
        <v>46</v>
      </c>
      <c r="I4326" s="49">
        <f t="shared" si="67"/>
        <v>23230</v>
      </c>
    </row>
    <row r="4327" spans="1:9" ht="14" x14ac:dyDescent="0.3">
      <c r="A4327" s="19" t="str">
        <f>TRIM(PROPER('Dataset 3 - Movies Data'!A4327))</f>
        <v>Anelka: Misunderstood</v>
      </c>
      <c r="B4327" s="20" t="s">
        <v>16779</v>
      </c>
      <c r="C4327" s="20" t="str">
        <f>TRIM(PROPER('Dataset 3 - Movies Data'!C4327))</f>
        <v xml:space="preserve">
Documentary, Sport</v>
      </c>
      <c r="D4327" s="20">
        <v>6.4</v>
      </c>
      <c r="E4327" s="20" t="str">
        <f>TRIM('Dataset 3 - Movies Data'!E4327)</f>
        <v xml:space="preserve">
Bad boy of the French football, arrogant, precocious, misunderstood, scorer, unclassifiable, genius, unmanageable. Despite a having a career of almost 20 years at the highest level, Nicolas Anelka is still hard to define.</v>
      </c>
      <c r="F4327" s="20" t="s">
        <v>13901</v>
      </c>
      <c r="G4327" s="45">
        <v>2822</v>
      </c>
      <c r="H4327" s="20">
        <v>94</v>
      </c>
      <c r="I4327" s="49">
        <f t="shared" si="67"/>
        <v>265268</v>
      </c>
    </row>
    <row r="4328" spans="1:9" ht="14" x14ac:dyDescent="0.3">
      <c r="A4328" s="19" t="str">
        <f>TRIM(PROPER('Dataset 3 - Movies Data'!A4328))</f>
        <v>Chef'S Table: France</v>
      </c>
      <c r="B4328" s="20">
        <v>2016</v>
      </c>
      <c r="C4328" s="20" t="str">
        <f>TRIM(PROPER('Dataset 3 - Movies Data'!C4328))</f>
        <v xml:space="preserve">
Documentary</v>
      </c>
      <c r="D4328" s="20">
        <v>8.3000000000000007</v>
      </c>
      <c r="E4328" s="20" t="str">
        <f>TRIM('Dataset 3 - Movies Data'!E4328)</f>
        <v xml:space="preserve">
Chef's Table, French edition, goes inside the lives and kitchens of some of the world's most renowned French chefs. Each episode focuses on a single chef and their unique look at their ... See full summary »
</v>
      </c>
      <c r="F4328" s="20" t="s">
        <v>13904</v>
      </c>
      <c r="G4328" s="45">
        <v>1637</v>
      </c>
      <c r="H4328" s="20">
        <v>46</v>
      </c>
      <c r="I4328" s="49">
        <f t="shared" si="67"/>
        <v>75302</v>
      </c>
    </row>
    <row r="4329" spans="1:9" ht="14" x14ac:dyDescent="0.3">
      <c r="A4329" s="19" t="str">
        <f>TRIM(PROPER('Dataset 3 - Movies Data'!A4329))</f>
        <v>Daughters Of Destiny</v>
      </c>
      <c r="B4329" s="20">
        <v>2017</v>
      </c>
      <c r="C4329" s="20" t="str">
        <f>TRIM(PROPER('Dataset 3 - Movies Data'!C4329))</f>
        <v xml:space="preserve">
Documentary</v>
      </c>
      <c r="D4329" s="20">
        <v>8.6</v>
      </c>
      <c r="E4329" s="20" t="str">
        <f>TRIM('Dataset 3 - Movies Data'!E4329)</f>
        <v xml:space="preserve">
Oscar-winning filmmaker Vanessa Roth follows a group of rural India's most disadvantaged children over the course of seven years.</v>
      </c>
      <c r="F4329" s="20" t="s">
        <v>13907</v>
      </c>
      <c r="G4329" s="45">
        <v>822</v>
      </c>
      <c r="H4329" s="20">
        <v>60</v>
      </c>
      <c r="I4329" s="49">
        <f t="shared" si="67"/>
        <v>49320</v>
      </c>
    </row>
    <row r="4330" spans="1:9" ht="14" x14ac:dyDescent="0.3">
      <c r="A4330" s="19" t="str">
        <f>TRIM(PROPER('Dataset 3 - Movies Data'!A4330))</f>
        <v>Cat. 8</v>
      </c>
      <c r="B4330" s="20">
        <v>2013</v>
      </c>
      <c r="C4330" s="20" t="str">
        <f>TRIM(PROPER('Dataset 3 - Movies Data'!C4330))</f>
        <v xml:space="preserve">
Action, Adventure, Drama</v>
      </c>
      <c r="D4330" s="20">
        <v>4.4000000000000004</v>
      </c>
      <c r="E4330" s="20" t="str">
        <f>TRIM('Dataset 3 - Movies Data'!E4330)</f>
        <v xml:space="preserve">
An untested global defence system triggers a swarm of devastating solar flares, resulting in catastrophic earthquakes and ferocious magnetic storms; an unprecedented CAT. 8 Armageddon. Can we stop the annihilation of the human race?</v>
      </c>
      <c r="F4330" s="20" t="s">
        <v>13910</v>
      </c>
      <c r="G4330" s="45">
        <v>1220</v>
      </c>
      <c r="H4330" s="20">
        <v>180</v>
      </c>
      <c r="I4330" s="49">
        <f t="shared" si="67"/>
        <v>219600</v>
      </c>
    </row>
    <row r="4331" spans="1:9" ht="14" x14ac:dyDescent="0.3">
      <c r="A4331" s="19" t="str">
        <f>TRIM(PROPER('Dataset 3 - Movies Data'!A4331))</f>
        <v>La Línea: La Sombra Del Narco</v>
      </c>
      <c r="B4331" s="20" t="s">
        <v>16779</v>
      </c>
      <c r="C4331" s="20" t="str">
        <f>TRIM(PROPER('Dataset 3 - Movies Data'!C4331))</f>
        <v xml:space="preserve">
Documentary, Crime</v>
      </c>
      <c r="D4331" s="20">
        <v>6.4</v>
      </c>
      <c r="E4331" s="20" t="str">
        <f>TRIM('Dataset 3 - Movies Data'!E4331)</f>
        <v xml:space="preserve">
Go inside La Línea, the Spanish beach town turned into Europe's drug trafficking hub, and meet the law enforcement officials determined to change that.</v>
      </c>
      <c r="F4331" s="20" t="s">
        <v>13913</v>
      </c>
      <c r="G4331" s="45">
        <v>340</v>
      </c>
      <c r="H4331" s="20">
        <v>86</v>
      </c>
      <c r="I4331" s="49">
        <f t="shared" si="67"/>
        <v>29240</v>
      </c>
    </row>
    <row r="4332" spans="1:9" ht="14" x14ac:dyDescent="0.3">
      <c r="A4332" s="19" t="str">
        <f>TRIM(PROPER('Dataset 3 - Movies Data'!A4332))</f>
        <v>Feminists: What Were They Thinking?</v>
      </c>
      <c r="B4332" s="20" t="s">
        <v>16779</v>
      </c>
      <c r="C4332" s="20" t="str">
        <f>TRIM(PROPER('Dataset 3 - Movies Data'!C4332))</f>
        <v xml:space="preserve">
Documentary</v>
      </c>
      <c r="D4332" s="20">
        <v>7</v>
      </c>
      <c r="E4332" s="20" t="str">
        <f>TRIM('Dataset 3 - Movies Data'!E4332)</f>
        <v xml:space="preserve">
Feminists: What Were They Thinking? takes aim at our current culture revealing all too vividly the urgent need for continued change.</v>
      </c>
      <c r="F4332" s="20" t="s">
        <v>13916</v>
      </c>
      <c r="G4332" s="45">
        <v>1990</v>
      </c>
      <c r="H4332" s="20">
        <v>86</v>
      </c>
      <c r="I4332" s="49">
        <f t="shared" si="67"/>
        <v>171140</v>
      </c>
    </row>
    <row r="4333" spans="1:9" ht="14" x14ac:dyDescent="0.3">
      <c r="A4333" s="19" t="str">
        <f>TRIM(PROPER('Dataset 3 - Movies Data'!A4333))</f>
        <v>Secretul Fericirii</v>
      </c>
      <c r="B4333" s="20" t="s">
        <v>16779</v>
      </c>
      <c r="C4333" s="20" t="str">
        <f>TRIM(PROPER('Dataset 3 - Movies Data'!C4333))</f>
        <v xml:space="preserve">
Comedy, Drama</v>
      </c>
      <c r="D4333" s="20">
        <v>7.7</v>
      </c>
      <c r="E4333" s="20" t="str">
        <f>TRIM('Dataset 3 - Movies Data'!E4333)</f>
        <v xml:space="preserve">
For two friends there is only one secret to happiness, that is easy to understand, but, perhaps, difficult to accept.</v>
      </c>
      <c r="F4333" s="20" t="s">
        <v>13919</v>
      </c>
      <c r="G4333" s="45">
        <v>754</v>
      </c>
      <c r="H4333" s="20">
        <v>90</v>
      </c>
      <c r="I4333" s="49">
        <f t="shared" si="67"/>
        <v>67860</v>
      </c>
    </row>
    <row r="4334" spans="1:9" ht="14" x14ac:dyDescent="0.3">
      <c r="A4334" s="19" t="str">
        <f>TRIM(PROPER('Dataset 3 - Movies Data'!A4334))</f>
        <v>Way Of The Vampire</v>
      </c>
      <c r="B4334" s="20" t="s">
        <v>16779</v>
      </c>
      <c r="C4334" s="20" t="str">
        <f>TRIM(PROPER('Dataset 3 - Movies Data'!C4334))</f>
        <v xml:space="preserve">
Action, Horror, Thriller</v>
      </c>
      <c r="D4334" s="20">
        <v>2</v>
      </c>
      <c r="E4334" s="20" t="str">
        <f>TRIM('Dataset 3 - Movies Data'!E4334)</f>
        <v xml:space="preserve">
After defeating Dracula, Van Helsing is granted immortality by the church to pursue and eradicate vampires from the face of the earth. His hunt leads him to a bloody showdown between his slayers and an army of demons.</v>
      </c>
      <c r="F4334" s="20" t="s">
        <v>13922</v>
      </c>
      <c r="G4334" s="45">
        <v>1593</v>
      </c>
      <c r="H4334" s="20">
        <v>82</v>
      </c>
      <c r="I4334" s="49">
        <f t="shared" si="67"/>
        <v>130626</v>
      </c>
    </row>
    <row r="4335" spans="1:9" ht="14" x14ac:dyDescent="0.3">
      <c r="A4335" s="19" t="str">
        <f>TRIM(PROPER('Dataset 3 - Movies Data'!A4335))</f>
        <v>The Oscars</v>
      </c>
      <c r="B4335" s="20">
        <v>2017</v>
      </c>
      <c r="C4335" s="20" t="str">
        <f>TRIM(PROPER('Dataset 3 - Movies Data'!C4335))</f>
        <v xml:space="preserve">
Music</v>
      </c>
      <c r="D4335" s="20">
        <v>6.7</v>
      </c>
      <c r="E4335" s="20" t="str">
        <f>TRIM('Dataset 3 - Movies Data'!E4335)</f>
        <v xml:space="preserve">
The 89th Annual Academy Awards ceremony celebrates the film industry's best and biggest in cinema for the year 2016 with host Jimmy Kimmel, including awards for best actors, directors, songs, original screenplays and motion picture.</v>
      </c>
      <c r="F4335" s="20" t="s">
        <v>13924</v>
      </c>
      <c r="G4335" s="45">
        <v>1901</v>
      </c>
      <c r="H4335" s="20">
        <v>229</v>
      </c>
      <c r="I4335" s="49">
        <f t="shared" si="67"/>
        <v>435329</v>
      </c>
    </row>
    <row r="4336" spans="1:9" ht="14" x14ac:dyDescent="0.3">
      <c r="A4336" s="19" t="str">
        <f>TRIM(PROPER('Dataset 3 - Movies Data'!A4336))</f>
        <v>#Temantapimenikah</v>
      </c>
      <c r="B4336" s="20" t="s">
        <v>16779</v>
      </c>
      <c r="C4336" s="20" t="str">
        <f>TRIM(PROPER('Dataset 3 - Movies Data'!C4336))</f>
        <v xml:space="preserve">
Biography, Comedy, Drama</v>
      </c>
      <c r="D4336" s="20">
        <v>6.9</v>
      </c>
      <c r="E4336" s="20" t="str">
        <f>TRIM('Dataset 3 - Movies Data'!E4336)</f>
        <v xml:space="preserve">
Ayudia (Vanesha Prescilla) and Ditto (Adipati Dolken) have been best friends for 12 years. And for all those times, Ditto has been secretly in love with her. Until one day, Ayudia told him that she's gonna get married.</v>
      </c>
      <c r="F4336" s="20" t="s">
        <v>13927</v>
      </c>
      <c r="G4336" s="45">
        <v>602</v>
      </c>
      <c r="H4336" s="20">
        <v>102</v>
      </c>
      <c r="I4336" s="49">
        <f t="shared" si="67"/>
        <v>61404</v>
      </c>
    </row>
    <row r="4337" spans="1:9" ht="14" x14ac:dyDescent="0.3">
      <c r="A4337" s="19" t="str">
        <f>TRIM(PROPER('Dataset 3 - Movies Data'!A4337))</f>
        <v>Kaos</v>
      </c>
      <c r="B4337" s="20" t="s">
        <v>16779</v>
      </c>
      <c r="C4337" s="20" t="str">
        <f>TRIM(PROPER('Dataset 3 - Movies Data'!C4337))</f>
        <v xml:space="preserve">
Comedy, Drama, Fantasy</v>
      </c>
      <c r="D4337" s="20">
        <v>6.6</v>
      </c>
      <c r="E4337" s="20" t="str">
        <f>TRIM('Dataset 3 - Movies Data'!E4337)</f>
        <v xml:space="preserve">
A modern day contemporary retelling of Greek mythology.</v>
      </c>
      <c r="F4337" s="20" t="s">
        <v>118</v>
      </c>
      <c r="G4337" s="45">
        <v>2357.5</v>
      </c>
      <c r="H4337" s="20">
        <v>60</v>
      </c>
      <c r="I4337" s="49">
        <f t="shared" si="67"/>
        <v>141450</v>
      </c>
    </row>
    <row r="4338" spans="1:9" ht="14" x14ac:dyDescent="0.3">
      <c r="A4338" s="19" t="str">
        <f>TRIM(PROPER('Dataset 3 - Movies Data'!A4338))</f>
        <v>Doonby</v>
      </c>
      <c r="B4338" s="20" t="s">
        <v>16779</v>
      </c>
      <c r="C4338" s="20" t="str">
        <f>TRIM(PROPER('Dataset 3 - Movies Data'!C4338))</f>
        <v xml:space="preserve">
Drama, Mystery</v>
      </c>
      <c r="D4338" s="20">
        <v>5.0999999999999996</v>
      </c>
      <c r="E4338" s="20" t="str">
        <f>TRIM('Dataset 3 - Movies Data'!E4338)</f>
        <v xml:space="preserve">
Sam Doonby, a no-good drifter, enters a small town in Texas. His sudden arrival is met with suspicion, jealousy, and intrigue. His departure is just as sudden, and then the town realizes how one person's presence can matter.</v>
      </c>
      <c r="F4338" s="20" t="s">
        <v>13932</v>
      </c>
      <c r="G4338" s="45">
        <v>497</v>
      </c>
      <c r="H4338" s="20">
        <v>104</v>
      </c>
      <c r="I4338" s="49">
        <f t="shared" si="67"/>
        <v>51688</v>
      </c>
    </row>
    <row r="4339" spans="1:9" ht="14" x14ac:dyDescent="0.3">
      <c r="A4339" s="19" t="str">
        <f>TRIM(PROPER('Dataset 3 - Movies Data'!A4339))</f>
        <v>Untitled Thai Cave Rescue Project</v>
      </c>
      <c r="B4339" s="20" t="s">
        <v>16769</v>
      </c>
      <c r="C4339" s="20" t="str">
        <f>TRIM(PROPER('Dataset 3 - Movies Data'!C4339))</f>
        <v xml:space="preserve">
Drama</v>
      </c>
      <c r="D4339" s="20">
        <v>6.6</v>
      </c>
      <c r="E4339" s="20" t="str">
        <f>TRIM('Dataset 3 - Movies Data'!E4339)</f>
        <v xml:space="preserve">
A boys soccer team in Thailand becomes trapped in a cave flooded with water and begin to lose hope for survival as a rescue team assembles to save them.</v>
      </c>
      <c r="F4339" s="20" t="s">
        <v>13935</v>
      </c>
      <c r="G4339" s="45">
        <v>2357.5</v>
      </c>
      <c r="H4339" s="20">
        <v>86</v>
      </c>
      <c r="I4339" s="49">
        <f t="shared" si="67"/>
        <v>202745</v>
      </c>
    </row>
    <row r="4340" spans="1:9" ht="14" x14ac:dyDescent="0.3">
      <c r="A4340" s="19" t="str">
        <f>TRIM(PROPER('Dataset 3 - Movies Data'!A4340))</f>
        <v>Kkotpadang: Joseonhondamgongjakso</v>
      </c>
      <c r="B4340" s="20" t="s">
        <v>16779</v>
      </c>
      <c r="C4340" s="20" t="str">
        <f>TRIM(PROPER('Dataset 3 - Movies Data'!C4340))</f>
        <v xml:space="preserve">
Comedy, History, Romance</v>
      </c>
      <c r="D4340" s="20">
        <v>6.9</v>
      </c>
      <c r="E4340" s="20" t="str">
        <f>TRIM('Dataset 3 - Movies Data'!E4340)</f>
        <v xml:space="preserve">
A king makes a request to Joseon's best dating agency "Flower Crew" to protect his first love. Upon his request, the matchmakers at the agency risk their own lives to transform the lowly woman Gae Ddong into the most noble woman.</v>
      </c>
      <c r="F4340" s="20" t="s">
        <v>13939</v>
      </c>
      <c r="G4340" s="45">
        <v>141</v>
      </c>
      <c r="H4340" s="20">
        <v>70</v>
      </c>
      <c r="I4340" s="49">
        <f t="shared" si="67"/>
        <v>9870</v>
      </c>
    </row>
    <row r="4341" spans="1:9" ht="14" x14ac:dyDescent="0.3">
      <c r="A4341" s="19" t="str">
        <f>TRIM(PROPER('Dataset 3 - Movies Data'!A4341))</f>
        <v>Woonppal Romaenseu</v>
      </c>
      <c r="B4341" s="20" t="s">
        <v>16779</v>
      </c>
      <c r="C4341" s="20" t="str">
        <f>TRIM(PROPER('Dataset 3 - Movies Data'!C4341))</f>
        <v xml:space="preserve">
Comedy, Romance</v>
      </c>
      <c r="D4341" s="20">
        <v>7.1</v>
      </c>
      <c r="E4341" s="20" t="str">
        <f>TRIM('Dataset 3 - Movies Data'!E4341)</f>
        <v xml:space="preserve">
A superstitious woman is told, by a fortune teller, that her sister will come out of coma if she spends the night with a man born in 1986. Later, she finds out that her boss, who is an ... See full summary »
</v>
      </c>
      <c r="F4341" s="20" t="s">
        <v>13942</v>
      </c>
      <c r="G4341" s="45">
        <v>589</v>
      </c>
      <c r="H4341" s="20">
        <v>60</v>
      </c>
      <c r="I4341" s="49">
        <f t="shared" si="67"/>
        <v>35340</v>
      </c>
    </row>
    <row r="4342" spans="1:9" ht="14" x14ac:dyDescent="0.3">
      <c r="A4342" s="19" t="str">
        <f>TRIM(PROPER('Dataset 3 - Movies Data'!A4342))</f>
        <v>Love The Way U Lie</v>
      </c>
      <c r="B4342" s="20" t="s">
        <v>16779</v>
      </c>
      <c r="C4342" s="20" t="str">
        <f>TRIM(PROPER('Dataset 3 - Movies Data'!C4342))</f>
        <v xml:space="preserve">
Comedy, Romance</v>
      </c>
      <c r="D4342" s="20">
        <v>5.8</v>
      </c>
      <c r="E4342" s="20" t="str">
        <f>TRIM('Dataset 3 - Movies Data'!E4342)</f>
        <v xml:space="preserve">
With the help of a spunky, lonely-in-love psychic, a deceased wife tries to get her grieving husband to move on. In the process, sparks begin to fly.</v>
      </c>
      <c r="F4342" s="20" t="s">
        <v>13945</v>
      </c>
      <c r="G4342" s="45">
        <v>74</v>
      </c>
      <c r="H4342" s="20">
        <v>99</v>
      </c>
      <c r="I4342" s="49">
        <f t="shared" si="67"/>
        <v>7326</v>
      </c>
    </row>
    <row r="4343" spans="1:9" ht="14" x14ac:dyDescent="0.3">
      <c r="A4343" s="19" t="str">
        <f>TRIM(PROPER('Dataset 3 - Movies Data'!A4343))</f>
        <v>The 43</v>
      </c>
      <c r="B4343" s="20">
        <v>2019</v>
      </c>
      <c r="C4343" s="20" t="str">
        <f>TRIM(PROPER('Dataset 3 - Movies Data'!C4343))</f>
        <v xml:space="preserve">
Documentary</v>
      </c>
      <c r="D4343" s="20">
        <v>7.2</v>
      </c>
      <c r="E4343" s="20" t="str">
        <f>TRIM('Dataset 3 - Movies Data'!E4343)</f>
        <v xml:space="preserve">
This docuseries disputes the Mexican government's account of how and why 43 students from Ayotzinapa Rural Teachers' College vanished in Iguala in 2014.</v>
      </c>
      <c r="F4343" s="20" t="s">
        <v>13948</v>
      </c>
      <c r="G4343" s="45">
        <v>99</v>
      </c>
      <c r="H4343" s="20">
        <v>86</v>
      </c>
      <c r="I4343" s="49">
        <f t="shared" si="67"/>
        <v>8514</v>
      </c>
    </row>
    <row r="4344" spans="1:9" ht="14" x14ac:dyDescent="0.3">
      <c r="A4344" s="19" t="str">
        <f>TRIM(PROPER('Dataset 3 - Movies Data'!A4344))</f>
        <v>The Standups</v>
      </c>
      <c r="B4344" s="20">
        <v>2017</v>
      </c>
      <c r="C4344" s="20" t="str">
        <f>TRIM(PROPER('Dataset 3 - Movies Data'!C4344))</f>
        <v xml:space="preserve">
Comedy</v>
      </c>
      <c r="D4344" s="20">
        <v>6.7</v>
      </c>
      <c r="E4344" s="20" t="str">
        <f>TRIM('Dataset 3 - Movies Data'!E4344)</f>
        <v xml:space="preserve">
Comedy's freshest voices take the stage in LA for six half-hour specials packed with sly jokes, hilarious anecdotes and awkward confessions.</v>
      </c>
      <c r="F4344" s="20" t="s">
        <v>13951</v>
      </c>
      <c r="G4344" s="45">
        <v>1017</v>
      </c>
      <c r="H4344" s="20">
        <v>30</v>
      </c>
      <c r="I4344" s="49">
        <f t="shared" si="67"/>
        <v>30510</v>
      </c>
    </row>
    <row r="4345" spans="1:9" ht="14" x14ac:dyDescent="0.3">
      <c r="A4345" s="19" t="str">
        <f>TRIM(PROPER('Dataset 3 - Movies Data'!A4345))</f>
        <v>War Flowers</v>
      </c>
      <c r="B4345" s="20" t="s">
        <v>16779</v>
      </c>
      <c r="C4345" s="20" t="str">
        <f>TRIM(PROPER('Dataset 3 - Movies Data'!C4345))</f>
        <v xml:space="preserve">
Drama, History, War</v>
      </c>
      <c r="D4345" s="20">
        <v>4.4000000000000004</v>
      </c>
      <c r="E4345" s="20" t="str">
        <f>TRIM('Dataset 3 - Movies Data'!E4345)</f>
        <v xml:space="preserve">
North Carolina 1863, the Civil War is raging. In this inspired story of tragedy and love we follow the lives of Melody, a precocious seven-year old, and her young mother Sarabeth as they struggle on their farm to survive the war.</v>
      </c>
      <c r="F4345" s="20" t="s">
        <v>13954</v>
      </c>
      <c r="G4345" s="45">
        <v>405</v>
      </c>
      <c r="H4345" s="20">
        <v>99</v>
      </c>
      <c r="I4345" s="49">
        <f t="shared" si="67"/>
        <v>40095</v>
      </c>
    </row>
    <row r="4346" spans="1:9" ht="14" x14ac:dyDescent="0.3">
      <c r="A4346" s="19" t="str">
        <f>TRIM(PROPER('Dataset 3 - Movies Data'!A4346))</f>
        <v>Gungmin Yeoreobun</v>
      </c>
      <c r="B4346" s="20">
        <v>2019</v>
      </c>
      <c r="C4346" s="20" t="str">
        <f>TRIM(PROPER('Dataset 3 - Movies Data'!C4346))</f>
        <v xml:space="preserve">
Comedy</v>
      </c>
      <c r="D4346" s="20">
        <v>7</v>
      </c>
      <c r="E4346" s="20" t="str">
        <f>TRIM('Dataset 3 - Movies Data'!E4346)</f>
        <v xml:space="preserve">
Yang Jung Kook is a veteran conman, but he has never been arrested. One day, his girlfriend suddenly runs off with the money they were going to use for their marriage. Yang Jung Kook is ... See full summary »
</v>
      </c>
      <c r="F4346" s="20" t="s">
        <v>13957</v>
      </c>
      <c r="G4346" s="45">
        <v>167</v>
      </c>
      <c r="H4346" s="20">
        <v>86</v>
      </c>
      <c r="I4346" s="49">
        <f t="shared" si="67"/>
        <v>14362</v>
      </c>
    </row>
    <row r="4347" spans="1:9" ht="14" x14ac:dyDescent="0.3">
      <c r="A4347" s="19" t="str">
        <f>TRIM(PROPER('Dataset 3 - Movies Data'!A4347))</f>
        <v>La Femme La Plus Assassinée Du Monde</v>
      </c>
      <c r="B4347" s="20" t="s">
        <v>16779</v>
      </c>
      <c r="C4347" s="20" t="str">
        <f>TRIM(PROPER('Dataset 3 - Movies Data'!C4347))</f>
        <v xml:space="preserve">
Biography, Drama, Mystery</v>
      </c>
      <c r="D4347" s="20">
        <v>5.3</v>
      </c>
      <c r="E4347" s="20" t="str">
        <f>TRIM('Dataset 3 - Movies Data'!E4347)</f>
        <v xml:space="preserve">
Paula Maxa is the Parisian Grand Guignol Theatre's leading lady, famous for being murdered on stage every day. But is there a link between the theatre and a series of gruesome real-life murders?</v>
      </c>
      <c r="F4347" s="20" t="s">
        <v>13961</v>
      </c>
      <c r="G4347" s="45">
        <v>990</v>
      </c>
      <c r="H4347" s="20">
        <v>102</v>
      </c>
      <c r="I4347" s="49">
        <f t="shared" si="67"/>
        <v>100980</v>
      </c>
    </row>
    <row r="4348" spans="1:9" ht="14" x14ac:dyDescent="0.3">
      <c r="A4348" s="19" t="str">
        <f>TRIM(PROPER('Dataset 3 - Movies Data'!A4348))</f>
        <v>Rebelión De Los Godínez</v>
      </c>
      <c r="B4348" s="20" t="s">
        <v>16779</v>
      </c>
      <c r="C4348" s="20" t="str">
        <f>TRIM(PROPER('Dataset 3 - Movies Data'!C4348))</f>
        <v xml:space="preserve">
Comedy</v>
      </c>
      <c r="D4348" s="20">
        <v>4.0999999999999996</v>
      </c>
      <c r="E4348" s="20" t="str">
        <f>TRIM('Dataset 3 - Movies Data'!E4348)</f>
        <v xml:space="preserve">
Omar Buendía, a super smart guy, who came out with the best average in school and is expected to do great things in life.</v>
      </c>
      <c r="F4348" s="20" t="s">
        <v>13964</v>
      </c>
      <c r="G4348" s="45">
        <v>426</v>
      </c>
      <c r="H4348" s="20">
        <v>93</v>
      </c>
      <c r="I4348" s="49">
        <f t="shared" si="67"/>
        <v>39618</v>
      </c>
    </row>
    <row r="4349" spans="1:9" ht="14" x14ac:dyDescent="0.3">
      <c r="A4349" s="19" t="str">
        <f>TRIM(PROPER('Dataset 3 - Movies Data'!A4349))</f>
        <v>The Legend Of Cocaine Island</v>
      </c>
      <c r="B4349" s="20" t="s">
        <v>16779</v>
      </c>
      <c r="C4349" s="20" t="str">
        <f>TRIM(PROPER('Dataset 3 - Movies Data'!C4349))</f>
        <v xml:space="preserve">
Comedy</v>
      </c>
      <c r="D4349" s="20">
        <v>6.6</v>
      </c>
      <c r="E4349" s="20" t="str">
        <f>TRIM('Dataset 3 - Movies Data'!E4349)</f>
        <v xml:space="preserve">
A small-business owner and family man comes across the legend of a buried stash of cocaine worth $2 million hidden in the Caribbean.</v>
      </c>
      <c r="F4349" s="20" t="s">
        <v>13966</v>
      </c>
      <c r="G4349" s="45">
        <v>2357.5</v>
      </c>
      <c r="H4349" s="20">
        <v>86</v>
      </c>
      <c r="I4349" s="49">
        <f t="shared" si="67"/>
        <v>202745</v>
      </c>
    </row>
    <row r="4350" spans="1:9" ht="14" x14ac:dyDescent="0.3">
      <c r="A4350" s="19" t="str">
        <f>TRIM(PROPER('Dataset 3 - Movies Data'!A4350))</f>
        <v>Broken</v>
      </c>
      <c r="B4350" s="20">
        <v>2019</v>
      </c>
      <c r="C4350" s="20" t="str">
        <f>TRIM(PROPER('Dataset 3 - Movies Data'!C4350))</f>
        <v xml:space="preserve">
Documentary</v>
      </c>
      <c r="D4350" s="20">
        <v>6.9</v>
      </c>
      <c r="E4350" s="20" t="str">
        <f>TRIM('Dataset 3 - Movies Data'!E4350)</f>
        <v xml:space="preserve">
Influencer hype and marketing create conditions where counterfeit makeup thrives, teens become addicted to vaping, disposable furniture kills, and corporations use of single use plastics are the stories told in this 4 part series.</v>
      </c>
      <c r="F4350" s="20" t="s">
        <v>13969</v>
      </c>
      <c r="G4350" s="45">
        <v>959</v>
      </c>
      <c r="H4350" s="20">
        <v>86</v>
      </c>
      <c r="I4350" s="49">
        <f t="shared" si="67"/>
        <v>82474</v>
      </c>
    </row>
    <row r="4351" spans="1:9" ht="14" x14ac:dyDescent="0.3">
      <c r="A4351" s="19" t="str">
        <f>TRIM(PROPER('Dataset 3 - Movies Data'!A4351))</f>
        <v>A Martfüi Rém - A Sorozat</v>
      </c>
      <c r="B4351" s="20">
        <v>2020</v>
      </c>
      <c r="C4351" s="20" t="str">
        <f>TRIM(PROPER('Dataset 3 - Movies Data'!C4351))</f>
        <v xml:space="preserve">
Crime, Drama, Mystery</v>
      </c>
      <c r="D4351" s="20">
        <v>7.6</v>
      </c>
      <c r="E4351" s="20" t="str">
        <f>TRIM('Dataset 3 - Movies Data'!E4351)</f>
        <v xml:space="preserve">
In 1960s socialist Hungary, a serial killer targeting young women torments a small town and the determined detective on his trail. Based on true events.</v>
      </c>
      <c r="F4351" s="20" t="s">
        <v>13972</v>
      </c>
      <c r="G4351" s="45">
        <v>222</v>
      </c>
      <c r="H4351" s="20">
        <v>45</v>
      </c>
      <c r="I4351" s="49">
        <f t="shared" si="67"/>
        <v>9990</v>
      </c>
    </row>
    <row r="4352" spans="1:9" ht="14" x14ac:dyDescent="0.3">
      <c r="A4352" s="19" t="str">
        <f>TRIM(PROPER('Dataset 3 - Movies Data'!A4352))</f>
        <v>#Cats_The_Mewvie</v>
      </c>
      <c r="B4352" s="20" t="s">
        <v>16779</v>
      </c>
      <c r="C4352" s="20" t="str">
        <f>TRIM(PROPER('Dataset 3 - Movies Data'!C4352))</f>
        <v xml:space="preserve">
Documentary</v>
      </c>
      <c r="D4352" s="20">
        <v>5.3</v>
      </c>
      <c r="E4352" s="20" t="str">
        <f>TRIM('Dataset 3 - Movies Data'!E4352)</f>
        <v xml:space="preserve">
It's a 2020 documentary about how cats went from cute text memes to iconic celebrities on YouTube.</v>
      </c>
      <c r="F4352" s="20" t="s">
        <v>13975</v>
      </c>
      <c r="G4352" s="45">
        <v>439</v>
      </c>
      <c r="H4352" s="20">
        <v>90</v>
      </c>
      <c r="I4352" s="49">
        <f t="shared" si="67"/>
        <v>39510</v>
      </c>
    </row>
    <row r="4353" spans="1:9" ht="14" x14ac:dyDescent="0.3">
      <c r="A4353" s="19" t="str">
        <f>TRIM(PROPER('Dataset 3 - Movies Data'!A4353))</f>
        <v>Isolated</v>
      </c>
      <c r="B4353" s="20" t="s">
        <v>16769</v>
      </c>
      <c r="C4353" s="20" t="str">
        <f>TRIM(PROPER('Dataset 3 - Movies Data'!C4353))</f>
        <v xml:space="preserve">
Adventure, Drama, Sport</v>
      </c>
      <c r="D4353" s="20">
        <v>6.2</v>
      </c>
      <c r="E4353" s="20" t="str">
        <f>TRIM('Dataset 3 - Movies Data'!E4353)</f>
        <v xml:space="preserve">
Five world class surfers travel to New Guinea in search of undiscovered waves, but end up discovering so much more.</v>
      </c>
      <c r="F4353" s="20" t="s">
        <v>13979</v>
      </c>
      <c r="G4353" s="45">
        <v>189</v>
      </c>
      <c r="H4353" s="20">
        <v>85</v>
      </c>
      <c r="I4353" s="49">
        <f t="shared" si="67"/>
        <v>16065</v>
      </c>
    </row>
    <row r="4354" spans="1:9" ht="14" x14ac:dyDescent="0.3">
      <c r="A4354" s="19" t="str">
        <f>TRIM(PROPER('Dataset 3 - Movies Data'!A4354))</f>
        <v>Atari: Game Over</v>
      </c>
      <c r="B4354" s="20" t="s">
        <v>16779</v>
      </c>
      <c r="C4354" s="20" t="str">
        <f>TRIM(PROPER('Dataset 3 - Movies Data'!C4354))</f>
        <v xml:space="preserve">
Documentary</v>
      </c>
      <c r="D4354" s="20">
        <v>6.7</v>
      </c>
      <c r="E4354" s="20" t="str">
        <f>TRIM('Dataset 3 - Movies Data'!E4354)</f>
        <v xml:space="preserve">
A crew digs up all of the old Atari 2600 game cartridges of "E.T. the Extra-Terrestrial" that were tossed into a landfill in the 1980s.</v>
      </c>
      <c r="F4354" s="20" t="s">
        <v>13982</v>
      </c>
      <c r="G4354" s="45">
        <v>5762</v>
      </c>
      <c r="H4354" s="20">
        <v>66</v>
      </c>
      <c r="I4354" s="49">
        <f t="shared" si="67"/>
        <v>380292</v>
      </c>
    </row>
    <row r="4355" spans="1:9" ht="14" x14ac:dyDescent="0.3">
      <c r="A4355" s="19" t="str">
        <f>TRIM(PROPER('Dataset 3 - Movies Data'!A4355))</f>
        <v>What We Started</v>
      </c>
      <c r="B4355" s="20" t="s">
        <v>16779</v>
      </c>
      <c r="C4355" s="20" t="str">
        <f>TRIM(PROPER('Dataset 3 - Movies Data'!C4355))</f>
        <v xml:space="preserve">
Documentary</v>
      </c>
      <c r="D4355" s="20">
        <v>7.1</v>
      </c>
      <c r="E4355" s="20" t="str">
        <f>TRIM('Dataset 3 - Movies Data'!E4355)</f>
        <v xml:space="preserve">
DJs, producers, and promoters discuss the history and state of electronic dance music.</v>
      </c>
      <c r="F4355" s="20" t="s">
        <v>13985</v>
      </c>
      <c r="G4355" s="45">
        <v>1470</v>
      </c>
      <c r="H4355" s="20">
        <v>94</v>
      </c>
      <c r="I4355" s="49">
        <f t="shared" ref="I4355:I4418" si="68">SUM(G4355*H4355)</f>
        <v>138180</v>
      </c>
    </row>
    <row r="4356" spans="1:9" ht="14" x14ac:dyDescent="0.3">
      <c r="A4356" s="19" t="str">
        <f>TRIM(PROPER('Dataset 3 - Movies Data'!A4356))</f>
        <v>Bhouri</v>
      </c>
      <c r="B4356" s="20" t="s">
        <v>16779</v>
      </c>
      <c r="C4356" s="20" t="str">
        <f>TRIM(PROPER('Dataset 3 - Movies Data'!C4356))</f>
        <v xml:space="preserve">
Drama</v>
      </c>
      <c r="D4356" s="20">
        <v>6.7</v>
      </c>
      <c r="E4356" s="20" t="str">
        <f>TRIM('Dataset 3 - Movies Data'!E4356)</f>
        <v xml:space="preserve">
A tragic love story of Bhouri, a 23-year old who is married to a 55-year old, the film highlights the exploitation of women in male dominated society.</v>
      </c>
      <c r="F4356" s="20" t="s">
        <v>13988</v>
      </c>
      <c r="G4356" s="45">
        <v>413</v>
      </c>
      <c r="H4356" s="20">
        <v>140</v>
      </c>
      <c r="I4356" s="49">
        <f t="shared" si="68"/>
        <v>57820</v>
      </c>
    </row>
    <row r="4357" spans="1:9" ht="14" x14ac:dyDescent="0.3">
      <c r="A4357" s="19" t="str">
        <f>TRIM(PROPER('Dataset 3 - Movies Data'!A4357))</f>
        <v>Arangsaddojeon</v>
      </c>
      <c r="B4357" s="20" t="s">
        <v>16779</v>
      </c>
      <c r="C4357" s="20" t="str">
        <f>TRIM(PROPER('Dataset 3 - Movies Data'!C4357))</f>
        <v xml:space="preserve">
Action, Comedy, Fantasy</v>
      </c>
      <c r="D4357" s="20">
        <v>7.5</v>
      </c>
      <c r="E4357" s="20" t="str">
        <f>TRIM('Dataset 3 - Movies Data'!E4357)</f>
        <v xml:space="preserve">
Lee Eun Oh, a noble's son, arrives at a small village in search of his missing mother. There, Arang, the ghost of a young woman that lost her memories of her past life, asks him to help her to figure out her identity and how she died.</v>
      </c>
      <c r="F4357" s="20" t="s">
        <v>13991</v>
      </c>
      <c r="G4357" s="45">
        <v>733</v>
      </c>
      <c r="H4357" s="20">
        <v>86</v>
      </c>
      <c r="I4357" s="49">
        <f t="shared" si="68"/>
        <v>63038</v>
      </c>
    </row>
    <row r="4358" spans="1:9" ht="14" x14ac:dyDescent="0.3">
      <c r="A4358" s="19" t="str">
        <f>TRIM(PROPER('Dataset 3 - Movies Data'!A4358))</f>
        <v>Antologi Rasa</v>
      </c>
      <c r="B4358" s="20" t="s">
        <v>16779</v>
      </c>
      <c r="C4358" s="20" t="str">
        <f>TRIM(PROPER('Dataset 3 - Movies Data'!C4358))</f>
        <v xml:space="preserve">
Drama</v>
      </c>
      <c r="D4358" s="20">
        <v>6.4</v>
      </c>
      <c r="E4358" s="20" t="str">
        <f>TRIM('Dataset 3 - Movies Data'!E4358)</f>
        <v xml:space="preserve">
Keara (Carissa Perusset) loves Ruly (Refal Hady), even though she realizes that Ruly loves Denise (Atikah Suhaime). Meanwhile, Harris (Herjunot Ali) also has found his true love in Keara. But for Keara, Harris is just her best friend.</v>
      </c>
      <c r="F4358" s="20" t="s">
        <v>13994</v>
      </c>
      <c r="G4358" s="45">
        <v>156</v>
      </c>
      <c r="H4358" s="20">
        <v>108</v>
      </c>
      <c r="I4358" s="49">
        <f t="shared" si="68"/>
        <v>16848</v>
      </c>
    </row>
    <row r="4359" spans="1:9" ht="14" x14ac:dyDescent="0.3">
      <c r="A4359" s="19" t="str">
        <f>TRIM(PROPER('Dataset 3 - Movies Data'!A4359))</f>
        <v>League Of Legends Origins</v>
      </c>
      <c r="B4359" s="20" t="s">
        <v>16779</v>
      </c>
      <c r="C4359" s="20" t="str">
        <f>TRIM(PROPER('Dataset 3 - Movies Data'!C4359))</f>
        <v xml:space="preserve">
Documentary</v>
      </c>
      <c r="D4359" s="20">
        <v>6.5</v>
      </c>
      <c r="E4359" s="20" t="str">
        <f>TRIM('Dataset 3 - Movies Data'!E4359)</f>
        <v xml:space="preserve">
In League of Legends Origins, Academy Award nominated Director, Leslie Iwerks explores the history of the community that has made League of Legends one of the most-played PC game in history... See full summary »
</v>
      </c>
      <c r="F4359" s="20" t="s">
        <v>13997</v>
      </c>
      <c r="G4359" s="45">
        <v>898</v>
      </c>
      <c r="H4359" s="20">
        <v>77</v>
      </c>
      <c r="I4359" s="49">
        <f t="shared" si="68"/>
        <v>69146</v>
      </c>
    </row>
    <row r="4360" spans="1:9" ht="14" x14ac:dyDescent="0.3">
      <c r="A4360" s="19" t="str">
        <f>TRIM(PROPER('Dataset 3 - Movies Data'!A4360))</f>
        <v>Untitled Gundam Project</v>
      </c>
      <c r="B4360" s="20" t="s">
        <v>16779</v>
      </c>
      <c r="C4360" s="20" t="str">
        <f>TRIM(PROPER('Dataset 3 - Movies Data'!C4360))</f>
        <v xml:space="preserve">
Action, Drama, Sci-Fi</v>
      </c>
      <c r="D4360" s="20">
        <v>6.6</v>
      </c>
      <c r="E4360" s="20" t="str">
        <f>TRIM('Dataset 3 - Movies Data'!E4360)</f>
        <v xml:space="preserve">
A war takes place involving giant robotic battle suits.</v>
      </c>
      <c r="F4360" s="20" t="s">
        <v>14000</v>
      </c>
      <c r="G4360" s="45">
        <v>2357.5</v>
      </c>
      <c r="H4360" s="20">
        <v>86</v>
      </c>
      <c r="I4360" s="49">
        <f t="shared" si="68"/>
        <v>202745</v>
      </c>
    </row>
    <row r="4361" spans="1:9" ht="14" x14ac:dyDescent="0.3">
      <c r="A4361" s="19" t="str">
        <f>TRIM(PROPER('Dataset 3 - Movies Data'!A4361))</f>
        <v>London Hughes: To Catch A Dick</v>
      </c>
      <c r="B4361" s="20">
        <v>2020</v>
      </c>
      <c r="C4361" s="20" t="str">
        <f>TRIM(PROPER('Dataset 3 - Movies Data'!C4361))</f>
        <v xml:space="preserve">
Comedy</v>
      </c>
      <c r="D4361" s="20">
        <v>4.7</v>
      </c>
      <c r="E4361" s="20" t="str">
        <f>TRIM('Dataset 3 - Movies Data'!E4361)</f>
        <v xml:space="preserve">
London shares her raunchiest sex stories and life experiences.</v>
      </c>
      <c r="F4361" s="20" t="s">
        <v>14003</v>
      </c>
      <c r="G4361" s="45">
        <v>278</v>
      </c>
      <c r="H4361" s="20">
        <v>68</v>
      </c>
      <c r="I4361" s="49">
        <f t="shared" si="68"/>
        <v>18904</v>
      </c>
    </row>
    <row r="4362" spans="1:9" ht="14" x14ac:dyDescent="0.3">
      <c r="A4362" s="19" t="str">
        <f>TRIM(PROPER('Dataset 3 - Movies Data'!A4362))</f>
        <v>Good Times</v>
      </c>
      <c r="B4362" s="20" t="s">
        <v>16779</v>
      </c>
      <c r="C4362" s="20" t="str">
        <f>TRIM(PROPER('Dataset 3 - Movies Data'!C4362))</f>
        <v xml:space="preserve">
Animation, Comedy</v>
      </c>
      <c r="D4362" s="20">
        <v>6.6</v>
      </c>
      <c r="E4362" s="20" t="str">
        <f>TRIM('Dataset 3 - Movies Data'!E4362)</f>
        <v xml:space="preserve">
Add a Plot
</v>
      </c>
      <c r="F4362" s="20" t="s">
        <v>118</v>
      </c>
      <c r="G4362" s="45">
        <v>2357.5</v>
      </c>
      <c r="H4362" s="20">
        <v>86</v>
      </c>
      <c r="I4362" s="49">
        <f t="shared" si="68"/>
        <v>202745</v>
      </c>
    </row>
    <row r="4363" spans="1:9" ht="14" x14ac:dyDescent="0.3">
      <c r="A4363" s="19" t="str">
        <f>TRIM(PROPER('Dataset 3 - Movies Data'!A4363))</f>
        <v>Greg Davies: You Magnificent Beast</v>
      </c>
      <c r="B4363" s="20">
        <v>2018</v>
      </c>
      <c r="C4363" s="20" t="str">
        <f>TRIM(PROPER('Dataset 3 - Movies Data'!C4363))</f>
        <v xml:space="preserve">
Comedy</v>
      </c>
      <c r="D4363" s="20">
        <v>7.2</v>
      </c>
      <c r="E4363" s="20" t="str">
        <f>TRIM('Dataset 3 - Movies Data'!E4363)</f>
        <v xml:space="preserve">
British comedian Greg Davies revisits terrifying dates, manscaping disasters, his father's pranks and more in a savagely funny stand-up special.</v>
      </c>
      <c r="F4363" s="20" t="s">
        <v>14007</v>
      </c>
      <c r="G4363" s="45">
        <v>1959</v>
      </c>
      <c r="H4363" s="20">
        <v>66</v>
      </c>
      <c r="I4363" s="49">
        <f t="shared" si="68"/>
        <v>129294</v>
      </c>
    </row>
    <row r="4364" spans="1:9" ht="14" x14ac:dyDescent="0.3">
      <c r="A4364" s="19" t="str">
        <f>TRIM(PROPER('Dataset 3 - Movies Data'!A4364))</f>
        <v>Pet Stars</v>
      </c>
      <c r="B4364" s="20">
        <v>2021</v>
      </c>
      <c r="C4364" s="20" t="str">
        <f>TRIM(PROPER('Dataset 3 - Movies Data'!C4364))</f>
        <v xml:space="preserve">
Family, Reality-Tv</v>
      </c>
      <c r="D4364" s="20">
        <v>5.8</v>
      </c>
      <c r="E4364" s="20" t="str">
        <f>TRIM('Dataset 3 - Movies Data'!E4364)</f>
        <v xml:space="preserve">
Follow talent management company Pets on Q as they work with the biggest animal influencers on social media in this reality series.</v>
      </c>
      <c r="F4364" s="20" t="s">
        <v>14011</v>
      </c>
      <c r="G4364" s="45">
        <v>94</v>
      </c>
      <c r="H4364" s="20">
        <v>86</v>
      </c>
      <c r="I4364" s="49">
        <f t="shared" si="68"/>
        <v>8084</v>
      </c>
    </row>
    <row r="4365" spans="1:9" ht="14" x14ac:dyDescent="0.3">
      <c r="A4365" s="19" t="str">
        <f>TRIM(PROPER('Dataset 3 - Movies Data'!A4365))</f>
        <v>Casi Feliz</v>
      </c>
      <c r="B4365" s="20">
        <v>2020</v>
      </c>
      <c r="C4365" s="20" t="str">
        <f>TRIM(PROPER('Dataset 3 - Movies Data'!C4365))</f>
        <v xml:space="preserve">
Comedy</v>
      </c>
      <c r="D4365" s="20">
        <v>6.8</v>
      </c>
      <c r="E4365" s="20" t="str">
        <f>TRIM('Dataset 3 - Movies Data'!E4365)</f>
        <v xml:space="preserve">
Sebastián is a radio show host of modest fame, trying to find a way in the world as he deals with his ex-wife (whom he still loves) and two kids.</v>
      </c>
      <c r="F4365" s="20" t="s">
        <v>14014</v>
      </c>
      <c r="G4365" s="45">
        <v>626</v>
      </c>
      <c r="H4365" s="20">
        <v>86</v>
      </c>
      <c r="I4365" s="49">
        <f t="shared" si="68"/>
        <v>53836</v>
      </c>
    </row>
    <row r="4366" spans="1:9" ht="14" x14ac:dyDescent="0.3">
      <c r="A4366" s="19" t="str">
        <f>TRIM(PROPER('Dataset 3 - Movies Data'!A4366))</f>
        <v>Flinch</v>
      </c>
      <c r="B4366" s="20">
        <v>2019</v>
      </c>
      <c r="C4366" s="20" t="str">
        <f>TRIM(PROPER('Dataset 3 - Movies Data'!C4366))</f>
        <v xml:space="preserve">
Game-Show</v>
      </c>
      <c r="D4366" s="20">
        <v>4.3</v>
      </c>
      <c r="E4366" s="20" t="str">
        <f>TRIM('Dataset 3 - Movies Data'!E4366)</f>
        <v xml:space="preserve">
Faced with various frightening and uncomfortable events, contestants in this game show had better not flinch - or they'll suffer painful consequences.</v>
      </c>
      <c r="F4366" s="20" t="s">
        <v>14017</v>
      </c>
      <c r="G4366" s="45">
        <v>662</v>
      </c>
      <c r="H4366" s="20">
        <v>25</v>
      </c>
      <c r="I4366" s="49">
        <f t="shared" si="68"/>
        <v>16550</v>
      </c>
    </row>
    <row r="4367" spans="1:9" ht="14" x14ac:dyDescent="0.3">
      <c r="A4367" s="19" t="str">
        <f>TRIM(PROPER('Dataset 3 - Movies Data'!A4367))</f>
        <v>The Sleeping City</v>
      </c>
      <c r="B4367" s="20" t="s">
        <v>16779</v>
      </c>
      <c r="C4367" s="20" t="str">
        <f>TRIM(PROPER('Dataset 3 - Movies Data'!C4367))</f>
        <v xml:space="preserve">
Crime, Drama, Film-Noir</v>
      </c>
      <c r="D4367" s="20">
        <v>6.8</v>
      </c>
      <c r="E4367" s="20" t="str">
        <f>TRIM('Dataset 3 - Movies Data'!E4367)</f>
        <v xml:space="preserve">
In New York, the murder of a Bellvue Hospital intern prompts the police to send an undercover detective to investigate.</v>
      </c>
      <c r="F4367" s="20" t="s">
        <v>14020</v>
      </c>
      <c r="G4367" s="45">
        <v>496</v>
      </c>
      <c r="H4367" s="20">
        <v>86</v>
      </c>
      <c r="I4367" s="49">
        <f t="shared" si="68"/>
        <v>42656</v>
      </c>
    </row>
    <row r="4368" spans="1:9" ht="14" x14ac:dyDescent="0.3">
      <c r="A4368" s="19" t="str">
        <f>TRIM(PROPER('Dataset 3 - Movies Data'!A4368))</f>
        <v>Kane Chonicles</v>
      </c>
      <c r="B4368" s="20" t="s">
        <v>16779</v>
      </c>
      <c r="C4368" s="20" t="str">
        <f>TRIM(PROPER('Dataset 3 - Movies Data'!C4368))</f>
        <v xml:space="preserve">
Adventure, Fantasy</v>
      </c>
      <c r="D4368" s="20">
        <v>6.6</v>
      </c>
      <c r="E4368" s="20" t="str">
        <f>TRIM('Dataset 3 - Movies Data'!E4368)</f>
        <v xml:space="preserve">
This is the adaptation of the New York Times best seller by Rick Riordan.</v>
      </c>
      <c r="F4368" s="20" t="s">
        <v>118</v>
      </c>
      <c r="G4368" s="45">
        <v>2357.5</v>
      </c>
      <c r="H4368" s="20">
        <v>86</v>
      </c>
      <c r="I4368" s="49">
        <f t="shared" si="68"/>
        <v>202745</v>
      </c>
    </row>
    <row r="4369" spans="1:9" ht="14" x14ac:dyDescent="0.3">
      <c r="A4369" s="19" t="str">
        <f>TRIM(PROPER('Dataset 3 - Movies Data'!A4369))</f>
        <v>Sky Tour: The Movie</v>
      </c>
      <c r="B4369" s="20" t="s">
        <v>16779</v>
      </c>
      <c r="C4369" s="20" t="str">
        <f>TRIM(PROPER('Dataset 3 - Movies Data'!C4369))</f>
        <v xml:space="preserve">
Documentary, Music</v>
      </c>
      <c r="D4369" s="20">
        <v>8.6999999999999993</v>
      </c>
      <c r="E4369" s="20" t="str">
        <f>TRIM('Dataset 3 - Movies Data'!E4369)</f>
        <v xml:space="preserve">
From the preparations to the performances, this documentary showcases Vietnamese pop idol Son Tung M-TP and the passion behind his Sky Tour concerts.</v>
      </c>
      <c r="F4369" s="20" t="s">
        <v>14025</v>
      </c>
      <c r="G4369" s="45">
        <v>996</v>
      </c>
      <c r="H4369" s="20">
        <v>94</v>
      </c>
      <c r="I4369" s="49">
        <f t="shared" si="68"/>
        <v>93624</v>
      </c>
    </row>
    <row r="4370" spans="1:9" ht="14" x14ac:dyDescent="0.3">
      <c r="A4370" s="19" t="str">
        <f>TRIM(PROPER('Dataset 3 - Movies Data'!A4370))</f>
        <v>Untold: Breaking Point</v>
      </c>
      <c r="B4370" s="20" t="s">
        <v>16779</v>
      </c>
      <c r="C4370" s="20" t="str">
        <f>TRIM(PROPER('Dataset 3 - Movies Data'!C4370))</f>
        <v xml:space="preserve">
Documentary, Sport</v>
      </c>
      <c r="D4370" s="20">
        <v>6.6</v>
      </c>
      <c r="E4370" s="20" t="str">
        <f>TRIM('Dataset 3 - Movies Data'!E4370)</f>
        <v xml:space="preserve">
Add a Plot
</v>
      </c>
      <c r="F4370" s="20" t="s">
        <v>14027</v>
      </c>
      <c r="G4370" s="45">
        <v>2357.5</v>
      </c>
      <c r="H4370" s="20">
        <v>68</v>
      </c>
      <c r="I4370" s="49">
        <f t="shared" si="68"/>
        <v>160310</v>
      </c>
    </row>
    <row r="4371" spans="1:9" ht="14" x14ac:dyDescent="0.3">
      <c r="A4371" s="19" t="str">
        <f>TRIM(PROPER('Dataset 3 - Movies Data'!A4371))</f>
        <v>Soltera Codiciada</v>
      </c>
      <c r="B4371" s="20" t="s">
        <v>16779</v>
      </c>
      <c r="C4371" s="20" t="str">
        <f>TRIM(PROPER('Dataset 3 - Movies Data'!C4371))</f>
        <v xml:space="preserve">
Comedy</v>
      </c>
      <c r="D4371" s="20">
        <v>6.2</v>
      </c>
      <c r="E4371" s="20" t="str">
        <f>TRIM('Dataset 3 - Movies Data'!E4371)</f>
        <v xml:space="preserve">
A heartbroken ad copywriter living in Lima, Peru, is inspired to write a blog about life as a single woman and is surprised by her website's success.</v>
      </c>
      <c r="F4371" s="20" t="s">
        <v>14030</v>
      </c>
      <c r="G4371" s="45">
        <v>1864</v>
      </c>
      <c r="H4371" s="20">
        <v>104</v>
      </c>
      <c r="I4371" s="49">
        <f t="shared" si="68"/>
        <v>193856</v>
      </c>
    </row>
    <row r="4372" spans="1:9" ht="14" x14ac:dyDescent="0.3">
      <c r="A4372" s="19" t="str">
        <f>TRIM(PROPER('Dataset 3 - Movies Data'!A4372))</f>
        <v>People You May Know</v>
      </c>
      <c r="B4372" s="20" t="s">
        <v>16770</v>
      </c>
      <c r="C4372" s="20" t="str">
        <f>TRIM(PROPER('Dataset 3 - Movies Data'!C4372))</f>
        <v xml:space="preserve">
Comedy, Drama</v>
      </c>
      <c r="D4372" s="20">
        <v>5.6</v>
      </c>
      <c r="E4372" s="20" t="str">
        <f>TRIM('Dataset 3 - Movies Data'!E4372)</f>
        <v xml:space="preserve">
'People You May Know' tells the story of four friends in their 40s in Los Angeles. They will have to confront a new reality when Delia gets pregnant from Joe, the best-friend who happens to be gay.</v>
      </c>
      <c r="F4372" s="20" t="s">
        <v>14033</v>
      </c>
      <c r="G4372" s="45">
        <v>931</v>
      </c>
      <c r="H4372" s="20">
        <v>101</v>
      </c>
      <c r="I4372" s="49">
        <f t="shared" si="68"/>
        <v>94031</v>
      </c>
    </row>
    <row r="4373" spans="1:9" ht="14" x14ac:dyDescent="0.3">
      <c r="A4373" s="19" t="str">
        <f>TRIM(PROPER('Dataset 3 - Movies Data'!A4373))</f>
        <v>Krishna Balram</v>
      </c>
      <c r="B4373" s="20" t="s">
        <v>16779</v>
      </c>
      <c r="C4373" s="20" t="str">
        <f>TRIM(PROPER('Dataset 3 - Movies Data'!C4373))</f>
        <v xml:space="preserve">
Fantasy</v>
      </c>
      <c r="D4373" s="20">
        <v>6.6</v>
      </c>
      <c r="E4373" s="20" t="str">
        <f>TRIM('Dataset 3 - Movies Data'!E4373)</f>
        <v xml:space="preserve">
Follow through the thrilling capers and chilling escapades of Krishna and Balram, with Radha, and friends in this all new, action packed, adrenaline churning series.</v>
      </c>
      <c r="F4373" s="20" t="s">
        <v>118</v>
      </c>
      <c r="G4373" s="45">
        <v>2357.5</v>
      </c>
      <c r="H4373" s="20">
        <v>86</v>
      </c>
      <c r="I4373" s="49">
        <f t="shared" si="68"/>
        <v>202745</v>
      </c>
    </row>
    <row r="4374" spans="1:9" ht="14" x14ac:dyDescent="0.3">
      <c r="A4374" s="19" t="str">
        <f>TRIM(PROPER('Dataset 3 - Movies Data'!A4374))</f>
        <v>Thithi</v>
      </c>
      <c r="B4374" s="20" t="s">
        <v>16779</v>
      </c>
      <c r="C4374" s="20" t="str">
        <f>TRIM(PROPER('Dataset 3 - Movies Data'!C4374))</f>
        <v xml:space="preserve">
Drama</v>
      </c>
      <c r="D4374" s="20">
        <v>8.1999999999999993</v>
      </c>
      <c r="E4374" s="20" t="str">
        <f>TRIM('Dataset 3 - Movies Data'!E4374)</f>
        <v xml:space="preserve">
In a South Indian village, a centenarian's funeral brings together his free-spirited son, inheritance-hungry grandson and girl-crazy great-grandson.</v>
      </c>
      <c r="F4374" s="20" t="s">
        <v>14038</v>
      </c>
      <c r="G4374" s="45">
        <v>2576</v>
      </c>
      <c r="H4374" s="20">
        <v>123</v>
      </c>
      <c r="I4374" s="49">
        <f t="shared" si="68"/>
        <v>316848</v>
      </c>
    </row>
    <row r="4375" spans="1:9" ht="14" x14ac:dyDescent="0.3">
      <c r="A4375" s="19" t="str">
        <f>TRIM(PROPER('Dataset 3 - Movies Data'!A4375))</f>
        <v>First And Last</v>
      </c>
      <c r="B4375" s="20">
        <v>2018</v>
      </c>
      <c r="C4375" s="20" t="str">
        <f>TRIM(PROPER('Dataset 3 - Movies Data'!C4375))</f>
        <v xml:space="preserve">
Documentary</v>
      </c>
      <c r="D4375" s="20">
        <v>6.7</v>
      </c>
      <c r="E4375" s="20" t="str">
        <f>TRIM('Dataset 3 - Movies Data'!E4375)</f>
        <v xml:space="preserve">
Cameras enter Georgia's Gwinnett County Jail to document the first days of its newest inmates and the final days of those about to be released.</v>
      </c>
      <c r="F4375" s="20" t="s">
        <v>14041</v>
      </c>
      <c r="G4375" s="45">
        <v>370</v>
      </c>
      <c r="H4375" s="20">
        <v>40</v>
      </c>
      <c r="I4375" s="49">
        <f t="shared" si="68"/>
        <v>14800</v>
      </c>
    </row>
    <row r="4376" spans="1:9" ht="14" x14ac:dyDescent="0.3">
      <c r="A4376" s="19" t="str">
        <f>TRIM(PROPER('Dataset 3 - Movies Data'!A4376))</f>
        <v>Doris</v>
      </c>
      <c r="B4376" s="20" t="s">
        <v>16769</v>
      </c>
      <c r="C4376" s="20" t="str">
        <f>TRIM(PROPER('Dataset 3 - Movies Data'!C4376))</f>
        <v xml:space="preserve">
Comedy</v>
      </c>
      <c r="D4376" s="20">
        <v>6.1</v>
      </c>
      <c r="E4376" s="20" t="str">
        <f>TRIM('Dataset 3 - Movies Data'!E4376)</f>
        <v xml:space="preserve">
Recently divorced, Doris, in her forties, lives in Amsterdam with her two teen-agers. Ever since her ex-husband has remade his life, she has been dreaming of Tim, her lifelong best friend. ... See full summary »
</v>
      </c>
      <c r="F4376" s="20" t="s">
        <v>14044</v>
      </c>
      <c r="G4376" s="45">
        <v>538</v>
      </c>
      <c r="H4376" s="20">
        <v>89</v>
      </c>
      <c r="I4376" s="49">
        <f t="shared" si="68"/>
        <v>47882</v>
      </c>
    </row>
    <row r="4377" spans="1:9" ht="14" x14ac:dyDescent="0.3">
      <c r="A4377" s="19" t="str">
        <f>TRIM(PROPER('Dataset 3 - Movies Data'!A4377))</f>
        <v>Black Site Delta</v>
      </c>
      <c r="B4377" s="20" t="s">
        <v>16779</v>
      </c>
      <c r="C4377" s="20" t="str">
        <f>TRIM(PROPER('Dataset 3 - Movies Data'!C4377))</f>
        <v xml:space="preserve">
Action</v>
      </c>
      <c r="D4377" s="20">
        <v>3.8</v>
      </c>
      <c r="E4377" s="20" t="str">
        <f>TRIM('Dataset 3 - Movies Data'!E4377)</f>
        <v xml:space="preserve">
A group of military prisoners must fight off a terrorist attack on their prison which, unbeknownst to them, is a cover for a secret drone control facility.</v>
      </c>
      <c r="F4377" s="20" t="s">
        <v>14047</v>
      </c>
      <c r="G4377" s="45">
        <v>995</v>
      </c>
      <c r="H4377" s="20">
        <v>87</v>
      </c>
      <c r="I4377" s="49">
        <f t="shared" si="68"/>
        <v>86565</v>
      </c>
    </row>
    <row r="4378" spans="1:9" ht="14" x14ac:dyDescent="0.3">
      <c r="A4378" s="19" t="str">
        <f>TRIM(PROPER('Dataset 3 - Movies Data'!A4378))</f>
        <v>Johan Falk: De 107 Patrioterna</v>
      </c>
      <c r="B4378" s="20">
        <v>2012</v>
      </c>
      <c r="C4378" s="20" t="str">
        <f>TRIM(PROPER('Dataset 3 - Movies Data'!C4378))</f>
        <v xml:space="preserve">
Action, Crime, Thriller</v>
      </c>
      <c r="D4378" s="20">
        <v>6.5</v>
      </c>
      <c r="E4378" s="20" t="str">
        <f>TRIM('Dataset 3 - Movies Data'!E4378)</f>
        <v xml:space="preserve">
A firefight between two rival gangs breaks out in a Gothenburg city park, and when the conflict escalates the GSI group is called into it. A new gang is about to make its way in the Swedish... See full summary »
</v>
      </c>
      <c r="F4378" s="20" t="s">
        <v>14050</v>
      </c>
      <c r="G4378" s="45">
        <v>2139</v>
      </c>
      <c r="H4378" s="20">
        <v>92</v>
      </c>
      <c r="I4378" s="49">
        <f t="shared" si="68"/>
        <v>196788</v>
      </c>
    </row>
    <row r="4379" spans="1:9" ht="14" x14ac:dyDescent="0.3">
      <c r="A4379" s="19" t="str">
        <f>TRIM(PROPER('Dataset 3 - Movies Data'!A4379))</f>
        <v>The Wedding Coach</v>
      </c>
      <c r="B4379" s="20">
        <v>2021</v>
      </c>
      <c r="C4379" s="20" t="str">
        <f>TRIM(PROPER('Dataset 3 - Movies Data'!C4379))</f>
        <v xml:space="preserve">
Comedy, Reality-Tv</v>
      </c>
      <c r="D4379" s="20">
        <v>4.9000000000000004</v>
      </c>
      <c r="E4379" s="20" t="str">
        <f>TRIM('Dataset 3 - Movies Data'!E4379)</f>
        <v xml:space="preserve">
Former bride and forever comedian Jamie Lee shares her irreverent yet practical tips and tricks for wedding planning with struggling lovebirds.</v>
      </c>
      <c r="F4379" s="20" t="s">
        <v>14053</v>
      </c>
      <c r="G4379" s="45">
        <v>60</v>
      </c>
      <c r="H4379" s="20">
        <v>86</v>
      </c>
      <c r="I4379" s="49">
        <f t="shared" si="68"/>
        <v>5160</v>
      </c>
    </row>
    <row r="4380" spans="1:9" ht="14" x14ac:dyDescent="0.3">
      <c r="A4380" s="19" t="str">
        <f>TRIM(PROPER('Dataset 3 - Movies Data'!A4380))</f>
        <v>Rupaul'S Drag Race Holi-Slay Spectacular</v>
      </c>
      <c r="B4380" s="20">
        <v>2018</v>
      </c>
      <c r="C4380" s="20" t="str">
        <f>TRIM(PROPER('Dataset 3 - Movies Data'!C4380))</f>
        <v xml:space="preserve">
Reality-Tv</v>
      </c>
      <c r="D4380" s="20">
        <v>4.8</v>
      </c>
      <c r="E4380" s="20" t="str">
        <f>TRIM('Dataset 3 - Movies Data'!E4380)</f>
        <v xml:space="preserve">
'RuPaul's Drag Race' brings back eight fan favorites to compete for the title of America's first "Drag Race Xmas Queen."</v>
      </c>
      <c r="F4380" s="20" t="s">
        <v>14056</v>
      </c>
      <c r="G4380" s="45">
        <v>1002</v>
      </c>
      <c r="H4380" s="20">
        <v>41</v>
      </c>
      <c r="I4380" s="49">
        <f t="shared" si="68"/>
        <v>41082</v>
      </c>
    </row>
    <row r="4381" spans="1:9" ht="14" x14ac:dyDescent="0.3">
      <c r="A4381" s="19" t="str">
        <f>TRIM(PROPER('Dataset 3 - Movies Data'!A4381))</f>
        <v>1920 London</v>
      </c>
      <c r="B4381" s="20" t="s">
        <v>16779</v>
      </c>
      <c r="C4381" s="20" t="str">
        <f>TRIM(PROPER('Dataset 3 - Movies Data'!C4381))</f>
        <v xml:space="preserve">
Horror, Mystery</v>
      </c>
      <c r="D4381" s="20">
        <v>4.0999999999999996</v>
      </c>
      <c r="E4381" s="20" t="str">
        <f>TRIM('Dataset 3 - Movies Data'!E4381)</f>
        <v xml:space="preserve">
After her husband is possessed by an evil spirit, a woman turns to her former lover to perform an exorcism.</v>
      </c>
      <c r="F4381" s="20" t="s">
        <v>14059</v>
      </c>
      <c r="G4381" s="45">
        <v>1599</v>
      </c>
      <c r="H4381" s="20">
        <v>120</v>
      </c>
      <c r="I4381" s="49">
        <f t="shared" si="68"/>
        <v>191880</v>
      </c>
    </row>
    <row r="4382" spans="1:9" ht="14" x14ac:dyDescent="0.3">
      <c r="A4382" s="19" t="str">
        <f>TRIM(PROPER('Dataset 3 - Movies Data'!A4382))</f>
        <v>100% Coco</v>
      </c>
      <c r="B4382" s="20" t="s">
        <v>16779</v>
      </c>
      <c r="C4382" s="20" t="str">
        <f>TRIM(PROPER('Dataset 3 - Movies Data'!C4382))</f>
        <v xml:space="preserve">
Drama</v>
      </c>
      <c r="D4382" s="20">
        <v>4.7</v>
      </c>
      <c r="E4382" s="20" t="str">
        <f>TRIM('Dataset 3 - Movies Data'!E4382)</f>
        <v xml:space="preserve">
A quirky 13-year-old girl dreams of becoming a style icon and anonymously starts her own fashion vlog called the Style Tiger. As the vlog becomes a big hit, Coco gets the chance to chase her dreams in Paris.</v>
      </c>
      <c r="F4382" s="20" t="s">
        <v>14062</v>
      </c>
      <c r="G4382" s="45">
        <v>838</v>
      </c>
      <c r="H4382" s="20">
        <v>88</v>
      </c>
      <c r="I4382" s="49">
        <f t="shared" si="68"/>
        <v>73744</v>
      </c>
    </row>
    <row r="4383" spans="1:9" ht="14" x14ac:dyDescent="0.3">
      <c r="A4383" s="19" t="str">
        <f>TRIM(PROPER('Dataset 3 - Movies Data'!A4383))</f>
        <v>Missing 9</v>
      </c>
      <c r="B4383" s="20" t="s">
        <v>16779</v>
      </c>
      <c r="C4383" s="20" t="str">
        <f>TRIM(PROPER('Dataset 3 - Movies Data'!C4383))</f>
        <v xml:space="preserve">
Adventure, Mystery</v>
      </c>
      <c r="D4383" s="20">
        <v>7</v>
      </c>
      <c r="E4383" s="20" t="str">
        <f>TRIM('Dataset 3 - Movies Data'!E4383)</f>
        <v xml:space="preserve">
People from Legend Entertainment fly on a private plane to a concert. The 9 people consists of entertainers and staff members. The plane then becomes involved in a mysterious crash. The 9 ... See full summary »
</v>
      </c>
      <c r="F4383" s="20" t="s">
        <v>14066</v>
      </c>
      <c r="G4383" s="45">
        <v>336</v>
      </c>
      <c r="H4383" s="20">
        <v>86</v>
      </c>
      <c r="I4383" s="49">
        <f t="shared" si="68"/>
        <v>28896</v>
      </c>
    </row>
    <row r="4384" spans="1:9" ht="14" x14ac:dyDescent="0.3">
      <c r="A4384" s="19" t="str">
        <f>TRIM(PROPER('Dataset 3 - Movies Data'!A4384))</f>
        <v>Growing Up Wild</v>
      </c>
      <c r="B4384" s="20" t="s">
        <v>16779</v>
      </c>
      <c r="C4384" s="20" t="str">
        <f>TRIM(PROPER('Dataset 3 - Movies Data'!C4384))</f>
        <v xml:space="preserve">
Documentary</v>
      </c>
      <c r="D4384" s="20">
        <v>7.3</v>
      </c>
      <c r="E4384" s="20" t="str">
        <f>TRIM('Dataset 3 - Movies Data'!E4384)</f>
        <v xml:space="preserve">
Travel to the wildest corners of the planet as five courageous animals tackle the very first challenges of their young lives. With a little guidance from sage family members, each must figure out how to find food and recognize danger.</v>
      </c>
      <c r="F4384" s="20" t="s">
        <v>14069</v>
      </c>
      <c r="G4384" s="45">
        <v>334</v>
      </c>
      <c r="H4384" s="20">
        <v>78</v>
      </c>
      <c r="I4384" s="49">
        <f t="shared" si="68"/>
        <v>26052</v>
      </c>
    </row>
    <row r="4385" spans="1:9" ht="14" x14ac:dyDescent="0.3">
      <c r="A4385" s="19" t="str">
        <f>TRIM(PROPER('Dataset 3 - Movies Data'!A4385))</f>
        <v>The Home Edit</v>
      </c>
      <c r="B4385" s="20">
        <v>2020</v>
      </c>
      <c r="C4385" s="20" t="str">
        <f>TRIM(PROPER('Dataset 3 - Movies Data'!C4385))</f>
        <v xml:space="preserve">
Reality-Tv</v>
      </c>
      <c r="D4385" s="20">
        <v>4.8</v>
      </c>
      <c r="E4385" s="20" t="str">
        <f>TRIM('Dataset 3 - Movies Data'!E4385)</f>
        <v xml:space="preserve">
Follows master organizers Clea Shearer and Joanna Teplin as they dramatically transform the lives of their clients by conquering clutter with their signature style.</v>
      </c>
      <c r="F4385" s="20" t="s">
        <v>14072</v>
      </c>
      <c r="G4385" s="45">
        <v>180</v>
      </c>
      <c r="H4385" s="20">
        <v>86</v>
      </c>
      <c r="I4385" s="49">
        <f t="shared" si="68"/>
        <v>15480</v>
      </c>
    </row>
    <row r="4386" spans="1:9" ht="14" x14ac:dyDescent="0.3">
      <c r="A4386" s="19" t="str">
        <f>TRIM(PROPER('Dataset 3 - Movies Data'!A4386))</f>
        <v>Super Crooks</v>
      </c>
      <c r="B4386" s="20">
        <v>2021</v>
      </c>
      <c r="C4386" s="20" t="str">
        <f>TRIM(PROPER('Dataset 3 - Movies Data'!C4386))</f>
        <v xml:space="preserve">
Animation, Action, Adventure</v>
      </c>
      <c r="D4386" s="20">
        <v>6.6</v>
      </c>
      <c r="E4386" s="20" t="str">
        <f>TRIM('Dataset 3 - Movies Data'!E4386)</f>
        <v xml:space="preserve">
In this anime adaptation, small-time crook Johnny Bolt recruits the ultimate crew for one last heist for real. From comic book legend, Mark Millar.</v>
      </c>
      <c r="F4386" s="20" t="s">
        <v>118</v>
      </c>
      <c r="G4386" s="45">
        <v>2357.5</v>
      </c>
      <c r="H4386" s="20">
        <v>86</v>
      </c>
      <c r="I4386" s="49">
        <f t="shared" si="68"/>
        <v>202745</v>
      </c>
    </row>
    <row r="4387" spans="1:9" ht="14" x14ac:dyDescent="0.3">
      <c r="A4387" s="19" t="str">
        <f>TRIM(PROPER('Dataset 3 - Movies Data'!A4387))</f>
        <v>The Surrogate</v>
      </c>
      <c r="B4387" s="20">
        <v>2013</v>
      </c>
      <c r="C4387" s="20" t="str">
        <f>TRIM(PROPER('Dataset 3 - Movies Data'!C4387))</f>
        <v xml:space="preserve">
Drama, Mystery, Thriller</v>
      </c>
      <c r="D4387" s="20">
        <v>4.5999999999999996</v>
      </c>
      <c r="E4387" s="20" t="str">
        <f>TRIM('Dataset 3 - Movies Data'!E4387)</f>
        <v xml:space="preserve">
A married couple, struggling to have a child, hires a young woman to be their surrogate, but soon discovers she has a bizarre and deadly agenda.</v>
      </c>
      <c r="F4387" s="20" t="s">
        <v>14077</v>
      </c>
      <c r="G4387" s="45">
        <v>574</v>
      </c>
      <c r="H4387" s="20">
        <v>90</v>
      </c>
      <c r="I4387" s="49">
        <f t="shared" si="68"/>
        <v>51660</v>
      </c>
    </row>
    <row r="4388" spans="1:9" ht="14" x14ac:dyDescent="0.3">
      <c r="A4388" s="19" t="str">
        <f>TRIM(PROPER('Dataset 3 - Movies Data'!A4388))</f>
        <v>Giving Voice</v>
      </c>
      <c r="B4388" s="20" t="s">
        <v>16779</v>
      </c>
      <c r="C4388" s="20" t="str">
        <f>TRIM(PROPER('Dataset 3 - Movies Data'!C4388))</f>
        <v xml:space="preserve">
Documentary</v>
      </c>
      <c r="D4388" s="20">
        <v>6.7</v>
      </c>
      <c r="E4388" s="20" t="str">
        <f>TRIM('Dataset 3 - Movies Data'!E4388)</f>
        <v xml:space="preserve">
This film follows the annual August Wilson Monologue competition and the thousands of high schoolers who enter the competition for the opportunity to perform on Broadway.</v>
      </c>
      <c r="F4388" s="20" t="s">
        <v>14080</v>
      </c>
      <c r="G4388" s="45">
        <v>227</v>
      </c>
      <c r="H4388" s="20">
        <v>87</v>
      </c>
      <c r="I4388" s="49">
        <f t="shared" si="68"/>
        <v>19749</v>
      </c>
    </row>
    <row r="4389" spans="1:9" ht="14" x14ac:dyDescent="0.3">
      <c r="A4389" s="19" t="str">
        <f>TRIM(PROPER('Dataset 3 - Movies Data'!A4389))</f>
        <v>Leng Xue Shi San Ying</v>
      </c>
      <c r="B4389" s="20" t="s">
        <v>16779</v>
      </c>
      <c r="C4389" s="20" t="str">
        <f>TRIM(PROPER('Dataset 3 - Movies Data'!C4389))</f>
        <v xml:space="preserve">
Action, Adventure, Drama</v>
      </c>
      <c r="D4389" s="20">
        <v>7.4</v>
      </c>
      <c r="E4389" s="20" t="str">
        <f>TRIM('Dataset 3 - Movies Data'!E4389)</f>
        <v xml:space="preserve">
Chi Ming-sing is a former disciple of a gang run by overlord Yoh Xi-hung. Yoh's disciples hunt Chi relentlessly as he travels on a soul-searching journey. He comes to the aid of a seemingly... See full summary »
</v>
      </c>
      <c r="F4389" s="20" t="s">
        <v>14083</v>
      </c>
      <c r="G4389" s="45">
        <v>870</v>
      </c>
      <c r="H4389" s="20">
        <v>90</v>
      </c>
      <c r="I4389" s="49">
        <f t="shared" si="68"/>
        <v>78300</v>
      </c>
    </row>
    <row r="4390" spans="1:9" ht="14" x14ac:dyDescent="0.3">
      <c r="A4390" s="19" t="str">
        <f>TRIM(PROPER('Dataset 3 - Movies Data'!A4390))</f>
        <v>Film Kteer Kbeer</v>
      </c>
      <c r="B4390" s="20" t="s">
        <v>16779</v>
      </c>
      <c r="C4390" s="20" t="str">
        <f>TRIM(PROPER('Dataset 3 - Movies Data'!C4390))</f>
        <v xml:space="preserve">
Action, Crime, Drama</v>
      </c>
      <c r="D4390" s="20">
        <v>7.1</v>
      </c>
      <c r="E4390" s="20" t="str">
        <f>TRIM('Dataset 3 - Movies Data'!E4390)</f>
        <v xml:space="preserve">
Intending to smuggle drugs across the borders, a small-time Lebanese drug-dealer slyly manipulates public opinion with the help of an underrated filmmaker.</v>
      </c>
      <c r="F4390" s="20" t="s">
        <v>14086</v>
      </c>
      <c r="G4390" s="45">
        <v>1346</v>
      </c>
      <c r="H4390" s="20">
        <v>107</v>
      </c>
      <c r="I4390" s="49">
        <f t="shared" si="68"/>
        <v>144022</v>
      </c>
    </row>
    <row r="4391" spans="1:9" ht="14" x14ac:dyDescent="0.3">
      <c r="A4391" s="19" t="str">
        <f>TRIM(PROPER('Dataset 3 - Movies Data'!A4391))</f>
        <v>La Misma Sangre</v>
      </c>
      <c r="B4391" s="20" t="s">
        <v>16779</v>
      </c>
      <c r="C4391" s="20" t="str">
        <f>TRIM(PROPER('Dataset 3 - Movies Data'!C4391))</f>
        <v xml:space="preserve">
Drama, Mystery, Thriller</v>
      </c>
      <c r="D4391" s="20">
        <v>6.1</v>
      </c>
      <c r="E4391" s="20" t="str">
        <f>TRIM('Dataset 3 - Movies Data'!E4391)</f>
        <v xml:space="preserve">
A thriller by film director-writer Miguel Cohan. A deadly duel within a family where there can be no winners.</v>
      </c>
      <c r="F4391" s="20" t="s">
        <v>14089</v>
      </c>
      <c r="G4391" s="45">
        <v>726</v>
      </c>
      <c r="H4391" s="20">
        <v>113</v>
      </c>
      <c r="I4391" s="49">
        <f t="shared" si="68"/>
        <v>82038</v>
      </c>
    </row>
    <row r="4392" spans="1:9" ht="14" x14ac:dyDescent="0.3">
      <c r="A4392" s="19" t="str">
        <f>TRIM(PROPER('Dataset 3 - Movies Data'!A4392))</f>
        <v>Pardon My Icelandic</v>
      </c>
      <c r="B4392" s="20">
        <v>2020</v>
      </c>
      <c r="C4392" s="20" t="str">
        <f>TRIM(PROPER('Dataset 3 - Movies Data'!C4392))</f>
        <v xml:space="preserve">
Comedy</v>
      </c>
      <c r="D4392" s="20">
        <v>7.9</v>
      </c>
      <c r="E4392" s="20" t="str">
        <f>TRIM('Dataset 3 - Movies Data'!E4392)</f>
        <v xml:space="preserve">
In this English-language special, Icelandic comedian Ari Eldjárn pokes fun at Nordic rivalries, Hollywood's take on Thor, the whims of toddlers and more.</v>
      </c>
      <c r="F4392" s="20" t="s">
        <v>14092</v>
      </c>
      <c r="G4392" s="45">
        <v>1223</v>
      </c>
      <c r="H4392" s="20">
        <v>54</v>
      </c>
      <c r="I4392" s="49">
        <f t="shared" si="68"/>
        <v>66042</v>
      </c>
    </row>
    <row r="4393" spans="1:9" ht="14" x14ac:dyDescent="0.3">
      <c r="A4393" s="19" t="str">
        <f>TRIM(PROPER('Dataset 3 - Movies Data'!A4393))</f>
        <v>Sol Levante</v>
      </c>
      <c r="B4393" s="20" t="s">
        <v>16779</v>
      </c>
      <c r="C4393" s="20" t="str">
        <f>TRIM(PROPER('Dataset 3 - Movies Data'!C4393))</f>
        <v xml:space="preserve">
Animation, Short, Action</v>
      </c>
      <c r="D4393" s="20">
        <v>4.7</v>
      </c>
      <c r="E4393" s="20" t="str">
        <f>TRIM('Dataset 3 - Movies Data'!E4393)</f>
        <v xml:space="preserve">
A young warrior leaves in search of the sacred place which is said to grant wishes. Better not to stir the wrath of the ancient guardian spirits.</v>
      </c>
      <c r="F4393" s="20" t="s">
        <v>14095</v>
      </c>
      <c r="G4393" s="45">
        <v>436</v>
      </c>
      <c r="H4393" s="20">
        <v>4</v>
      </c>
      <c r="I4393" s="49">
        <f t="shared" si="68"/>
        <v>1744</v>
      </c>
    </row>
    <row r="4394" spans="1:9" ht="14" x14ac:dyDescent="0.3">
      <c r="A4394" s="19" t="str">
        <f>TRIM(PROPER('Dataset 3 - Movies Data'!A4394))</f>
        <v>Amazing Interiors</v>
      </c>
      <c r="B4394" s="20">
        <v>2018</v>
      </c>
      <c r="C4394" s="20" t="str">
        <f>TRIM(PROPER('Dataset 3 - Movies Data'!C4394))</f>
        <v xml:space="preserve">
Documentary</v>
      </c>
      <c r="D4394" s="20">
        <v>6.7</v>
      </c>
      <c r="E4394" s="20" t="str">
        <f>TRIM('Dataset 3 - Movies Data'!E4394)</f>
        <v xml:space="preserve">
Tours through houses with interesting and special interiors.</v>
      </c>
      <c r="F4394" s="20" t="s">
        <v>14098</v>
      </c>
      <c r="G4394" s="45">
        <v>723</v>
      </c>
      <c r="H4394" s="20">
        <v>86</v>
      </c>
      <c r="I4394" s="49">
        <f t="shared" si="68"/>
        <v>62178</v>
      </c>
    </row>
    <row r="4395" spans="1:9" ht="14" x14ac:dyDescent="0.3">
      <c r="A4395" s="19" t="str">
        <f>TRIM(PROPER('Dataset 3 - Movies Data'!A4395))</f>
        <v>Imperfect: Karir, Cinta, &amp; Timbangan</v>
      </c>
      <c r="B4395" s="20" t="s">
        <v>16779</v>
      </c>
      <c r="C4395" s="20" t="str">
        <f>TRIM(PROPER('Dataset 3 - Movies Data'!C4395))</f>
        <v xml:space="preserve">
Comedy, Drama, Family</v>
      </c>
      <c r="D4395" s="20">
        <v>7.9</v>
      </c>
      <c r="E4395" s="20" t="str">
        <f>TRIM('Dataset 3 - Movies Data'!E4395)</f>
        <v xml:space="preserve">
Being born fat and has dark skins, it feels like a curse for Rara, especially when she worked at the office that has surrounded by pretty girls. Her boss wants her to lose her weight, but there is a man who loves the way she were.</v>
      </c>
      <c r="F4395" s="20" t="s">
        <v>14101</v>
      </c>
      <c r="G4395" s="45">
        <v>913</v>
      </c>
      <c r="H4395" s="20">
        <v>113</v>
      </c>
      <c r="I4395" s="49">
        <f t="shared" si="68"/>
        <v>103169</v>
      </c>
    </row>
    <row r="4396" spans="1:9" ht="14" x14ac:dyDescent="0.3">
      <c r="A4396" s="19" t="str">
        <f>TRIM(PROPER('Dataset 3 - Movies Data'!A4396))</f>
        <v>The Bling Lagosians</v>
      </c>
      <c r="B4396" s="20" t="s">
        <v>16779</v>
      </c>
      <c r="C4396" s="20" t="str">
        <f>TRIM(PROPER('Dataset 3 - Movies Data'!C4396))</f>
        <v xml:space="preserve">
Drama</v>
      </c>
      <c r="D4396" s="20">
        <v>6.5</v>
      </c>
      <c r="E4396" s="20" t="str">
        <f>TRIM('Dataset 3 - Movies Data'!E4396)</f>
        <v xml:space="preserve">
As each member of the Holloway family work to solve their problems, they prepare for Mopelola's party, clearly to become the year's biggest society event. But the buzz about the party ... See full summary »
</v>
      </c>
      <c r="F4396" s="20" t="s">
        <v>14104</v>
      </c>
      <c r="G4396" s="45">
        <v>82</v>
      </c>
      <c r="H4396" s="20">
        <v>97</v>
      </c>
      <c r="I4396" s="49">
        <f t="shared" si="68"/>
        <v>7954</v>
      </c>
    </row>
    <row r="4397" spans="1:9" ht="14" x14ac:dyDescent="0.3">
      <c r="A4397" s="19" t="str">
        <f>TRIM(PROPER('Dataset 3 - Movies Data'!A4397))</f>
        <v>Kill Ratio</v>
      </c>
      <c r="B4397" s="20" t="s">
        <v>16779</v>
      </c>
      <c r="C4397" s="20" t="str">
        <f>TRIM(PROPER('Dataset 3 - Movies Data'!C4397))</f>
        <v xml:space="preserve">
Action</v>
      </c>
      <c r="D4397" s="20">
        <v>4.0999999999999996</v>
      </c>
      <c r="E4397" s="20" t="str">
        <f>TRIM('Dataset 3 - Movies Data'!E4397)</f>
        <v xml:space="preserve">
An attack on the new President of a fledgling Eastern European democracy pits an American covert operative against the country's ruthless military leader determined to seize control of the government.</v>
      </c>
      <c r="F4397" s="20" t="s">
        <v>14107</v>
      </c>
      <c r="G4397" s="45">
        <v>924</v>
      </c>
      <c r="H4397" s="20">
        <v>86</v>
      </c>
      <c r="I4397" s="49">
        <f t="shared" si="68"/>
        <v>79464</v>
      </c>
    </row>
    <row r="4398" spans="1:9" ht="14" x14ac:dyDescent="0.3">
      <c r="A4398" s="19" t="str">
        <f>TRIM(PROPER('Dataset 3 - Movies Data'!A4398))</f>
        <v>Iwa Kakeru! Sport Climbing Girls</v>
      </c>
      <c r="B4398" s="20" t="s">
        <v>16779</v>
      </c>
      <c r="C4398" s="20" t="str">
        <f>TRIM(PROPER('Dataset 3 - Movies Data'!C4398))</f>
        <v xml:space="preserve">
Animation, Sport</v>
      </c>
      <c r="D4398" s="20">
        <v>6.1</v>
      </c>
      <c r="E4398" s="20" t="str">
        <f>TRIM('Dataset 3 - Movies Data'!E4398)</f>
        <v xml:space="preserve">
Konomi Kasahara, a junior high school girl, has made a big name after winning numerous competitive puzzle game tournaments. The story begins when she finds a sports climbing club in her ... See full summary »
</v>
      </c>
      <c r="F4398" s="20" t="s">
        <v>14110</v>
      </c>
      <c r="G4398" s="45">
        <v>145</v>
      </c>
      <c r="H4398" s="20">
        <v>24</v>
      </c>
      <c r="I4398" s="49">
        <f t="shared" si="68"/>
        <v>3480</v>
      </c>
    </row>
    <row r="4399" spans="1:9" ht="14" x14ac:dyDescent="0.3">
      <c r="A4399" s="19" t="str">
        <f>TRIM(PROPER('Dataset 3 - Movies Data'!A4399))</f>
        <v>Chichipatos</v>
      </c>
      <c r="B4399" s="20">
        <v>2020</v>
      </c>
      <c r="C4399" s="20" t="str">
        <f>TRIM(PROPER('Dataset 3 - Movies Data'!C4399))</f>
        <v xml:space="preserve">
Comedy</v>
      </c>
      <c r="D4399" s="20">
        <v>4.4000000000000004</v>
      </c>
      <c r="E4399" s="20" t="str">
        <f>TRIM('Dataset 3 - Movies Data'!E4399)</f>
        <v xml:space="preserve">
An inept magician pulls off the trick of his life: accidentally disappearing a wanted criminal during a police raid. Now he's going to pay for that.</v>
      </c>
      <c r="F4399" s="20" t="s">
        <v>14113</v>
      </c>
      <c r="G4399" s="45">
        <v>166</v>
      </c>
      <c r="H4399" s="20">
        <v>86</v>
      </c>
      <c r="I4399" s="49">
        <f t="shared" si="68"/>
        <v>14276</v>
      </c>
    </row>
    <row r="4400" spans="1:9" ht="14" x14ac:dyDescent="0.3">
      <c r="A4400" s="19" t="str">
        <f>TRIM(PROPER('Dataset 3 - Movies Data'!A4400))</f>
        <v>A Tale Dark And Grimm</v>
      </c>
      <c r="B4400" s="20" t="s">
        <v>16779</v>
      </c>
      <c r="C4400" s="20" t="str">
        <f>TRIM(PROPER('Dataset 3 - Movies Data'!C4400))</f>
        <v xml:space="preserve">
Animation, Fantasy</v>
      </c>
      <c r="D4400" s="20">
        <v>6.6</v>
      </c>
      <c r="E4400" s="20" t="str">
        <f>TRIM('Dataset 3 - Movies Data'!E4400)</f>
        <v xml:space="preserve">
Hansel and Gretel stumble upon other stories fairy tales written by the Brothers Grimm.</v>
      </c>
      <c r="F4400" s="20" t="s">
        <v>14116</v>
      </c>
      <c r="G4400" s="45">
        <v>2357.5</v>
      </c>
      <c r="H4400" s="20">
        <v>86</v>
      </c>
      <c r="I4400" s="49">
        <f t="shared" si="68"/>
        <v>202745</v>
      </c>
    </row>
    <row r="4401" spans="1:9" ht="14" x14ac:dyDescent="0.3">
      <c r="A4401" s="19" t="str">
        <f>TRIM(PROPER('Dataset 3 - Movies Data'!A4401))</f>
        <v>Ever After High: Dragon Games</v>
      </c>
      <c r="B4401" s="20">
        <v>2016</v>
      </c>
      <c r="C4401" s="20" t="str">
        <f>TRIM(PROPER('Dataset 3 - Movies Data'!C4401))</f>
        <v xml:space="preserve">
Animation, Adventure, Drama</v>
      </c>
      <c r="D4401" s="20">
        <v>7.6</v>
      </c>
      <c r="E4401" s="20" t="str">
        <f>TRIM('Dataset 3 - Movies Data'!E4401)</f>
        <v xml:space="preserve">
Dragons return to Ever After High, and so does the Evil Queen. When the most epic competition and evil scheme starts at Ever After High, Raven and Apple must let go of their story conflict and save their beloved school together.</v>
      </c>
      <c r="F4401" s="20" t="s">
        <v>14119</v>
      </c>
      <c r="G4401" s="45">
        <v>216</v>
      </c>
      <c r="H4401" s="20">
        <v>90</v>
      </c>
      <c r="I4401" s="49">
        <f t="shared" si="68"/>
        <v>19440</v>
      </c>
    </row>
    <row r="4402" spans="1:9" ht="14" x14ac:dyDescent="0.3">
      <c r="A4402" s="19" t="str">
        <f>TRIM(PROPER('Dataset 3 - Movies Data'!A4402))</f>
        <v>Spijt!</v>
      </c>
      <c r="B4402" s="20" t="s">
        <v>16779</v>
      </c>
      <c r="C4402" s="20" t="str">
        <f>TRIM(PROPER('Dataset 3 - Movies Data'!C4402))</f>
        <v xml:space="preserve">
Drama, Family, Music</v>
      </c>
      <c r="D4402" s="20">
        <v>7.1</v>
      </c>
      <c r="E4402" s="20" t="str">
        <f>TRIM('Dataset 3 - Movies Data'!E4402)</f>
        <v xml:space="preserve">
David's classmate Jochem is bullied because he is too heavy. Although David increasingly stands up to the bullying, it turns out to be too late.</v>
      </c>
      <c r="F4402" s="20" t="s">
        <v>14122</v>
      </c>
      <c r="G4402" s="45">
        <v>2515</v>
      </c>
      <c r="H4402" s="20">
        <v>95</v>
      </c>
      <c r="I4402" s="49">
        <f t="shared" si="68"/>
        <v>238925</v>
      </c>
    </row>
    <row r="4403" spans="1:9" ht="14" x14ac:dyDescent="0.3">
      <c r="A4403" s="19" t="str">
        <f>TRIM(PROPER('Dataset 3 - Movies Data'!A4403))</f>
        <v>Byeong-Won-Seon</v>
      </c>
      <c r="B4403" s="20" t="s">
        <v>16779</v>
      </c>
      <c r="C4403" s="20" t="str">
        <f>TRIM(PROPER('Dataset 3 - Movies Data'!C4403))</f>
        <v xml:space="preserve">
Romance</v>
      </c>
      <c r="D4403" s="20">
        <v>6.3</v>
      </c>
      <c r="E4403" s="20" t="str">
        <f>TRIM('Dataset 3 - Movies Data'!E4403)</f>
        <v xml:space="preserve">
Hospital ship is a romantic drama series with twists and turns at every episode . It's the story about doctors who work in the hospital ship that provides free health facilities to the ... See full summary »
</v>
      </c>
      <c r="F4403" s="20" t="s">
        <v>14125</v>
      </c>
      <c r="G4403" s="45">
        <v>309</v>
      </c>
      <c r="H4403" s="20">
        <v>35</v>
      </c>
      <c r="I4403" s="49">
        <f t="shared" si="68"/>
        <v>10815</v>
      </c>
    </row>
    <row r="4404" spans="1:9" ht="14" x14ac:dyDescent="0.3">
      <c r="A4404" s="19" t="str">
        <f>TRIM(PROPER('Dataset 3 - Movies Data'!A4404))</f>
        <v>Drawers</v>
      </c>
      <c r="B4404" s="20" t="s">
        <v>16779</v>
      </c>
      <c r="C4404" s="20" t="str">
        <f>TRIM(PROPER('Dataset 3 - Movies Data'!C4404))</f>
        <v xml:space="preserve">
Drama, Family, Mystery</v>
      </c>
      <c r="D4404" s="20">
        <v>7.2</v>
      </c>
      <c r="E4404" s="20" t="str">
        <f>TRIM('Dataset 3 - Movies Data'!E4404)</f>
        <v xml:space="preserve">
Deniz ends up in hospital and has to face the ghosts of past. She manages to discover herself and the hidden secrets in her family drawers.</v>
      </c>
      <c r="F4404" s="20" t="s">
        <v>14128</v>
      </c>
      <c r="G4404" s="45">
        <v>1139</v>
      </c>
      <c r="H4404" s="20">
        <v>120</v>
      </c>
      <c r="I4404" s="49">
        <f t="shared" si="68"/>
        <v>136680</v>
      </c>
    </row>
    <row r="4405" spans="1:9" ht="14" x14ac:dyDescent="0.3">
      <c r="A4405" s="19" t="str">
        <f>TRIM(PROPER('Dataset 3 - Movies Data'!A4405))</f>
        <v>Ari Shaffir: Double Negative</v>
      </c>
      <c r="B4405" s="20">
        <v>2016</v>
      </c>
      <c r="C4405" s="20" t="str">
        <f>TRIM(PROPER('Dataset 3 - Movies Data'!C4405))</f>
        <v xml:space="preserve">
Comedy</v>
      </c>
      <c r="D4405" s="20">
        <v>6.8</v>
      </c>
      <c r="E4405" s="20" t="str">
        <f>TRIM('Dataset 3 - Movies Data'!E4405)</f>
        <v xml:space="preserve">
Comedian Ari Shaffir steps outside of his yamaka to expose the uncomfortable truth that children are trash, and becoming an adult also brings about its own greasy problems.</v>
      </c>
      <c r="F4405" s="20" t="s">
        <v>14131</v>
      </c>
      <c r="G4405" s="45">
        <v>667</v>
      </c>
      <c r="H4405" s="20">
        <v>86</v>
      </c>
      <c r="I4405" s="49">
        <f t="shared" si="68"/>
        <v>57362</v>
      </c>
    </row>
    <row r="4406" spans="1:9" ht="14" x14ac:dyDescent="0.3">
      <c r="A4406" s="19" t="str">
        <f>TRIM(PROPER('Dataset 3 - Movies Data'!A4406))</f>
        <v>End Game</v>
      </c>
      <c r="B4406" s="20" t="s">
        <v>16779</v>
      </c>
      <c r="C4406" s="20" t="str">
        <f>TRIM(PROPER('Dataset 3 - Movies Data'!C4406))</f>
        <v xml:space="preserve">
Documentary, Short</v>
      </c>
      <c r="D4406" s="20">
        <v>7.1</v>
      </c>
      <c r="E4406" s="20" t="str">
        <f>TRIM('Dataset 3 - Movies Data'!E4406)</f>
        <v xml:space="preserve">
Filmed and edited in intimate vérité style, this movie follows visionary medical practitioners who are working on the cutting edge of life and death and are dedicated to changing our thinking about both.</v>
      </c>
      <c r="F4406" s="20" t="s">
        <v>14134</v>
      </c>
      <c r="G4406" s="45">
        <v>1705</v>
      </c>
      <c r="H4406" s="20">
        <v>40</v>
      </c>
      <c r="I4406" s="49">
        <f t="shared" si="68"/>
        <v>68200</v>
      </c>
    </row>
    <row r="4407" spans="1:9" ht="14" x14ac:dyDescent="0.3">
      <c r="A4407" s="19" t="str">
        <f>TRIM(PROPER('Dataset 3 - Movies Data'!A4407))</f>
        <v>Go! La Fiesta Inolvidable</v>
      </c>
      <c r="B4407" s="20" t="s">
        <v>16779</v>
      </c>
      <c r="C4407" s="20" t="str">
        <f>TRIM(PROPER('Dataset 3 - Movies Data'!C4407))</f>
        <v xml:space="preserve">
Family</v>
      </c>
      <c r="D4407" s="20">
        <v>5.5</v>
      </c>
      <c r="E4407" s="20" t="str">
        <f>TRIM('Dataset 3 - Movies Data'!E4407)</f>
        <v xml:space="preserve">
The story revolves around a girl whose happy about being able to spend a vacation with her day and Lupe, Mercedes, Juanma and Alvaro arrives at the same hotel by surprise, and brings the school drama with them.</v>
      </c>
      <c r="F4407" s="20" t="s">
        <v>14137</v>
      </c>
      <c r="G4407" s="45">
        <v>106</v>
      </c>
      <c r="H4407" s="20">
        <v>60</v>
      </c>
      <c r="I4407" s="49">
        <f t="shared" si="68"/>
        <v>6360</v>
      </c>
    </row>
    <row r="4408" spans="1:9" ht="14" x14ac:dyDescent="0.3">
      <c r="A4408" s="19" t="str">
        <f>TRIM(PROPER('Dataset 3 - Movies Data'!A4408))</f>
        <v>Hello Ninja</v>
      </c>
      <c r="B4408" s="20">
        <v>2019</v>
      </c>
      <c r="C4408" s="20" t="str">
        <f>TRIM(PROPER('Dataset 3 - Movies Data'!C4408))</f>
        <v xml:space="preserve">
Animation, Action, Adventure</v>
      </c>
      <c r="D4408" s="20">
        <v>6.6</v>
      </c>
      <c r="E4408" s="20" t="str">
        <f>TRIM('Dataset 3 - Movies Data'!E4408)</f>
        <v xml:space="preserve">
When Wesley puts his hands together, bows to his reflection and says the words, "Hello, Ninja" his surroundings instantly transform into an enchanting Ninja world.</v>
      </c>
      <c r="F4408" s="20" t="s">
        <v>14140</v>
      </c>
      <c r="G4408" s="45">
        <v>98</v>
      </c>
      <c r="H4408" s="20">
        <v>86</v>
      </c>
      <c r="I4408" s="49">
        <f t="shared" si="68"/>
        <v>8428</v>
      </c>
    </row>
    <row r="4409" spans="1:9" ht="14" x14ac:dyDescent="0.3">
      <c r="A4409" s="19" t="str">
        <f>TRIM(PROPER('Dataset 3 - Movies Data'!A4409))</f>
        <v>Wrong Kind Of Black</v>
      </c>
      <c r="B4409" s="20" t="s">
        <v>16779</v>
      </c>
      <c r="C4409" s="20" t="str">
        <f>TRIM(PROPER('Dataset 3 - Movies Data'!C4409))</f>
        <v xml:space="preserve">
Comedy, Drama</v>
      </c>
      <c r="D4409" s="20">
        <v>7.6</v>
      </c>
      <c r="E4409" s="20" t="str">
        <f>TRIM('Dataset 3 - Movies Data'!E4409)</f>
        <v xml:space="preserve">
From the crocs and cops of 1960s Queensland to the blood-splattered disco floors of 1970s Melbourne, comes the hilarious and heartbreaking story of afro bearing, flare wearing DJ Monty Pryor and his brother Paul.</v>
      </c>
      <c r="F4409" s="20" t="s">
        <v>14143</v>
      </c>
      <c r="G4409" s="45">
        <v>115</v>
      </c>
      <c r="H4409" s="20">
        <v>86</v>
      </c>
      <c r="I4409" s="49">
        <f t="shared" si="68"/>
        <v>9890</v>
      </c>
    </row>
    <row r="4410" spans="1:9" ht="14" x14ac:dyDescent="0.3">
      <c r="A4410" s="19" t="str">
        <f>TRIM(PROPER('Dataset 3 - Movies Data'!A4410))</f>
        <v>Alien Tv</v>
      </c>
      <c r="B4410" s="20">
        <v>2020</v>
      </c>
      <c r="C4410" s="20" t="str">
        <f>TRIM(PROPER('Dataset 3 - Movies Data'!C4410))</f>
        <v xml:space="preserve">
Animation, Comedy, Family</v>
      </c>
      <c r="D4410" s="20">
        <v>6.2</v>
      </c>
      <c r="E4410" s="20" t="str">
        <f>TRIM('Dataset 3 - Movies Data'!E4410)</f>
        <v xml:space="preserve">
Alien reporters Ixbee, Pixbee and Squee travel to a lovely but odd planet called Earth, where they attempt to make sense of humans and their hobbies.</v>
      </c>
      <c r="F4410" s="20" t="s">
        <v>14146</v>
      </c>
      <c r="G4410" s="45">
        <v>228</v>
      </c>
      <c r="H4410" s="20">
        <v>86</v>
      </c>
      <c r="I4410" s="49">
        <f t="shared" si="68"/>
        <v>19608</v>
      </c>
    </row>
    <row r="4411" spans="1:9" ht="14" x14ac:dyDescent="0.3">
      <c r="A4411" s="19" t="str">
        <f>TRIM(PROPER('Dataset 3 - Movies Data'!A4411))</f>
        <v>Tarung Sarung</v>
      </c>
      <c r="B4411" s="20" t="s">
        <v>16779</v>
      </c>
      <c r="C4411" s="20" t="str">
        <f>TRIM(PROPER('Dataset 3 - Movies Data'!C4411))</f>
        <v xml:space="preserve">
Action, Adventure, Drama</v>
      </c>
      <c r="D4411" s="20">
        <v>6.5</v>
      </c>
      <c r="E4411" s="20" t="str">
        <f>TRIM('Dataset 3 - Movies Data'!E4411)</f>
        <v xml:space="preserve">
Wealthy and spoiled, a young man finds something to fight for when he falls in love with an environment activist protesting his family's business.</v>
      </c>
      <c r="F4411" s="20" t="s">
        <v>14149</v>
      </c>
      <c r="G4411" s="45">
        <v>159</v>
      </c>
      <c r="H4411" s="20">
        <v>115</v>
      </c>
      <c r="I4411" s="49">
        <f t="shared" si="68"/>
        <v>18285</v>
      </c>
    </row>
    <row r="4412" spans="1:9" ht="14" x14ac:dyDescent="0.3">
      <c r="A4412" s="19" t="str">
        <f>TRIM(PROPER('Dataset 3 - Movies Data'!A4412))</f>
        <v>The Awakening</v>
      </c>
      <c r="B4412" s="20" t="s">
        <v>16776</v>
      </c>
      <c r="C4412" s="20" t="str">
        <f>TRIM(PROPER('Dataset 3 - Movies Data'!C4412))</f>
        <v xml:space="preserve">
Horror, Thriller</v>
      </c>
      <c r="D4412" s="20">
        <v>2.6</v>
      </c>
      <c r="E4412" s="20" t="str">
        <f>TRIM('Dataset 3 - Movies Data'!E4412)</f>
        <v xml:space="preserve">
A group of LA twenty-somethings are lured out of the city and out into the wilderness in search of a rave, a hot girl, and good times. Instead, they encounter an ancient evil; a demon ... See full summary »
</v>
      </c>
      <c r="F4412" s="20" t="s">
        <v>14153</v>
      </c>
      <c r="G4412" s="45">
        <v>146</v>
      </c>
      <c r="H4412" s="20">
        <v>83</v>
      </c>
      <c r="I4412" s="49">
        <f t="shared" si="68"/>
        <v>12118</v>
      </c>
    </row>
    <row r="4413" spans="1:9" ht="14" x14ac:dyDescent="0.3">
      <c r="A4413" s="19" t="str">
        <f>TRIM(PROPER('Dataset 3 - Movies Data'!A4413))</f>
        <v>Sugar Rush Christmas</v>
      </c>
      <c r="B4413" s="20">
        <v>2019</v>
      </c>
      <c r="C4413" s="20" t="str">
        <f>TRIM(PROPER('Dataset 3 - Movies Data'!C4413))</f>
        <v xml:space="preserve">
Reality-Tv</v>
      </c>
      <c r="D4413" s="20">
        <v>6.9</v>
      </c>
      <c r="E4413" s="20" t="str">
        <f>TRIM('Dataset 3 - Movies Data'!E4413)</f>
        <v xml:space="preserve">
Four sets of bakers compete in Christmas themed baking challenges. First round is cupcakes, second round confections, and final round cakes. After each challenge one group is eliminated and the winner of the final challenge gets $10,000.</v>
      </c>
      <c r="F4413" s="20" t="s">
        <v>14156</v>
      </c>
      <c r="G4413" s="45">
        <v>473</v>
      </c>
      <c r="H4413" s="20">
        <v>86</v>
      </c>
      <c r="I4413" s="49">
        <f t="shared" si="68"/>
        <v>40678</v>
      </c>
    </row>
    <row r="4414" spans="1:9" ht="14" x14ac:dyDescent="0.3">
      <c r="A4414" s="19" t="str">
        <f>TRIM(PROPER('Dataset 3 - Movies Data'!A4414))</f>
        <v>Storybots Super Songs</v>
      </c>
      <c r="B4414" s="20">
        <v>2016</v>
      </c>
      <c r="C4414" s="20" t="str">
        <f>TRIM(PROPER('Dataset 3 - Movies Data'!C4414))</f>
        <v xml:space="preserve">
Animation, Family, Musical</v>
      </c>
      <c r="D4414" s="20">
        <v>8.5</v>
      </c>
      <c r="E4414" s="20" t="str">
        <f>TRIM('Dataset 3 - Movies Data'!E4414)</f>
        <v xml:space="preserve">
Based on the award-winning educational apps, "StoryBots Super Songs" centers on the StoryBots, the curious little creatures who live in the world beneath our screens and help answer humans' biggest questions.</v>
      </c>
      <c r="F4414" s="20" t="s">
        <v>6349</v>
      </c>
      <c r="G4414" s="45">
        <v>150</v>
      </c>
      <c r="H4414" s="20">
        <v>86</v>
      </c>
      <c r="I4414" s="49">
        <f t="shared" si="68"/>
        <v>12900</v>
      </c>
    </row>
    <row r="4415" spans="1:9" ht="14" x14ac:dyDescent="0.3">
      <c r="A4415" s="19" t="str">
        <f>TRIM(PROPER('Dataset 3 - Movies Data'!A4415))</f>
        <v>Rapture</v>
      </c>
      <c r="B4415" s="20">
        <v>2018</v>
      </c>
      <c r="C4415" s="20" t="str">
        <f>TRIM(PROPER('Dataset 3 - Movies Data'!C4415))</f>
        <v xml:space="preserve">
Documentary, Music</v>
      </c>
      <c r="D4415" s="20">
        <v>7.2</v>
      </c>
      <c r="E4415" s="20" t="str">
        <f>TRIM('Dataset 3 - Movies Data'!E4415)</f>
        <v xml:space="preserve">
Featuring an impressive collection of artists who have found worldwide success, this documentary series showcases hip-hop's impact on global culture.</v>
      </c>
      <c r="F4415" s="20" t="s">
        <v>14161</v>
      </c>
      <c r="G4415" s="45">
        <v>507</v>
      </c>
      <c r="H4415" s="20">
        <v>86</v>
      </c>
      <c r="I4415" s="49">
        <f t="shared" si="68"/>
        <v>43602</v>
      </c>
    </row>
    <row r="4416" spans="1:9" ht="14" x14ac:dyDescent="0.3">
      <c r="A4416" s="19" t="str">
        <f>TRIM(PROPER('Dataset 3 - Movies Data'!A4416))</f>
        <v>French Dirty</v>
      </c>
      <c r="B4416" s="20" t="s">
        <v>16779</v>
      </c>
      <c r="C4416" s="20" t="str">
        <f>TRIM(PROPER('Dataset 3 - Movies Data'!C4416))</f>
        <v xml:space="preserve">
Comedy, Drama</v>
      </c>
      <c r="D4416" s="20">
        <v>4.9000000000000004</v>
      </c>
      <c r="E4416" s="20" t="str">
        <f>TRIM('Dataset 3 - Movies Data'!E4416)</f>
        <v xml:space="preserve">
The distant past, the recent past and the present collide in French Dirty, a meditation on love, loss and growing up as a millennial.</v>
      </c>
      <c r="F4416" s="20" t="s">
        <v>14164</v>
      </c>
      <c r="G4416" s="45">
        <v>272</v>
      </c>
      <c r="H4416" s="20">
        <v>72</v>
      </c>
      <c r="I4416" s="49">
        <f t="shared" si="68"/>
        <v>19584</v>
      </c>
    </row>
    <row r="4417" spans="1:9" ht="14" x14ac:dyDescent="0.3">
      <c r="A4417" s="19" t="str">
        <f>TRIM(PROPER('Dataset 3 - Movies Data'!A4417))</f>
        <v>Johan Falk: Vapenbröder</v>
      </c>
      <c r="B4417" s="20">
        <v>2009</v>
      </c>
      <c r="C4417" s="20" t="str">
        <f>TRIM(PROPER('Dataset 3 - Movies Data'!C4417))</f>
        <v xml:space="preserve">
Action, Crime, Thriller</v>
      </c>
      <c r="D4417" s="20">
        <v>6.6</v>
      </c>
      <c r="E4417" s="20" t="str">
        <f>TRIM('Dataset 3 - Movies Data'!E4417)</f>
        <v xml:space="preserve">
A group of criminals would like to sell some weapons for an undercover policeman. Johan Falk's team is watching the operation meanwhile Frank Wagner is also in the game. Rydell, the gang ... See full summary »
</v>
      </c>
      <c r="F4417" s="20" t="s">
        <v>14167</v>
      </c>
      <c r="G4417" s="45">
        <v>2641</v>
      </c>
      <c r="H4417" s="20">
        <v>93</v>
      </c>
      <c r="I4417" s="49">
        <f t="shared" si="68"/>
        <v>245613</v>
      </c>
    </row>
    <row r="4418" spans="1:9" ht="14" x14ac:dyDescent="0.3">
      <c r="A4418" s="19" t="str">
        <f>TRIM(PROPER('Dataset 3 - Movies Data'!A4418))</f>
        <v>Sebastian Maniscalco: Stay Hungry</v>
      </c>
      <c r="B4418" s="20">
        <v>2019</v>
      </c>
      <c r="C4418" s="20" t="str">
        <f>TRIM(PROPER('Dataset 3 - Movies Data'!C4418))</f>
        <v xml:space="preserve">
Comedy</v>
      </c>
      <c r="D4418" s="20">
        <v>7.1</v>
      </c>
      <c r="E4418" s="20" t="str">
        <f>TRIM('Dataset 3 - Movies Data'!E4418)</f>
        <v xml:space="preserve">
Sebastian's captivating storytelling keeps the audience engaged as he unpacks spin classes, pregnancy photoshoots, and wedding dances.</v>
      </c>
      <c r="F4418" s="20" t="s">
        <v>14170</v>
      </c>
      <c r="G4418" s="45">
        <v>1169</v>
      </c>
      <c r="H4418" s="20">
        <v>65</v>
      </c>
      <c r="I4418" s="49">
        <f t="shared" si="68"/>
        <v>75985</v>
      </c>
    </row>
    <row r="4419" spans="1:9" ht="14" x14ac:dyDescent="0.3">
      <c r="A4419" s="19" t="str">
        <f>TRIM(PROPER('Dataset 3 - Movies Data'!A4419))</f>
        <v>War Of The Worlds: Goliath</v>
      </c>
      <c r="B4419" s="20" t="s">
        <v>16779</v>
      </c>
      <c r="C4419" s="20" t="str">
        <f>TRIM(PROPER('Dataset 3 - Movies Data'!C4419))</f>
        <v xml:space="preserve">
Animation, Action, Adventure</v>
      </c>
      <c r="D4419" s="20">
        <v>5.4</v>
      </c>
      <c r="E4419" s="20" t="str">
        <f>TRIM('Dataset 3 - Movies Data'!E4419)</f>
        <v xml:space="preserve">
A retro-futuristic epic of steampunk battle set in 1914. It has been 15 years since the original H.G. Wells Martian invasion. Fearing another attack, the human race has prepared itself. ... See full summary »
</v>
      </c>
      <c r="F4419" s="20" t="s">
        <v>14173</v>
      </c>
      <c r="G4419" s="45">
        <v>1134</v>
      </c>
      <c r="H4419" s="20">
        <v>85</v>
      </c>
      <c r="I4419" s="49">
        <f t="shared" ref="I4419:I4482" si="69">SUM(G4419*H4419)</f>
        <v>96390</v>
      </c>
    </row>
    <row r="4420" spans="1:9" ht="14" x14ac:dyDescent="0.3">
      <c r="A4420" s="19" t="str">
        <f>TRIM(PROPER('Dataset 3 - Movies Data'!A4420))</f>
        <v>The Darkest Dawn</v>
      </c>
      <c r="B4420" s="20" t="s">
        <v>16779</v>
      </c>
      <c r="C4420" s="20" t="str">
        <f>TRIM(PROPER('Dataset 3 - Movies Data'!C4420))</f>
        <v xml:space="preserve">
Action, Adventure, Sci-Fi</v>
      </c>
      <c r="D4420" s="20">
        <v>4.0999999999999996</v>
      </c>
      <c r="E4420" s="20" t="str">
        <f>TRIM('Dataset 3 - Movies Data'!E4420)</f>
        <v xml:space="preserve">
The story of two sisters, as Britain descends into an alien apocalypse.</v>
      </c>
      <c r="F4420" s="20" t="s">
        <v>14176</v>
      </c>
      <c r="G4420" s="45">
        <v>2072</v>
      </c>
      <c r="H4420" s="20">
        <v>76</v>
      </c>
      <c r="I4420" s="49">
        <f t="shared" si="69"/>
        <v>157472</v>
      </c>
    </row>
    <row r="4421" spans="1:9" ht="14" x14ac:dyDescent="0.3">
      <c r="A4421" s="19" t="str">
        <f>TRIM(PROPER('Dataset 3 - Movies Data'!A4421))</f>
        <v>Decoupled</v>
      </c>
      <c r="B4421" s="20" t="s">
        <v>16779</v>
      </c>
      <c r="C4421" s="20" t="str">
        <f>TRIM(PROPER('Dataset 3 - Movies Data'!C4421))</f>
        <v xml:space="preserve">
Comedy, Drama</v>
      </c>
      <c r="D4421" s="20">
        <v>6.6</v>
      </c>
      <c r="E4421" s="20" t="str">
        <f>TRIM('Dataset 3 - Movies Data'!E4421)</f>
        <v xml:space="preserve">
Follows a writer and his wife who announce their divorce with a party, which ends up exposing other absurd relationships in their world.</v>
      </c>
      <c r="F4421" s="20" t="s">
        <v>14179</v>
      </c>
      <c r="G4421" s="45">
        <v>2357.5</v>
      </c>
      <c r="H4421" s="20">
        <v>86</v>
      </c>
      <c r="I4421" s="49">
        <f t="shared" si="69"/>
        <v>202745</v>
      </c>
    </row>
    <row r="4422" spans="1:9" ht="14" x14ac:dyDescent="0.3">
      <c r="A4422" s="19" t="str">
        <f>TRIM(PROPER('Dataset 3 - Movies Data'!A4422))</f>
        <v>Awake: The Million Dollar Game</v>
      </c>
      <c r="B4422" s="20">
        <v>2019</v>
      </c>
      <c r="C4422" s="20" t="str">
        <f>TRIM(PROPER('Dataset 3 - Movies Data'!C4422))</f>
        <v xml:space="preserve">
Game-Show</v>
      </c>
      <c r="D4422" s="20">
        <v>5.9</v>
      </c>
      <c r="E4422" s="20" t="str">
        <f>TRIM('Dataset 3 - Movies Data'!E4422)</f>
        <v xml:space="preserve">
24 hours. Zero rest. 1 million dollars on the line. Awake: The Million Dollar Game.</v>
      </c>
      <c r="F4422" s="20" t="s">
        <v>14182</v>
      </c>
      <c r="G4422" s="45">
        <v>681</v>
      </c>
      <c r="H4422" s="20">
        <v>41</v>
      </c>
      <c r="I4422" s="49">
        <f t="shared" si="69"/>
        <v>27921</v>
      </c>
    </row>
    <row r="4423" spans="1:9" ht="14" x14ac:dyDescent="0.3">
      <c r="A4423" s="19" t="str">
        <f>TRIM(PROPER('Dataset 3 - Movies Data'!A4423))</f>
        <v>Counterpunch</v>
      </c>
      <c r="B4423" s="20" t="s">
        <v>16779</v>
      </c>
      <c r="C4423" s="20" t="str">
        <f>TRIM(PROPER('Dataset 3 - Movies Data'!C4423))</f>
        <v xml:space="preserve">
Documentary</v>
      </c>
      <c r="D4423" s="20">
        <v>6.7</v>
      </c>
      <c r="E4423" s="20" t="str">
        <f>TRIM('Dataset 3 - Movies Data'!E4423)</f>
        <v xml:space="preserve">
The seasoned pro. The Olympic hopeful. The young up-and-comer. The ring is their home, and the titles are their dream. As boxing' popularity wanes, three fighters at different stages of ... See full summary »
</v>
      </c>
      <c r="F4423" s="20" t="s">
        <v>14185</v>
      </c>
      <c r="G4423" s="45">
        <v>847</v>
      </c>
      <c r="H4423" s="20">
        <v>91</v>
      </c>
      <c r="I4423" s="49">
        <f t="shared" si="69"/>
        <v>77077</v>
      </c>
    </row>
    <row r="4424" spans="1:9" ht="14" x14ac:dyDescent="0.3">
      <c r="A4424" s="19" t="str">
        <f>TRIM(PROPER('Dataset 3 - Movies Data'!A4424))</f>
        <v>The Unbelievers</v>
      </c>
      <c r="B4424" s="20" t="s">
        <v>16779</v>
      </c>
      <c r="C4424" s="20" t="str">
        <f>TRIM(PROPER('Dataset 3 - Movies Data'!C4424))</f>
        <v xml:space="preserve">
Documentary</v>
      </c>
      <c r="D4424" s="20">
        <v>6.9</v>
      </c>
      <c r="E4424" s="20" t="str">
        <f>TRIM('Dataset 3 - Movies Data'!E4424)</f>
        <v xml:space="preserve">
Renowned scientists Richard Dawkins and Lawrence Krauss cross the globe as they speak publicly about the importance of science and reason in the modern world.</v>
      </c>
      <c r="F4424" s="20" t="s">
        <v>14188</v>
      </c>
      <c r="G4424" s="45">
        <v>6524</v>
      </c>
      <c r="H4424" s="20">
        <v>77</v>
      </c>
      <c r="I4424" s="49">
        <f t="shared" si="69"/>
        <v>502348</v>
      </c>
    </row>
    <row r="4425" spans="1:9" ht="14" x14ac:dyDescent="0.3">
      <c r="A4425" s="19" t="str">
        <f>TRIM(PROPER('Dataset 3 - Movies Data'!A4425))</f>
        <v>Great Men Academy</v>
      </c>
      <c r="B4425" s="20" t="s">
        <v>16779</v>
      </c>
      <c r="C4425" s="20" t="str">
        <f>TRIM(PROPER('Dataset 3 - Movies Data'!C4425))</f>
        <v xml:space="preserve">
Comedy, Fantasy, Romance</v>
      </c>
      <c r="D4425" s="20">
        <v>7.6</v>
      </c>
      <c r="E4425" s="20" t="str">
        <f>TRIM('Dataset 3 - Movies Data'!E4425)</f>
        <v xml:space="preserve">
An ordinary girl named LOVE helps saving an injured unicorn and is granted a wish in return. She asks for a true love, hopefully from VIER, the 2 times Great Men Academy's greatest. Instead... See full summary »
</v>
      </c>
      <c r="F4425" s="20" t="s">
        <v>14191</v>
      </c>
      <c r="G4425" s="45">
        <v>76</v>
      </c>
      <c r="H4425" s="20">
        <v>60</v>
      </c>
      <c r="I4425" s="49">
        <f t="shared" si="69"/>
        <v>4560</v>
      </c>
    </row>
    <row r="4426" spans="1:9" ht="14" x14ac:dyDescent="0.3">
      <c r="A4426" s="19" t="str">
        <f>TRIM(PROPER('Dataset 3 - Movies Data'!A4426))</f>
        <v>The Bad Kids</v>
      </c>
      <c r="B4426" s="20" t="s">
        <v>16779</v>
      </c>
      <c r="C4426" s="20" t="str">
        <f>TRIM(PROPER('Dataset 3 - Movies Data'!C4426))</f>
        <v xml:space="preserve">
Documentary</v>
      </c>
      <c r="D4426" s="20">
        <v>7</v>
      </c>
      <c r="E4426" s="20" t="str">
        <f>TRIM('Dataset 3 - Movies Data'!E4426)</f>
        <v xml:space="preserve">
A group of teachers at a Mojave Desert high school take an unconventional approach to improve the lives of their struggling students.</v>
      </c>
      <c r="F4426" s="20" t="s">
        <v>14194</v>
      </c>
      <c r="G4426" s="45">
        <v>612</v>
      </c>
      <c r="H4426" s="20">
        <v>101</v>
      </c>
      <c r="I4426" s="49">
        <f t="shared" si="69"/>
        <v>61812</v>
      </c>
    </row>
    <row r="4427" spans="1:9" ht="14" x14ac:dyDescent="0.3">
      <c r="A4427" s="19" t="str">
        <f>TRIM(PROPER('Dataset 3 - Movies Data'!A4427))</f>
        <v>Residue</v>
      </c>
      <c r="B4427" s="20" t="s">
        <v>16779</v>
      </c>
      <c r="C4427" s="20" t="str">
        <f>TRIM(PROPER('Dataset 3 - Movies Data'!C4427))</f>
        <v xml:space="preserve">
Drama, Horror, Mystery</v>
      </c>
      <c r="D4427" s="20">
        <v>6.1</v>
      </c>
      <c r="E4427" s="20" t="str">
        <f>TRIM('Dataset 3 - Movies Data'!E4427)</f>
        <v xml:space="preserve">
The government cover-up of the causes behind a massive explosion in a futuristic UK metropolis spur photo journalist Jennifer Preston on to search for the truth and in the process blow open a paranormal phenomenon haunting the city.</v>
      </c>
      <c r="F4427" s="20" t="s">
        <v>14197</v>
      </c>
      <c r="G4427" s="45">
        <v>2551</v>
      </c>
      <c r="H4427" s="20">
        <v>130</v>
      </c>
      <c r="I4427" s="49">
        <f t="shared" si="69"/>
        <v>331630</v>
      </c>
    </row>
    <row r="4428" spans="1:9" ht="14" x14ac:dyDescent="0.3">
      <c r="A4428" s="19" t="str">
        <f>TRIM(PROPER('Dataset 3 - Movies Data'!A4428))</f>
        <v>Til Death Do Us Part</v>
      </c>
      <c r="B4428" s="20" t="s">
        <v>16770</v>
      </c>
      <c r="C4428" s="20" t="str">
        <f>TRIM(PROPER('Dataset 3 - Movies Data'!C4428))</f>
        <v xml:space="preserve">
Sci-Fi, Thriller</v>
      </c>
      <c r="D4428" s="20">
        <v>6.5</v>
      </c>
      <c r="E4428" s="20" t="str">
        <f>TRIM('Dataset 3 - Movies Data'!E4428)</f>
        <v xml:space="preserve">
Based on the speculative short stories of MirrorFiction, this sci-fi thriller anthology plunges headlong into our deepest desires -- and darkest fears.</v>
      </c>
      <c r="F4428" s="20" t="s">
        <v>14200</v>
      </c>
      <c r="G4428" s="45">
        <v>162</v>
      </c>
      <c r="H4428" s="20">
        <v>86</v>
      </c>
      <c r="I4428" s="49">
        <f t="shared" si="69"/>
        <v>13932</v>
      </c>
    </row>
    <row r="4429" spans="1:9" ht="14" x14ac:dyDescent="0.3">
      <c r="A4429" s="19" t="str">
        <f>TRIM(PROPER('Dataset 3 - Movies Data'!A4429))</f>
        <v>We Are The Freaks</v>
      </c>
      <c r="B4429" s="20" t="s">
        <v>16779</v>
      </c>
      <c r="C4429" s="20" t="str">
        <f>TRIM(PROPER('Dataset 3 - Movies Data'!C4429))</f>
        <v xml:space="preserve">
Comedy, Drama</v>
      </c>
      <c r="D4429" s="20">
        <v>4.7</v>
      </c>
      <c r="E4429" s="20" t="str">
        <f>TRIM('Dataset 3 - Movies Data'!E4429)</f>
        <v xml:space="preserve">
Three misfits embark on a weekend they will never forget.</v>
      </c>
      <c r="F4429" s="20" t="s">
        <v>14203</v>
      </c>
      <c r="G4429" s="45">
        <v>334</v>
      </c>
      <c r="H4429" s="20">
        <v>80</v>
      </c>
      <c r="I4429" s="49">
        <f t="shared" si="69"/>
        <v>26720</v>
      </c>
    </row>
    <row r="4430" spans="1:9" ht="14" x14ac:dyDescent="0.3">
      <c r="A4430" s="19" t="str">
        <f>TRIM(PROPER('Dataset 3 - Movies Data'!A4430))</f>
        <v>Trigger Warning With Killer Mike</v>
      </c>
      <c r="B4430" s="20">
        <v>2019</v>
      </c>
      <c r="C4430" s="20" t="str">
        <f>TRIM(PROPER('Dataset 3 - Movies Data'!C4430))</f>
        <v xml:space="preserve">
Documentary, Comedy</v>
      </c>
      <c r="D4430" s="20">
        <v>7</v>
      </c>
      <c r="E4430" s="20" t="str">
        <f>TRIM('Dataset 3 - Movies Data'!E4430)</f>
        <v xml:space="preserve">
Conducting a different social experiment in each episode -- including only spending money in the black community for three days, helping the Crips cash in on its personal brand by launching... See full summary »
</v>
      </c>
      <c r="F4430" s="20" t="s">
        <v>14206</v>
      </c>
      <c r="G4430" s="45">
        <v>1208</v>
      </c>
      <c r="H4430" s="20">
        <v>30</v>
      </c>
      <c r="I4430" s="49">
        <f t="shared" si="69"/>
        <v>36240</v>
      </c>
    </row>
    <row r="4431" spans="1:9" ht="14" x14ac:dyDescent="0.3">
      <c r="A4431" s="19" t="str">
        <f>TRIM(PROPER('Dataset 3 - Movies Data'!A4431))</f>
        <v>A Love Song For Latasha</v>
      </c>
      <c r="B4431" s="20" t="s">
        <v>16779</v>
      </c>
      <c r="C4431" s="20" t="str">
        <f>TRIM(PROPER('Dataset 3 - Movies Data'!C4431))</f>
        <v xml:space="preserve">
Documentary, Short, Biography</v>
      </c>
      <c r="D4431" s="20">
        <v>6.8</v>
      </c>
      <c r="E4431" s="20" t="str">
        <f>TRIM('Dataset 3 - Movies Data'!E4431)</f>
        <v xml:space="preserve">
The injustice surrounding the shooting death of 15-year-old Latasha Harlins at a South Central Los Angeles store became a flashpoint for the city’s 1992 civil uprising.</v>
      </c>
      <c r="F4431" s="20" t="s">
        <v>14209</v>
      </c>
      <c r="G4431" s="45">
        <v>2140</v>
      </c>
      <c r="H4431" s="20">
        <v>19</v>
      </c>
      <c r="I4431" s="49">
        <f t="shared" si="69"/>
        <v>40660</v>
      </c>
    </row>
    <row r="4432" spans="1:9" ht="14" x14ac:dyDescent="0.3">
      <c r="A4432" s="19" t="str">
        <f>TRIM(PROPER('Dataset 3 - Movies Data'!A4432))</f>
        <v>Becoming Champions</v>
      </c>
      <c r="B4432" s="20">
        <v>2018</v>
      </c>
      <c r="C4432" s="20" t="str">
        <f>TRIM(PROPER('Dataset 3 - Movies Data'!C4432))</f>
        <v xml:space="preserve">
Documentary, Sport</v>
      </c>
      <c r="D4432" s="20">
        <v>6.7</v>
      </c>
      <c r="E4432" s="20" t="str">
        <f>TRIM('Dataset 3 - Movies Data'!E4432)</f>
        <v xml:space="preserve">
The world's most popular sport. The biggest event on earth. The most coveted trophy. Only 8 countries have ever won it. Never before has this been covered. This Series explores each of the ... See full summary »
</v>
      </c>
      <c r="F4432" s="20" t="s">
        <v>118</v>
      </c>
      <c r="G4432" s="45">
        <v>350</v>
      </c>
      <c r="H4432" s="20">
        <v>86</v>
      </c>
      <c r="I4432" s="49">
        <f t="shared" si="69"/>
        <v>30100</v>
      </c>
    </row>
    <row r="4433" spans="1:9" ht="14" x14ac:dyDescent="0.3">
      <c r="A4433" s="19" t="str">
        <f>TRIM(PROPER('Dataset 3 - Movies Data'!A4433))</f>
        <v>De Film Van Dylan Haegens</v>
      </c>
      <c r="B4433" s="20" t="s">
        <v>16779</v>
      </c>
      <c r="C4433" s="20" t="str">
        <f>TRIM(PROPER('Dataset 3 - Movies Data'!C4433))</f>
        <v xml:space="preserve">
Adventure, Comedy, Family</v>
      </c>
      <c r="D4433" s="20">
        <v>4.3</v>
      </c>
      <c r="E4433" s="20" t="str">
        <f>TRIM('Dataset 3 - Movies Data'!E4433)</f>
        <v xml:space="preserve">
Dylan is very successful at running his own lunchroom and YouTube channel. Then IJsbrand comes into his life and copies everything he does. Dylan decides to get to the bottom of this and puts fame and friendship at risk.</v>
      </c>
      <c r="F4433" s="20" t="s">
        <v>14214</v>
      </c>
      <c r="G4433" s="45">
        <v>505</v>
      </c>
      <c r="H4433" s="20">
        <v>81</v>
      </c>
      <c r="I4433" s="49">
        <f t="shared" si="69"/>
        <v>40905</v>
      </c>
    </row>
    <row r="4434" spans="1:9" ht="14" x14ac:dyDescent="0.3">
      <c r="A4434" s="19" t="str">
        <f>TRIM(PROPER('Dataset 3 - Movies Data'!A4434))</f>
        <v>The Night Watchman'S Journal</v>
      </c>
      <c r="B4434" s="20">
        <v>2014</v>
      </c>
      <c r="C4434" s="20" t="str">
        <f>TRIM(PROPER('Dataset 3 - Movies Data'!C4434))</f>
        <v xml:space="preserve">
Drama, Fantasy</v>
      </c>
      <c r="D4434" s="20">
        <v>6.1</v>
      </c>
      <c r="E4434" s="20" t="str">
        <f>TRIM('Dataset 3 - Movies Data'!E4434)</f>
        <v xml:space="preserve">
Being able to see ghosts and other supernatural spirits is a heavy responsibility. Prince Lee Rin (Jung Il Woo), like his father before him, discovers that he has the ability to see ghosts and other supernatural beings.</v>
      </c>
      <c r="F4434" s="20" t="s">
        <v>14217</v>
      </c>
      <c r="G4434" s="45">
        <v>120</v>
      </c>
      <c r="H4434" s="20">
        <v>60</v>
      </c>
      <c r="I4434" s="49">
        <f t="shared" si="69"/>
        <v>7200</v>
      </c>
    </row>
    <row r="4435" spans="1:9" ht="14" x14ac:dyDescent="0.3">
      <c r="A4435" s="19" t="str">
        <f>TRIM(PROPER('Dataset 3 - Movies Data'!A4435))</f>
        <v>Twinsters</v>
      </c>
      <c r="B4435" s="20" t="s">
        <v>16779</v>
      </c>
      <c r="C4435" s="20" t="str">
        <f>TRIM(PROPER('Dataset 3 - Movies Data'!C4435))</f>
        <v xml:space="preserve">
Documentary, Biography, Family</v>
      </c>
      <c r="D4435" s="20">
        <v>7.5</v>
      </c>
      <c r="E4435" s="20" t="str">
        <f>TRIM('Dataset 3 - Movies Data'!E4435)</f>
        <v xml:space="preserve">
Adopted from South Korea, raised on different continents &amp; connected through social media, Samantha &amp; Anaïs believe that they are twin sisters separated at birth.</v>
      </c>
      <c r="F4435" s="20" t="s">
        <v>14220</v>
      </c>
      <c r="G4435" s="45">
        <v>4730</v>
      </c>
      <c r="H4435" s="20">
        <v>89</v>
      </c>
      <c r="I4435" s="49">
        <f t="shared" si="69"/>
        <v>420970</v>
      </c>
    </row>
    <row r="4436" spans="1:9" ht="14" x14ac:dyDescent="0.3">
      <c r="A4436" s="19" t="str">
        <f>TRIM(PROPER('Dataset 3 - Movies Data'!A4436))</f>
        <v>Luna De Miel</v>
      </c>
      <c r="B4436" s="20" t="s">
        <v>16779</v>
      </c>
      <c r="C4436" s="20" t="str">
        <f>TRIM(PROPER('Dataset 3 - Movies Data'!C4436))</f>
        <v xml:space="preserve">
Horror, Thriller</v>
      </c>
      <c r="D4436" s="20">
        <v>4.7</v>
      </c>
      <c r="E4436" s="20" t="str">
        <f>TRIM('Dataset 3 - Movies Data'!E4436)</f>
        <v xml:space="preserve">
What are you willing to do for love?</v>
      </c>
      <c r="F4436" s="20" t="s">
        <v>14223</v>
      </c>
      <c r="G4436" s="45">
        <v>1065</v>
      </c>
      <c r="H4436" s="20">
        <v>96</v>
      </c>
      <c r="I4436" s="49">
        <f t="shared" si="69"/>
        <v>102240</v>
      </c>
    </row>
    <row r="4437" spans="1:9" ht="14" x14ac:dyDescent="0.3">
      <c r="A4437" s="19" t="str">
        <f>TRIM(PROPER('Dataset 3 - Movies Data'!A4437))</f>
        <v>El Vato</v>
      </c>
      <c r="B4437" s="20">
        <v>2016</v>
      </c>
      <c r="C4437" s="20" t="str">
        <f>TRIM(PROPER('Dataset 3 - Movies Data'!C4437))</f>
        <v xml:space="preserve">
Comedy, Drama, Music</v>
      </c>
      <c r="D4437" s="20">
        <v>6.7</v>
      </c>
      <c r="E4437" s="20" t="str">
        <f>TRIM('Dataset 3 - Movies Data'!E4437)</f>
        <v xml:space="preserve">
Season 1: El Vato and his friends land in Beverly Hills with a juicy contract signed with the prestigious record company of Regional Mexican Music (RMM) Principe Records. Nevertheless, when... See full summary »
</v>
      </c>
      <c r="F4437" s="20" t="s">
        <v>14226</v>
      </c>
      <c r="G4437" s="45">
        <v>122</v>
      </c>
      <c r="H4437" s="20">
        <v>43</v>
      </c>
      <c r="I4437" s="49">
        <f t="shared" si="69"/>
        <v>5246</v>
      </c>
    </row>
    <row r="4438" spans="1:9" ht="14" x14ac:dyDescent="0.3">
      <c r="A4438" s="19" t="str">
        <f>TRIM(PROPER('Dataset 3 - Movies Data'!A4438))</f>
        <v>Mai</v>
      </c>
      <c r="B4438" s="20" t="s">
        <v>16779</v>
      </c>
      <c r="C4438" s="20" t="str">
        <f>TRIM(PROPER('Dataset 3 - Movies Data'!C4438))</f>
        <v xml:space="preserve">
Crime, Drama, Thriller</v>
      </c>
      <c r="D4438" s="20">
        <v>6.6</v>
      </c>
      <c r="E4438" s="20" t="str">
        <f>TRIM('Dataset 3 - Movies Data'!E4438)</f>
        <v xml:space="preserve">
Upon accidentally killing a mafia leader, a middle-aged woman is unwittingly swept into the underworld, where her cult slowly gains renown.</v>
      </c>
      <c r="F4438" s="20" t="s">
        <v>14229</v>
      </c>
      <c r="G4438" s="45">
        <v>2357.5</v>
      </c>
      <c r="H4438" s="20">
        <v>86</v>
      </c>
      <c r="I4438" s="49">
        <f t="shared" si="69"/>
        <v>202745</v>
      </c>
    </row>
    <row r="4439" spans="1:9" ht="14" x14ac:dyDescent="0.3">
      <c r="A4439" s="19" t="str">
        <f>TRIM(PROPER('Dataset 3 - Movies Data'!A4439))</f>
        <v>¡Ay, Mi Madre!</v>
      </c>
      <c r="B4439" s="20" t="s">
        <v>16779</v>
      </c>
      <c r="C4439" s="20" t="str">
        <f>TRIM(PROPER('Dataset 3 - Movies Data'!C4439))</f>
        <v xml:space="preserve">
Comedy</v>
      </c>
      <c r="D4439" s="20">
        <v>3.9</v>
      </c>
      <c r="E4439" s="20" t="str">
        <f>TRIM('Dataset 3 - Movies Data'!E4439)</f>
        <v xml:space="preserve">
Spanish woman must follow intricate instructions in order to receive a reward.</v>
      </c>
      <c r="F4439" s="20" t="s">
        <v>14232</v>
      </c>
      <c r="G4439" s="45">
        <v>345</v>
      </c>
      <c r="H4439" s="20">
        <v>84</v>
      </c>
      <c r="I4439" s="49">
        <f t="shared" si="69"/>
        <v>28980</v>
      </c>
    </row>
    <row r="4440" spans="1:9" ht="14" x14ac:dyDescent="0.3">
      <c r="A4440" s="19" t="str">
        <f>TRIM(PROPER('Dataset 3 - Movies Data'!A4440))</f>
        <v>The Legend Of Zelda</v>
      </c>
      <c r="B4440" s="20" t="s">
        <v>16779</v>
      </c>
      <c r="C4440" s="20" t="str">
        <f>TRIM(PROPER('Dataset 3 - Movies Data'!C4440))</f>
        <v xml:space="preserve">
Animation, Adventure, Fantasy</v>
      </c>
      <c r="D4440" s="20">
        <v>6.6</v>
      </c>
      <c r="E4440" s="20" t="str">
        <f>TRIM('Dataset 3 - Movies Data'!E4440)</f>
        <v xml:space="preserve">
An animated anthology series based upon several of the games in Nintendo's "The Legend of Zelda" franchise.</v>
      </c>
      <c r="F4440" s="20" t="s">
        <v>118</v>
      </c>
      <c r="G4440" s="45">
        <v>2357.5</v>
      </c>
      <c r="H4440" s="20">
        <v>86</v>
      </c>
      <c r="I4440" s="49">
        <f t="shared" si="69"/>
        <v>202745</v>
      </c>
    </row>
    <row r="4441" spans="1:9" ht="14" x14ac:dyDescent="0.3">
      <c r="A4441" s="19" t="str">
        <f>TRIM(PROPER('Dataset 3 - Movies Data'!A4441))</f>
        <v>Crowsnest</v>
      </c>
      <c r="B4441" s="20" t="s">
        <v>16779</v>
      </c>
      <c r="C4441" s="20" t="str">
        <f>TRIM(PROPER('Dataset 3 - Movies Data'!C4441))</f>
        <v xml:space="preserve">
Horror, Mystery, Thriller</v>
      </c>
      <c r="D4441" s="20">
        <v>3.9</v>
      </c>
      <c r="E4441" s="20" t="str">
        <f>TRIM('Dataset 3 - Movies Data'!E4441)</f>
        <v xml:space="preserve">
In late summer of 2011, five young friends on a road trip went missing after being attacked by nomadic cannibals in a huge RV. Video was recorded by the victims &amp; recovered by police as evidence in their still-unsolved murders.</v>
      </c>
      <c r="F4441" s="20" t="s">
        <v>14237</v>
      </c>
      <c r="G4441" s="45">
        <v>1595</v>
      </c>
      <c r="H4441" s="20">
        <v>84</v>
      </c>
      <c r="I4441" s="49">
        <f t="shared" si="69"/>
        <v>133980</v>
      </c>
    </row>
    <row r="4442" spans="1:9" ht="14" x14ac:dyDescent="0.3">
      <c r="A4442" s="19" t="str">
        <f>TRIM(PROPER('Dataset 3 - Movies Data'!A4442))</f>
        <v>Divanation</v>
      </c>
      <c r="B4442" s="20" t="s">
        <v>16779</v>
      </c>
      <c r="C4442" s="20" t="str">
        <f>TRIM(PROPER('Dataset 3 - Movies Data'!C4442))</f>
        <v xml:space="preserve">
Comedy</v>
      </c>
      <c r="D4442" s="20">
        <v>6.6</v>
      </c>
      <c r="E4442" s="20" t="str">
        <f>TRIM('Dataset 3 - Movies Data'!E4442)</f>
        <v xml:space="preserve">
Three women from a popular singing group reunite 30 years after their nasty break-up.</v>
      </c>
      <c r="F4442" s="20" t="s">
        <v>14240</v>
      </c>
      <c r="G4442" s="45">
        <v>2357.5</v>
      </c>
      <c r="H4442" s="20">
        <v>86</v>
      </c>
      <c r="I4442" s="49">
        <f t="shared" si="69"/>
        <v>202745</v>
      </c>
    </row>
    <row r="4443" spans="1:9" ht="14" x14ac:dyDescent="0.3">
      <c r="A4443" s="19" t="str">
        <f>TRIM(PROPER('Dataset 3 - Movies Data'!A4443))</f>
        <v>Nate Bargatze: The Tennessee Kid</v>
      </c>
      <c r="B4443" s="20">
        <v>2019</v>
      </c>
      <c r="C4443" s="20" t="str">
        <f>TRIM(PROPER('Dataset 3 - Movies Data'!C4443))</f>
        <v xml:space="preserve">
Comedy</v>
      </c>
      <c r="D4443" s="20">
        <v>7.6</v>
      </c>
      <c r="E4443" s="20" t="str">
        <f>TRIM('Dataset 3 - Movies Data'!E4443)</f>
        <v xml:space="preserve">
Comic Nate Bargatze touches on air travel, cheap weddings, college football, chocolate milk and the perils of ordering coffee in this stand-up special.</v>
      </c>
      <c r="F4443" s="20" t="s">
        <v>14243</v>
      </c>
      <c r="G4443" s="45">
        <v>1495</v>
      </c>
      <c r="H4443" s="20">
        <v>60</v>
      </c>
      <c r="I4443" s="49">
        <f t="shared" si="69"/>
        <v>89700</v>
      </c>
    </row>
    <row r="4444" spans="1:9" ht="14" x14ac:dyDescent="0.3">
      <c r="A4444" s="19" t="str">
        <f>TRIM(PROPER('Dataset 3 - Movies Data'!A4444))</f>
        <v>Ali Wong: Hard Knock Wife</v>
      </c>
      <c r="B4444" s="20">
        <v>2018</v>
      </c>
      <c r="C4444" s="20" t="str">
        <f>TRIM(PROPER('Dataset 3 - Movies Data'!C4444))</f>
        <v xml:space="preserve">
Comedy</v>
      </c>
      <c r="D4444" s="20">
        <v>7.4</v>
      </c>
      <c r="E4444" s="20" t="str">
        <f>TRIM('Dataset 3 - Movies Data'!E4444)</f>
        <v xml:space="preserve">
Comedian Ali Wong performs her live stand-up set at Toronto's Winter Garden Theatre.</v>
      </c>
      <c r="F4444" s="20" t="s">
        <v>12331</v>
      </c>
      <c r="G4444" s="45">
        <v>4199</v>
      </c>
      <c r="H4444" s="20">
        <v>64</v>
      </c>
      <c r="I4444" s="49">
        <f t="shared" si="69"/>
        <v>268736</v>
      </c>
    </row>
    <row r="4445" spans="1:9" ht="14" x14ac:dyDescent="0.3">
      <c r="A4445" s="19" t="str">
        <f>TRIM(PROPER('Dataset 3 - Movies Data'!A4445))</f>
        <v>Whitney Cummings: Can I Touch It?</v>
      </c>
      <c r="B4445" s="20">
        <v>2019</v>
      </c>
      <c r="C4445" s="20" t="str">
        <f>TRIM(PROPER('Dataset 3 - Movies Data'!C4445))</f>
        <v xml:space="preserve">
Comedy</v>
      </c>
      <c r="D4445" s="20">
        <v>6.5</v>
      </c>
      <c r="E4445" s="20" t="str">
        <f>TRIM('Dataset 3 - Movies Data'!E4445)</f>
        <v xml:space="preserve">
In her fourth stand-up special, Whitney Cummings returns to her hometown of Washington, D.C., and riffs on modern feminism, relationships, technology and, of course, sex robots. She also brings a very special guest to say hi.</v>
      </c>
      <c r="F4445" s="20" t="s">
        <v>14248</v>
      </c>
      <c r="G4445" s="45">
        <v>1553</v>
      </c>
      <c r="H4445" s="20">
        <v>59</v>
      </c>
      <c r="I4445" s="49">
        <f t="shared" si="69"/>
        <v>91627</v>
      </c>
    </row>
    <row r="4446" spans="1:9" ht="14" x14ac:dyDescent="0.3">
      <c r="A4446" s="19" t="str">
        <f>TRIM(PROPER('Dataset 3 - Movies Data'!A4446))</f>
        <v>El Apóstata</v>
      </c>
      <c r="B4446" s="20" t="s">
        <v>16769</v>
      </c>
      <c r="C4446" s="20" t="str">
        <f>TRIM(PROPER('Dataset 3 - Movies Data'!C4446))</f>
        <v xml:space="preserve">
Comedy</v>
      </c>
      <c r="D4446" s="20">
        <v>5.8</v>
      </c>
      <c r="E4446" s="20" t="str">
        <f>TRIM('Dataset 3 - Movies Data'!E4446)</f>
        <v xml:space="preserve">
An existential comedy about a Spanish man trying to apostatize from the Catholic Church.</v>
      </c>
      <c r="F4446" s="20" t="s">
        <v>14251</v>
      </c>
      <c r="G4446" s="45">
        <v>677</v>
      </c>
      <c r="H4446" s="20">
        <v>80</v>
      </c>
      <c r="I4446" s="49">
        <f t="shared" si="69"/>
        <v>54160</v>
      </c>
    </row>
    <row r="4447" spans="1:9" ht="14" x14ac:dyDescent="0.3">
      <c r="A4447" s="19" t="str">
        <f>TRIM(PROPER('Dataset 3 - Movies Data'!A4447))</f>
        <v>Muqaddar Ka Faisla</v>
      </c>
      <c r="B4447" s="20" t="s">
        <v>16779</v>
      </c>
      <c r="C4447" s="20" t="str">
        <f>TRIM(PROPER('Dataset 3 - Movies Data'!C4447))</f>
        <v xml:space="preserve">
Action, Comedy, Drama</v>
      </c>
      <c r="D4447" s="20">
        <v>4.8</v>
      </c>
      <c r="E4447" s="20" t="str">
        <f>TRIM('Dataset 3 - Movies Data'!E4447)</f>
        <v xml:space="preserve">
An honest Hindu pandit (priest) is framed for embezzlement and rape, and not only dismissed from employment, but also arrested and imprisoned, leaving behind his family in destitution. On ... See full summary »
</v>
      </c>
      <c r="F4447" s="20" t="s">
        <v>14254</v>
      </c>
      <c r="G4447" s="45">
        <v>55</v>
      </c>
      <c r="H4447" s="20">
        <v>171</v>
      </c>
      <c r="I4447" s="49">
        <f t="shared" si="69"/>
        <v>9405</v>
      </c>
    </row>
    <row r="4448" spans="1:9" ht="14" x14ac:dyDescent="0.3">
      <c r="A4448" s="19" t="str">
        <f>TRIM(PROPER('Dataset 3 - Movies Data'!A4448))</f>
        <v>The Boys In The Band: Something Personal</v>
      </c>
      <c r="B4448" s="20">
        <v>2020</v>
      </c>
      <c r="C4448" s="20" t="str">
        <f>TRIM(PROPER('Dataset 3 - Movies Data'!C4448))</f>
        <v xml:space="preserve">
Documentary</v>
      </c>
      <c r="D4448" s="20">
        <v>7.2</v>
      </c>
      <c r="E4448" s="20" t="str">
        <f>TRIM('Dataset 3 - Movies Data'!E4448)</f>
        <v xml:space="preserve">
Decades after his play first put gay life center stage, Mart Crowley joins the cast of the 2020 film to reflect on the story's enduring legacy.</v>
      </c>
      <c r="F4448" s="20" t="s">
        <v>14257</v>
      </c>
      <c r="G4448" s="45">
        <v>265</v>
      </c>
      <c r="H4448" s="20">
        <v>28</v>
      </c>
      <c r="I4448" s="49">
        <f t="shared" si="69"/>
        <v>7420</v>
      </c>
    </row>
    <row r="4449" spans="1:9" ht="14" x14ac:dyDescent="0.3">
      <c r="A4449" s="19" t="str">
        <f>TRIM(PROPER('Dataset 3 - Movies Data'!A4449))</f>
        <v>The Sea Beast</v>
      </c>
      <c r="B4449" s="20" t="s">
        <v>16779</v>
      </c>
      <c r="C4449" s="20" t="str">
        <f>TRIM(PROPER('Dataset 3 - Movies Data'!C4449))</f>
        <v xml:space="preserve">
Animation, Adventure, Fantasy</v>
      </c>
      <c r="D4449" s="20">
        <v>6.6</v>
      </c>
      <c r="E4449" s="20" t="str">
        <f>TRIM('Dataset 3 - Movies Data'!E4449)</f>
        <v xml:space="preserve">
A legendary sea monster hunter's life is turned upside down when a young girl stows away on his ship and befriends the most dangerous beast of them all.</v>
      </c>
      <c r="F4449" s="20" t="s">
        <v>14260</v>
      </c>
      <c r="G4449" s="45">
        <v>2357.5</v>
      </c>
      <c r="H4449" s="20">
        <v>86</v>
      </c>
      <c r="I4449" s="49">
        <f t="shared" si="69"/>
        <v>202745</v>
      </c>
    </row>
    <row r="4450" spans="1:9" ht="14" x14ac:dyDescent="0.3">
      <c r="A4450" s="19" t="str">
        <f>TRIM(PROPER('Dataset 3 - Movies Data'!A4450))</f>
        <v>Cabins In The Wild With Dick Strawbridge</v>
      </c>
      <c r="B4450" s="20" t="s">
        <v>16779</v>
      </c>
      <c r="C4450" s="20" t="str">
        <f>TRIM(PROPER('Dataset 3 - Movies Data'!C4450))</f>
        <v xml:space="preserve">
Reality-Tv</v>
      </c>
      <c r="D4450" s="20">
        <v>6.8</v>
      </c>
      <c r="E4450" s="20" t="str">
        <f>TRIM('Dataset 3 - Movies Data'!E4450)</f>
        <v xml:space="preserve">
Dick Strawbridge and Will Hardie follow a competition to build a portable pop-up hotel in the wild comprised of eight stunning and unique themed cabins.</v>
      </c>
      <c r="F4450" s="20" t="s">
        <v>14263</v>
      </c>
      <c r="G4450" s="45">
        <v>239</v>
      </c>
      <c r="H4450" s="20">
        <v>86</v>
      </c>
      <c r="I4450" s="49">
        <f t="shared" si="69"/>
        <v>20554</v>
      </c>
    </row>
    <row r="4451" spans="1:9" ht="14" x14ac:dyDescent="0.3">
      <c r="A4451" s="19" t="str">
        <f>TRIM(PROPER('Dataset 3 - Movies Data'!A4451))</f>
        <v>Lee Su-Geun: The Sense Coach</v>
      </c>
      <c r="B4451" s="20">
        <v>2021</v>
      </c>
      <c r="C4451" s="20" t="str">
        <f>TRIM(PROPER('Dataset 3 - Movies Data'!C4451))</f>
        <v xml:space="preserve">
Comedy</v>
      </c>
      <c r="D4451" s="20">
        <v>3.9</v>
      </c>
      <c r="E4451" s="20" t="str">
        <f>TRIM('Dataset 3 - Movies Data'!E4451)</f>
        <v xml:space="preserve">
Lee Soo Geun's rise to Korean comedy stardom went hand in hand with his mastery over picking up social cues. Now, he's ready to share his know-how.</v>
      </c>
      <c r="F4451" s="20" t="s">
        <v>14266</v>
      </c>
      <c r="G4451" s="45">
        <v>24</v>
      </c>
      <c r="H4451" s="20">
        <v>45</v>
      </c>
      <c r="I4451" s="49">
        <f t="shared" si="69"/>
        <v>1080</v>
      </c>
    </row>
    <row r="4452" spans="1:9" ht="14" x14ac:dyDescent="0.3">
      <c r="A4452" s="19" t="str">
        <f>TRIM(PROPER('Dataset 3 - Movies Data'!A4452))</f>
        <v>Coborâm La Prima</v>
      </c>
      <c r="B4452" s="20" t="s">
        <v>16779</v>
      </c>
      <c r="C4452" s="20" t="str">
        <f>TRIM(PROPER('Dataset 3 - Movies Data'!C4452))</f>
        <v xml:space="preserve">
Drama</v>
      </c>
      <c r="D4452" s="20">
        <v>7.2</v>
      </c>
      <c r="E4452" s="20" t="str">
        <f>TRIM('Dataset 3 - Movies Data'!E4452)</f>
        <v xml:space="preserve">
Several passengers remain locked in a subway station. They do not know each other and each has a different route, with own problems. But as passengers interact, things change and everyone will have the same destination at the end.</v>
      </c>
      <c r="F4452" s="20" t="s">
        <v>14269</v>
      </c>
      <c r="G4452" s="45">
        <v>602</v>
      </c>
      <c r="H4452" s="20">
        <v>84</v>
      </c>
      <c r="I4452" s="49">
        <f t="shared" si="69"/>
        <v>50568</v>
      </c>
    </row>
    <row r="4453" spans="1:9" ht="14" x14ac:dyDescent="0.3">
      <c r="A4453" s="19" t="str">
        <f>TRIM(PROPER('Dataset 3 - Movies Data'!A4453))</f>
        <v>A Christmas Tree Miracle</v>
      </c>
      <c r="B4453" s="20" t="s">
        <v>16779</v>
      </c>
      <c r="C4453" s="20" t="str">
        <f>TRIM(PROPER('Dataset 3 - Movies Data'!C4453))</f>
        <v xml:space="preserve">
Family</v>
      </c>
      <c r="D4453" s="20">
        <v>6.7</v>
      </c>
      <c r="E4453" s="20" t="str">
        <f>TRIM('Dataset 3 - Movies Data'!E4453)</f>
        <v xml:space="preserve">
A warm-hearted Christmas tale to remind us that in the holiday season, the best gifts in life are the simple ones, and that miracles do happen, if you believe.</v>
      </c>
      <c r="F4453" s="20" t="s">
        <v>14272</v>
      </c>
      <c r="G4453" s="45">
        <v>769</v>
      </c>
      <c r="H4453" s="20">
        <v>102</v>
      </c>
      <c r="I4453" s="49">
        <f t="shared" si="69"/>
        <v>78438</v>
      </c>
    </row>
    <row r="4454" spans="1:9" ht="14" x14ac:dyDescent="0.3">
      <c r="A4454" s="19" t="str">
        <f>TRIM(PROPER('Dataset 3 - Movies Data'!A4454))</f>
        <v>Aruna &amp; Her Palate</v>
      </c>
      <c r="B4454" s="20" t="s">
        <v>16779</v>
      </c>
      <c r="C4454" s="20" t="str">
        <f>TRIM(PROPER('Dataset 3 - Movies Data'!C4454))</f>
        <v xml:space="preserve">
Drama</v>
      </c>
      <c r="D4454" s="20">
        <v>7.3</v>
      </c>
      <c r="E4454" s="20" t="str">
        <f>TRIM('Dataset 3 - Movies Data'!E4454)</f>
        <v xml:space="preserve">
An epidemiologist tried to satisfy her obsession with food when she was assigned to investigate a bird flu case.</v>
      </c>
      <c r="F4454" s="20" t="s">
        <v>14275</v>
      </c>
      <c r="G4454" s="45">
        <v>674</v>
      </c>
      <c r="H4454" s="20">
        <v>106</v>
      </c>
      <c r="I4454" s="49">
        <f t="shared" si="69"/>
        <v>71444</v>
      </c>
    </row>
    <row r="4455" spans="1:9" ht="14" x14ac:dyDescent="0.3">
      <c r="A4455" s="19" t="str">
        <f>TRIM(PROPER('Dataset 3 - Movies Data'!A4455))</f>
        <v>On Children</v>
      </c>
      <c r="B4455" s="20">
        <v>2018</v>
      </c>
      <c r="C4455" s="20" t="str">
        <f>TRIM(PROPER('Dataset 3 - Movies Data'!C4455))</f>
        <v xml:space="preserve">
Drama, Family, Sci-Fi</v>
      </c>
      <c r="D4455" s="20">
        <v>7.5</v>
      </c>
      <c r="E4455" s="20" t="str">
        <f>TRIM('Dataset 3 - Movies Data'!E4455)</f>
        <v xml:space="preserve">
These uncanny tales reveal a world where individuals face the tragic consequences of social pressure, parental oppression and family dysfunction.</v>
      </c>
      <c r="F4455" s="20" t="s">
        <v>14278</v>
      </c>
      <c r="G4455" s="45">
        <v>339</v>
      </c>
      <c r="H4455" s="20">
        <v>86</v>
      </c>
      <c r="I4455" s="49">
        <f t="shared" si="69"/>
        <v>29154</v>
      </c>
    </row>
    <row r="4456" spans="1:9" ht="14" x14ac:dyDescent="0.3">
      <c r="A4456" s="19" t="str">
        <f>TRIM(PROPER('Dataset 3 - Movies Data'!A4456))</f>
        <v>Wangeun Saranghanda</v>
      </c>
      <c r="B4456" s="20" t="s">
        <v>16779</v>
      </c>
      <c r="C4456" s="20" t="str">
        <f>TRIM(PROPER('Dataset 3 - Movies Data'!C4456))</f>
        <v xml:space="preserve">
Drama, Romance</v>
      </c>
      <c r="D4456" s="20">
        <v>7.2</v>
      </c>
      <c r="E4456" s="20" t="str">
        <f>TRIM('Dataset 3 - Movies Data'!E4456)</f>
        <v xml:space="preserve">
Set in the Goryeo dynasty, it tells the story of a young and ambitious monarch Won (Im Si-wan) with a desire to conquer, and two people who shape his destiny; childhood friend Rin (Hong ... See full summary »
</v>
      </c>
      <c r="F4456" s="20" t="s">
        <v>14281</v>
      </c>
      <c r="G4456" s="45">
        <v>187</v>
      </c>
      <c r="H4456" s="20">
        <v>86</v>
      </c>
      <c r="I4456" s="49">
        <f t="shared" si="69"/>
        <v>16082</v>
      </c>
    </row>
    <row r="4457" spans="1:9" ht="14" x14ac:dyDescent="0.3">
      <c r="A4457" s="19" t="str">
        <f>TRIM(PROPER('Dataset 3 - Movies Data'!A4457))</f>
        <v>Zhong Ji Yi Ban</v>
      </c>
      <c r="B4457" s="20">
        <v>2005</v>
      </c>
      <c r="C4457" s="20" t="str">
        <f>TRIM(PROPER('Dataset 3 - Movies Data'!C4457))</f>
        <v xml:space="preserve">
Action, Comedy, Drama</v>
      </c>
      <c r="D4457" s="20">
        <v>5.4</v>
      </c>
      <c r="E4457" s="20" t="str">
        <f>TRIM('Dataset 3 - Movies Data'!E4457)</f>
        <v xml:space="preserve">
Wang Da Dong (Jiro Wang), a student at Ba Le High School, leads a group of delinquents who possess special powers that are ranked according to their "battle level" on the "KO chart." Wang ... See full summary »
</v>
      </c>
      <c r="F4457" s="20" t="s">
        <v>14285</v>
      </c>
      <c r="G4457" s="45">
        <v>76</v>
      </c>
      <c r="H4457" s="20">
        <v>50</v>
      </c>
      <c r="I4457" s="49">
        <f t="shared" si="69"/>
        <v>3800</v>
      </c>
    </row>
    <row r="4458" spans="1:9" ht="14" x14ac:dyDescent="0.3">
      <c r="A4458" s="19" t="str">
        <f>TRIM(PROPER('Dataset 3 - Movies Data'!A4458))</f>
        <v>Hisss</v>
      </c>
      <c r="B4458" s="20" t="s">
        <v>16779</v>
      </c>
      <c r="C4458" s="20" t="str">
        <f>TRIM(PROPER('Dataset 3 - Movies Data'!C4458))</f>
        <v xml:space="preserve">
Comedy, Drama, Horror</v>
      </c>
      <c r="D4458" s="20">
        <v>2.9</v>
      </c>
      <c r="E4458" s="20" t="str">
        <f>TRIM('Dataset 3 - Movies Data'!E4458)</f>
        <v xml:space="preserve">
Based on the Far Eastern myth of the snake woman who is able to take on human form.</v>
      </c>
      <c r="F4458" s="20" t="s">
        <v>14288</v>
      </c>
      <c r="G4458" s="45">
        <v>1698</v>
      </c>
      <c r="H4458" s="20">
        <v>98</v>
      </c>
      <c r="I4458" s="49">
        <f t="shared" si="69"/>
        <v>166404</v>
      </c>
    </row>
    <row r="4459" spans="1:9" ht="14" x14ac:dyDescent="0.3">
      <c r="A4459" s="19" t="str">
        <f>TRIM(PROPER('Dataset 3 - Movies Data'!A4459))</f>
        <v>Lego Friends</v>
      </c>
      <c r="B4459" s="20">
        <v>2013</v>
      </c>
      <c r="C4459" s="20" t="str">
        <f>TRIM(PROPER('Dataset 3 - Movies Data'!C4459))</f>
        <v xml:space="preserve">
Animation</v>
      </c>
      <c r="D4459" s="20">
        <v>5.2</v>
      </c>
      <c r="E4459" s="20" t="str">
        <f>TRIM('Dataset 3 - Movies Data'!E4459)</f>
        <v xml:space="preserve">
Five Best Friends Go on Many Fun Lego adventures.</v>
      </c>
      <c r="F4459" s="20" t="s">
        <v>14291</v>
      </c>
      <c r="G4459" s="45">
        <v>129</v>
      </c>
      <c r="H4459" s="20">
        <v>4</v>
      </c>
      <c r="I4459" s="49">
        <f t="shared" si="69"/>
        <v>516</v>
      </c>
    </row>
    <row r="4460" spans="1:9" ht="14" x14ac:dyDescent="0.3">
      <c r="A4460" s="19" t="str">
        <f>TRIM(PROPER('Dataset 3 - Movies Data'!A4460))</f>
        <v>Good Ol' Freda</v>
      </c>
      <c r="B4460" s="20" t="s">
        <v>16779</v>
      </c>
      <c r="C4460" s="20" t="str">
        <f>TRIM(PROPER('Dataset 3 - Movies Data'!C4460))</f>
        <v xml:space="preserve">
Documentary, Biography, History</v>
      </c>
      <c r="D4460" s="20">
        <v>7.3</v>
      </c>
      <c r="E4460" s="20" t="str">
        <f>TRIM('Dataset 3 - Movies Data'!E4460)</f>
        <v xml:space="preserve">
A documentary in which Freda Kelly looks back at her career as lifelong secretary for The Beatles.</v>
      </c>
      <c r="F4460" s="20" t="s">
        <v>14294</v>
      </c>
      <c r="G4460" s="45">
        <v>1930</v>
      </c>
      <c r="H4460" s="20">
        <v>86</v>
      </c>
      <c r="I4460" s="49">
        <f t="shared" si="69"/>
        <v>165980</v>
      </c>
    </row>
    <row r="4461" spans="1:9" ht="14" x14ac:dyDescent="0.3">
      <c r="A4461" s="19" t="str">
        <f>TRIM(PROPER('Dataset 3 - Movies Data'!A4461))</f>
        <v>Geullichi</v>
      </c>
      <c r="B4461" s="20">
        <v>2021</v>
      </c>
      <c r="C4461" s="20" t="str">
        <f>TRIM(PROPER('Dataset 3 - Movies Data'!C4461))</f>
        <v xml:space="preserve">
Comedy, Mystery, Sci-Fi</v>
      </c>
      <c r="D4461" s="20">
        <v>6.6</v>
      </c>
      <c r="E4461" s="20" t="str">
        <f>TRIM('Dataset 3 - Movies Data'!E4461)</f>
        <v xml:space="preserve">
Hong Ji Hyo's boyfriend disappears with an unidentified light. Since then, Hong Ji Hyo traces her boyfriend's whereabouts. With the help of a UFO club members, she approaches a mysterious secret.</v>
      </c>
      <c r="F4461" s="20" t="s">
        <v>14297</v>
      </c>
      <c r="G4461" s="45">
        <v>2357.5</v>
      </c>
      <c r="H4461" s="20">
        <v>60</v>
      </c>
      <c r="I4461" s="49">
        <f t="shared" si="69"/>
        <v>141450</v>
      </c>
    </row>
    <row r="4462" spans="1:9" ht="14" x14ac:dyDescent="0.3">
      <c r="A4462" s="19" t="str">
        <f>TRIM(PROPER('Dataset 3 - Movies Data'!A4462))</f>
        <v>Los Héroes Del Mal</v>
      </c>
      <c r="B4462" s="20" t="s">
        <v>16779</v>
      </c>
      <c r="C4462" s="20" t="str">
        <f>TRIM(PROPER('Dataset 3 - Movies Data'!C4462))</f>
        <v xml:space="preserve">
Crime, Drama, Thriller</v>
      </c>
      <c r="D4462" s="20">
        <v>6.2</v>
      </c>
      <c r="E4462" s="20" t="str">
        <f>TRIM('Dataset 3 - Movies Data'!E4462)</f>
        <v xml:space="preserve">
Three teenagers, brought together by bullying, indulge in petty theft, sex and drugs. They inevitably realize they can resort to violence to take revenge on everyone who has humiliated them: students, teachers and other outcasts. One of them escalates to killing, and desires to kill again. Anyone can become his next victim. The other two face the question: should they resort to violence to stop ... See full summary »
</v>
      </c>
      <c r="F4462" s="20" t="s">
        <v>14300</v>
      </c>
      <c r="G4462" s="45">
        <v>1045</v>
      </c>
      <c r="H4462" s="20">
        <v>98</v>
      </c>
      <c r="I4462" s="49">
        <f t="shared" si="69"/>
        <v>102410</v>
      </c>
    </row>
    <row r="4463" spans="1:9" ht="14" x14ac:dyDescent="0.3">
      <c r="A4463" s="19" t="str">
        <f>TRIM(PROPER('Dataset 3 - Movies Data'!A4463))</f>
        <v>Hilarity For Charity</v>
      </c>
      <c r="B4463" s="20">
        <v>2018</v>
      </c>
      <c r="C4463" s="20" t="str">
        <f>TRIM(PROPER('Dataset 3 - Movies Data'!C4463))</f>
        <v xml:space="preserve">
Comedy</v>
      </c>
      <c r="D4463" s="20">
        <v>5</v>
      </c>
      <c r="E4463" s="20" t="str">
        <f>TRIM('Dataset 3 - Movies Data'!E4463)</f>
        <v xml:space="preserve">
Seth Rogen hosts an evening of comedy to raise awareness for Alzheimer's disease.</v>
      </c>
      <c r="F4463" s="20" t="s">
        <v>14303</v>
      </c>
      <c r="G4463" s="45">
        <v>2247</v>
      </c>
      <c r="H4463" s="20">
        <v>70</v>
      </c>
      <c r="I4463" s="49">
        <f t="shared" si="69"/>
        <v>157290</v>
      </c>
    </row>
    <row r="4464" spans="1:9" ht="14" x14ac:dyDescent="0.3">
      <c r="A4464" s="19" t="str">
        <f>TRIM(PROPER('Dataset 3 - Movies Data'!A4464))</f>
        <v>The Drunk And On Drugs Happy Funtime Hour</v>
      </c>
      <c r="B4464" s="20">
        <v>2011</v>
      </c>
      <c r="C4464" s="20" t="str">
        <f>TRIM(PROPER('Dataset 3 - Movies Data'!C4464))</f>
        <v xml:space="preserve">
Comedy</v>
      </c>
      <c r="D4464" s="20">
        <v>5.0999999999999996</v>
      </c>
      <c r="E4464" s="20" t="str">
        <f>TRIM('Dataset 3 - Movies Data'!E4464)</f>
        <v xml:space="preserve">
Trailer Park Boys actors John Paul Tremblay, Robb Wells and Mike Smith as fictionalized versions of themselves. The fictional trio are starring in a new sketch comedy series, Happy Funtime ... See full summary »
</v>
      </c>
      <c r="F4464" s="20" t="s">
        <v>14306</v>
      </c>
      <c r="G4464" s="45">
        <v>664</v>
      </c>
      <c r="H4464" s="20">
        <v>86</v>
      </c>
      <c r="I4464" s="49">
        <f t="shared" si="69"/>
        <v>57104</v>
      </c>
    </row>
    <row r="4465" spans="1:9" ht="14" x14ac:dyDescent="0.3">
      <c r="A4465" s="19" t="str">
        <f>TRIM(PROPER('Dataset 3 - Movies Data'!A4465))</f>
        <v>Lfo</v>
      </c>
      <c r="B4465" s="20" t="s">
        <v>16779</v>
      </c>
      <c r="C4465" s="20" t="str">
        <f>TRIM(PROPER('Dataset 3 - Movies Data'!C4465))</f>
        <v xml:space="preserve">
Drama, Sci-Fi</v>
      </c>
      <c r="D4465" s="20">
        <v>6.6</v>
      </c>
      <c r="E4465" s="20" t="str">
        <f>TRIM('Dataset 3 - Movies Data'!E4465)</f>
        <v xml:space="preserve">
A man experimenting with sound discovers he can use it for mind control. He begins testing it on his neighbors, with increasingly unforeseen consequences.</v>
      </c>
      <c r="F4465" s="20" t="s">
        <v>14309</v>
      </c>
      <c r="G4465" s="45">
        <v>1118</v>
      </c>
      <c r="H4465" s="20">
        <v>94</v>
      </c>
      <c r="I4465" s="49">
        <f t="shared" si="69"/>
        <v>105092</v>
      </c>
    </row>
    <row r="4466" spans="1:9" ht="14" x14ac:dyDescent="0.3">
      <c r="A4466" s="19" t="str">
        <f>TRIM(PROPER('Dataset 3 - Movies Data'!A4466))</f>
        <v>Sparking Joy With Marie Kondo</v>
      </c>
      <c r="B4466" s="20">
        <v>2021</v>
      </c>
      <c r="C4466" s="20" t="str">
        <f>TRIM(PROPER('Dataset 3 - Movies Data'!C4466))</f>
        <v xml:space="preserve">
Reality-Tv</v>
      </c>
      <c r="D4466" s="20">
        <v>6.6</v>
      </c>
      <c r="E4466" s="20" t="str">
        <f>TRIM('Dataset 3 - Movies Data'!E4466)</f>
        <v xml:space="preserve">
In this reality series, Marie Kondo brings her joyful tidying tactics to people struggling to balance work and home life and shares her own world.</v>
      </c>
      <c r="F4466" s="20" t="s">
        <v>14312</v>
      </c>
      <c r="G4466" s="45">
        <v>2357.5</v>
      </c>
      <c r="H4466" s="20">
        <v>86</v>
      </c>
      <c r="I4466" s="49">
        <f t="shared" si="69"/>
        <v>202745</v>
      </c>
    </row>
    <row r="4467" spans="1:9" ht="14" x14ac:dyDescent="0.3">
      <c r="A4467" s="19" t="str">
        <f>TRIM(PROPER('Dataset 3 - Movies Data'!A4467))</f>
        <v>Untold: Caitlyn Jenner</v>
      </c>
      <c r="B4467" s="20" t="s">
        <v>16779</v>
      </c>
      <c r="C4467" s="20" t="str">
        <f>TRIM(PROPER('Dataset 3 - Movies Data'!C4467))</f>
        <v xml:space="preserve">
Documentary, Sport</v>
      </c>
      <c r="D4467" s="20">
        <v>6.6</v>
      </c>
      <c r="E4467" s="20" t="str">
        <f>TRIM('Dataset 3 - Movies Data'!E4467)</f>
        <v xml:space="preserve">
Add a Plot
</v>
      </c>
      <c r="F4467" s="20" t="s">
        <v>14314</v>
      </c>
      <c r="G4467" s="45">
        <v>2357.5</v>
      </c>
      <c r="H4467" s="20">
        <v>69</v>
      </c>
      <c r="I4467" s="49">
        <f t="shared" si="69"/>
        <v>162667.5</v>
      </c>
    </row>
    <row r="4468" spans="1:9" ht="14" x14ac:dyDescent="0.3">
      <c r="A4468" s="19" t="str">
        <f>TRIM(PROPER('Dataset 3 - Movies Data'!A4468))</f>
        <v>Bg: Shinpen Keigonin</v>
      </c>
      <c r="B4468" s="20">
        <v>2018</v>
      </c>
      <c r="C4468" s="20" t="str">
        <f>TRIM(PROPER('Dataset 3 - Movies Data'!C4468))</f>
        <v xml:space="preserve">
Drama</v>
      </c>
      <c r="D4468" s="20">
        <v>6.2</v>
      </c>
      <c r="E4468" s="20" t="str">
        <f>TRIM('Dataset 3 - Movies Data'!E4468)</f>
        <v xml:space="preserve">
A man who used to work as a bodyguard now works as a security guard at a construction site due to an incident. The company where he works establishes a new bodyguard division and he then starts to work again there as a novice bodyguard.</v>
      </c>
      <c r="F4468" s="20" t="s">
        <v>14317</v>
      </c>
      <c r="G4468" s="45">
        <v>372</v>
      </c>
      <c r="H4468" s="20">
        <v>54</v>
      </c>
      <c r="I4468" s="49">
        <f t="shared" si="69"/>
        <v>20088</v>
      </c>
    </row>
    <row r="4469" spans="1:9" ht="14" x14ac:dyDescent="0.3">
      <c r="A4469" s="19" t="str">
        <f>TRIM(PROPER('Dataset 3 - Movies Data'!A4469))</f>
        <v>Nila</v>
      </c>
      <c r="B4469" s="20" t="s">
        <v>16779</v>
      </c>
      <c r="C4469" s="20" t="str">
        <f>TRIM(PROPER('Dataset 3 - Movies Data'!C4469))</f>
        <v xml:space="preserve">
Drama, Romance</v>
      </c>
      <c r="D4469" s="20">
        <v>6.8</v>
      </c>
      <c r="E4469" s="20" t="str">
        <f>TRIM('Dataset 3 - Movies Data'!E4469)</f>
        <v xml:space="preserve">
A young man meets his childhood love one rainy night in the city of dreams. When they both realise that the desire for more can ruin what is special between them do they listen to their ... See full summary »
</v>
      </c>
      <c r="F4469" s="20" t="s">
        <v>14320</v>
      </c>
      <c r="G4469" s="45">
        <v>256</v>
      </c>
      <c r="H4469" s="20">
        <v>96</v>
      </c>
      <c r="I4469" s="49">
        <f t="shared" si="69"/>
        <v>24576</v>
      </c>
    </row>
    <row r="4470" spans="1:9" ht="14" x14ac:dyDescent="0.3">
      <c r="A4470" s="19" t="str">
        <f>TRIM(PROPER('Dataset 3 - Movies Data'!A4470))</f>
        <v>Emicida: Amarelo - Ao Vivo</v>
      </c>
      <c r="B4470" s="20" t="s">
        <v>16779</v>
      </c>
      <c r="C4470" s="20" t="str">
        <f>TRIM(PROPER('Dataset 3 - Movies Data'!C4470))</f>
        <v xml:space="preserve">
Music</v>
      </c>
      <c r="D4470" s="20">
        <v>6.5</v>
      </c>
      <c r="E4470" s="20" t="str">
        <f>TRIM('Dataset 3 - Movies Data'!E4470)</f>
        <v xml:space="preserve">
Brazilian rapper Emicida brings his progressive rhymes and eclectic beats to São Paulo's Theatro Municipal as he performs hits from the album "AmarElo."</v>
      </c>
      <c r="F4470" s="20" t="s">
        <v>14323</v>
      </c>
      <c r="G4470" s="45">
        <v>22</v>
      </c>
      <c r="H4470" s="20">
        <v>99</v>
      </c>
      <c r="I4470" s="49">
        <f t="shared" si="69"/>
        <v>2178</v>
      </c>
    </row>
    <row r="4471" spans="1:9" ht="14" x14ac:dyDescent="0.3">
      <c r="A4471" s="19" t="str">
        <f>TRIM(PROPER('Dataset 3 - Movies Data'!A4471))</f>
        <v>The Sound Of Your Heart Reboot</v>
      </c>
      <c r="B4471" s="20">
        <v>2018</v>
      </c>
      <c r="C4471" s="20" t="str">
        <f>TRIM(PROPER('Dataset 3 - Movies Data'!C4471))</f>
        <v xml:space="preserve">
Comedy</v>
      </c>
      <c r="D4471" s="20">
        <v>5.9</v>
      </c>
      <c r="E4471" s="20" t="str">
        <f>TRIM('Dataset 3 - Movies Data'!E4471)</f>
        <v xml:space="preserve">
Webtoonist Cho Seok is back with more anecdotes of mix-ups, unintended antics and bathroom blunders.</v>
      </c>
      <c r="F4471" s="20" t="s">
        <v>14326</v>
      </c>
      <c r="G4471" s="45">
        <v>104</v>
      </c>
      <c r="H4471" s="20">
        <v>86</v>
      </c>
      <c r="I4471" s="49">
        <f t="shared" si="69"/>
        <v>8944</v>
      </c>
    </row>
    <row r="4472" spans="1:9" ht="14" x14ac:dyDescent="0.3">
      <c r="A4472" s="19" t="str">
        <f>TRIM(PROPER('Dataset 3 - Movies Data'!A4472))</f>
        <v>A Primeira Tentação De Cristo</v>
      </c>
      <c r="B4472" s="20" t="s">
        <v>16779</v>
      </c>
      <c r="C4472" s="20" t="str">
        <f>TRIM(PROPER('Dataset 3 - Movies Data'!C4472))</f>
        <v xml:space="preserve">
Comedy</v>
      </c>
      <c r="D4472" s="20">
        <v>4.5999999999999996</v>
      </c>
      <c r="E4472" s="20" t="str">
        <f>TRIM('Dataset 3 - Movies Data'!E4472)</f>
        <v xml:space="preserve">
Jesus, who's hitting the big 3-0, brings a surprise guest to meet the family.</v>
      </c>
      <c r="F4472" s="20" t="s">
        <v>14329</v>
      </c>
      <c r="G4472" s="45">
        <v>3267</v>
      </c>
      <c r="H4472" s="20">
        <v>46</v>
      </c>
      <c r="I4472" s="49">
        <f t="shared" si="69"/>
        <v>150282</v>
      </c>
    </row>
    <row r="4473" spans="1:9" ht="14" x14ac:dyDescent="0.3">
      <c r="A4473" s="19" t="str">
        <f>TRIM(PROPER('Dataset 3 - Movies Data'!A4473))</f>
        <v>Voices Of Fire</v>
      </c>
      <c r="B4473" s="20">
        <v>2020</v>
      </c>
      <c r="C4473" s="20" t="str">
        <f>TRIM(PROPER('Dataset 3 - Movies Data'!C4473))</f>
        <v xml:space="preserve">
Music, Reality-Tv</v>
      </c>
      <c r="D4473" s="20">
        <v>6.9</v>
      </c>
      <c r="E4473" s="20" t="str">
        <f>TRIM('Dataset 3 - Movies Data'!E4473)</f>
        <v xml:space="preserve">
Pharrell Williams's hometown community leaders attempt to build one of the world's most inspiring gospel choirs.</v>
      </c>
      <c r="F4473" s="20" t="s">
        <v>14332</v>
      </c>
      <c r="G4473" s="45">
        <v>343</v>
      </c>
      <c r="H4473" s="20">
        <v>86</v>
      </c>
      <c r="I4473" s="49">
        <f t="shared" si="69"/>
        <v>29498</v>
      </c>
    </row>
    <row r="4474" spans="1:9" ht="14" x14ac:dyDescent="0.3">
      <c r="A4474" s="19" t="str">
        <f>TRIM(PROPER('Dataset 3 - Movies Data'!A4474))</f>
        <v>Justin Timberlake + The Tennessee Kids</v>
      </c>
      <c r="B4474" s="20" t="s">
        <v>16779</v>
      </c>
      <c r="C4474" s="20" t="str">
        <f>TRIM(PROPER('Dataset 3 - Movies Data'!C4474))</f>
        <v xml:space="preserve">
Documentary, Music</v>
      </c>
      <c r="D4474" s="20">
        <v>7.7</v>
      </c>
      <c r="E4474" s="20" t="str">
        <f>TRIM('Dataset 3 - Movies Data'!E4474)</f>
        <v xml:space="preserve">
The final performance of Justin Timberlake and the Tennessee Kids' 20/20 Experience World Tour, filmed in 2015 at the MGM Grand Garden Arena in Las Vegas.</v>
      </c>
      <c r="F4474" s="20" t="s">
        <v>14335</v>
      </c>
      <c r="G4474" s="45">
        <v>2025</v>
      </c>
      <c r="H4474" s="20">
        <v>90</v>
      </c>
      <c r="I4474" s="49">
        <f t="shared" si="69"/>
        <v>182250</v>
      </c>
    </row>
    <row r="4475" spans="1:9" ht="14" x14ac:dyDescent="0.3">
      <c r="A4475" s="19" t="str">
        <f>TRIM(PROPER('Dataset 3 - Movies Data'!A4475))</f>
        <v>House Of Secrets: The Burari Deaths</v>
      </c>
      <c r="B4475" s="20">
        <v>2021</v>
      </c>
      <c r="C4475" s="20" t="str">
        <f>TRIM(PROPER('Dataset 3 - Movies Data'!C4475))</f>
        <v xml:space="preserve">
Documentary, Crime, History</v>
      </c>
      <c r="D4475" s="20">
        <v>6.6</v>
      </c>
      <c r="E4475" s="20" t="str">
        <f>TRIM('Dataset 3 - Movies Data'!E4475)</f>
        <v xml:space="preserve">
Suicide, murder or something else? This docuseries examines chilling truths and theories around the deaths of 11 members of a Delhi family.</v>
      </c>
      <c r="F4475" s="20" t="s">
        <v>118</v>
      </c>
      <c r="G4475" s="45">
        <v>2357.5</v>
      </c>
      <c r="H4475" s="20">
        <v>86</v>
      </c>
      <c r="I4475" s="49">
        <f t="shared" si="69"/>
        <v>202745</v>
      </c>
    </row>
    <row r="4476" spans="1:9" ht="14" x14ac:dyDescent="0.3">
      <c r="A4476" s="19" t="str">
        <f>TRIM(PROPER('Dataset 3 - Movies Data'!A4476))</f>
        <v>Cold Warrior</v>
      </c>
      <c r="B4476" s="20" t="s">
        <v>16779</v>
      </c>
      <c r="C4476" s="20" t="str">
        <f>TRIM(PROPER('Dataset 3 - Movies Data'!C4476))</f>
        <v xml:space="preserve">
Drama</v>
      </c>
      <c r="D4476" s="20">
        <v>6.6</v>
      </c>
      <c r="E4476" s="20" t="str">
        <f>TRIM('Dataset 3 - Movies Data'!E4476)</f>
        <v xml:space="preserve">
A retired Cold War-era spy helps a younger agent track down a terrorist.</v>
      </c>
      <c r="F4476" s="20" t="s">
        <v>14340</v>
      </c>
      <c r="G4476" s="45">
        <v>2357.5</v>
      </c>
      <c r="H4476" s="20">
        <v>86</v>
      </c>
      <c r="I4476" s="49">
        <f t="shared" si="69"/>
        <v>202745</v>
      </c>
    </row>
    <row r="4477" spans="1:9" ht="14" x14ac:dyDescent="0.3">
      <c r="A4477" s="19" t="str">
        <f>TRIM(PROPER('Dataset 3 - Movies Data'!A4477))</f>
        <v>Midnight Chronicles</v>
      </c>
      <c r="B4477" s="20" t="s">
        <v>16779</v>
      </c>
      <c r="C4477" s="20" t="str">
        <f>TRIM(PROPER('Dataset 3 - Movies Data'!C4477))</f>
        <v xml:space="preserve">
Action, Adventure, Fantasy</v>
      </c>
      <c r="D4477" s="20">
        <v>3.7</v>
      </c>
      <c r="E4477" s="20" t="str">
        <f>TRIM('Dataset 3 - Movies Data'!E4477)</f>
        <v xml:space="preserve">
In the world of MIDNIGHT, it is a time of overwhelming darkness. After three ages of scheming and war, the dark god Izrador has finally defeated the heroes and armies of the free races. Now... See full summary »
</v>
      </c>
      <c r="F4477" s="20" t="s">
        <v>14343</v>
      </c>
      <c r="G4477" s="45">
        <v>986</v>
      </c>
      <c r="H4477" s="20">
        <v>100</v>
      </c>
      <c r="I4477" s="49">
        <f t="shared" si="69"/>
        <v>98600</v>
      </c>
    </row>
    <row r="4478" spans="1:9" ht="14" x14ac:dyDescent="0.3">
      <c r="A4478" s="19" t="str">
        <f>TRIM(PROPER('Dataset 3 - Movies Data'!A4478))</f>
        <v>Gun Chung</v>
      </c>
      <c r="B4478" s="20" t="s">
        <v>16779</v>
      </c>
      <c r="C4478" s="20" t="str">
        <f>TRIM(PROPER('Dataset 3 - Movies Data'!C4478))</f>
        <v xml:space="preserve">
Action, Crime, Thriller</v>
      </c>
      <c r="D4478" s="20">
        <v>6.7</v>
      </c>
      <c r="E4478" s="20" t="str">
        <f>TRIM('Dataset 3 - Movies Data'!E4478)</f>
        <v xml:space="preserve">
With the nickname Peggy, a new recruit is mentored by Dog-Head, while undergoing on-job training while tracking down a gang of well organized armed heist robbers. The police use the surveillance cameras trying to track their identities.</v>
      </c>
      <c r="F4478" s="20" t="s">
        <v>14346</v>
      </c>
      <c r="G4478" s="45">
        <v>1808</v>
      </c>
      <c r="H4478" s="20">
        <v>90</v>
      </c>
      <c r="I4478" s="49">
        <f t="shared" si="69"/>
        <v>162720</v>
      </c>
    </row>
    <row r="4479" spans="1:9" ht="14" x14ac:dyDescent="0.3">
      <c r="A4479" s="19" t="str">
        <f>TRIM(PROPER('Dataset 3 - Movies Data'!A4479))</f>
        <v>And The Oscar Goes To...</v>
      </c>
      <c r="B4479" s="20">
        <v>2014</v>
      </c>
      <c r="C4479" s="20" t="str">
        <f>TRIM(PROPER('Dataset 3 - Movies Data'!C4479))</f>
        <v xml:space="preserve">
Documentary, History</v>
      </c>
      <c r="D4479" s="20">
        <v>7.1</v>
      </c>
      <c r="E4479" s="20" t="str">
        <f>TRIM('Dataset 3 - Movies Data'!E4479)</f>
        <v xml:space="preserve">
The history of the Academy Awards.</v>
      </c>
      <c r="F4479" s="20" t="s">
        <v>14349</v>
      </c>
      <c r="G4479" s="45">
        <v>1419</v>
      </c>
      <c r="H4479" s="20">
        <v>87</v>
      </c>
      <c r="I4479" s="49">
        <f t="shared" si="69"/>
        <v>123453</v>
      </c>
    </row>
    <row r="4480" spans="1:9" ht="14" x14ac:dyDescent="0.3">
      <c r="A4480" s="19" t="str">
        <f>TRIM(PROPER('Dataset 3 - Movies Data'!A4480))</f>
        <v>Bert Kreischer: Secret Time</v>
      </c>
      <c r="B4480" s="20">
        <v>2018</v>
      </c>
      <c r="C4480" s="20" t="str">
        <f>TRIM(PROPER('Dataset 3 - Movies Data'!C4480))</f>
        <v xml:space="preserve">
Comedy</v>
      </c>
      <c r="D4480" s="20">
        <v>7.4</v>
      </c>
      <c r="E4480" s="20" t="str">
        <f>TRIM('Dataset 3 - Movies Data'!E4480)</f>
        <v xml:space="preserve">
Bert regales the audience at the Trocadero Theatre with stories about zip-lining with his family, his daughter practicing softball with an imaginary ball, and upstaging ex-NBA player Ralph Sampson at a childhood basketball camp.</v>
      </c>
      <c r="F4480" s="20" t="s">
        <v>14352</v>
      </c>
      <c r="G4480" s="45">
        <v>2104</v>
      </c>
      <c r="H4480" s="20">
        <v>57</v>
      </c>
      <c r="I4480" s="49">
        <f t="shared" si="69"/>
        <v>119928</v>
      </c>
    </row>
    <row r="4481" spans="1:9" ht="14" x14ac:dyDescent="0.3">
      <c r="A4481" s="19" t="str">
        <f>TRIM(PROPER('Dataset 3 - Movies Data'!A4481))</f>
        <v>Han-Beon Deo Hae-Pi-En-Ding</v>
      </c>
      <c r="B4481" s="20" t="s">
        <v>16779</v>
      </c>
      <c r="C4481" s="20" t="str">
        <f>TRIM(PROPER('Dataset 3 - Movies Data'!C4481))</f>
        <v xml:space="preserve">
Comedy, Romance</v>
      </c>
      <c r="D4481" s="20">
        <v>7.3</v>
      </c>
      <c r="E4481" s="20" t="str">
        <f>TRIM('Dataset 3 - Movies Data'!E4481)</f>
        <v xml:space="preserve">
Former members of a girl band pursue romance with various suitors while coming to terms with their waning celebrity statuses and ever-evolving relationships with one another.</v>
      </c>
      <c r="F4481" s="20" t="s">
        <v>14355</v>
      </c>
      <c r="G4481" s="45">
        <v>301</v>
      </c>
      <c r="H4481" s="20">
        <v>70</v>
      </c>
      <c r="I4481" s="49">
        <f t="shared" si="69"/>
        <v>21070</v>
      </c>
    </row>
    <row r="4482" spans="1:9" ht="14" x14ac:dyDescent="0.3">
      <c r="A4482" s="19" t="str">
        <f>TRIM(PROPER('Dataset 3 - Movies Data'!A4482))</f>
        <v>Basketball Or Nothing</v>
      </c>
      <c r="B4482" s="20">
        <v>2019</v>
      </c>
      <c r="C4482" s="20" t="str">
        <f>TRIM(PROPER('Dataset 3 - Movies Data'!C4482))</f>
        <v xml:space="preserve">
Documentary, Sport</v>
      </c>
      <c r="D4482" s="20">
        <v>7.4</v>
      </c>
      <c r="E4482" s="20" t="str">
        <f>TRIM('Dataset 3 - Movies Data'!E4482)</f>
        <v xml:space="preserve">
The lives of the Chinle High School boys' basketball team based on the Navajo Nation reservation in Arizona.</v>
      </c>
      <c r="F4482" s="20" t="s">
        <v>118</v>
      </c>
      <c r="G4482" s="45">
        <v>528</v>
      </c>
      <c r="H4482" s="20">
        <v>86</v>
      </c>
      <c r="I4482" s="49">
        <f t="shared" si="69"/>
        <v>45408</v>
      </c>
    </row>
    <row r="4483" spans="1:9" ht="14" x14ac:dyDescent="0.3">
      <c r="A4483" s="19" t="str">
        <f>TRIM(PROPER('Dataset 3 - Movies Data'!A4483))</f>
        <v>Untitled Hunchback Of Notre Dame Project</v>
      </c>
      <c r="B4483" s="20" t="s">
        <v>16779</v>
      </c>
      <c r="C4483" s="20" t="str">
        <f>TRIM(PROPER('Dataset 3 - Movies Data'!C4483))</f>
        <v/>
      </c>
      <c r="D4483" s="20">
        <v>6.6</v>
      </c>
      <c r="E4483" s="20" t="str">
        <f>TRIM('Dataset 3 - Movies Data'!E4483)</f>
        <v xml:space="preserve">
A deformed Quasimodo seeks refuge in a Paris cathedral.</v>
      </c>
      <c r="F4483" s="20" t="s">
        <v>14360</v>
      </c>
      <c r="G4483" s="45">
        <v>2357.5</v>
      </c>
      <c r="H4483" s="20">
        <v>86</v>
      </c>
      <c r="I4483" s="49">
        <f t="shared" ref="I4483:I4546" si="70">SUM(G4483*H4483)</f>
        <v>202745</v>
      </c>
    </row>
    <row r="4484" spans="1:9" ht="14" x14ac:dyDescent="0.3">
      <c r="A4484" s="19" t="str">
        <f>TRIM(PROPER('Dataset 3 - Movies Data'!A4484))</f>
        <v>45153</v>
      </c>
      <c r="B4484" s="20" t="s">
        <v>16779</v>
      </c>
      <c r="C4484" s="20" t="str">
        <f>TRIM(PROPER('Dataset 3 - Movies Data'!C4484))</f>
        <v xml:space="preserve">
Drama</v>
      </c>
      <c r="D4484" s="20">
        <v>5.9</v>
      </c>
      <c r="E4484" s="20" t="str">
        <f>TRIM('Dataset 3 - Movies Data'!E4484)</f>
        <v xml:space="preserve">
On India's Independence Day, a zany mishap in a Mumbai chawl disrupts a young love story while compelling the residents to unite in aid of a little boy.</v>
      </c>
      <c r="F4484" s="20" t="s">
        <v>14362</v>
      </c>
      <c r="G4484" s="45">
        <v>245</v>
      </c>
      <c r="H4484" s="20">
        <v>124</v>
      </c>
      <c r="I4484" s="49">
        <f t="shared" si="70"/>
        <v>30380</v>
      </c>
    </row>
    <row r="4485" spans="1:9" ht="14" x14ac:dyDescent="0.3">
      <c r="A4485" s="19" t="str">
        <f>TRIM(PROPER('Dataset 3 - Movies Data'!A4485))</f>
        <v>Feria: The Darkest Light</v>
      </c>
      <c r="B4485" s="20" t="s">
        <v>16779</v>
      </c>
      <c r="C4485" s="20" t="str">
        <f>TRIM(PROPER('Dataset 3 - Movies Data'!C4485))</f>
        <v xml:space="preserve">
Crime, Drama, Fantasy</v>
      </c>
      <c r="D4485" s="20">
        <v>6.6</v>
      </c>
      <c r="E4485" s="20" t="str">
        <f>TRIM('Dataset 3 - Movies Data'!E4485)</f>
        <v xml:space="preserve">
Two sisters see their world turned upside down when they discover a horrifying and otherworldly secret involving their parents.</v>
      </c>
      <c r="F4485" s="20" t="s">
        <v>14365</v>
      </c>
      <c r="G4485" s="45">
        <v>2357.5</v>
      </c>
      <c r="H4485" s="20">
        <v>50</v>
      </c>
      <c r="I4485" s="49">
        <f t="shared" si="70"/>
        <v>117875</v>
      </c>
    </row>
    <row r="4486" spans="1:9" ht="14" x14ac:dyDescent="0.3">
      <c r="A4486" s="19" t="str">
        <f>TRIM(PROPER('Dataset 3 - Movies Data'!A4486))</f>
        <v>Nikki Glaser: Bangin'</v>
      </c>
      <c r="B4486" s="20">
        <v>2019</v>
      </c>
      <c r="C4486" s="20" t="str">
        <f>TRIM(PROPER('Dataset 3 - Movies Data'!C4486))</f>
        <v xml:space="preserve">
Comedy</v>
      </c>
      <c r="D4486" s="20">
        <v>6</v>
      </c>
      <c r="E4486" s="20" t="str">
        <f>TRIM('Dataset 3 - Movies Data'!E4486)</f>
        <v xml:space="preserve">
Nikki Glaser bares all in a blistering stand-up special about sex, sobriety and getting over her own insecurities. And she won't spare you the details.</v>
      </c>
      <c r="F4486" s="20" t="s">
        <v>14368</v>
      </c>
      <c r="G4486" s="45">
        <v>1441</v>
      </c>
      <c r="H4486" s="20">
        <v>63</v>
      </c>
      <c r="I4486" s="49">
        <f t="shared" si="70"/>
        <v>90783</v>
      </c>
    </row>
    <row r="4487" spans="1:9" ht="14" x14ac:dyDescent="0.3">
      <c r="A4487" s="19" t="str">
        <f>TRIM(PROPER('Dataset 3 - Movies Data'!A4487))</f>
        <v>Dc Super Hero Girls: Hero Of The Year</v>
      </c>
      <c r="B4487" s="20">
        <v>2016</v>
      </c>
      <c r="C4487" s="20" t="str">
        <f>TRIM(PROPER('Dataset 3 - Movies Data'!C4487))</f>
        <v xml:space="preserve">
Animation, Action, Adventure</v>
      </c>
      <c r="D4487" s="20">
        <v>5.6</v>
      </c>
      <c r="E4487" s="20" t="str">
        <f>TRIM('Dataset 3 - Movies Data'!E4487)</f>
        <v xml:space="preserve">
It's up Wonder Woman, Supergirl, Batgirl and Bumblebee at Super Hero High to stop Dark Opal from stealing their valued possessions to form the ultimate weapon!</v>
      </c>
      <c r="F4487" s="20" t="s">
        <v>14371</v>
      </c>
      <c r="G4487" s="45">
        <v>632</v>
      </c>
      <c r="H4487" s="20">
        <v>76</v>
      </c>
      <c r="I4487" s="49">
        <f t="shared" si="70"/>
        <v>48032</v>
      </c>
    </row>
    <row r="4488" spans="1:9" ht="14" x14ac:dyDescent="0.3">
      <c r="A4488" s="19" t="str">
        <f>TRIM(PROPER('Dataset 3 - Movies Data'!A4488))</f>
        <v>Bir Baba Hindu</v>
      </c>
      <c r="B4488" s="20" t="s">
        <v>16779</v>
      </c>
      <c r="C4488" s="20" t="str">
        <f>TRIM(PROPER('Dataset 3 - Movies Data'!C4488))</f>
        <v xml:space="preserve">
Action, Adventure, Comedy</v>
      </c>
      <c r="D4488" s="20">
        <v>2.7</v>
      </c>
      <c r="E4488" s="20" t="str">
        <f>TRIM('Dataset 3 - Movies Data'!E4488)</f>
        <v xml:space="preserve">
A disillusioned head of a mob falls in love with his yoga instructor. When she is kidnapped, he has to embark on journey from Istanbul to Mumbai to save her.</v>
      </c>
      <c r="F4488" s="20" t="s">
        <v>14374</v>
      </c>
      <c r="G4488" s="45">
        <v>2410</v>
      </c>
      <c r="H4488" s="20">
        <v>112</v>
      </c>
      <c r="I4488" s="49">
        <f t="shared" si="70"/>
        <v>269920</v>
      </c>
    </row>
    <row r="4489" spans="1:9" ht="14" x14ac:dyDescent="0.3">
      <c r="A4489" s="19" t="str">
        <f>TRIM(PROPER('Dataset 3 - Movies Data'!A4489))</f>
        <v>Tulen Morsian</v>
      </c>
      <c r="B4489" s="20" t="s">
        <v>16779</v>
      </c>
      <c r="C4489" s="20" t="str">
        <f>TRIM(PROPER('Dataset 3 - Movies Data'!C4489))</f>
        <v xml:space="preserve">
Drama, History</v>
      </c>
      <c r="D4489" s="20">
        <v>6</v>
      </c>
      <c r="E4489" s="20" t="str">
        <f>TRIM('Dataset 3 - Movies Data'!E4489)</f>
        <v xml:space="preserve">
Anna is a 16-year old in a village where women are accused of witchcraft. It's based on the witch hunts on Åland, Finland in the 1600s.</v>
      </c>
      <c r="F4489" s="20" t="s">
        <v>14377</v>
      </c>
      <c r="G4489" s="45">
        <v>1290</v>
      </c>
      <c r="H4489" s="20">
        <v>110</v>
      </c>
      <c r="I4489" s="49">
        <f t="shared" si="70"/>
        <v>141900</v>
      </c>
    </row>
    <row r="4490" spans="1:9" ht="14" x14ac:dyDescent="0.3">
      <c r="A4490" s="19" t="str">
        <f>TRIM(PROPER('Dataset 3 - Movies Data'!A4490))</f>
        <v>Historia De Un Clan</v>
      </c>
      <c r="B4490" s="20">
        <v>2015</v>
      </c>
      <c r="C4490" s="20" t="str">
        <f>TRIM(PROPER('Dataset 3 - Movies Data'!C4490))</f>
        <v xml:space="preserve">
Biography, Crime, Drama</v>
      </c>
      <c r="D4490" s="20">
        <v>7.8</v>
      </c>
      <c r="E4490" s="20" t="str">
        <f>TRIM('Dataset 3 - Movies Data'!E4490)</f>
        <v xml:space="preserve">
The Puccio are apparently a family like any other: Archimedes, the father has a plan in hand, for which he needs the help of his family. He gathers his children to help him carry out the ... See full summary »
</v>
      </c>
      <c r="F4490" s="20" t="s">
        <v>14380</v>
      </c>
      <c r="G4490" s="45">
        <v>828</v>
      </c>
      <c r="H4490" s="20">
        <v>50</v>
      </c>
      <c r="I4490" s="49">
        <f t="shared" si="70"/>
        <v>41400</v>
      </c>
    </row>
    <row r="4491" spans="1:9" ht="14" x14ac:dyDescent="0.3">
      <c r="A4491" s="19" t="str">
        <f>TRIM(PROPER('Dataset 3 - Movies Data'!A4491))</f>
        <v>Joe Rogan: Triggered</v>
      </c>
      <c r="B4491" s="20">
        <v>2016</v>
      </c>
      <c r="C4491" s="20" t="str">
        <f>TRIM(PROPER('Dataset 3 - Movies Data'!C4491))</f>
        <v xml:space="preserve">
Comedy</v>
      </c>
      <c r="D4491" s="20">
        <v>7.4</v>
      </c>
      <c r="E4491" s="20" t="str">
        <f>TRIM('Dataset 3 - Movies Data'!E4491)</f>
        <v xml:space="preserve">
Unleashing his inquisitive, intense comedic style, Rogan explores everything from raising kids and Santa Claus to pot gummies and talking to dolphins.</v>
      </c>
      <c r="F4491" s="20" t="s">
        <v>12770</v>
      </c>
      <c r="G4491" s="45">
        <v>4170</v>
      </c>
      <c r="H4491" s="20">
        <v>63</v>
      </c>
      <c r="I4491" s="49">
        <f t="shared" si="70"/>
        <v>262710</v>
      </c>
    </row>
    <row r="4492" spans="1:9" ht="14" x14ac:dyDescent="0.3">
      <c r="A4492" s="19" t="str">
        <f>TRIM(PROPER('Dataset 3 - Movies Data'!A4492))</f>
        <v>Laaf Wa Dawaraan</v>
      </c>
      <c r="B4492" s="20" t="s">
        <v>16779</v>
      </c>
      <c r="C4492" s="20" t="str">
        <f>TRIM(PROPER('Dataset 3 - Movies Data'!C4492))</f>
        <v xml:space="preserve">
Comedy, Family</v>
      </c>
      <c r="D4492" s="20">
        <v>5.5</v>
      </c>
      <c r="E4492" s="20" t="str">
        <f>TRIM('Dataset 3 - Movies Data'!E4492)</f>
        <v xml:space="preserve">
Noor and Leila must to assume the role of the couple who spending their honeymoon in "Sharm el-Sheikh" because of Accommodation they decided to exploit.</v>
      </c>
      <c r="F4492" s="20" t="s">
        <v>14385</v>
      </c>
      <c r="G4492" s="45">
        <v>1298</v>
      </c>
      <c r="H4492" s="20">
        <v>90</v>
      </c>
      <c r="I4492" s="49">
        <f t="shared" si="70"/>
        <v>116820</v>
      </c>
    </row>
    <row r="4493" spans="1:9" ht="14" x14ac:dyDescent="0.3">
      <c r="A4493" s="19" t="str">
        <f>TRIM(PROPER('Dataset 3 - Movies Data'!A4493))</f>
        <v>We Are The Brooklyn Saints</v>
      </c>
      <c r="B4493" s="20">
        <v>2021</v>
      </c>
      <c r="C4493" s="20" t="str">
        <f>TRIM(PROPER('Dataset 3 - Movies Data'!C4493))</f>
        <v xml:space="preserve">
Documentary, Sport</v>
      </c>
      <c r="D4493" s="20">
        <v>6.5</v>
      </c>
      <c r="E4493" s="20" t="str">
        <f>TRIM('Dataset 3 - Movies Data'!E4493)</f>
        <v xml:space="preserve">
A documentary series following a youth football program in the heart of inner city East NY, Brooklyn. Geared towards boys 7-13 years old, the Brooklyn Saints program is more than a sport – it’s a family, and a vehicle for opportunity.</v>
      </c>
      <c r="F4493" s="20" t="s">
        <v>118</v>
      </c>
      <c r="G4493" s="45">
        <v>131</v>
      </c>
      <c r="H4493" s="20">
        <v>86</v>
      </c>
      <c r="I4493" s="49">
        <f t="shared" si="70"/>
        <v>11266</v>
      </c>
    </row>
    <row r="4494" spans="1:9" ht="14" x14ac:dyDescent="0.3">
      <c r="A4494" s="19" t="str">
        <f>TRIM(PROPER('Dataset 3 - Movies Data'!A4494))</f>
        <v>Shine Your Eyes</v>
      </c>
      <c r="B4494" s="20" t="s">
        <v>16779</v>
      </c>
      <c r="C4494" s="20" t="str">
        <f>TRIM(PROPER('Dataset 3 - Movies Data'!C4494))</f>
        <v xml:space="preserve">
Drama, Thriller</v>
      </c>
      <c r="D4494" s="20">
        <v>6.6</v>
      </c>
      <c r="E4494" s="20" t="str">
        <f>TRIM('Dataset 3 - Movies Data'!E4494)</f>
        <v xml:space="preserve">
A Nigerian musician travels to Brazil to find his long lost brother.</v>
      </c>
      <c r="F4494" s="20" t="s">
        <v>14390</v>
      </c>
      <c r="G4494" s="45">
        <v>276</v>
      </c>
      <c r="H4494" s="20">
        <v>102</v>
      </c>
      <c r="I4494" s="49">
        <f t="shared" si="70"/>
        <v>28152</v>
      </c>
    </row>
    <row r="4495" spans="1:9" ht="14" x14ac:dyDescent="0.3">
      <c r="A4495" s="19" t="str">
        <f>TRIM(PROPER('Dataset 3 - Movies Data'!A4495))</f>
        <v>Extremis</v>
      </c>
      <c r="B4495" s="20" t="s">
        <v>16779</v>
      </c>
      <c r="C4495" s="20" t="str">
        <f>TRIM(PROPER('Dataset 3 - Movies Data'!C4495))</f>
        <v xml:space="preserve">
Documentary, Short</v>
      </c>
      <c r="D4495" s="20">
        <v>7.3</v>
      </c>
      <c r="E4495" s="20" t="str">
        <f>TRIM('Dataset 3 - Movies Data'!E4495)</f>
        <v xml:space="preserve">
Witness the wrenching emotions that accompany end-of-life decisions as doctors, patients and families in a hospital ICU face harrowing choices.</v>
      </c>
      <c r="F4495" s="20" t="s">
        <v>14393</v>
      </c>
      <c r="G4495" s="45">
        <v>2242</v>
      </c>
      <c r="H4495" s="20">
        <v>24</v>
      </c>
      <c r="I4495" s="49">
        <f t="shared" si="70"/>
        <v>53808</v>
      </c>
    </row>
    <row r="4496" spans="1:9" ht="14" x14ac:dyDescent="0.3">
      <c r="A4496" s="19" t="str">
        <f>TRIM(PROPER('Dataset 3 - Movies Data'!A4496))</f>
        <v>Hope Frozen</v>
      </c>
      <c r="B4496" s="20" t="s">
        <v>16779</v>
      </c>
      <c r="C4496" s="20" t="str">
        <f>TRIM(PROPER('Dataset 3 - Movies Data'!C4496))</f>
        <v xml:space="preserve">
Documentary, Drama</v>
      </c>
      <c r="D4496" s="20">
        <v>6.6</v>
      </c>
      <c r="E4496" s="20" t="str">
        <f>TRIM('Dataset 3 - Movies Data'!E4496)</f>
        <v xml:space="preserve">
After her untimely death, a scientist from Bangkok cryo-preserves his daughter's brain. Scandal swirls around the family as they struggle to grieve a child that, in their view, is suspended between death and reawakening.</v>
      </c>
      <c r="F4496" s="20" t="s">
        <v>14396</v>
      </c>
      <c r="G4496" s="45">
        <v>372</v>
      </c>
      <c r="H4496" s="20">
        <v>75</v>
      </c>
      <c r="I4496" s="49">
        <f t="shared" si="70"/>
        <v>27900</v>
      </c>
    </row>
    <row r="4497" spans="1:9" ht="14" x14ac:dyDescent="0.3">
      <c r="A4497" s="19" t="str">
        <f>TRIM(PROPER('Dataset 3 - Movies Data'!A4497))</f>
        <v>Strike A Pose</v>
      </c>
      <c r="B4497" s="20" t="s">
        <v>16779</v>
      </c>
      <c r="C4497" s="20" t="str">
        <f>TRIM(PROPER('Dataset 3 - Movies Data'!C4497))</f>
        <v xml:space="preserve">
Documentary, Music</v>
      </c>
      <c r="D4497" s="20">
        <v>7.2</v>
      </c>
      <c r="E4497" s="20" t="str">
        <f>TRIM('Dataset 3 - Movies Data'!E4497)</f>
        <v xml:space="preserve">
What does it take to express yourself? The surprising and moving story of Madonna's most famous troupe of dancers.</v>
      </c>
      <c r="F4497" s="20" t="s">
        <v>14399</v>
      </c>
      <c r="G4497" s="45">
        <v>1700</v>
      </c>
      <c r="H4497" s="20">
        <v>83</v>
      </c>
      <c r="I4497" s="49">
        <f t="shared" si="70"/>
        <v>141100</v>
      </c>
    </row>
    <row r="4498" spans="1:9" ht="14" x14ac:dyDescent="0.3">
      <c r="A4498" s="19" t="str">
        <f>TRIM(PROPER('Dataset 3 - Movies Data'!A4498))</f>
        <v>Hard Tide</v>
      </c>
      <c r="B4498" s="20" t="s">
        <v>16779</v>
      </c>
      <c r="C4498" s="20" t="str">
        <f>TRIM(PROPER('Dataset 3 - Movies Data'!C4498))</f>
        <v xml:space="preserve">
Drama, Thriller</v>
      </c>
      <c r="D4498" s="20">
        <v>4.9000000000000004</v>
      </c>
      <c r="E4498" s="20" t="str">
        <f>TRIM('Dataset 3 - Movies Data'!E4498)</f>
        <v xml:space="preserve">
An unlikely friendship is forged when a small-time drug dealer and a neglected nine-year-old girl are forced to go on the run together.</v>
      </c>
      <c r="F4498" s="20" t="s">
        <v>14402</v>
      </c>
      <c r="G4498" s="45">
        <v>197</v>
      </c>
      <c r="H4498" s="20">
        <v>90</v>
      </c>
      <c r="I4498" s="49">
        <f t="shared" si="70"/>
        <v>17730</v>
      </c>
    </row>
    <row r="4499" spans="1:9" ht="14" x14ac:dyDescent="0.3">
      <c r="A4499" s="19" t="str">
        <f>TRIM(PROPER('Dataset 3 - Movies Data'!A4499))</f>
        <v>The Burial Of Kojo</v>
      </c>
      <c r="B4499" s="20" t="s">
        <v>16779</v>
      </c>
      <c r="C4499" s="20" t="str">
        <f>TRIM(PROPER('Dataset 3 - Movies Data'!C4499))</f>
        <v xml:space="preserve">
Drama, Thriller</v>
      </c>
      <c r="D4499" s="20">
        <v>6.5</v>
      </c>
      <c r="E4499" s="20" t="str">
        <f>TRIM('Dataset 3 - Movies Data'!E4499)</f>
        <v xml:space="preserve">
A man is trapped in a mine shaft by his vengeful brother while his daughter embarks on a magical journey to rescue him.</v>
      </c>
      <c r="F4499" s="20" t="s">
        <v>14405</v>
      </c>
      <c r="G4499" s="45">
        <v>654</v>
      </c>
      <c r="H4499" s="20">
        <v>80</v>
      </c>
      <c r="I4499" s="49">
        <f t="shared" si="70"/>
        <v>52320</v>
      </c>
    </row>
    <row r="4500" spans="1:9" ht="14" x14ac:dyDescent="0.3">
      <c r="A4500" s="19" t="str">
        <f>TRIM(PROPER('Dataset 3 - Movies Data'!A4500))</f>
        <v>Sandkings</v>
      </c>
      <c r="B4500" s="20" t="s">
        <v>16779</v>
      </c>
      <c r="C4500" s="20" t="str">
        <f>TRIM(PROPER('Dataset 3 - Movies Data'!C4500))</f>
        <v xml:space="preserve">
Adventure, Fantasy, Sci-Fi</v>
      </c>
      <c r="D4500" s="20">
        <v>6.6</v>
      </c>
      <c r="E4500" s="20" t="str">
        <f>TRIM('Dataset 3 - Movies Data'!E4500)</f>
        <v xml:space="preserve">
Simon Kress, a wealthy playboy on the planet Baldur, loves to collect dangerous, exotic animals. When most of his pets die after being left alone during a long business trip, he ventures into the city to find replacements.</v>
      </c>
      <c r="F4500" s="20" t="s">
        <v>14408</v>
      </c>
      <c r="G4500" s="45">
        <v>2357.5</v>
      </c>
      <c r="H4500" s="20">
        <v>86</v>
      </c>
      <c r="I4500" s="49">
        <f t="shared" si="70"/>
        <v>202745</v>
      </c>
    </row>
    <row r="4501" spans="1:9" ht="14" x14ac:dyDescent="0.3">
      <c r="A4501" s="19" t="str">
        <f>TRIM(PROPER('Dataset 3 - Movies Data'!A4501))</f>
        <v>Zachowaj Spokój</v>
      </c>
      <c r="B4501" s="20">
        <v>2022</v>
      </c>
      <c r="C4501" s="20" t="str">
        <f>TRIM(PROPER('Dataset 3 - Movies Data'!C4501))</f>
        <v xml:space="preserve">
Crime, Drama, Thriller</v>
      </c>
      <c r="D4501" s="20">
        <v>6.6</v>
      </c>
      <c r="E4501" s="20" t="str">
        <f>TRIM('Dataset 3 - Movies Data'!E4501)</f>
        <v xml:space="preserve">
A Wealthy housing estate, where the local community leads a quiet life with close relationships. Everything changes when 18-year-old Adam disappears without a trace. The danger escalates ... See full summary »
</v>
      </c>
      <c r="F4501" s="20" t="s">
        <v>14411</v>
      </c>
      <c r="G4501" s="45">
        <v>2357.5</v>
      </c>
      <c r="H4501" s="20">
        <v>86</v>
      </c>
      <c r="I4501" s="49">
        <f t="shared" si="70"/>
        <v>202745</v>
      </c>
    </row>
    <row r="4502" spans="1:9" ht="14" x14ac:dyDescent="0.3">
      <c r="A4502" s="19" t="str">
        <f>TRIM(PROPER('Dataset 3 - Movies Data'!A4502))</f>
        <v>Kl Zombi</v>
      </c>
      <c r="B4502" s="20" t="s">
        <v>16779</v>
      </c>
      <c r="C4502" s="20" t="str">
        <f>TRIM(PROPER('Dataset 3 - Movies Data'!C4502))</f>
        <v xml:space="preserve">
Comedy, Horror</v>
      </c>
      <c r="D4502" s="20">
        <v>4.4000000000000004</v>
      </c>
      <c r="E4502" s="20" t="str">
        <f>TRIM('Dataset 3 - Movies Data'!E4502)</f>
        <v xml:space="preserve">
Tells the tale of slacker, Nipis who becomes a reluctant hero when a zombie outbreak robs him of the only life he knows.</v>
      </c>
      <c r="F4502" s="20" t="s">
        <v>14414</v>
      </c>
      <c r="G4502" s="45">
        <v>284</v>
      </c>
      <c r="H4502" s="20">
        <v>97</v>
      </c>
      <c r="I4502" s="49">
        <f t="shared" si="70"/>
        <v>27548</v>
      </c>
    </row>
    <row r="4503" spans="1:9" ht="14" x14ac:dyDescent="0.3">
      <c r="A4503" s="19" t="str">
        <f>TRIM(PROPER('Dataset 3 - Movies Data'!A4503))</f>
        <v>F*Ck De Liefde</v>
      </c>
      <c r="B4503" s="20" t="s">
        <v>16779</v>
      </c>
      <c r="C4503" s="20" t="str">
        <f>TRIM(PROPER('Dataset 3 - Movies Data'!C4503))</f>
        <v xml:space="preserve">
Comedy, Romance</v>
      </c>
      <c r="D4503" s="20">
        <v>4.8</v>
      </c>
      <c r="E4503" s="20" t="str">
        <f>TRIM('Dataset 3 - Movies Data'!E4503)</f>
        <v xml:space="preserve">
Add a Plot
</v>
      </c>
      <c r="F4503" s="20" t="s">
        <v>14416</v>
      </c>
      <c r="G4503" s="45">
        <v>641</v>
      </c>
      <c r="H4503" s="20">
        <v>96</v>
      </c>
      <c r="I4503" s="49">
        <f t="shared" si="70"/>
        <v>61536</v>
      </c>
    </row>
    <row r="4504" spans="1:9" ht="14" x14ac:dyDescent="0.3">
      <c r="A4504" s="19" t="str">
        <f>TRIM(PROPER('Dataset 3 - Movies Data'!A4504))</f>
        <v>Sebastian Maniscalco: Why Would You Do That?</v>
      </c>
      <c r="B4504" s="20">
        <v>2016</v>
      </c>
      <c r="C4504" s="20" t="str">
        <f>TRIM(PROPER('Dataset 3 - Movies Data'!C4504))</f>
        <v xml:space="preserve">
Comedy</v>
      </c>
      <c r="D4504" s="20">
        <v>7.4</v>
      </c>
      <c r="E4504" s="20" t="str">
        <f>TRIM('Dataset 3 - Movies Data'!E4504)</f>
        <v xml:space="preserve">
Filmed at the legendary Beacon Theatre, Sebastian Maniscalco continues to deliver his signature comedy style that blends high-energy physical acts-outs and hilariously demonstrative facial expressions.</v>
      </c>
      <c r="F4504" s="20" t="s">
        <v>14419</v>
      </c>
      <c r="G4504" s="45">
        <v>974</v>
      </c>
      <c r="H4504" s="20">
        <v>63</v>
      </c>
      <c r="I4504" s="49">
        <f t="shared" si="70"/>
        <v>61362</v>
      </c>
    </row>
    <row r="4505" spans="1:9" ht="14" x14ac:dyDescent="0.3">
      <c r="A4505" s="19" t="str">
        <f>TRIM(PROPER('Dataset 3 - Movies Data'!A4505))</f>
        <v>Jim Jefferies: Freedumb</v>
      </c>
      <c r="B4505" s="20">
        <v>2016</v>
      </c>
      <c r="C4505" s="20" t="str">
        <f>TRIM(PROPER('Dataset 3 - Movies Data'!C4505))</f>
        <v xml:space="preserve">
Comedy</v>
      </c>
      <c r="D4505" s="20">
        <v>7.7</v>
      </c>
      <c r="E4505" s="20" t="str">
        <f>TRIM('Dataset 3 - Movies Data'!E4505)</f>
        <v xml:space="preserve">
Jim Jefferies talks about family life and challenges the idea of American freedom live on stage in Nashville, Tennessee.</v>
      </c>
      <c r="F4505" s="20" t="s">
        <v>14422</v>
      </c>
      <c r="G4505" s="45">
        <v>5098</v>
      </c>
      <c r="H4505" s="20">
        <v>86</v>
      </c>
      <c r="I4505" s="49">
        <f t="shared" si="70"/>
        <v>438428</v>
      </c>
    </row>
    <row r="4506" spans="1:9" ht="14" x14ac:dyDescent="0.3">
      <c r="A4506" s="19" t="str">
        <f>TRIM(PROPER('Dataset 3 - Movies Data'!A4506))</f>
        <v>Dead Kids</v>
      </c>
      <c r="B4506" s="20" t="s">
        <v>16779</v>
      </c>
      <c r="C4506" s="20" t="str">
        <f>TRIM(PROPER('Dataset 3 - Movies Data'!C4506))</f>
        <v xml:space="preserve">
Thriller</v>
      </c>
      <c r="D4506" s="20">
        <v>5.5</v>
      </c>
      <c r="E4506" s="20" t="str">
        <f>TRIM('Dataset 3 - Movies Data'!E4506)</f>
        <v xml:space="preserve">
A socially awkward teen bonds with a group of misfits who plot to abduct the schools arrogant rich kid until their kidnapping scheme turns deadly.</v>
      </c>
      <c r="F4506" s="20" t="s">
        <v>14425</v>
      </c>
      <c r="G4506" s="45">
        <v>434</v>
      </c>
      <c r="H4506" s="20">
        <v>98</v>
      </c>
      <c r="I4506" s="49">
        <f t="shared" si="70"/>
        <v>42532</v>
      </c>
    </row>
    <row r="4507" spans="1:9" ht="14" x14ac:dyDescent="0.3">
      <c r="A4507" s="19" t="str">
        <f>TRIM(PROPER('Dataset 3 - Movies Data'!A4507))</f>
        <v>A Family Reunion Christmas</v>
      </c>
      <c r="B4507" s="20">
        <v>2019</v>
      </c>
      <c r="C4507" s="20" t="str">
        <f>TRIM(PROPER('Dataset 3 - Movies Data'!C4507))</f>
        <v xml:space="preserve">
Comedy, Family</v>
      </c>
      <c r="D4507" s="20">
        <v>5.7</v>
      </c>
      <c r="E4507" s="20" t="str">
        <f>TRIM('Dataset 3 - Movies Data'!E4507)</f>
        <v xml:space="preserve">
The McKellans are back to spread Christmas joy in this holiday special about the importance of family, forgiveness, and empathy.</v>
      </c>
      <c r="F4507" s="20" t="s">
        <v>14428</v>
      </c>
      <c r="G4507" s="45">
        <v>164</v>
      </c>
      <c r="H4507" s="20">
        <v>28</v>
      </c>
      <c r="I4507" s="49">
        <f t="shared" si="70"/>
        <v>4592</v>
      </c>
    </row>
    <row r="4508" spans="1:9" ht="14" x14ac:dyDescent="0.3">
      <c r="A4508" s="19" t="str">
        <f>TRIM(PROPER('Dataset 3 - Movies Data'!A4508))</f>
        <v>The Kindness Diaries</v>
      </c>
      <c r="B4508" s="20">
        <v>2017</v>
      </c>
      <c r="C4508" s="20" t="str">
        <f>TRIM(PROPER('Dataset 3 - Movies Data'!C4508))</f>
        <v xml:space="preserve">
Adventure, Reality-Tv</v>
      </c>
      <c r="D4508" s="20">
        <v>8.1</v>
      </c>
      <c r="E4508" s="20" t="str">
        <f>TRIM('Dataset 3 - Movies Data'!E4508)</f>
        <v xml:space="preserve">
Leon is a man with a mission. Counting solely on the kindness of strangers for food, shelter and fuel, he travels around the world on a vintage motorcycle looking for the good in humanity. ... See full summary »
</v>
      </c>
      <c r="F4508" s="20" t="s">
        <v>14431</v>
      </c>
      <c r="G4508" s="45">
        <v>383</v>
      </c>
      <c r="H4508" s="20">
        <v>86</v>
      </c>
      <c r="I4508" s="49">
        <f t="shared" si="70"/>
        <v>32938</v>
      </c>
    </row>
    <row r="4509" spans="1:9" ht="14" x14ac:dyDescent="0.3">
      <c r="A4509" s="19" t="str">
        <f>TRIM(PROPER('Dataset 3 - Movies Data'!A4509))</f>
        <v>Angry Birds Stella</v>
      </c>
      <c r="B4509" s="20">
        <v>2014</v>
      </c>
      <c r="C4509" s="20" t="str">
        <f>TRIM(PROPER('Dataset 3 - Movies Data'!C4509))</f>
        <v xml:space="preserve">
Animation</v>
      </c>
      <c r="D4509" s="20">
        <v>6.9</v>
      </c>
      <c r="E4509" s="20" t="str">
        <f>TRIM('Dataset 3 - Movies Data'!E4509)</f>
        <v xml:space="preserve">
Stella - the fierce and feisty bird from Angry Birds - joins her best friends Dahlia, Poppy, Willow and Luca for some fun new adventures! Together they explore, create, rock out and laugh..... See full summary »
</v>
      </c>
      <c r="F4509" s="20" t="s">
        <v>14434</v>
      </c>
      <c r="G4509" s="45">
        <v>87</v>
      </c>
      <c r="H4509" s="20">
        <v>6</v>
      </c>
      <c r="I4509" s="49">
        <f t="shared" si="70"/>
        <v>522</v>
      </c>
    </row>
    <row r="4510" spans="1:9" ht="14" x14ac:dyDescent="0.3">
      <c r="A4510" s="19" t="str">
        <f>TRIM(PROPER('Dataset 3 - Movies Data'!A4510))</f>
        <v>He-Eo-Jin Da-Eum-Nal</v>
      </c>
      <c r="B4510" s="20" t="s">
        <v>16779</v>
      </c>
      <c r="C4510" s="20" t="str">
        <f>TRIM(PROPER('Dataset 3 - Movies Data'!C4510))</f>
        <v xml:space="preserve">
Fantasy</v>
      </c>
      <c r="D4510" s="20">
        <v>6.9</v>
      </c>
      <c r="E4510" s="20" t="str">
        <f>TRIM('Dataset 3 - Movies Data'!E4510)</f>
        <v xml:space="preserve">
The singer of an indie band has to save his girlfriend from a dark destiny, despite his constant memory gaps.</v>
      </c>
      <c r="F4510" s="20" t="s">
        <v>14437</v>
      </c>
      <c r="G4510" s="45">
        <v>519</v>
      </c>
      <c r="H4510" s="20">
        <v>86</v>
      </c>
      <c r="I4510" s="49">
        <f t="shared" si="70"/>
        <v>44634</v>
      </c>
    </row>
    <row r="4511" spans="1:9" ht="14" x14ac:dyDescent="0.3">
      <c r="A4511" s="19" t="str">
        <f>TRIM(PROPER('Dataset 3 - Movies Data'!A4511))</f>
        <v>No Estoy Loca</v>
      </c>
      <c r="B4511" s="20" t="s">
        <v>16779</v>
      </c>
      <c r="C4511" s="20" t="str">
        <f>TRIM(PROPER('Dataset 3 - Movies Data'!C4511))</f>
        <v xml:space="preserve">
Comedy, Drama</v>
      </c>
      <c r="D4511" s="20">
        <v>5.7</v>
      </c>
      <c r="E4511" s="20" t="str">
        <f>TRIM('Dataset 3 - Movies Data'!E4511)</f>
        <v xml:space="preserve">
Carolina discovers that she can't have children the same day that her husband leaves her for her best friend. She attempts suicide and is hospitalized in a psychiatric clinic.</v>
      </c>
      <c r="F4511" s="20" t="s">
        <v>14440</v>
      </c>
      <c r="G4511" s="45">
        <v>894</v>
      </c>
      <c r="H4511" s="20">
        <v>116</v>
      </c>
      <c r="I4511" s="49">
        <f t="shared" si="70"/>
        <v>103704</v>
      </c>
    </row>
    <row r="4512" spans="1:9" ht="14" x14ac:dyDescent="0.3">
      <c r="A4512" s="19" t="str">
        <f>TRIM(PROPER('Dataset 3 - Movies Data'!A4512))</f>
        <v>Devilish Charm</v>
      </c>
      <c r="B4512" s="20" t="s">
        <v>16779</v>
      </c>
      <c r="C4512" s="20" t="str">
        <f>TRIM(PROPER('Dataset 3 - Movies Data'!C4512))</f>
        <v xml:space="preserve">
Thriller</v>
      </c>
      <c r="D4512" s="20">
        <v>3.5</v>
      </c>
      <c r="E4512" s="20" t="str">
        <f>TRIM('Dataset 3 - Movies Data'!E4512)</f>
        <v xml:space="preserve">
When a cursed devil's charm' bracelet shows up at a sorority house on Valentine's Day, each girl tries to make a series of wishes, and each finds that unintended consequences are the primary purpose of Satan's sinister strategy.</v>
      </c>
      <c r="F4512" s="20" t="s">
        <v>14443</v>
      </c>
      <c r="G4512" s="45">
        <v>135</v>
      </c>
      <c r="H4512" s="20">
        <v>78</v>
      </c>
      <c r="I4512" s="49">
        <f t="shared" si="70"/>
        <v>10530</v>
      </c>
    </row>
    <row r="4513" spans="1:9" ht="14" x14ac:dyDescent="0.3">
      <c r="A4513" s="19" t="str">
        <f>TRIM(PROPER('Dataset 3 - Movies Data'!A4513))</f>
        <v>Skin Decision: Before And After</v>
      </c>
      <c r="B4513" s="20">
        <v>2020</v>
      </c>
      <c r="C4513" s="20" t="str">
        <f>TRIM(PROPER('Dataset 3 - Movies Data'!C4513))</f>
        <v xml:space="preserve">
Reality-Tv</v>
      </c>
      <c r="D4513" s="20">
        <v>5.8</v>
      </c>
      <c r="E4513" s="20" t="str">
        <f>TRIM('Dataset 3 - Movies Data'!E4513)</f>
        <v xml:space="preserve">
Skin and beauty expert Nurse Jamie and plastic surgeon Dr. Sheila Nazarian use the latest procedures to bring out their clients' best selves.</v>
      </c>
      <c r="F4513" s="20" t="s">
        <v>14446</v>
      </c>
      <c r="G4513" s="45">
        <v>352</v>
      </c>
      <c r="H4513" s="20">
        <v>86</v>
      </c>
      <c r="I4513" s="49">
        <f t="shared" si="70"/>
        <v>30272</v>
      </c>
    </row>
    <row r="4514" spans="1:9" ht="14" x14ac:dyDescent="0.3">
      <c r="A4514" s="19" t="str">
        <f>TRIM(PROPER('Dataset 3 - Movies Data'!A4514))</f>
        <v>Danur 2: Maddah</v>
      </c>
      <c r="B4514" s="20" t="s">
        <v>16779</v>
      </c>
      <c r="C4514" s="20" t="str">
        <f>TRIM(PROPER('Dataset 3 - Movies Data'!C4514))</f>
        <v xml:space="preserve">
Horror</v>
      </c>
      <c r="D4514" s="20">
        <v>5.7</v>
      </c>
      <c r="E4514" s="20" t="str">
        <f>TRIM('Dataset 3 - Movies Data'!E4514)</f>
        <v xml:space="preserve">
A girl who has 3 ghost friends now lives with her sister who is getting embarrassed with the girl's ability to see ghosts.</v>
      </c>
      <c r="F4514" s="20" t="s">
        <v>14449</v>
      </c>
      <c r="G4514" s="45">
        <v>429</v>
      </c>
      <c r="H4514" s="20">
        <v>92</v>
      </c>
      <c r="I4514" s="49">
        <f t="shared" si="70"/>
        <v>39468</v>
      </c>
    </row>
    <row r="4515" spans="1:9" ht="14" x14ac:dyDescent="0.3">
      <c r="A4515" s="19" t="str">
        <f>TRIM(PROPER('Dataset 3 - Movies Data'!A4515))</f>
        <v>Iliza Shlesinger: Confirmed Kills</v>
      </c>
      <c r="B4515" s="20">
        <v>2016</v>
      </c>
      <c r="C4515" s="20" t="str">
        <f>TRIM(PROPER('Dataset 3 - Movies Data'!C4515))</f>
        <v xml:space="preserve">
Comedy</v>
      </c>
      <c r="D4515" s="20">
        <v>6.6</v>
      </c>
      <c r="E4515" s="20" t="str">
        <f>TRIM('Dataset 3 - Movies Data'!E4515)</f>
        <v xml:space="preserve">
Iliza Shlesinger performs in this standup talking about dating, feminism and some of the intricacies associated with being a woman in the 21st century.</v>
      </c>
      <c r="F4515" s="20" t="s">
        <v>14452</v>
      </c>
      <c r="G4515" s="45">
        <v>2695</v>
      </c>
      <c r="H4515" s="20">
        <v>77</v>
      </c>
      <c r="I4515" s="49">
        <f t="shared" si="70"/>
        <v>207515</v>
      </c>
    </row>
    <row r="4516" spans="1:9" ht="14" x14ac:dyDescent="0.3">
      <c r="A4516" s="19" t="str">
        <f>TRIM(PROPER('Dataset 3 - Movies Data'!A4516))</f>
        <v>Zion</v>
      </c>
      <c r="B4516" s="20" t="s">
        <v>16769</v>
      </c>
      <c r="C4516" s="20" t="str">
        <f>TRIM(PROPER('Dataset 3 - Movies Data'!C4516))</f>
        <v xml:space="preserve">
Documentary, Short, Biography</v>
      </c>
      <c r="D4516" s="20">
        <v>7.2</v>
      </c>
      <c r="E4516" s="20" t="str">
        <f>TRIM('Dataset 3 - Movies Data'!E4516)</f>
        <v xml:space="preserve">
A portrait of Zion Clark, a young wrestler who was born without legs and grew up in foster care.</v>
      </c>
      <c r="F4516" s="20" t="s">
        <v>14455</v>
      </c>
      <c r="G4516" s="45">
        <v>1096</v>
      </c>
      <c r="H4516" s="20">
        <v>12</v>
      </c>
      <c r="I4516" s="49">
        <f t="shared" si="70"/>
        <v>13152</v>
      </c>
    </row>
    <row r="4517" spans="1:9" ht="14" x14ac:dyDescent="0.3">
      <c r="A4517" s="19" t="str">
        <f>TRIM(PROPER('Dataset 3 - Movies Data'!A4517))</f>
        <v>Areumdaun Sesang</v>
      </c>
      <c r="B4517" s="20">
        <v>2019</v>
      </c>
      <c r="C4517" s="20" t="str">
        <f>TRIM(PROPER('Dataset 3 - Movies Data'!C4517))</f>
        <v xml:space="preserve">
Drama, Mystery</v>
      </c>
      <c r="D4517" s="20">
        <v>8.4</v>
      </c>
      <c r="E4517" s="20" t="str">
        <f>TRIM('Dataset 3 - Movies Data'!E4517)</f>
        <v xml:space="preserve">
"Beautiful World," tells of an incident of school violence which leaves a young boy on the precipice of life and death as his family seeks for justice in his stead.</v>
      </c>
      <c r="F4517" s="20" t="s">
        <v>14458</v>
      </c>
      <c r="G4517" s="45">
        <v>94</v>
      </c>
      <c r="H4517" s="20">
        <v>60</v>
      </c>
      <c r="I4517" s="49">
        <f t="shared" si="70"/>
        <v>5640</v>
      </c>
    </row>
    <row r="4518" spans="1:9" ht="14" x14ac:dyDescent="0.3">
      <c r="A4518" s="19" t="str">
        <f>TRIM(PROPER('Dataset 3 - Movies Data'!A4518))</f>
        <v>Here Comes The Flood</v>
      </c>
      <c r="B4518" s="20" t="s">
        <v>16779</v>
      </c>
      <c r="C4518" s="20" t="str">
        <f>TRIM(PROPER('Dataset 3 - Movies Data'!C4518))</f>
        <v xml:space="preserve">
Drama, Romance</v>
      </c>
      <c r="D4518" s="20">
        <v>6.6</v>
      </c>
      <c r="E4518" s="20" t="str">
        <f>TRIM('Dataset 3 - Movies Data'!E4518)</f>
        <v xml:space="preserve">
Plot kept under wraps. Described as a character-driven, romance-heist movie.</v>
      </c>
      <c r="F4518" s="20" t="s">
        <v>14461</v>
      </c>
      <c r="G4518" s="45">
        <v>2357.5</v>
      </c>
      <c r="H4518" s="20">
        <v>86</v>
      </c>
      <c r="I4518" s="49">
        <f t="shared" si="70"/>
        <v>202745</v>
      </c>
    </row>
    <row r="4519" spans="1:9" ht="14" x14ac:dyDescent="0.3">
      <c r="A4519" s="19" t="str">
        <f>TRIM(PROPER('Dataset 3 - Movies Data'!A4519))</f>
        <v>Little Singham: Kaal Ka Badla</v>
      </c>
      <c r="B4519" s="20" t="s">
        <v>16779</v>
      </c>
      <c r="C4519" s="20" t="str">
        <f>TRIM(PROPER('Dataset 3 - Movies Data'!C4519))</f>
        <v xml:space="preserve">
Animation, Action</v>
      </c>
      <c r="D4519" s="20">
        <v>5.7</v>
      </c>
      <c r="E4519" s="20" t="str">
        <f>TRIM('Dataset 3 - Movies Data'!E4519)</f>
        <v xml:space="preserve">
Little Singham's biggest enemy, the demon Kaal, is back and badder than ever -- but this time, will he succeed in destroying the world's best kid cop.</v>
      </c>
      <c r="F4519" s="20" t="s">
        <v>14464</v>
      </c>
      <c r="G4519" s="45">
        <v>15</v>
      </c>
      <c r="H4519" s="20">
        <v>69</v>
      </c>
      <c r="I4519" s="49">
        <f t="shared" si="70"/>
        <v>1035</v>
      </c>
    </row>
    <row r="4520" spans="1:9" ht="14" x14ac:dyDescent="0.3">
      <c r="A4520" s="19" t="str">
        <f>TRIM(PROPER('Dataset 3 - Movies Data'!A4520))</f>
        <v>Death And Cremation</v>
      </c>
      <c r="B4520" s="20" t="s">
        <v>16779</v>
      </c>
      <c r="C4520" s="20" t="str">
        <f>TRIM(PROPER('Dataset 3 - Movies Data'!C4520))</f>
        <v xml:space="preserve">
Drama, Horror, Thriller</v>
      </c>
      <c r="D4520" s="20">
        <v>5.7</v>
      </c>
      <c r="E4520" s="20" t="str">
        <f>TRIM('Dataset 3 - Movies Data'!E4520)</f>
        <v xml:space="preserve">
In a typical American suburb filled with middle class morals, a lonely 59-year-old, Stan, contributes to society by offering cremation services from his basement. In fact, Stan murders ... See full summary »
</v>
      </c>
      <c r="F4520" s="20" t="s">
        <v>14467</v>
      </c>
      <c r="G4520" s="45">
        <v>743</v>
      </c>
      <c r="H4520" s="20">
        <v>86</v>
      </c>
      <c r="I4520" s="49">
        <f t="shared" si="70"/>
        <v>63898</v>
      </c>
    </row>
    <row r="4521" spans="1:9" ht="14" x14ac:dyDescent="0.3">
      <c r="A4521" s="19" t="str">
        <f>TRIM(PROPER('Dataset 3 - Movies Data'!A4521))</f>
        <v>Johan Falk: Barninfiltratören</v>
      </c>
      <c r="B4521" s="20">
        <v>2012</v>
      </c>
      <c r="C4521" s="20" t="str">
        <f>TRIM(PROPER('Dataset 3 - Movies Data'!C4521))</f>
        <v xml:space="preserve">
Action, Crime, Thriller</v>
      </c>
      <c r="D4521" s="20">
        <v>6.8</v>
      </c>
      <c r="E4521" s="20" t="str">
        <f>TRIM('Dataset 3 - Movies Data'!E4521)</f>
        <v xml:space="preserve">
A group of young robbers, specializing in robbing shopping center security guards, are raging through out Gothenburg.</v>
      </c>
      <c r="F4521" s="20" t="s">
        <v>14470</v>
      </c>
      <c r="G4521" s="45">
        <v>2047</v>
      </c>
      <c r="H4521" s="20">
        <v>93</v>
      </c>
      <c r="I4521" s="49">
        <f t="shared" si="70"/>
        <v>190371</v>
      </c>
    </row>
    <row r="4522" spans="1:9" ht="14" x14ac:dyDescent="0.3">
      <c r="A4522" s="19" t="str">
        <f>TRIM(PROPER('Dataset 3 - Movies Data'!A4522))</f>
        <v>Sitara: Let Girls Dream</v>
      </c>
      <c r="B4522" s="20" t="s">
        <v>16779</v>
      </c>
      <c r="C4522" s="20" t="str">
        <f>TRIM(PROPER('Dataset 3 - Movies Data'!C4522))</f>
        <v xml:space="preserve">
Animation, Short, Drama</v>
      </c>
      <c r="D4522" s="20">
        <v>7.3</v>
      </c>
      <c r="E4522" s="20" t="str">
        <f>TRIM('Dataset 3 - Movies Data'!E4522)</f>
        <v xml:space="preserve">
The short tells the story of Pari, a 14-year-old girl who dreams of becoming a pilot while growing up in a society that doesn't allow her to dream.</v>
      </c>
      <c r="F4522" s="20" t="s">
        <v>14473</v>
      </c>
      <c r="G4522" s="45">
        <v>536</v>
      </c>
      <c r="H4522" s="20">
        <v>15</v>
      </c>
      <c r="I4522" s="49">
        <f t="shared" si="70"/>
        <v>8040</v>
      </c>
    </row>
    <row r="4523" spans="1:9" ht="14" x14ac:dyDescent="0.3">
      <c r="A4523" s="19" t="str">
        <f>TRIM(PROPER('Dataset 3 - Movies Data'!A4523))</f>
        <v>Pulang</v>
      </c>
      <c r="B4523" s="20" t="s">
        <v>16779</v>
      </c>
      <c r="C4523" s="20" t="str">
        <f>TRIM(PROPER('Dataset 3 - Movies Data'!C4523))</f>
        <v xml:space="preserve">
Drama</v>
      </c>
      <c r="D4523" s="20">
        <v>6.7</v>
      </c>
      <c r="E4523" s="20" t="str">
        <f>TRIM('Dataset 3 - Movies Data'!E4523)</f>
        <v xml:space="preserve">
PULANG is about a man from a village who sails around the world hoping for riches as his wife waits for his promised return for - 61 years.</v>
      </c>
      <c r="F4523" s="20" t="s">
        <v>14476</v>
      </c>
      <c r="G4523" s="45">
        <v>571</v>
      </c>
      <c r="H4523" s="20">
        <v>120</v>
      </c>
      <c r="I4523" s="49">
        <f t="shared" si="70"/>
        <v>68520</v>
      </c>
    </row>
    <row r="4524" spans="1:9" ht="14" x14ac:dyDescent="0.3">
      <c r="A4524" s="19" t="str">
        <f>TRIM(PROPER('Dataset 3 - Movies Data'!A4524))</f>
        <v>Uma Musume: Pretty Derby</v>
      </c>
      <c r="B4524" s="20">
        <v>2018</v>
      </c>
      <c r="C4524" s="20" t="str">
        <f>TRIM(PROPER('Dataset 3 - Movies Data'!C4524))</f>
        <v xml:space="preserve">
Animation, Sport</v>
      </c>
      <c r="D4524" s="20">
        <v>7</v>
      </c>
      <c r="E4524" s="20" t="str">
        <f>TRIM('Dataset 3 - Movies Data'!E4524)</f>
        <v xml:space="preserve">
Horse girl Special Week has moved from the country to the city to attend Tracen Academy. There, she and her classmates compete to win the Twinkle Series and earn the title of "The County's #1 Horse Girl."</v>
      </c>
      <c r="F4524" s="20" t="s">
        <v>14479</v>
      </c>
      <c r="G4524" s="45">
        <v>150</v>
      </c>
      <c r="H4524" s="20">
        <v>23</v>
      </c>
      <c r="I4524" s="49">
        <f t="shared" si="70"/>
        <v>3450</v>
      </c>
    </row>
    <row r="4525" spans="1:9" ht="14" x14ac:dyDescent="0.3">
      <c r="A4525" s="19" t="str">
        <f>TRIM(PROPER('Dataset 3 - Movies Data'!A4525))</f>
        <v>Bangistan</v>
      </c>
      <c r="B4525" s="20" t="s">
        <v>16779</v>
      </c>
      <c r="C4525" s="20" t="str">
        <f>TRIM(PROPER('Dataset 3 - Movies Data'!C4525))</f>
        <v xml:space="preserve">
Comedy, Drama</v>
      </c>
      <c r="D4525" s="20">
        <v>4.5</v>
      </c>
      <c r="E4525" s="20" t="str">
        <f>TRIM('Dataset 3 - Movies Data'!E4525)</f>
        <v xml:space="preserve">
Two blundering terrorists with lofty ideologies, but ordinary talent, on a mission to change the world.</v>
      </c>
      <c r="F4525" s="20" t="s">
        <v>14482</v>
      </c>
      <c r="G4525" s="45">
        <v>1196</v>
      </c>
      <c r="H4525" s="20">
        <v>135</v>
      </c>
      <c r="I4525" s="49">
        <f t="shared" si="70"/>
        <v>161460</v>
      </c>
    </row>
    <row r="4526" spans="1:9" ht="14" x14ac:dyDescent="0.3">
      <c r="A4526" s="19" t="str">
        <f>TRIM(PROPER('Dataset 3 - Movies Data'!A4526))</f>
        <v>Jeff Dunham: Beside Himself</v>
      </c>
      <c r="B4526" s="20">
        <v>2019</v>
      </c>
      <c r="C4526" s="20" t="str">
        <f>TRIM(PROPER('Dataset 3 - Movies Data'!C4526))</f>
        <v xml:space="preserve">
Comedy</v>
      </c>
      <c r="D4526" s="20">
        <v>6.9</v>
      </c>
      <c r="E4526" s="20" t="str">
        <f>TRIM('Dataset 3 - Movies Data'!E4526)</f>
        <v xml:space="preserve">
The ventriloquist, Jeff Dunham, taped his second Netflix special in his hometown of Dallas, TX in the American Airlines Center. He returns with his normal cast of characters including ... See full summary »
</v>
      </c>
      <c r="F4526" s="20" t="s">
        <v>14485</v>
      </c>
      <c r="G4526" s="45">
        <v>983</v>
      </c>
      <c r="H4526" s="20">
        <v>58</v>
      </c>
      <c r="I4526" s="49">
        <f t="shared" si="70"/>
        <v>57014</v>
      </c>
    </row>
    <row r="4527" spans="1:9" ht="14" x14ac:dyDescent="0.3">
      <c r="A4527" s="19" t="str">
        <f>TRIM(PROPER('Dataset 3 - Movies Data'!A4527))</f>
        <v>John Leguizamo'S Latin History For Morons</v>
      </c>
      <c r="B4527" s="20" t="s">
        <v>16779</v>
      </c>
      <c r="C4527" s="20" t="str">
        <f>TRIM(PROPER('Dataset 3 - Movies Data'!C4527))</f>
        <v xml:space="preserve">
Comedy</v>
      </c>
      <c r="D4527" s="20">
        <v>7.5</v>
      </c>
      <c r="E4527" s="20" t="str">
        <f>TRIM('Dataset 3 - Movies Data'!E4527)</f>
        <v xml:space="preserve">
Comic and actor John Leguizamo examines the repression of Hispanic culture throughout American history in his one-man show "Latin History for Morons."</v>
      </c>
      <c r="F4527" s="20" t="s">
        <v>14488</v>
      </c>
      <c r="G4527" s="45">
        <v>609</v>
      </c>
      <c r="H4527" s="20">
        <v>86</v>
      </c>
      <c r="I4527" s="49">
        <f t="shared" si="70"/>
        <v>52374</v>
      </c>
    </row>
    <row r="4528" spans="1:9" ht="14" x14ac:dyDescent="0.3">
      <c r="A4528" s="19" t="str">
        <f>TRIM(PROPER('Dataset 3 - Movies Data'!A4528))</f>
        <v>The Underclass</v>
      </c>
      <c r="B4528" s="20">
        <v>2020</v>
      </c>
      <c r="C4528" s="20" t="str">
        <f>TRIM(PROPER('Dataset 3 - Movies Data'!C4528))</f>
        <v xml:space="preserve">
Drama</v>
      </c>
      <c r="D4528" s="20">
        <v>6.4</v>
      </c>
      <c r="E4528" s="20" t="str">
        <f>TRIM('Dataset 3 - Movies Data'!E4528)</f>
        <v xml:space="preserve">
After getting dropped from an elite program, a student gets tangled in the affairs of a high school gang while trying to find her own identity.</v>
      </c>
      <c r="F4528" s="20" t="s">
        <v>14491</v>
      </c>
      <c r="G4528" s="45">
        <v>42</v>
      </c>
      <c r="H4528" s="20">
        <v>55</v>
      </c>
      <c r="I4528" s="49">
        <f t="shared" si="70"/>
        <v>2310</v>
      </c>
    </row>
    <row r="4529" spans="1:9" ht="14" x14ac:dyDescent="0.3">
      <c r="A4529" s="19" t="str">
        <f>TRIM(PROPER('Dataset 3 - Movies Data'!A4529))</f>
        <v>Remastered: Who Shot The Sheriff?</v>
      </c>
      <c r="B4529" s="20">
        <v>2018</v>
      </c>
      <c r="C4529" s="20" t="str">
        <f>TRIM(PROPER('Dataset 3 - Movies Data'!C4529))</f>
        <v xml:space="preserve">
Documentary</v>
      </c>
      <c r="D4529" s="20">
        <v>6.9</v>
      </c>
      <c r="E4529" s="20" t="str">
        <f>TRIM('Dataset 3 - Movies Data'!E4529)</f>
        <v xml:space="preserve">
The violent political suppression of the roots reggae movement in Jamaica told through an investigation into Jamaican politics and the CIA's involvement in the mysterious shooting of Bob Marley.</v>
      </c>
      <c r="F4529" s="20" t="s">
        <v>14494</v>
      </c>
      <c r="G4529" s="45">
        <v>1234</v>
      </c>
      <c r="H4529" s="20">
        <v>57</v>
      </c>
      <c r="I4529" s="49">
        <f t="shared" si="70"/>
        <v>70338</v>
      </c>
    </row>
    <row r="4530" spans="1:9" ht="14" x14ac:dyDescent="0.3">
      <c r="A4530" s="19" t="str">
        <f>TRIM(PROPER('Dataset 3 - Movies Data'!A4530))</f>
        <v>Katherine Ryan: Glitter Room</v>
      </c>
      <c r="B4530" s="20">
        <v>2019</v>
      </c>
      <c r="C4530" s="20" t="str">
        <f>TRIM(PROPER('Dataset 3 - Movies Data'!C4530))</f>
        <v xml:space="preserve">
Comedy</v>
      </c>
      <c r="D4530" s="20">
        <v>6.8</v>
      </c>
      <c r="E4530" s="20" t="str">
        <f>TRIM('Dataset 3 - Movies Data'!E4530)</f>
        <v xml:space="preserve">
Canadian comic Katherine Ryan's stand-up special packed with anecdotes, jokes, and a pertinent take on society.</v>
      </c>
      <c r="F4530" s="20" t="s">
        <v>14497</v>
      </c>
      <c r="G4530" s="45">
        <v>1647</v>
      </c>
      <c r="H4530" s="20">
        <v>65</v>
      </c>
      <c r="I4530" s="49">
        <f t="shared" si="70"/>
        <v>107055</v>
      </c>
    </row>
    <row r="4531" spans="1:9" ht="14" x14ac:dyDescent="0.3">
      <c r="A4531" s="19" t="str">
        <f>TRIM(PROPER('Dataset 3 - Movies Data'!A4531))</f>
        <v>Untitled Marlene Dietrich Netflix Project</v>
      </c>
      <c r="B4531" s="20" t="s">
        <v>16779</v>
      </c>
      <c r="C4531" s="20" t="str">
        <f>TRIM(PROPER('Dataset 3 - Movies Data'!C4531))</f>
        <v/>
      </c>
      <c r="D4531" s="20">
        <v>6.6</v>
      </c>
      <c r="E4531" s="20" t="str">
        <f>TRIM('Dataset 3 - Movies Data'!E4531)</f>
        <v xml:space="preserve">
The start of a legend to include all the ups and downs of living large.</v>
      </c>
      <c r="F4531" s="20" t="s">
        <v>14500</v>
      </c>
      <c r="G4531" s="45">
        <v>2357.5</v>
      </c>
      <c r="H4531" s="20">
        <v>86</v>
      </c>
      <c r="I4531" s="49">
        <f t="shared" si="70"/>
        <v>202745</v>
      </c>
    </row>
    <row r="4532" spans="1:9" ht="14" x14ac:dyDescent="0.3">
      <c r="A4532" s="19" t="str">
        <f>TRIM(PROPER('Dataset 3 - Movies Data'!A4532))</f>
        <v>The Rachel Divide</v>
      </c>
      <c r="B4532" s="20" t="s">
        <v>16779</v>
      </c>
      <c r="C4532" s="20" t="str">
        <f>TRIM(PROPER('Dataset 3 - Movies Data'!C4532))</f>
        <v xml:space="preserve">
Documentary</v>
      </c>
      <c r="D4532" s="20">
        <v>6.2</v>
      </c>
      <c r="E4532" s="20" t="str">
        <f>TRIM('Dataset 3 - Movies Data'!E4532)</f>
        <v xml:space="preserve">
Rachel Dolezal becomes a social phenomenon when she passes herself off as an African American and becomes the head of her local N.A.A.C.P. chapter.</v>
      </c>
      <c r="F4532" s="20" t="s">
        <v>14503</v>
      </c>
      <c r="G4532" s="45">
        <v>2141</v>
      </c>
      <c r="H4532" s="20">
        <v>100</v>
      </c>
      <c r="I4532" s="49">
        <f t="shared" si="70"/>
        <v>214100</v>
      </c>
    </row>
    <row r="4533" spans="1:9" ht="14" x14ac:dyDescent="0.3">
      <c r="A4533" s="19" t="str">
        <f>TRIM(PROPER('Dataset 3 - Movies Data'!A4533))</f>
        <v>Failsafe</v>
      </c>
      <c r="B4533" s="20" t="s">
        <v>16779</v>
      </c>
      <c r="C4533" s="20" t="str">
        <f>TRIM(PROPER('Dataset 3 - Movies Data'!C4533))</f>
        <v xml:space="preserve">
Action, Thriller</v>
      </c>
      <c r="D4533" s="20">
        <v>6.6</v>
      </c>
      <c r="E4533" s="20" t="str">
        <f>TRIM('Dataset 3 - Movies Data'!E4533)</f>
        <v xml:space="preserve">
A corrupt ally gets legendary insurgent hunter John Ravane to prevent sleeper agents from taking over New York while Ravane's daughter is kidnapped.</v>
      </c>
      <c r="F4533" s="20" t="s">
        <v>14506</v>
      </c>
      <c r="G4533" s="45">
        <v>2357.5</v>
      </c>
      <c r="H4533" s="20">
        <v>86</v>
      </c>
      <c r="I4533" s="49">
        <f t="shared" si="70"/>
        <v>202745</v>
      </c>
    </row>
    <row r="4534" spans="1:9" ht="14" x14ac:dyDescent="0.3">
      <c r="A4534" s="19" t="str">
        <f>TRIM(PROPER('Dataset 3 - Movies Data'!A4534))</f>
        <v>The Redhead From Wyoming</v>
      </c>
      <c r="B4534" s="20" t="s">
        <v>16779</v>
      </c>
      <c r="C4534" s="20" t="str">
        <f>TRIM(PROPER('Dataset 3 - Movies Data'!C4534))</f>
        <v xml:space="preserve">
Western</v>
      </c>
      <c r="D4534" s="20">
        <v>6.2</v>
      </c>
      <c r="E4534" s="20" t="str">
        <f>TRIM('Dataset 3 - Movies Data'!E4534)</f>
        <v xml:space="preserve">
In Wyoming, Sweetwater town sheriff Stan Blaine finds himself in the middle of a range war between greedy cattle barons and newcomer settlers who compete for public lands and unbranded stray cattle.</v>
      </c>
      <c r="F4534" s="20" t="s">
        <v>14509</v>
      </c>
      <c r="G4534" s="45">
        <v>493</v>
      </c>
      <c r="H4534" s="20">
        <v>81</v>
      </c>
      <c r="I4534" s="49">
        <f t="shared" si="70"/>
        <v>39933</v>
      </c>
    </row>
    <row r="4535" spans="1:9" ht="14" x14ac:dyDescent="0.3">
      <c r="A4535" s="19" t="str">
        <f>TRIM(PROPER('Dataset 3 - Movies Data'!A4535))</f>
        <v>Sunny Bunnies</v>
      </c>
      <c r="B4535" s="20">
        <v>2015</v>
      </c>
      <c r="C4535" s="20" t="str">
        <f>TRIM(PROPER('Dataset 3 - Movies Data'!C4535))</f>
        <v xml:space="preserve">
Animation, Family</v>
      </c>
      <c r="D4535" s="20">
        <v>6.8</v>
      </c>
      <c r="E4535" s="20" t="str">
        <f>TRIM('Dataset 3 - Movies Data'!E4535)</f>
        <v xml:space="preserve">
The series focuses on 5 colored bunnies (Turbo, Big Boo, Iris, Shiny and Hopper). They are usually in Sunny Park and always have an adventure...</v>
      </c>
      <c r="F4535" s="20" t="s">
        <v>14512</v>
      </c>
      <c r="G4535" s="45">
        <v>74</v>
      </c>
      <c r="H4535" s="20">
        <v>86</v>
      </c>
      <c r="I4535" s="49">
        <f t="shared" si="70"/>
        <v>6364</v>
      </c>
    </row>
    <row r="4536" spans="1:9" ht="14" x14ac:dyDescent="0.3">
      <c r="A4536" s="19" t="str">
        <f>TRIM(PROPER('Dataset 3 - Movies Data'!A4536))</f>
        <v>Button Man: The Killing Game</v>
      </c>
      <c r="B4536" s="20" t="s">
        <v>16779</v>
      </c>
      <c r="C4536" s="20" t="str">
        <f>TRIM(PROPER('Dataset 3 - Movies Data'!C4536))</f>
        <v xml:space="preserve">
Action, Crime, Drama</v>
      </c>
      <c r="D4536" s="20">
        <v>6.6</v>
      </c>
      <c r="E4536" s="20" t="str">
        <f>TRIM('Dataset 3 - Movies Data'!E4536)</f>
        <v xml:space="preserve">
A group of millionaires hire their own hit men against each other in a secret, deadly game. Based on a graphic novel by John Wagner and Arthur Ranson.</v>
      </c>
      <c r="F4536" s="20" t="s">
        <v>14515</v>
      </c>
      <c r="G4536" s="45">
        <v>2357.5</v>
      </c>
      <c r="H4536" s="20">
        <v>86</v>
      </c>
      <c r="I4536" s="49">
        <f t="shared" si="70"/>
        <v>202745</v>
      </c>
    </row>
    <row r="4537" spans="1:9" ht="14" x14ac:dyDescent="0.3">
      <c r="A4537" s="19" t="str">
        <f>TRIM(PROPER('Dataset 3 - Movies Data'!A4537))</f>
        <v>Miranda Sings Live... Your Welcome</v>
      </c>
      <c r="B4537" s="20" t="s">
        <v>16779</v>
      </c>
      <c r="C4537" s="20" t="str">
        <f>TRIM(PROPER('Dataset 3 - Movies Data'!C4537))</f>
        <v xml:space="preserve">
Comedy</v>
      </c>
      <c r="D4537" s="20">
        <v>5.5</v>
      </c>
      <c r="E4537" s="20" t="str">
        <f>TRIM('Dataset 3 - Movies Data'!E4537)</f>
        <v xml:space="preserve">
Viral video star Miranda Sings and her real-world alter ego Colleen Ballinger share the stage in a special packed with music, comedy and "magichinry."</v>
      </c>
      <c r="F4537" s="20" t="s">
        <v>14518</v>
      </c>
      <c r="G4537" s="45">
        <v>395</v>
      </c>
      <c r="H4537" s="20">
        <v>61</v>
      </c>
      <c r="I4537" s="49">
        <f t="shared" si="70"/>
        <v>24095</v>
      </c>
    </row>
    <row r="4538" spans="1:9" ht="14" x14ac:dyDescent="0.3">
      <c r="A4538" s="19" t="str">
        <f>TRIM(PROPER('Dataset 3 - Movies Data'!A4538))</f>
        <v>Bombairiya</v>
      </c>
      <c r="B4538" s="20" t="s">
        <v>16779</v>
      </c>
      <c r="C4538" s="20" t="str">
        <f>TRIM(PROPER('Dataset 3 - Movies Data'!C4538))</f>
        <v xml:space="preserve">
Comedy, Crime, Drama</v>
      </c>
      <c r="D4538" s="20">
        <v>4.5</v>
      </c>
      <c r="E4538" s="20" t="str">
        <f>TRIM('Dataset 3 - Movies Data'!E4538)</f>
        <v xml:space="preserve">
It follows the story of Meghna, who gets embroiled in a series of events after her phone gets stolen.</v>
      </c>
      <c r="F4538" s="20" t="s">
        <v>14521</v>
      </c>
      <c r="G4538" s="45">
        <v>394</v>
      </c>
      <c r="H4538" s="20">
        <v>104</v>
      </c>
      <c r="I4538" s="49">
        <f t="shared" si="70"/>
        <v>40976</v>
      </c>
    </row>
    <row r="4539" spans="1:9" ht="14" x14ac:dyDescent="0.3">
      <c r="A4539" s="19" t="str">
        <f>TRIM(PROPER('Dataset 3 - Movies Data'!A4539))</f>
        <v>Gabriel "Fluffy" Iglesias: One Show Fits All</v>
      </c>
      <c r="B4539" s="20">
        <v>2019</v>
      </c>
      <c r="C4539" s="20" t="str">
        <f>TRIM(PROPER('Dataset 3 - Movies Data'!C4539))</f>
        <v xml:space="preserve">
Comedy</v>
      </c>
      <c r="D4539" s="20">
        <v>7.3</v>
      </c>
      <c r="E4539" s="20" t="str">
        <f>TRIM('Dataset 3 - Movies Data'!E4539)</f>
        <v xml:space="preserve">
Gabriel "Fluffy" Iglesias discusses his teenage son, encounters with Snoop Dogg and an overzealous fan, and more.</v>
      </c>
      <c r="F4539" s="20" t="s">
        <v>14524</v>
      </c>
      <c r="G4539" s="45">
        <v>1624</v>
      </c>
      <c r="H4539" s="20">
        <v>90</v>
      </c>
      <c r="I4539" s="49">
        <f t="shared" si="70"/>
        <v>146160</v>
      </c>
    </row>
    <row r="4540" spans="1:9" ht="14" x14ac:dyDescent="0.3">
      <c r="A4540" s="19" t="str">
        <f>TRIM(PROPER('Dataset 3 - Movies Data'!A4540))</f>
        <v>Lego Elves: Secrets Of Elvendale</v>
      </c>
      <c r="B4540" s="20">
        <v>2017</v>
      </c>
      <c r="C4540" s="20" t="str">
        <f>TRIM(PROPER('Dataset 3 - Movies Data'!C4540))</f>
        <v xml:space="preserve">
Animation, Fantasy</v>
      </c>
      <c r="D4540" s="20">
        <v>6.9</v>
      </c>
      <c r="E4540" s="20" t="str">
        <f>TRIM('Dataset 3 - Movies Data'!E4540)</f>
        <v xml:space="preserve">
When the Goblin King kidnaps her sister, Emily Jones and her Elf friends head deep into a magical forest to save her. Based on the popular web series.</v>
      </c>
      <c r="F4540" s="20" t="s">
        <v>14527</v>
      </c>
      <c r="G4540" s="45">
        <v>138</v>
      </c>
      <c r="H4540" s="20">
        <v>24</v>
      </c>
      <c r="I4540" s="49">
        <f t="shared" si="70"/>
        <v>3312</v>
      </c>
    </row>
    <row r="4541" spans="1:9" ht="14" x14ac:dyDescent="0.3">
      <c r="A4541" s="19" t="str">
        <f>TRIM(PROPER('Dataset 3 - Movies Data'!A4541))</f>
        <v>Robbing Mussolini</v>
      </c>
      <c r="B4541" s="20" t="s">
        <v>16779</v>
      </c>
      <c r="C4541" s="20" t="str">
        <f>TRIM(PROPER('Dataset 3 - Movies Data'!C4541))</f>
        <v xml:space="preserve">
Drama</v>
      </c>
      <c r="D4541" s="20">
        <v>6.6</v>
      </c>
      <c r="E4541" s="20" t="str">
        <f>TRIM('Dataset 3 - Movies Data'!E4541)</f>
        <v xml:space="preserve">
Add a Plot
</v>
      </c>
      <c r="F4541" s="20" t="s">
        <v>14529</v>
      </c>
      <c r="G4541" s="45">
        <v>2357.5</v>
      </c>
      <c r="H4541" s="20">
        <v>86</v>
      </c>
      <c r="I4541" s="49">
        <f t="shared" si="70"/>
        <v>202745</v>
      </c>
    </row>
    <row r="4542" spans="1:9" ht="14" x14ac:dyDescent="0.3">
      <c r="A4542" s="19" t="str">
        <f>TRIM(PROPER('Dataset 3 - Movies Data'!A4542))</f>
        <v>Valentino</v>
      </c>
      <c r="B4542" s="20">
        <v>2020</v>
      </c>
      <c r="C4542" s="20" t="str">
        <f>TRIM(PROPER('Dataset 3 - Movies Data'!C4542))</f>
        <v xml:space="preserve">
Comedy</v>
      </c>
      <c r="D4542" s="20">
        <v>5.5</v>
      </c>
      <c r="E4542" s="20" t="str">
        <f>TRIM('Dataset 3 - Movies Data'!E4542)</f>
        <v xml:space="preserve">
A man owns a group of international schools in Egypt, married to an authoritarian woman, and he has many comic situations with his nephew</v>
      </c>
      <c r="F4542" s="20" t="s">
        <v>14532</v>
      </c>
      <c r="G4542" s="45">
        <v>174</v>
      </c>
      <c r="H4542" s="20">
        <v>86</v>
      </c>
      <c r="I4542" s="49">
        <f t="shared" si="70"/>
        <v>14964</v>
      </c>
    </row>
    <row r="4543" spans="1:9" ht="14" x14ac:dyDescent="0.3">
      <c r="A4543" s="19" t="str">
        <f>TRIM(PROPER('Dataset 3 - Movies Data'!A4543))</f>
        <v>Neurons To Nirvana</v>
      </c>
      <c r="B4543" s="20" t="s">
        <v>16779</v>
      </c>
      <c r="C4543" s="20" t="str">
        <f>TRIM(PROPER('Dataset 3 - Movies Data'!C4543))</f>
        <v xml:space="preserve">
Documentary, History, News</v>
      </c>
      <c r="D4543" s="20">
        <v>7.7</v>
      </c>
      <c r="E4543" s="20" t="str">
        <f>TRIM('Dataset 3 - Movies Data'!E4543)</f>
        <v xml:space="preserve">
A stylish, in depth look at the renaissance in psychedelic drug research in light of current scientific, medical and cultural knowledge.</v>
      </c>
      <c r="F4543" s="20" t="s">
        <v>14536</v>
      </c>
      <c r="G4543" s="45">
        <v>1212</v>
      </c>
      <c r="H4543" s="20">
        <v>85</v>
      </c>
      <c r="I4543" s="49">
        <f t="shared" si="70"/>
        <v>103020</v>
      </c>
    </row>
    <row r="4544" spans="1:9" ht="14" x14ac:dyDescent="0.3">
      <c r="A4544" s="19" t="str">
        <f>TRIM(PROPER('Dataset 3 - Movies Data'!A4544))</f>
        <v>Tiffany Haddish Presents: They Ready</v>
      </c>
      <c r="B4544" s="20">
        <v>2019</v>
      </c>
      <c r="C4544" s="20" t="str">
        <f>TRIM(PROPER('Dataset 3 - Movies Data'!C4544))</f>
        <v xml:space="preserve">
Comedy</v>
      </c>
      <c r="D4544" s="20">
        <v>6.3</v>
      </c>
      <c r="E4544" s="20" t="str">
        <f>TRIM('Dataset 3 - Movies Data'!E4544)</f>
        <v xml:space="preserve">
Tiffany Haddish introduces her favorite comedians in a series of stand-up performances.</v>
      </c>
      <c r="F4544" s="20" t="s">
        <v>14539</v>
      </c>
      <c r="G4544" s="45">
        <v>506</v>
      </c>
      <c r="H4544" s="20">
        <v>86</v>
      </c>
      <c r="I4544" s="49">
        <f t="shared" si="70"/>
        <v>43516</v>
      </c>
    </row>
    <row r="4545" spans="1:9" ht="14" x14ac:dyDescent="0.3">
      <c r="A4545" s="19" t="str">
        <f>TRIM(PROPER('Dataset 3 - Movies Data'!A4545))</f>
        <v>The Other Mrs</v>
      </c>
      <c r="B4545" s="20" t="s">
        <v>16779</v>
      </c>
      <c r="C4545" s="20" t="str">
        <f>TRIM(PROPER('Dataset 3 - Movies Data'!C4545))</f>
        <v/>
      </c>
      <c r="D4545" s="20">
        <v>6.6</v>
      </c>
      <c r="E4545" s="20" t="str">
        <f>TRIM('Dataset 3 - Movies Data'!E4545)</f>
        <v xml:space="preserve">
When Will and Sadie Foust inherit a house on a small, remote island off the coast of Maine, they jump at the chance to make a fresh start with their family.</v>
      </c>
      <c r="F4545" s="20" t="s">
        <v>118</v>
      </c>
      <c r="G4545" s="45">
        <v>2357.5</v>
      </c>
      <c r="H4545" s="20">
        <v>86</v>
      </c>
      <c r="I4545" s="49">
        <f t="shared" si="70"/>
        <v>202745</v>
      </c>
    </row>
    <row r="4546" spans="1:9" ht="14" x14ac:dyDescent="0.3">
      <c r="A4546" s="19" t="str">
        <f>TRIM(PROPER('Dataset 3 - Movies Data'!A4546))</f>
        <v>Oushitsu Kyoushi Heine</v>
      </c>
      <c r="B4546" s="20" t="s">
        <v>16779</v>
      </c>
      <c r="C4546" s="20" t="str">
        <f>TRIM(PROPER('Dataset 3 - Movies Data'!C4546))</f>
        <v xml:space="preserve">
Animation, Adventure, Comedy</v>
      </c>
      <c r="D4546" s="20">
        <v>7.1</v>
      </c>
      <c r="E4546" s="20" t="str">
        <f>TRIM('Dataset 3 - Movies Data'!E4546)</f>
        <v xml:space="preserve">
Heine Wittgenstein is hired as the Royal Tutor for four princes in the kingdom of Granzreich. They hate tutors, and he must find a way to teach them.</v>
      </c>
      <c r="F4546" s="20" t="s">
        <v>14544</v>
      </c>
      <c r="G4546" s="45">
        <v>165</v>
      </c>
      <c r="H4546" s="20">
        <v>25</v>
      </c>
      <c r="I4546" s="49">
        <f t="shared" si="70"/>
        <v>4125</v>
      </c>
    </row>
    <row r="4547" spans="1:9" ht="14" x14ac:dyDescent="0.3">
      <c r="A4547" s="19" t="str">
        <f>TRIM(PROPER('Dataset 3 - Movies Data'!A4547))</f>
        <v>Lost Song</v>
      </c>
      <c r="B4547" s="20">
        <v>2018</v>
      </c>
      <c r="C4547" s="20" t="str">
        <f>TRIM(PROPER('Dataset 3 - Movies Data'!C4547))</f>
        <v xml:space="preserve">
Animation, Adventure, Drama</v>
      </c>
      <c r="D4547" s="20">
        <v>7.2</v>
      </c>
      <c r="E4547" s="20" t="str">
        <f>TRIM('Dataset 3 - Movies Data'!E4547)</f>
        <v xml:space="preserve">
Rin, a young girl blessed with the power of song goes through on a journey trying to get to the capital to sing, little does she know, there's another girl who also has the power of song named finis.</v>
      </c>
      <c r="F4547" s="20" t="s">
        <v>14547</v>
      </c>
      <c r="G4547" s="45">
        <v>329</v>
      </c>
      <c r="H4547" s="20">
        <v>25</v>
      </c>
      <c r="I4547" s="49">
        <f t="shared" ref="I4547:I4610" si="71">SUM(G4547*H4547)</f>
        <v>8225</v>
      </c>
    </row>
    <row r="4548" spans="1:9" ht="14" x14ac:dyDescent="0.3">
      <c r="A4548" s="19" t="str">
        <f>TRIM(PROPER('Dataset 3 - Movies Data'!A4548))</f>
        <v>Pajanimals</v>
      </c>
      <c r="B4548" s="20">
        <v>2008</v>
      </c>
      <c r="C4548" s="20" t="str">
        <f>TRIM(PROPER('Dataset 3 - Movies Data'!C4548))</f>
        <v xml:space="preserve">
Family, Musical</v>
      </c>
      <c r="D4548" s="20">
        <v>6.7</v>
      </c>
      <c r="E4548" s="20" t="str">
        <f>TRIM('Dataset 3 - Movies Data'!E4548)</f>
        <v xml:space="preserve">
The Pajanimals (a group of friendly animal puppets) sing songs to help children get ready for bed in a series of segments aired on Nick Jr. UK.</v>
      </c>
      <c r="F4548" s="20" t="s">
        <v>14551</v>
      </c>
      <c r="G4548" s="45">
        <v>89</v>
      </c>
      <c r="H4548" s="20">
        <v>2</v>
      </c>
      <c r="I4548" s="49">
        <f t="shared" si="71"/>
        <v>178</v>
      </c>
    </row>
    <row r="4549" spans="1:9" ht="14" x14ac:dyDescent="0.3">
      <c r="A4549" s="19" t="str">
        <f>TRIM(PROPER('Dataset 3 - Movies Data'!A4549))</f>
        <v>Robozuna</v>
      </c>
      <c r="B4549" s="20">
        <v>2018</v>
      </c>
      <c r="C4549" s="20" t="str">
        <f>TRIM(PROPER('Dataset 3 - Movies Data'!C4549))</f>
        <v xml:space="preserve">
Animation</v>
      </c>
      <c r="D4549" s="20">
        <v>6.3</v>
      </c>
      <c r="E4549" s="20" t="str">
        <f>TRIM('Dataset 3 - Movies Data'!E4549)</f>
        <v xml:space="preserve">
An orphan boy and his homemade robot friend work to free their country from an evil empire and its legion of robots.</v>
      </c>
      <c r="F4549" s="20" t="s">
        <v>14554</v>
      </c>
      <c r="G4549" s="45">
        <v>80</v>
      </c>
      <c r="H4549" s="20">
        <v>22</v>
      </c>
      <c r="I4549" s="49">
        <f t="shared" si="71"/>
        <v>1760</v>
      </c>
    </row>
    <row r="4550" spans="1:9" ht="14" x14ac:dyDescent="0.3">
      <c r="A4550" s="19" t="str">
        <f>TRIM(PROPER('Dataset 3 - Movies Data'!A4550))</f>
        <v>The Millennium Bug</v>
      </c>
      <c r="B4550" s="20" t="s">
        <v>16779</v>
      </c>
      <c r="C4550" s="20" t="str">
        <f>TRIM(PROPER('Dataset 3 - Movies Data'!C4550))</f>
        <v xml:space="preserve">
Fantasy, Horror, Sci-Fi</v>
      </c>
      <c r="D4550" s="20">
        <v>4.5</v>
      </c>
      <c r="E4550" s="20" t="str">
        <f>TRIM('Dataset 3 - Movies Data'!E4550)</f>
        <v xml:space="preserve">
When the Haskin family seeks refuge from Y2K hysteria in the isolated forests of the Sierra Diablos mountains, madness and terror find them there. Abducted by a vicious hillbilly clan, the ... See full summary »
</v>
      </c>
      <c r="F4550" s="20" t="s">
        <v>14557</v>
      </c>
      <c r="G4550" s="45">
        <v>643</v>
      </c>
      <c r="H4550" s="20">
        <v>88</v>
      </c>
      <c r="I4550" s="49">
        <f t="shared" si="71"/>
        <v>56584</v>
      </c>
    </row>
    <row r="4551" spans="1:9" ht="14" x14ac:dyDescent="0.3">
      <c r="A4551" s="19" t="str">
        <f>TRIM(PROPER('Dataset 3 - Movies Data'!A4551))</f>
        <v>The Jungle Book</v>
      </c>
      <c r="B4551" s="20">
        <v>2010</v>
      </c>
      <c r="C4551" s="20" t="str">
        <f>TRIM(PROPER('Dataset 3 - Movies Data'!C4551))</f>
        <v xml:space="preserve">
Animation, Adventure, Family</v>
      </c>
      <c r="D4551" s="20">
        <v>4.2</v>
      </c>
      <c r="E4551" s="20" t="str">
        <f>TRIM('Dataset 3 - Movies Data'!E4551)</f>
        <v xml:space="preserve">
An adaptation of the Rudyard Kipling's "The Jungle Book", Mowgli, the boy who gets lost in the jungle now lives different adventures.</v>
      </c>
      <c r="F4551" s="20" t="s">
        <v>14560</v>
      </c>
      <c r="G4551" s="45">
        <v>125</v>
      </c>
      <c r="H4551" s="20">
        <v>30</v>
      </c>
      <c r="I4551" s="49">
        <f t="shared" si="71"/>
        <v>3750</v>
      </c>
    </row>
    <row r="4552" spans="1:9" ht="14" x14ac:dyDescent="0.3">
      <c r="A4552" s="19" t="str">
        <f>TRIM(PROPER('Dataset 3 - Movies Data'!A4552))</f>
        <v>Al Posto Suo</v>
      </c>
      <c r="B4552" s="20">
        <v>2020</v>
      </c>
      <c r="C4552" s="20" t="str">
        <f>TRIM(PROPER('Dataset 3 - Movies Data'!C4552))</f>
        <v xml:space="preserve">
Comedy</v>
      </c>
      <c r="D4552" s="20">
        <v>6.1</v>
      </c>
      <c r="E4552" s="20" t="str">
        <f>TRIM('Dataset 3 - Movies Data'!E4552)</f>
        <v xml:space="preserve">
Damiano and Chicco are twin brothers. One is an unscrupulous manager and the other is a free spirit who earns his living as a horseman. Their father, Cesare, forces them to switch roles: in... See full summary »
</v>
      </c>
      <c r="F4552" s="20" t="s">
        <v>14563</v>
      </c>
      <c r="G4552" s="45">
        <v>76</v>
      </c>
      <c r="H4552" s="20">
        <v>97</v>
      </c>
      <c r="I4552" s="49">
        <f t="shared" si="71"/>
        <v>7372</v>
      </c>
    </row>
    <row r="4553" spans="1:9" ht="14" x14ac:dyDescent="0.3">
      <c r="A4553" s="19" t="str">
        <f>TRIM(PROPER('Dataset 3 - Movies Data'!A4553))</f>
        <v>Johan Falk: Alla Råns Moder</v>
      </c>
      <c r="B4553" s="20">
        <v>2012</v>
      </c>
      <c r="C4553" s="20" t="str">
        <f>TRIM(PROPER('Dataset 3 - Movies Data'!C4553))</f>
        <v xml:space="preserve">
Action, Crime, Thriller</v>
      </c>
      <c r="D4553" s="20">
        <v>6.8</v>
      </c>
      <c r="E4553" s="20" t="str">
        <f>TRIM('Dataset 3 - Movies Data'!E4553)</f>
        <v xml:space="preserve">
Some men infiltrate the retired chief engineer Arthur Jönsson's home. They look through the residence for a few drawings. Some time later the same men, who turn out to be former Swedish ... See full summary »
</v>
      </c>
      <c r="F4553" s="20" t="s">
        <v>14566</v>
      </c>
      <c r="G4553" s="45">
        <v>2066</v>
      </c>
      <c r="H4553" s="20">
        <v>97</v>
      </c>
      <c r="I4553" s="49">
        <f t="shared" si="71"/>
        <v>200402</v>
      </c>
    </row>
    <row r="4554" spans="1:9" ht="14" x14ac:dyDescent="0.3">
      <c r="A4554" s="19" t="str">
        <f>TRIM(PROPER('Dataset 3 - Movies Data'!A4554))</f>
        <v>The Magic School Bus Rides Again In The Zone</v>
      </c>
      <c r="B4554" s="20">
        <v>2020</v>
      </c>
      <c r="C4554" s="20" t="str">
        <f>TRIM(PROPER('Dataset 3 - Movies Data'!C4554))</f>
        <v xml:space="preserve">
Animation, Adventure, Comedy</v>
      </c>
      <c r="D4554" s="20">
        <v>5.6</v>
      </c>
      <c r="E4554" s="20" t="str">
        <f>TRIM('Dataset 3 - Movies Data'!E4554)</f>
        <v xml:space="preserve">
Ms. Frizzle's class sees every show on a pop star's New Year's Eve tour, learning about time zones as they attend all her concerts on the same night.</v>
      </c>
      <c r="F4554" s="20" t="s">
        <v>14569</v>
      </c>
      <c r="G4554" s="45">
        <v>41</v>
      </c>
      <c r="H4554" s="20">
        <v>46</v>
      </c>
      <c r="I4554" s="49">
        <f t="shared" si="71"/>
        <v>1886</v>
      </c>
    </row>
    <row r="4555" spans="1:9" ht="14" x14ac:dyDescent="0.3">
      <c r="A4555" s="19" t="str">
        <f>TRIM(PROPER('Dataset 3 - Movies Data'!A4555))</f>
        <v>Angry Birds Blues</v>
      </c>
      <c r="B4555" s="20" t="s">
        <v>16779</v>
      </c>
      <c r="C4555" s="20" t="str">
        <f>TRIM(PROPER('Dataset 3 - Movies Data'!C4555))</f>
        <v xml:space="preserve">
Animation, Comedy, Family</v>
      </c>
      <c r="D4555" s="20">
        <v>6.3</v>
      </c>
      <c r="E4555" s="20" t="str">
        <f>TRIM('Dataset 3 - Movies Data'!E4555)</f>
        <v xml:space="preserve">
Meet Blues Jake, Jay and Jim, rambunctious bluebird triplets with big ideas that wildly succeed or hilariously fail. But no matter what happens, this fun feathered trio ALWAYS bounces back ... See full summary »
</v>
      </c>
      <c r="F4555" s="20" t="s">
        <v>118</v>
      </c>
      <c r="G4555" s="45">
        <v>148</v>
      </c>
      <c r="H4555" s="20">
        <v>2</v>
      </c>
      <c r="I4555" s="49">
        <f t="shared" si="71"/>
        <v>296</v>
      </c>
    </row>
    <row r="4556" spans="1:9" ht="14" x14ac:dyDescent="0.3">
      <c r="A4556" s="19" t="str">
        <f>TRIM(PROPER('Dataset 3 - Movies Data'!A4556))</f>
        <v>Another Self</v>
      </c>
      <c r="B4556" s="20" t="s">
        <v>16779</v>
      </c>
      <c r="C4556" s="20" t="str">
        <f>TRIM(PROPER('Dataset 3 - Movies Data'!C4556))</f>
        <v xml:space="preserve">
Drama</v>
      </c>
      <c r="D4556" s="20">
        <v>6.6</v>
      </c>
      <c r="E4556" s="20" t="str">
        <f>TRIM('Dataset 3 - Movies Data'!E4556)</f>
        <v xml:space="preserve">
Add a Plot
</v>
      </c>
      <c r="F4556" s="20" t="s">
        <v>14573</v>
      </c>
      <c r="G4556" s="45">
        <v>2357.5</v>
      </c>
      <c r="H4556" s="20">
        <v>86</v>
      </c>
      <c r="I4556" s="49">
        <f t="shared" si="71"/>
        <v>202745</v>
      </c>
    </row>
    <row r="4557" spans="1:9" ht="14" x14ac:dyDescent="0.3">
      <c r="A4557" s="19" t="str">
        <f>TRIM(PROPER('Dataset 3 - Movies Data'!A4557))</f>
        <v>Artifact</v>
      </c>
      <c r="B4557" s="20" t="s">
        <v>16779</v>
      </c>
      <c r="C4557" s="20" t="str">
        <f>TRIM(PROPER('Dataset 3 - Movies Data'!C4557))</f>
        <v xml:space="preserve">
Documentary, Music</v>
      </c>
      <c r="D4557" s="20">
        <v>8</v>
      </c>
      <c r="E4557" s="20" t="str">
        <f>TRIM('Dataset 3 - Movies Data'!E4557)</f>
        <v xml:space="preserve">
Telling harsh truths about the modern music business, this riveting and award-winning documentary gives intimate access to singer/actor Jared Leto ("Requiem for a Dream," "Dallas Buyers ... See full summary »
</v>
      </c>
      <c r="F4557" s="20" t="s">
        <v>14576</v>
      </c>
      <c r="G4557" s="45">
        <v>4555</v>
      </c>
      <c r="H4557" s="20">
        <v>103</v>
      </c>
      <c r="I4557" s="49">
        <f t="shared" si="71"/>
        <v>469165</v>
      </c>
    </row>
    <row r="4558" spans="1:9" ht="14" x14ac:dyDescent="0.3">
      <c r="A4558" s="19" t="str">
        <f>TRIM(PROPER('Dataset 3 - Movies Data'!A4558))</f>
        <v>Juana Brava</v>
      </c>
      <c r="B4558" s="20" t="s">
        <v>16779</v>
      </c>
      <c r="C4558" s="20" t="str">
        <f>TRIM(PROPER('Dataset 3 - Movies Data'!C4558))</f>
        <v xml:space="preserve">
Drama</v>
      </c>
      <c r="D4558" s="20">
        <v>7</v>
      </c>
      <c r="E4558" s="20" t="str">
        <f>TRIM('Dataset 3 - Movies Data'!E4558)</f>
        <v xml:space="preserve">
After many years away, a woman returns to her hometown, where her mayor father presides over a corrupt, lawless and rundown municipality.</v>
      </c>
      <c r="F4558" s="20" t="s">
        <v>14579</v>
      </c>
      <c r="G4558" s="45">
        <v>21</v>
      </c>
      <c r="H4558" s="20">
        <v>60</v>
      </c>
      <c r="I4558" s="49">
        <f t="shared" si="71"/>
        <v>1260</v>
      </c>
    </row>
    <row r="4559" spans="1:9" ht="14" x14ac:dyDescent="0.3">
      <c r="A4559" s="19" t="str">
        <f>TRIM(PROPER('Dataset 3 - Movies Data'!A4559))</f>
        <v>The Music Of Strangers</v>
      </c>
      <c r="B4559" s="20" t="s">
        <v>16779</v>
      </c>
      <c r="C4559" s="20" t="str">
        <f>TRIM(PROPER('Dataset 3 - Movies Data'!C4559))</f>
        <v xml:space="preserve">
Documentary, Music</v>
      </c>
      <c r="D4559" s="20">
        <v>7.7</v>
      </c>
      <c r="E4559" s="20" t="str">
        <f>TRIM('Dataset 3 - Movies Data'!E4559)</f>
        <v xml:space="preserve">
Cellist Yo-Yo Ma and other international artists of The Silk Road Project discuss their philosophies on music and culture.</v>
      </c>
      <c r="F4559" s="20" t="s">
        <v>14582</v>
      </c>
      <c r="G4559" s="45">
        <v>696</v>
      </c>
      <c r="H4559" s="20">
        <v>96</v>
      </c>
      <c r="I4559" s="49">
        <f t="shared" si="71"/>
        <v>66816</v>
      </c>
    </row>
    <row r="4560" spans="1:9" ht="14" x14ac:dyDescent="0.3">
      <c r="A4560" s="19" t="str">
        <f>TRIM(PROPER('Dataset 3 - Movies Data'!A4560))</f>
        <v>Smile At The Runway</v>
      </c>
      <c r="B4560" s="20">
        <v>2020</v>
      </c>
      <c r="C4560" s="20" t="str">
        <f>TRIM(PROPER('Dataset 3 - Movies Data'!C4560))</f>
        <v xml:space="preserve">
Animation, Comedy, Drama</v>
      </c>
      <c r="D4560" s="20">
        <v>6.8</v>
      </c>
      <c r="E4560" s="20" t="str">
        <f>TRIM('Dataset 3 - Movies Data'!E4560)</f>
        <v xml:space="preserve">
Fujito Chiyuki has a dream: to become a Paris Collection model. The problem is, she's too short to be a model, and everyone around her tells her so. But no matter what they say, she won't ... See full summary »
</v>
      </c>
      <c r="F4560" s="20" t="s">
        <v>14585</v>
      </c>
      <c r="G4560" s="45">
        <v>168</v>
      </c>
      <c r="H4560" s="20">
        <v>24</v>
      </c>
      <c r="I4560" s="49">
        <f t="shared" si="71"/>
        <v>4032</v>
      </c>
    </row>
    <row r="4561" spans="1:9" ht="14" x14ac:dyDescent="0.3">
      <c r="A4561" s="19" t="str">
        <f>TRIM(PROPER('Dataset 3 - Movies Data'!A4561))</f>
        <v>The Unknown: Legend Of Exorcist Zhong Kui</v>
      </c>
      <c r="B4561" s="20">
        <v>2020</v>
      </c>
      <c r="C4561" s="20" t="str">
        <f>TRIM(PROPER('Dataset 3 - Movies Data'!C4561))</f>
        <v xml:space="preserve">
Action, Adventure, Fantasy</v>
      </c>
      <c r="D4561" s="20">
        <v>6.6</v>
      </c>
      <c r="E4561" s="20" t="str">
        <f>TRIM('Dataset 3 - Movies Data'!E4561)</f>
        <v xml:space="preserve">
Add a Plot
</v>
      </c>
      <c r="F4561" s="20" t="s">
        <v>14587</v>
      </c>
      <c r="G4561" s="45">
        <v>2357.5</v>
      </c>
      <c r="H4561" s="20">
        <v>86</v>
      </c>
      <c r="I4561" s="49">
        <f t="shared" si="71"/>
        <v>202745</v>
      </c>
    </row>
    <row r="4562" spans="1:9" ht="14" x14ac:dyDescent="0.3">
      <c r="A4562" s="19" t="str">
        <f>TRIM(PROPER('Dataset 3 - Movies Data'!A4562))</f>
        <v>Suicide</v>
      </c>
      <c r="B4562" s="20" t="s">
        <v>16770</v>
      </c>
      <c r="C4562" s="20" t="str">
        <f>TRIM(PROPER('Dataset 3 - Movies Data'!C4562))</f>
        <v xml:space="preserve">
Action, Crime, Thriller</v>
      </c>
      <c r="D4562" s="20">
        <v>5.8</v>
      </c>
      <c r="E4562" s="20" t="str">
        <f>TRIM('Dataset 3 - Movies Data'!E4562)</f>
        <v xml:space="preserve">
This action thriller follows a young, successful lawyer, that in a course of a one day has to commit the perfect crime in order to save her family from a psychotic loan-shark</v>
      </c>
      <c r="F4562" s="20" t="s">
        <v>14590</v>
      </c>
      <c r="G4562" s="45">
        <v>413</v>
      </c>
      <c r="H4562" s="20">
        <v>113</v>
      </c>
      <c r="I4562" s="49">
        <f t="shared" si="71"/>
        <v>46669</v>
      </c>
    </row>
    <row r="4563" spans="1:9" ht="14" x14ac:dyDescent="0.3">
      <c r="A4563" s="19" t="str">
        <f>TRIM(PROPER('Dataset 3 - Movies Data'!A4563))</f>
        <v>La Memoria Del Agua</v>
      </c>
      <c r="B4563" s="20" t="s">
        <v>16779</v>
      </c>
      <c r="C4563" s="20" t="str">
        <f>TRIM(PROPER('Dataset 3 - Movies Data'!C4563))</f>
        <v xml:space="preserve">
Drama, Romance</v>
      </c>
      <c r="D4563" s="20">
        <v>6.1</v>
      </c>
      <c r="E4563" s="20" t="str">
        <f>TRIM('Dataset 3 - Movies Data'!E4563)</f>
        <v xml:space="preserve">
When the accidental death of a couple's young son sends them grieving in opposite directions, they're forced to re-examine their life and marriage.</v>
      </c>
      <c r="F4563" s="20" t="s">
        <v>14593</v>
      </c>
      <c r="G4563" s="45">
        <v>702</v>
      </c>
      <c r="H4563" s="20">
        <v>88</v>
      </c>
      <c r="I4563" s="49">
        <f t="shared" si="71"/>
        <v>61776</v>
      </c>
    </row>
    <row r="4564" spans="1:9" ht="14" x14ac:dyDescent="0.3">
      <c r="A4564" s="19" t="str">
        <f>TRIM(PROPER('Dataset 3 - Movies Data'!A4564))</f>
        <v>Untitled Lupita Nyong'O/Rihanna Project</v>
      </c>
      <c r="B4564" s="20" t="s">
        <v>16779</v>
      </c>
      <c r="C4564" s="20" t="str">
        <f>TRIM(PROPER('Dataset 3 - Movies Data'!C4564))</f>
        <v xml:space="preserve">
Drama</v>
      </c>
      <c r="D4564" s="20">
        <v>6.6</v>
      </c>
      <c r="E4564" s="20" t="str">
        <f>TRIM('Dataset 3 - Movies Data'!E4564)</f>
        <v xml:space="preserve">
Plot speculated. Story pitched on Twitter centers on a scheming character portrayed by Rihanna and her computer-smart best friend (Lupita Nyong'o).</v>
      </c>
      <c r="F4564" s="20" t="s">
        <v>14596</v>
      </c>
      <c r="G4564" s="45">
        <v>2357.5</v>
      </c>
      <c r="H4564" s="20">
        <v>86</v>
      </c>
      <c r="I4564" s="49">
        <f t="shared" si="71"/>
        <v>202745</v>
      </c>
    </row>
    <row r="4565" spans="1:9" ht="14" x14ac:dyDescent="0.3">
      <c r="A4565" s="19" t="str">
        <f>TRIM(PROPER('Dataset 3 - Movies Data'!A4565))</f>
        <v>Channeru Wa Sono Mama!</v>
      </c>
      <c r="B4565" s="20" t="s">
        <v>16779</v>
      </c>
      <c r="C4565" s="20" t="str">
        <f>TRIM(PROPER('Dataset 3 - Movies Data'!C4565))</f>
        <v xml:space="preserve">
Comedy</v>
      </c>
      <c r="D4565" s="20">
        <v>7.3</v>
      </c>
      <c r="E4565" s="20" t="str">
        <f>TRIM('Dataset 3 - Movies Data'!E4565)</f>
        <v xml:space="preserve">
Meet Yukimaru Hanako, a 22-year-old and a fresh young reporter from Hokkaido. She's just been hired by a local television station to do field reporting, and we are here to watch the launching of her career.</v>
      </c>
      <c r="F4565" s="20" t="s">
        <v>14599</v>
      </c>
      <c r="G4565" s="45">
        <v>267</v>
      </c>
      <c r="H4565" s="20">
        <v>86</v>
      </c>
      <c r="I4565" s="49">
        <f t="shared" si="71"/>
        <v>22962</v>
      </c>
    </row>
    <row r="4566" spans="1:9" ht="14" x14ac:dyDescent="0.3">
      <c r="A4566" s="19" t="str">
        <f>TRIM(PROPER('Dataset 3 - Movies Data'!A4566))</f>
        <v>Terra</v>
      </c>
      <c r="B4566" s="20">
        <v>2015</v>
      </c>
      <c r="C4566" s="20" t="str">
        <f>TRIM(PROPER('Dataset 3 - Movies Data'!C4566))</f>
        <v xml:space="preserve">
Documentary</v>
      </c>
      <c r="D4566" s="20">
        <v>8.3000000000000007</v>
      </c>
      <c r="E4566" s="20" t="str">
        <f>TRIM('Dataset 3 - Movies Data'!E4566)</f>
        <v xml:space="preserve">
A visually stunning documentary that reflects human's relationship to other species on Earth as humanity becomes more and more isolated from Nature.</v>
      </c>
      <c r="F4566" s="20" t="s">
        <v>14602</v>
      </c>
      <c r="G4566" s="45">
        <v>1872</v>
      </c>
      <c r="H4566" s="20">
        <v>98</v>
      </c>
      <c r="I4566" s="49">
        <f t="shared" si="71"/>
        <v>183456</v>
      </c>
    </row>
    <row r="4567" spans="1:9" ht="14" x14ac:dyDescent="0.3">
      <c r="A4567" s="19" t="str">
        <f>TRIM(PROPER('Dataset 3 - Movies Data'!A4567))</f>
        <v>Jeff Dunham: Arguing With Myself</v>
      </c>
      <c r="B4567" s="20">
        <v>2006</v>
      </c>
      <c r="C4567" s="20" t="str">
        <f>TRIM(PROPER('Dataset 3 - Movies Data'!C4567))</f>
        <v xml:space="preserve">
Comedy</v>
      </c>
      <c r="D4567" s="20">
        <v>8</v>
      </c>
      <c r="E4567" s="20" t="str">
        <f>TRIM('Dataset 3 - Movies Data'!E4567)</f>
        <v xml:space="preserve">
Jeff and his characters Walter, Peanut, José Jalapeño, Bubba J, and Sweet Daddy Dee for a live show.</v>
      </c>
      <c r="F4567" s="20" t="s">
        <v>14606</v>
      </c>
      <c r="G4567" s="45">
        <v>3875</v>
      </c>
      <c r="H4567" s="20">
        <v>76</v>
      </c>
      <c r="I4567" s="49">
        <f t="shared" si="71"/>
        <v>294500</v>
      </c>
    </row>
    <row r="4568" spans="1:9" ht="14" x14ac:dyDescent="0.3">
      <c r="A4568" s="19" t="str">
        <f>TRIM(PROPER('Dataset 3 - Movies Data'!A4568))</f>
        <v>De Gelukkige Huisvrouw</v>
      </c>
      <c r="B4568" s="20" t="s">
        <v>16779</v>
      </c>
      <c r="C4568" s="20" t="str">
        <f>TRIM(PROPER('Dataset 3 - Movies Data'!C4568))</f>
        <v xml:space="preserve">
Comedy, Drama, Romance</v>
      </c>
      <c r="D4568" s="20">
        <v>6.7</v>
      </c>
      <c r="E4568" s="20" t="str">
        <f>TRIM('Dataset 3 - Movies Data'!E4568)</f>
        <v xml:space="preserve">
After giving birth to her first child, a happily married woman sees her picture-perfect life spiral out of control.</v>
      </c>
      <c r="F4568" s="20" t="s">
        <v>14609</v>
      </c>
      <c r="G4568" s="45">
        <v>2835</v>
      </c>
      <c r="H4568" s="20">
        <v>100</v>
      </c>
      <c r="I4568" s="49">
        <f t="shared" si="71"/>
        <v>283500</v>
      </c>
    </row>
    <row r="4569" spans="1:9" ht="14" x14ac:dyDescent="0.3">
      <c r="A4569" s="19" t="str">
        <f>TRIM(PROPER('Dataset 3 - Movies Data'!A4569))</f>
        <v>Hidden Worlds</v>
      </c>
      <c r="B4569" s="20" t="s">
        <v>16779</v>
      </c>
      <c r="C4569" s="20" t="str">
        <f>TRIM(PROPER('Dataset 3 - Movies Data'!C4569))</f>
        <v xml:space="preserve">
Drama</v>
      </c>
      <c r="D4569" s="20">
        <v>7.2</v>
      </c>
      <c r="E4569" s="20" t="str">
        <f>TRIM('Dataset 3 - Movies Data'!E4569)</f>
        <v xml:space="preserve">
While investigating an actress's supposed suicide and her connection to the mafia, a veteran journalist discovers that corruption runs deep.</v>
      </c>
      <c r="F4569" s="20" t="s">
        <v>14612</v>
      </c>
      <c r="G4569" s="45">
        <v>471</v>
      </c>
      <c r="H4569" s="20">
        <v>86</v>
      </c>
      <c r="I4569" s="49">
        <f t="shared" si="71"/>
        <v>40506</v>
      </c>
    </row>
    <row r="4570" spans="1:9" ht="14" x14ac:dyDescent="0.3">
      <c r="A4570" s="19" t="str">
        <f>TRIM(PROPER('Dataset 3 - Movies Data'!A4570))</f>
        <v>A Mil Kilómetros De La Navidad</v>
      </c>
      <c r="B4570" s="20" t="s">
        <v>16779</v>
      </c>
      <c r="C4570" s="20" t="str">
        <f>TRIM(PROPER('Dataset 3 - Movies Data'!C4570))</f>
        <v xml:space="preserve">
Adventure, Comedy, Family</v>
      </c>
      <c r="D4570" s="20">
        <v>6.6</v>
      </c>
      <c r="E4570" s="20" t="str">
        <f>TRIM('Dataset 3 - Movies Data'!E4570)</f>
        <v xml:space="preserve">
A Christmas tale, a romantic comedy and the story of a man in his 30s who learns reluctantly to get carried away by the Christmas spirit.</v>
      </c>
      <c r="F4570" s="20" t="s">
        <v>14615</v>
      </c>
      <c r="G4570" s="45">
        <v>2357.5</v>
      </c>
      <c r="H4570" s="20">
        <v>86</v>
      </c>
      <c r="I4570" s="49">
        <f t="shared" si="71"/>
        <v>202745</v>
      </c>
    </row>
    <row r="4571" spans="1:9" ht="14" x14ac:dyDescent="0.3">
      <c r="A4571" s="19" t="str">
        <f>TRIM(PROPER('Dataset 3 - Movies Data'!A4571))</f>
        <v>Hanebado!</v>
      </c>
      <c r="B4571" s="20">
        <v>2018</v>
      </c>
      <c r="C4571" s="20" t="str">
        <f>TRIM(PROPER('Dataset 3 - Movies Data'!C4571))</f>
        <v xml:space="preserve">
Animation, Drama, Sport</v>
      </c>
      <c r="D4571" s="20">
        <v>6.4</v>
      </c>
      <c r="E4571" s="20" t="str">
        <f>TRIM('Dataset 3 - Movies Data'!E4571)</f>
        <v xml:space="preserve">
Ayano Hanesaki, a first-year student at Kanagawa Prefectural Kitakomachi High School, has a badminton ability able to surpass others effortlessly yet avoids playing the sport. She meets ... See full summary »
</v>
      </c>
      <c r="F4571" s="20" t="s">
        <v>14619</v>
      </c>
      <c r="G4571" s="45">
        <v>314</v>
      </c>
      <c r="H4571" s="20">
        <v>24</v>
      </c>
      <c r="I4571" s="49">
        <f t="shared" si="71"/>
        <v>7536</v>
      </c>
    </row>
    <row r="4572" spans="1:9" ht="14" x14ac:dyDescent="0.3">
      <c r="A4572" s="19" t="str">
        <f>TRIM(PROPER('Dataset 3 - Movies Data'!A4572))</f>
        <v>Dilan 1991</v>
      </c>
      <c r="B4572" s="20" t="s">
        <v>16779</v>
      </c>
      <c r="C4572" s="20" t="str">
        <f>TRIM(PROPER('Dataset 3 - Movies Data'!C4572))</f>
        <v xml:space="preserve">
Drama, Romance</v>
      </c>
      <c r="D4572" s="20">
        <v>6.7</v>
      </c>
      <c r="E4572" s="20" t="str">
        <f>TRIM('Dataset 3 - Movies Data'!E4572)</f>
        <v xml:space="preserve">
Dilan and Milea officially date. But Dilan is threatened to be expelled from school due to involves in gang fights. One day, when he is planning to fight again, Milea asks him to quit the motorcycle gang or their relationship ends.</v>
      </c>
      <c r="F4572" s="20" t="s">
        <v>14622</v>
      </c>
      <c r="G4572" s="45">
        <v>912</v>
      </c>
      <c r="H4572" s="20">
        <v>121</v>
      </c>
      <c r="I4572" s="49">
        <f t="shared" si="71"/>
        <v>110352</v>
      </c>
    </row>
    <row r="4573" spans="1:9" ht="14" x14ac:dyDescent="0.3">
      <c r="A4573" s="19" t="str">
        <f>TRIM(PROPER('Dataset 3 - Movies Data'!A4573))</f>
        <v>1 Chance 2 Dance</v>
      </c>
      <c r="B4573" s="20" t="s">
        <v>16779</v>
      </c>
      <c r="C4573" s="20" t="str">
        <f>TRIM(PROPER('Dataset 3 - Movies Data'!C4573))</f>
        <v xml:space="preserve">
Drama, Family</v>
      </c>
      <c r="D4573" s="20">
        <v>4.8</v>
      </c>
      <c r="E4573" s="20" t="str">
        <f>TRIM('Dataset 3 - Movies Data'!E4573)</f>
        <v xml:space="preserve">
When a seventeen-year old aspiring dancer is uprooted mid-semester of her senior year, she finds herself in a small East Coast high school where her heart will be divided between two boys, ... See full summary »
</v>
      </c>
      <c r="F4573" s="20" t="s">
        <v>14625</v>
      </c>
      <c r="G4573" s="45">
        <v>544</v>
      </c>
      <c r="H4573" s="20">
        <v>89</v>
      </c>
      <c r="I4573" s="49">
        <f t="shared" si="71"/>
        <v>48416</v>
      </c>
    </row>
    <row r="4574" spans="1:9" ht="14" x14ac:dyDescent="0.3">
      <c r="A4574" s="19" t="str">
        <f>TRIM(PROPER('Dataset 3 - Movies Data'!A4574))</f>
        <v>Death Note 2</v>
      </c>
      <c r="B4574" s="20" t="s">
        <v>16779</v>
      </c>
      <c r="C4574" s="20" t="str">
        <f>TRIM(PROPER('Dataset 3 - Movies Data'!C4574))</f>
        <v xml:space="preserve">
Action, Crime, Drama</v>
      </c>
      <c r="D4574" s="20">
        <v>6.6</v>
      </c>
      <c r="E4574" s="20" t="str">
        <f>TRIM('Dataset 3 - Movies Data'!E4574)</f>
        <v xml:space="preserve">
Sequel based on the 2017 film.</v>
      </c>
      <c r="F4574" s="20" t="s">
        <v>118</v>
      </c>
      <c r="G4574" s="45">
        <v>2357.5</v>
      </c>
      <c r="H4574" s="20">
        <v>86</v>
      </c>
      <c r="I4574" s="49">
        <f t="shared" si="71"/>
        <v>202745</v>
      </c>
    </row>
    <row r="4575" spans="1:9" ht="14" x14ac:dyDescent="0.3">
      <c r="A4575" s="19" t="str">
        <f>TRIM(PROPER('Dataset 3 - Movies Data'!A4575))</f>
        <v>Sen Benim Herseyimsin</v>
      </c>
      <c r="B4575" s="20" t="s">
        <v>16779</v>
      </c>
      <c r="C4575" s="20" t="str">
        <f>TRIM(PROPER('Dataset 3 - Movies Data'!C4575))</f>
        <v xml:space="preserve">
Comedy</v>
      </c>
      <c r="D4575" s="20">
        <v>6.3</v>
      </c>
      <c r="E4575" s="20" t="str">
        <f>TRIM('Dataset 3 - Movies Data'!E4575)</f>
        <v xml:space="preserve">
A dramatic story about a girl and her giving father.</v>
      </c>
      <c r="F4575" s="20" t="s">
        <v>14630</v>
      </c>
      <c r="G4575" s="45">
        <v>2474</v>
      </c>
      <c r="H4575" s="20">
        <v>107</v>
      </c>
      <c r="I4575" s="49">
        <f t="shared" si="71"/>
        <v>264718</v>
      </c>
    </row>
    <row r="4576" spans="1:9" ht="14" x14ac:dyDescent="0.3">
      <c r="A4576" s="19" t="str">
        <f>TRIM(PROPER('Dataset 3 - Movies Data'!A4576))</f>
        <v>Sicak Kafa</v>
      </c>
      <c r="B4576" s="20" t="s">
        <v>16779</v>
      </c>
      <c r="C4576" s="20" t="str">
        <f>TRIM(PROPER('Dataset 3 - Movies Data'!C4576))</f>
        <v xml:space="preserve">
Adventure, Drama, Mystery</v>
      </c>
      <c r="D4576" s="20">
        <v>6.6</v>
      </c>
      <c r="E4576" s="20" t="str">
        <f>TRIM('Dataset 3 - Movies Data'!E4576)</f>
        <v xml:space="preserve">
In a world shaken by an epidemic of madness that spreads through language and speech, a former linguist Murat Siyavus who has been at a long lasting hideout, is the only person mysteriously... See full summary »
</v>
      </c>
      <c r="F4576" s="20" t="s">
        <v>14633</v>
      </c>
      <c r="G4576" s="45">
        <v>2357.5</v>
      </c>
      <c r="H4576" s="20">
        <v>86</v>
      </c>
      <c r="I4576" s="49">
        <f t="shared" si="71"/>
        <v>202745</v>
      </c>
    </row>
    <row r="4577" spans="1:9" ht="14" x14ac:dyDescent="0.3">
      <c r="A4577" s="19" t="str">
        <f>TRIM(PROPER('Dataset 3 - Movies Data'!A4577))</f>
        <v>Heartbreak High</v>
      </c>
      <c r="B4577" s="20">
        <v>2022</v>
      </c>
      <c r="C4577" s="20" t="str">
        <f>TRIM(PROPER('Dataset 3 - Movies Data'!C4577))</f>
        <v xml:space="preserve">
Drama, Romance</v>
      </c>
      <c r="D4577" s="20">
        <v>6.6</v>
      </c>
      <c r="E4577" s="20" t="str">
        <f>TRIM('Dataset 3 - Movies Data'!E4577)</f>
        <v xml:space="preserve">
Plot Unknown, Reboot of 'Heartbreak High'.</v>
      </c>
      <c r="F4577" s="20" t="s">
        <v>118</v>
      </c>
      <c r="G4577" s="45">
        <v>2357.5</v>
      </c>
      <c r="H4577" s="20">
        <v>86</v>
      </c>
      <c r="I4577" s="49">
        <f t="shared" si="71"/>
        <v>202745</v>
      </c>
    </row>
    <row r="4578" spans="1:9" ht="14" x14ac:dyDescent="0.3">
      <c r="A4578" s="19" t="str">
        <f>TRIM(PROPER('Dataset 3 - Movies Data'!A4578))</f>
        <v>Darr @ The Mall</v>
      </c>
      <c r="B4578" s="20" t="s">
        <v>16779</v>
      </c>
      <c r="C4578" s="20" t="str">
        <f>TRIM(PROPER('Dataset 3 - Movies Data'!C4578))</f>
        <v xml:space="preserve">
Horror, Thriller</v>
      </c>
      <c r="D4578" s="20">
        <v>4.9000000000000004</v>
      </c>
      <c r="E4578" s="20" t="str">
        <f>TRIM('Dataset 3 - Movies Data'!E4578)</f>
        <v xml:space="preserve">
During the inaugural party of one of the largest malls in Asia, a newly recruited security guard must work to stop a supernatural threat.</v>
      </c>
      <c r="F4578" s="20" t="s">
        <v>14637</v>
      </c>
      <c r="G4578" s="45">
        <v>951</v>
      </c>
      <c r="H4578" s="20">
        <v>124</v>
      </c>
      <c r="I4578" s="49">
        <f t="shared" si="71"/>
        <v>117924</v>
      </c>
    </row>
    <row r="4579" spans="1:9" ht="14" x14ac:dyDescent="0.3">
      <c r="A4579" s="19" t="str">
        <f>TRIM(PROPER('Dataset 3 - Movies Data'!A4579))</f>
        <v>First Kiss</v>
      </c>
      <c r="B4579" s="20" t="s">
        <v>16770</v>
      </c>
      <c r="C4579" s="20" t="str">
        <f>TRIM(PROPER('Dataset 3 - Movies Data'!C4579))</f>
        <v xml:space="preserve">
Comedy, Romance</v>
      </c>
      <c r="D4579" s="20">
        <v>3.9</v>
      </c>
      <c r="E4579" s="20" t="str">
        <f>TRIM('Dataset 3 - Movies Data'!E4579)</f>
        <v xml:space="preserve">
Roos does not believe in one-night stands. True love is all that matters to her. When its major competitor threatens to swallow her mother's cosmetics company whole, love seems more absent ... See full summary »
</v>
      </c>
      <c r="F4579" s="20" t="s">
        <v>14640</v>
      </c>
      <c r="G4579" s="45">
        <v>129</v>
      </c>
      <c r="H4579" s="20">
        <v>88</v>
      </c>
      <c r="I4579" s="49">
        <f t="shared" si="71"/>
        <v>11352</v>
      </c>
    </row>
    <row r="4580" spans="1:9" ht="14" x14ac:dyDescent="0.3">
      <c r="A4580" s="19" t="str">
        <f>TRIM(PROPER('Dataset 3 - Movies Data'!A4580))</f>
        <v>Cuerpo De Élite</v>
      </c>
      <c r="B4580" s="20" t="s">
        <v>16779</v>
      </c>
      <c r="C4580" s="20" t="str">
        <f>TRIM(PROPER('Dataset 3 - Movies Data'!C4580))</f>
        <v xml:space="preserve">
Action, Adventure, Comedy</v>
      </c>
      <c r="D4580" s="20">
        <v>4.5999999999999996</v>
      </c>
      <c r="E4580" s="20" t="str">
        <f>TRIM('Dataset 3 - Movies Data'!E4580)</f>
        <v xml:space="preserve">
Agents from diverse Spanish local police forces are called to form a special team.</v>
      </c>
      <c r="F4580" s="20" t="s">
        <v>14643</v>
      </c>
      <c r="G4580" s="45">
        <v>1876</v>
      </c>
      <c r="H4580" s="20">
        <v>95</v>
      </c>
      <c r="I4580" s="49">
        <f t="shared" si="71"/>
        <v>178220</v>
      </c>
    </row>
    <row r="4581" spans="1:9" ht="14" x14ac:dyDescent="0.3">
      <c r="A4581" s="19" t="str">
        <f>TRIM(PROPER('Dataset 3 - Movies Data'!A4581))</f>
        <v>The Lazarus Papers</v>
      </c>
      <c r="B4581" s="20" t="s">
        <v>16779</v>
      </c>
      <c r="C4581" s="20" t="str">
        <f>TRIM(PROPER('Dataset 3 - Movies Data'!C4581))</f>
        <v xml:space="preserve">
Action, Crime, Drama</v>
      </c>
      <c r="D4581" s="20">
        <v>4.0999999999999996</v>
      </c>
      <c r="E4581" s="20" t="str">
        <f>TRIM('Dataset 3 - Movies Data'!E4581)</f>
        <v xml:space="preserve">
"In the deep jungles of South East Asia a blood thirsty mercenary Sebastian, hunts for the thrill of the chase and victims to sell into slavery. In one operation he kills a peaceful local ... See full summary »
</v>
      </c>
      <c r="F4581" s="20" t="s">
        <v>14646</v>
      </c>
      <c r="G4581" s="45">
        <v>2270</v>
      </c>
      <c r="H4581" s="20">
        <v>90</v>
      </c>
      <c r="I4581" s="49">
        <f t="shared" si="71"/>
        <v>204300</v>
      </c>
    </row>
    <row r="4582" spans="1:9" ht="14" x14ac:dyDescent="0.3">
      <c r="A4582" s="19" t="str">
        <f>TRIM(PROPER('Dataset 3 - Movies Data'!A4582))</f>
        <v>Tell Me Everything</v>
      </c>
      <c r="B4582" s="20" t="s">
        <v>16779</v>
      </c>
      <c r="C4582" s="20" t="str">
        <f>TRIM(PROPER('Dataset 3 - Movies Data'!C4582))</f>
        <v xml:space="preserve">
Drama</v>
      </c>
      <c r="D4582" s="20">
        <v>6.6</v>
      </c>
      <c r="E4582" s="20" t="str">
        <f>TRIM('Dataset 3 - Movies Data'!E4582)</f>
        <v xml:space="preserve">
Six close students in a small New England town college wrestle with the normal tensions of relationships and friendships; until one of them is murdered.</v>
      </c>
      <c r="F4582" s="20" t="s">
        <v>14649</v>
      </c>
      <c r="G4582" s="45">
        <v>2357.5</v>
      </c>
      <c r="H4582" s="20">
        <v>86</v>
      </c>
      <c r="I4582" s="49">
        <f t="shared" si="71"/>
        <v>202745</v>
      </c>
    </row>
    <row r="4583" spans="1:9" ht="14" x14ac:dyDescent="0.3">
      <c r="A4583" s="19" t="str">
        <f>TRIM(PROPER('Dataset 3 - Movies Data'!A4583))</f>
        <v>Two Graves</v>
      </c>
      <c r="B4583" s="20" t="s">
        <v>16769</v>
      </c>
      <c r="C4583" s="20" t="str">
        <f>TRIM(PROPER('Dataset 3 - Movies Data'!C4583))</f>
        <v xml:space="preserve">
Thriller</v>
      </c>
      <c r="D4583" s="20">
        <v>4.3</v>
      </c>
      <c r="E4583" s="20" t="str">
        <f>TRIM('Dataset 3 - Movies Data'!E4583)</f>
        <v xml:space="preserve">
MARGARET POWERS, a middle aged, middle class doctor of pathology, seeks a path of vengeance when she captures and tortures the young man she believes murdered her son, but in a bid to ... See full summary »
</v>
      </c>
      <c r="F4583" s="20" t="s">
        <v>14652</v>
      </c>
      <c r="G4583" s="45">
        <v>376</v>
      </c>
      <c r="H4583" s="20">
        <v>80</v>
      </c>
      <c r="I4583" s="49">
        <f t="shared" si="71"/>
        <v>30080</v>
      </c>
    </row>
    <row r="4584" spans="1:9" ht="14" x14ac:dyDescent="0.3">
      <c r="A4584" s="19" t="str">
        <f>TRIM(PROPER('Dataset 3 - Movies Data'!A4584))</f>
        <v>High In The Clouds</v>
      </c>
      <c r="B4584" s="20" t="s">
        <v>16779</v>
      </c>
      <c r="C4584" s="20" t="str">
        <f>TRIM(PROPER('Dataset 3 - Movies Data'!C4584))</f>
        <v xml:space="preserve">
Animation, Adventure, Comedy</v>
      </c>
      <c r="D4584" s="20">
        <v>6.6</v>
      </c>
      <c r="E4584" s="20" t="str">
        <f>TRIM('Dataset 3 - Movies Data'!E4584)</f>
        <v xml:space="preserve">
A squirrel embarks on a journey to find an animal sanctuary.</v>
      </c>
      <c r="F4584" s="20" t="s">
        <v>14655</v>
      </c>
      <c r="G4584" s="45">
        <v>2357.5</v>
      </c>
      <c r="H4584" s="20">
        <v>86</v>
      </c>
      <c r="I4584" s="49">
        <f t="shared" si="71"/>
        <v>202745</v>
      </c>
    </row>
    <row r="4585" spans="1:9" ht="14" x14ac:dyDescent="0.3">
      <c r="A4585" s="19" t="str">
        <f>TRIM(PROPER('Dataset 3 - Movies Data'!A4585))</f>
        <v>Starbeam</v>
      </c>
      <c r="B4585" s="20">
        <v>2020</v>
      </c>
      <c r="C4585" s="20" t="str">
        <f>TRIM(PROPER('Dataset 3 - Movies Data'!C4585))</f>
        <v xml:space="preserve">
Animation, Action, Adventure</v>
      </c>
      <c r="D4585" s="20">
        <v>6.9</v>
      </c>
      <c r="E4585" s="20" t="str">
        <f>TRIM('Dataset 3 - Movies Data'!E4585)</f>
        <v xml:space="preserve">
Zoey is excited to tackle second grade, but when danger beckons, she sneaks away and with her signature call out and transforms into StarBeam, the speediest, most powerful and most enthusiastic superhero to ever sip from a juicebox.</v>
      </c>
      <c r="F4585" s="20" t="s">
        <v>14658</v>
      </c>
      <c r="G4585" s="45">
        <v>71</v>
      </c>
      <c r="H4585" s="20">
        <v>86</v>
      </c>
      <c r="I4585" s="49">
        <f t="shared" si="71"/>
        <v>6106</v>
      </c>
    </row>
    <row r="4586" spans="1:9" ht="14" x14ac:dyDescent="0.3">
      <c r="A4586" s="19" t="str">
        <f>TRIM(PROPER('Dataset 3 - Movies Data'!A4586))</f>
        <v>Neverlake</v>
      </c>
      <c r="B4586" s="20" t="s">
        <v>16779</v>
      </c>
      <c r="C4586" s="20" t="str">
        <f>TRIM(PROPER('Dataset 3 - Movies Data'!C4586))</f>
        <v xml:space="preserve">
Drama, Horror, Mystery</v>
      </c>
      <c r="D4586" s="20">
        <v>5.3</v>
      </c>
      <c r="E4586" s="20" t="str">
        <f>TRIM('Dataset 3 - Movies Data'!E4586)</f>
        <v xml:space="preserve">
On a trip home to Italy to visit her father, Jenny is thrown into a world of mystery, horror and legend as she is compelled to discover the truth behind all his secrets and lies.</v>
      </c>
      <c r="F4586" s="20" t="s">
        <v>14661</v>
      </c>
      <c r="G4586" s="45">
        <v>2245</v>
      </c>
      <c r="H4586" s="20">
        <v>86</v>
      </c>
      <c r="I4586" s="49">
        <f t="shared" si="71"/>
        <v>193070</v>
      </c>
    </row>
    <row r="4587" spans="1:9" ht="14" x14ac:dyDescent="0.3">
      <c r="A4587" s="19" t="str">
        <f>TRIM(PROPER('Dataset 3 - Movies Data'!A4587))</f>
        <v>Misfire</v>
      </c>
      <c r="B4587" s="20" t="s">
        <v>16779</v>
      </c>
      <c r="C4587" s="20" t="str">
        <f>TRIM(PROPER('Dataset 3 - Movies Data'!C4587))</f>
        <v xml:space="preserve">
Action</v>
      </c>
      <c r="D4587" s="20">
        <v>3.2</v>
      </c>
      <c r="E4587" s="20" t="str">
        <f>TRIM('Dataset 3 - Movies Data'!E4587)</f>
        <v xml:space="preserve">
Hardened DEA agent, Cole, descends into the dangerous underworld of Tijuana, Mexico in search of his journalist ex-wife who he believes has been abducted by a charismatic Cartel boss with aspirations for public office.</v>
      </c>
      <c r="F4587" s="20" t="s">
        <v>14664</v>
      </c>
      <c r="G4587" s="45">
        <v>753</v>
      </c>
      <c r="H4587" s="20">
        <v>90</v>
      </c>
      <c r="I4587" s="49">
        <f t="shared" si="71"/>
        <v>67770</v>
      </c>
    </row>
    <row r="4588" spans="1:9" ht="14" x14ac:dyDescent="0.3">
      <c r="A4588" s="19" t="str">
        <f>TRIM(PROPER('Dataset 3 - Movies Data'!A4588))</f>
        <v>Iron Fists And Kung Fu Kicks</v>
      </c>
      <c r="B4588" s="20" t="s">
        <v>16779</v>
      </c>
      <c r="C4588" s="20" t="str">
        <f>TRIM(PROPER('Dataset 3 - Movies Data'!C4588))</f>
        <v xml:space="preserve">
Documentary, History</v>
      </c>
      <c r="D4588" s="20">
        <v>6.6</v>
      </c>
      <c r="E4588" s="20" t="str">
        <f>TRIM('Dataset 3 - Movies Data'!E4588)</f>
        <v xml:space="preserve">
The history of Hong Kong martial arts cinema and its influence.</v>
      </c>
      <c r="F4588" s="20" t="s">
        <v>14667</v>
      </c>
      <c r="G4588" s="45">
        <v>996</v>
      </c>
      <c r="H4588" s="20">
        <v>107</v>
      </c>
      <c r="I4588" s="49">
        <f t="shared" si="71"/>
        <v>106572</v>
      </c>
    </row>
    <row r="4589" spans="1:9" ht="14" x14ac:dyDescent="0.3">
      <c r="A4589" s="19" t="str">
        <f>TRIM(PROPER('Dataset 3 - Movies Data'!A4589))</f>
        <v>Nobody Speak: Trials Of The Free Press</v>
      </c>
      <c r="B4589" s="20" t="s">
        <v>16779</v>
      </c>
      <c r="C4589" s="20" t="str">
        <f>TRIM(PROPER('Dataset 3 - Movies Data'!C4589))</f>
        <v xml:space="preserve">
Documentary</v>
      </c>
      <c r="D4589" s="20">
        <v>6.5</v>
      </c>
      <c r="E4589" s="20" t="str">
        <f>TRIM('Dataset 3 - Movies Data'!E4589)</f>
        <v xml:space="preserve">
The trial between Hulk Hogan and Gawker Media pitted privacy rights against freedom of the press, and raised important questions about how big money can silence media. This film is an ... See full summary »
</v>
      </c>
      <c r="F4589" s="20" t="s">
        <v>14670</v>
      </c>
      <c r="G4589" s="45">
        <v>3847</v>
      </c>
      <c r="H4589" s="20">
        <v>95</v>
      </c>
      <c r="I4589" s="49">
        <f t="shared" si="71"/>
        <v>365465</v>
      </c>
    </row>
    <row r="4590" spans="1:9" ht="14" x14ac:dyDescent="0.3">
      <c r="A4590" s="19" t="str">
        <f>TRIM(PROPER('Dataset 3 - Movies Data'!A4590))</f>
        <v>6-5=2</v>
      </c>
      <c r="B4590" s="20" t="s">
        <v>16779</v>
      </c>
      <c r="C4590" s="20" t="str">
        <f>TRIM(PROPER('Dataset 3 - Movies Data'!C4590))</f>
        <v xml:space="preserve">
Horror</v>
      </c>
      <c r="D4590" s="20">
        <v>4.3</v>
      </c>
      <c r="E4590" s="20" t="str">
        <f>TRIM('Dataset 3 - Movies Data'!E4590)</f>
        <v xml:space="preserve">
Six friends decide to undertake a gruelling mountain trek, only to find that the difficulties in store for them are not merely physical. They experience strange and unusual incidents which put their lives at risk.</v>
      </c>
      <c r="F4590" s="20" t="s">
        <v>14673</v>
      </c>
      <c r="G4590" s="45">
        <v>182</v>
      </c>
      <c r="H4590" s="20">
        <v>104</v>
      </c>
      <c r="I4590" s="49">
        <f t="shared" si="71"/>
        <v>18928</v>
      </c>
    </row>
    <row r="4591" spans="1:9" ht="14" x14ac:dyDescent="0.3">
      <c r="A4591" s="19" t="str">
        <f>TRIM(PROPER('Dataset 3 - Movies Data'!A4591))</f>
        <v>Zach Galifianakis: Live At The Purple Onion</v>
      </c>
      <c r="B4591" s="20">
        <v>2006</v>
      </c>
      <c r="C4591" s="20" t="str">
        <f>TRIM(PROPER('Dataset 3 - Movies Data'!C4591))</f>
        <v xml:space="preserve">
Documentary, Comedy</v>
      </c>
      <c r="D4591" s="20">
        <v>7.3</v>
      </c>
      <c r="E4591" s="20" t="str">
        <f>TRIM('Dataset 3 - Movies Data'!E4591)</f>
        <v xml:space="preserve">
A master of the one-liner with an absurd rambling style, Zach's sharp, resonating humor makes his show at the famed Purple Onion in San Francisco one of the funniest performances in recent comedy.</v>
      </c>
      <c r="F4591" s="20" t="s">
        <v>14677</v>
      </c>
      <c r="G4591" s="45">
        <v>3708</v>
      </c>
      <c r="H4591" s="20">
        <v>72</v>
      </c>
      <c r="I4591" s="49">
        <f t="shared" si="71"/>
        <v>266976</v>
      </c>
    </row>
    <row r="4592" spans="1:9" ht="14" x14ac:dyDescent="0.3">
      <c r="A4592" s="19" t="str">
        <f>TRIM(PROPER('Dataset 3 - Movies Data'!A4592))</f>
        <v>Southern Survival</v>
      </c>
      <c r="B4592" s="20">
        <v>2020</v>
      </c>
      <c r="C4592" s="20" t="str">
        <f>TRIM(PROPER('Dataset 3 - Movies Data'!C4592))</f>
        <v xml:space="preserve">
Reality-Tv</v>
      </c>
      <c r="D4592" s="20">
        <v>5.7</v>
      </c>
      <c r="E4592" s="20" t="str">
        <f>TRIM('Dataset 3 - Movies Data'!E4592)</f>
        <v xml:space="preserve">
The BattlBox crew tests out products designed to help people survive dangerous situations, including explosions, natural disasters and intruders.</v>
      </c>
      <c r="F4592" s="20" t="s">
        <v>14680</v>
      </c>
      <c r="G4592" s="45">
        <v>281</v>
      </c>
      <c r="H4592" s="20">
        <v>86</v>
      </c>
      <c r="I4592" s="49">
        <f t="shared" si="71"/>
        <v>24166</v>
      </c>
    </row>
    <row r="4593" spans="1:9" ht="14" x14ac:dyDescent="0.3">
      <c r="A4593" s="19" t="str">
        <f>TRIM(PROPER('Dataset 3 - Movies Data'!A4593))</f>
        <v>The Epic Tales Of Captain Underpants In Space</v>
      </c>
      <c r="B4593" s="20">
        <v>2020</v>
      </c>
      <c r="C4593" s="20" t="str">
        <f>TRIM(PROPER('Dataset 3 - Movies Data'!C4593))</f>
        <v xml:space="preserve">
Animation, Action, Comedy</v>
      </c>
      <c r="D4593" s="20">
        <v>7.3</v>
      </c>
      <c r="E4593" s="20" t="str">
        <f>TRIM('Dataset 3 - Movies Data'!E4593)</f>
        <v xml:space="preserve">
Fourth-grade friends George and Harold have a shared love of pranks and comic books -- and turning their principal into an undies-wearing superhero.</v>
      </c>
      <c r="F4593" s="20" t="s">
        <v>7740</v>
      </c>
      <c r="G4593" s="45">
        <v>70</v>
      </c>
      <c r="H4593" s="20">
        <v>24</v>
      </c>
      <c r="I4593" s="49">
        <f t="shared" si="71"/>
        <v>1680</v>
      </c>
    </row>
    <row r="4594" spans="1:9" ht="14" x14ac:dyDescent="0.3">
      <c r="A4594" s="19" t="str">
        <f>TRIM(PROPER('Dataset 3 - Movies Data'!A4594))</f>
        <v>Oggy Oggy</v>
      </c>
      <c r="B4594" s="20">
        <v>2021</v>
      </c>
      <c r="C4594" s="20" t="str">
        <f>TRIM(PROPER('Dataset 3 - Movies Data'!C4594))</f>
        <v xml:space="preserve">
Animation, Action, Comedy</v>
      </c>
      <c r="D4594" s="20">
        <v>6.6</v>
      </c>
      <c r="E4594" s="20" t="str">
        <f>TRIM('Dataset 3 - Movies Data'!E4594)</f>
        <v xml:space="preserve">
Join adorable kitten Oggy and his cast of cat pals in a bright and colorful kitty world. They're always on the go for fun times and fantastic adventures.</v>
      </c>
      <c r="F4594" s="20" t="s">
        <v>118</v>
      </c>
      <c r="G4594" s="45">
        <v>2357.5</v>
      </c>
      <c r="H4594" s="20">
        <v>86</v>
      </c>
      <c r="I4594" s="49">
        <f t="shared" si="71"/>
        <v>202745</v>
      </c>
    </row>
    <row r="4595" spans="1:9" ht="14" x14ac:dyDescent="0.3">
      <c r="A4595" s="19" t="str">
        <f>TRIM(PROPER('Dataset 3 - Movies Data'!A4595))</f>
        <v>The Empress</v>
      </c>
      <c r="B4595" s="20">
        <v>2022</v>
      </c>
      <c r="C4595" s="20" t="str">
        <f>TRIM(PROPER('Dataset 3 - Movies Data'!C4595))</f>
        <v xml:space="preserve">
Drama, History, Romance</v>
      </c>
      <c r="D4595" s="20">
        <v>6.6</v>
      </c>
      <c r="E4595" s="20" t="str">
        <f>TRIM('Dataset 3 - Movies Data'!E4595)</f>
        <v xml:space="preserve">
Two young people meet. A fateful encounter - the proverbial love at first sight. He is Emperor Franz Joseph of Austria-Hungary, she is Elisabeth von Wittelsbach, Princess of Bavaria and the sister of the woman Franz is to marry.</v>
      </c>
      <c r="F4595" s="20" t="s">
        <v>14687</v>
      </c>
      <c r="G4595" s="45">
        <v>2357.5</v>
      </c>
      <c r="H4595" s="20">
        <v>86</v>
      </c>
      <c r="I4595" s="49">
        <f t="shared" si="71"/>
        <v>202745</v>
      </c>
    </row>
    <row r="4596" spans="1:9" ht="14" x14ac:dyDescent="0.3">
      <c r="A4596" s="19" t="str">
        <f>TRIM(PROPER('Dataset 3 - Movies Data'!A4596))</f>
        <v>Criminals: Caught On Camera</v>
      </c>
      <c r="B4596" s="20">
        <v>2013</v>
      </c>
      <c r="C4596" s="20" t="str">
        <f>TRIM(PROPER('Dataset 3 - Movies Data'!C4596))</f>
        <v xml:space="preserve">
Documentary, Crime</v>
      </c>
      <c r="D4596" s="20">
        <v>6.8</v>
      </c>
      <c r="E4596" s="20" t="str">
        <f>TRIM('Dataset 3 - Movies Data'!E4596)</f>
        <v xml:space="preserve">
UK is the most surveilled place in the world. It is home to more than 6 million CCTV cameras -- about 1 for every 14 people -- that operate 24/7 and generate more than 1 billion hours of ... See full summary »
</v>
      </c>
      <c r="F4596" s="20" t="s">
        <v>14690</v>
      </c>
      <c r="G4596" s="45">
        <v>44</v>
      </c>
      <c r="H4596" s="20">
        <v>86</v>
      </c>
      <c r="I4596" s="49">
        <f t="shared" si="71"/>
        <v>3784</v>
      </c>
    </row>
    <row r="4597" spans="1:9" ht="14" x14ac:dyDescent="0.3">
      <c r="A4597" s="19" t="str">
        <f>TRIM(PROPER('Dataset 3 - Movies Data'!A4597))</f>
        <v>Dear Nathan Hello Salma</v>
      </c>
      <c r="B4597" s="20" t="s">
        <v>16779</v>
      </c>
      <c r="C4597" s="20" t="str">
        <f>TRIM(PROPER('Dataset 3 - Movies Data'!C4597))</f>
        <v xml:space="preserve">
Drama, Romance</v>
      </c>
      <c r="D4597" s="20">
        <v>7.7</v>
      </c>
      <c r="E4597" s="20" t="str">
        <f>TRIM('Dataset 3 - Movies Data'!E4597)</f>
        <v xml:space="preserve">
Sequel to the 2017 movie "Dear Nathan" follows the continued relationship between two young people in love.</v>
      </c>
      <c r="F4597" s="20" t="s">
        <v>14693</v>
      </c>
      <c r="G4597" s="45">
        <v>257</v>
      </c>
      <c r="H4597" s="20">
        <v>101</v>
      </c>
      <c r="I4597" s="49">
        <f t="shared" si="71"/>
        <v>25957</v>
      </c>
    </row>
    <row r="4598" spans="1:9" ht="14" x14ac:dyDescent="0.3">
      <c r="A4598" s="19" t="str">
        <f>TRIM(PROPER('Dataset 3 - Movies Data'!A4598))</f>
        <v>Monty Python: The Meaning Of Live</v>
      </c>
      <c r="B4598" s="20">
        <v>2014</v>
      </c>
      <c r="C4598" s="20" t="str">
        <f>TRIM(PROPER('Dataset 3 - Movies Data'!C4598))</f>
        <v xml:space="preserve">
Documentary</v>
      </c>
      <c r="D4598" s="20">
        <v>7.6</v>
      </c>
      <c r="E4598" s="20" t="str">
        <f>TRIM('Dataset 3 - Movies Data'!E4598)</f>
        <v xml:space="preserve">
Uniquely intimate documentary following the stars of Monty Python as they reunite for a final time to stage a marathon ten shows of Monty Python Live (mostly) - One Down Five to Go at The O2, London in July 2014.</v>
      </c>
      <c r="F4598" s="20" t="s">
        <v>14696</v>
      </c>
      <c r="G4598" s="45">
        <v>544</v>
      </c>
      <c r="H4598" s="20">
        <v>90</v>
      </c>
      <c r="I4598" s="49">
        <f t="shared" si="71"/>
        <v>48960</v>
      </c>
    </row>
    <row r="4599" spans="1:9" ht="14" x14ac:dyDescent="0.3">
      <c r="A4599" s="19" t="str">
        <f>TRIM(PROPER('Dataset 3 - Movies Data'!A4599))</f>
        <v>Chelsea Peretti: One Of The Greats</v>
      </c>
      <c r="B4599" s="20">
        <v>2014</v>
      </c>
      <c r="C4599" s="20" t="str">
        <f>TRIM(PROPER('Dataset 3 - Movies Data'!C4599))</f>
        <v xml:space="preserve">
Comedy</v>
      </c>
      <c r="D4599" s="20">
        <v>7</v>
      </c>
      <c r="E4599" s="20" t="str">
        <f>TRIM('Dataset 3 - Movies Data'!E4599)</f>
        <v xml:space="preserve">
Writer/actress/comedienne Chelsea Peretti presents a re-imagining of the hour-long special.</v>
      </c>
      <c r="F4599" s="20" t="s">
        <v>14699</v>
      </c>
      <c r="G4599" s="45">
        <v>2277</v>
      </c>
      <c r="H4599" s="20">
        <v>74</v>
      </c>
      <c r="I4599" s="49">
        <f t="shared" si="71"/>
        <v>168498</v>
      </c>
    </row>
    <row r="4600" spans="1:9" ht="14" x14ac:dyDescent="0.3">
      <c r="A4600" s="19" t="str">
        <f>TRIM(PROPER('Dataset 3 - Movies Data'!A4600))</f>
        <v>Mike Birbiglia: The New One</v>
      </c>
      <c r="B4600" s="20">
        <v>2019</v>
      </c>
      <c r="C4600" s="20" t="str">
        <f>TRIM(PROPER('Dataset 3 - Movies Data'!C4600))</f>
        <v xml:space="preserve">
Comedy</v>
      </c>
      <c r="D4600" s="20">
        <v>7.7</v>
      </c>
      <c r="E4600" s="20" t="str">
        <f>TRIM('Dataset 3 - Movies Data'!E4600)</f>
        <v xml:space="preserve">
Comedian Mike Birbiglia hits Broadway with a hilarious yet profound one-man show that recounts his emotional and physical journey to parenthood.</v>
      </c>
      <c r="F4600" s="20" t="s">
        <v>14702</v>
      </c>
      <c r="G4600" s="45">
        <v>1621</v>
      </c>
      <c r="H4600" s="20">
        <v>85</v>
      </c>
      <c r="I4600" s="49">
        <f t="shared" si="71"/>
        <v>137785</v>
      </c>
    </row>
    <row r="4601" spans="1:9" ht="14" x14ac:dyDescent="0.3">
      <c r="A4601" s="19" t="str">
        <f>TRIM(PROPER('Dataset 3 - Movies Data'!A4601))</f>
        <v>Trailer Park Boys: Drunk, High &amp; Unemployed</v>
      </c>
      <c r="B4601" s="20">
        <v>2015</v>
      </c>
      <c r="C4601" s="20" t="str">
        <f>TRIM(PROPER('Dataset 3 - Movies Data'!C4601))</f>
        <v xml:space="preserve">
Comedy</v>
      </c>
      <c r="D4601" s="20">
        <v>6.1</v>
      </c>
      <c r="E4601" s="20" t="str">
        <f>TRIM('Dataset 3 - Movies Data'!E4601)</f>
        <v xml:space="preserve">
Ricky, Julian and Bubbles bring their trailer park humor out onto the stage for a night of bravado, schemes and an intoxicated acting demo.</v>
      </c>
      <c r="F4601" s="20" t="s">
        <v>14705</v>
      </c>
      <c r="G4601" s="45">
        <v>972</v>
      </c>
      <c r="H4601" s="20">
        <v>74</v>
      </c>
      <c r="I4601" s="49">
        <f t="shared" si="71"/>
        <v>71928</v>
      </c>
    </row>
    <row r="4602" spans="1:9" ht="14" x14ac:dyDescent="0.3">
      <c r="A4602" s="19" t="str">
        <f>TRIM(PROPER('Dataset 3 - Movies Data'!A4602))</f>
        <v>Squadra Antimafia</v>
      </c>
      <c r="B4602" s="20" t="s">
        <v>16779</v>
      </c>
      <c r="C4602" s="20" t="str">
        <f>TRIM(PROPER('Dataset 3 - Movies Data'!C4602))</f>
        <v xml:space="preserve">
Action, Comedy, Crime</v>
      </c>
      <c r="D4602" s="20">
        <v>6</v>
      </c>
      <c r="E4602" s="20" t="str">
        <f>TRIM('Dataset 3 - Movies Data'!E4602)</f>
        <v xml:space="preserve">
Undercover cop Nico Giraldi travels to New York and Las Vegas to find a crooked cop who gave his squadron back in Italy a bad name.</v>
      </c>
      <c r="F4602" s="20" t="s">
        <v>14708</v>
      </c>
      <c r="G4602" s="45">
        <v>316</v>
      </c>
      <c r="H4602" s="20">
        <v>91</v>
      </c>
      <c r="I4602" s="49">
        <f t="shared" si="71"/>
        <v>28756</v>
      </c>
    </row>
    <row r="4603" spans="1:9" ht="14" x14ac:dyDescent="0.3">
      <c r="A4603" s="19" t="str">
        <f>TRIM(PROPER('Dataset 3 - Movies Data'!A4603))</f>
        <v>Alter Me</v>
      </c>
      <c r="B4603" s="20" t="s">
        <v>16779</v>
      </c>
      <c r="C4603" s="20" t="str">
        <f>TRIM(PROPER('Dataset 3 - Movies Data'!C4603))</f>
        <v xml:space="preserve">
Drama, Romance</v>
      </c>
      <c r="D4603" s="20">
        <v>5.7</v>
      </c>
      <c r="E4603" s="20" t="str">
        <f>TRIM('Dataset 3 - Movies Data'!E4603)</f>
        <v xml:space="preserve">
To better connect with other people - and her own emotions - an HR manager seeks the mentorship of a coveted escort, who soon opens her heart.</v>
      </c>
      <c r="F4603" s="20" t="s">
        <v>14711</v>
      </c>
      <c r="G4603" s="45">
        <v>53</v>
      </c>
      <c r="H4603" s="20">
        <v>91</v>
      </c>
      <c r="I4603" s="49">
        <f t="shared" si="71"/>
        <v>4823</v>
      </c>
    </row>
    <row r="4604" spans="1:9" ht="14" x14ac:dyDescent="0.3">
      <c r="A4604" s="19" t="str">
        <f>TRIM(PROPER('Dataset 3 - Movies Data'!A4604))</f>
        <v>Ever After High: Epic Winter</v>
      </c>
      <c r="B4604" s="20">
        <v>2016</v>
      </c>
      <c r="C4604" s="20" t="str">
        <f>TRIM(PROPER('Dataset 3 - Movies Data'!C4604))</f>
        <v xml:space="preserve">
Animation, Adventure, Drama</v>
      </c>
      <c r="D4604" s="20">
        <v>7.6</v>
      </c>
      <c r="E4604" s="20" t="str">
        <f>TRIM('Dataset 3 - Movies Data'!E4604)</f>
        <v xml:space="preserve">
Crystal Winter is the daughter of the Snow Queen and will someday rule over winter, however, Jackie Frost and North Wind have other ideas it is to curse the King and Queen. Crystal runs ... See full summary »
</v>
      </c>
      <c r="F4604" s="20" t="s">
        <v>14714</v>
      </c>
      <c r="G4604" s="45">
        <v>224</v>
      </c>
      <c r="H4604" s="20">
        <v>90</v>
      </c>
      <c r="I4604" s="49">
        <f t="shared" si="71"/>
        <v>20160</v>
      </c>
    </row>
    <row r="4605" spans="1:9" ht="14" x14ac:dyDescent="0.3">
      <c r="A4605" s="19" t="str">
        <f>TRIM(PROPER('Dataset 3 - Movies Data'!A4605))</f>
        <v>Ronny Chieng: Asian Comedian Destroys America</v>
      </c>
      <c r="B4605" s="20">
        <v>2019</v>
      </c>
      <c r="C4605" s="20" t="str">
        <f>TRIM(PROPER('Dataset 3 - Movies Data'!C4605))</f>
        <v xml:space="preserve">
Comedy</v>
      </c>
      <c r="D4605" s="20">
        <v>7.4</v>
      </c>
      <c r="E4605" s="20" t="str">
        <f>TRIM('Dataset 3 - Movies Data'!E4605)</f>
        <v xml:space="preserve">
Ronny Chieng ("The Daily Show," "Crazy Rich Asians") takes center stage in this stand-up special and riffs on modern American life and more.</v>
      </c>
      <c r="F4605" s="20" t="s">
        <v>14717</v>
      </c>
      <c r="G4605" s="45">
        <v>2554</v>
      </c>
      <c r="H4605" s="20">
        <v>63</v>
      </c>
      <c r="I4605" s="49">
        <f t="shared" si="71"/>
        <v>160902</v>
      </c>
    </row>
    <row r="4606" spans="1:9" ht="14" x14ac:dyDescent="0.3">
      <c r="A4606" s="19" t="str">
        <f>TRIM(PROPER('Dataset 3 - Movies Data'!A4606))</f>
        <v>Nadiya Bakes</v>
      </c>
      <c r="B4606" s="20">
        <v>2020</v>
      </c>
      <c r="C4606" s="20" t="str">
        <f>TRIM(PROPER('Dataset 3 - Movies Data'!C4606))</f>
        <v xml:space="preserve">
Documentary</v>
      </c>
      <c r="D4606" s="20">
        <v>7.1</v>
      </c>
      <c r="E4606" s="20" t="str">
        <f>TRIM('Dataset 3 - Movies Data'!E4606)</f>
        <v xml:space="preserve">
Nadiya Celebrating the joy of creating and sharing her favorite homemade cakes, bakes and delicious pastries alongside exciting new recipes inspired by other passionate bakers.</v>
      </c>
      <c r="F4606" s="20" t="s">
        <v>14720</v>
      </c>
      <c r="G4606" s="45">
        <v>186</v>
      </c>
      <c r="H4606" s="20">
        <v>29</v>
      </c>
      <c r="I4606" s="49">
        <f t="shared" si="71"/>
        <v>5394</v>
      </c>
    </row>
    <row r="4607" spans="1:9" ht="14" x14ac:dyDescent="0.3">
      <c r="A4607" s="19" t="str">
        <f>TRIM(PROPER('Dataset 3 - Movies Data'!A4607))</f>
        <v>Pluk Van De Petteflet</v>
      </c>
      <c r="B4607" s="20" t="s">
        <v>16779</v>
      </c>
      <c r="C4607" s="20" t="str">
        <f>TRIM(PROPER('Dataset 3 - Movies Data'!C4607))</f>
        <v xml:space="preserve">
Family, Fantasy</v>
      </c>
      <c r="D4607" s="20">
        <v>6.2</v>
      </c>
      <c r="E4607" s="20" t="str">
        <f>TRIM('Dataset 3 - Movies Data'!E4607)</f>
        <v xml:space="preserve">
On a quest to find a new home young Pluk in his little red crane wagon end up in the Petteflet. He moves in to a little deserted tower room and quickly befriends some of the inhabitants and... See full summary »
</v>
      </c>
      <c r="F4607" s="20" t="s">
        <v>14723</v>
      </c>
      <c r="G4607" s="45">
        <v>700</v>
      </c>
      <c r="H4607" s="20">
        <v>91</v>
      </c>
      <c r="I4607" s="49">
        <f t="shared" si="71"/>
        <v>63700</v>
      </c>
    </row>
    <row r="4608" spans="1:9" ht="14" x14ac:dyDescent="0.3">
      <c r="A4608" s="19" t="str">
        <f>TRIM(PROPER('Dataset 3 - Movies Data'!A4608))</f>
        <v>Def Comedy Jam 25</v>
      </c>
      <c r="B4608" s="20">
        <v>2017</v>
      </c>
      <c r="C4608" s="20" t="str">
        <f>TRIM(PROPER('Dataset 3 - Movies Data'!C4608))</f>
        <v xml:space="preserve">
Documentary, Comedy</v>
      </c>
      <c r="D4608" s="20">
        <v>6.7</v>
      </c>
      <c r="E4608" s="20" t="str">
        <f>TRIM('Dataset 3 - Movies Data'!E4608)</f>
        <v xml:space="preserve">
Def Comedy Jam 25 celebrates the impact and legacy of the groundbreaking HBO comedy series Def Comedy Jam, which debut 25-years ago running from 1992 to 1997. Def Comedy Jam 25 celebrates ... See full summary »
</v>
      </c>
      <c r="F4608" s="20" t="s">
        <v>14726</v>
      </c>
      <c r="G4608" s="45">
        <v>1018</v>
      </c>
      <c r="H4608" s="20">
        <v>80</v>
      </c>
      <c r="I4608" s="49">
        <f t="shared" si="71"/>
        <v>81440</v>
      </c>
    </row>
    <row r="4609" spans="1:9" ht="14" x14ac:dyDescent="0.3">
      <c r="A4609" s="19" t="str">
        <f>TRIM(PROPER('Dataset 3 - Movies Data'!A4609))</f>
        <v>Small Shots</v>
      </c>
      <c r="B4609" s="20" t="s">
        <v>16779</v>
      </c>
      <c r="C4609" s="20" t="str">
        <f>TRIM(PROPER('Dataset 3 - Movies Data'!C4609))</f>
        <v xml:space="preserve">
Comedy</v>
      </c>
      <c r="D4609" s="20">
        <v>7.2</v>
      </c>
      <c r="E4609" s="20" t="str">
        <f>TRIM('Dataset 3 - Movies Data'!E4609)</f>
        <v xml:space="preserve">
Short episode series about two actors trying to break through in Hollywood.</v>
      </c>
      <c r="F4609" s="20" t="s">
        <v>14729</v>
      </c>
      <c r="G4609" s="45">
        <v>116</v>
      </c>
      <c r="H4609" s="20">
        <v>86</v>
      </c>
      <c r="I4609" s="49">
        <f t="shared" si="71"/>
        <v>9976</v>
      </c>
    </row>
    <row r="4610" spans="1:9" ht="14" x14ac:dyDescent="0.3">
      <c r="A4610" s="19" t="str">
        <f>TRIM(PROPER('Dataset 3 - Movies Data'!A4610))</f>
        <v>Fakta Ladh Mhana</v>
      </c>
      <c r="B4610" s="20" t="s">
        <v>16779</v>
      </c>
      <c r="C4610" s="20" t="str">
        <f>TRIM(PROPER('Dataset 3 - Movies Data'!C4610))</f>
        <v xml:space="preserve">
Action, Drama, Thriller</v>
      </c>
      <c r="D4610" s="20">
        <v>6.3</v>
      </c>
      <c r="E4610" s="20" t="str">
        <f>TRIM('Dataset 3 - Movies Data'!E4610)</f>
        <v xml:space="preserve">
The film begins with the sad state of affairs in a village, where politician turned Industries Minister Patil and his brother with the help of local politician Kulkarni ( Vaibhav Mangale) ... See full summary »
</v>
      </c>
      <c r="F4610" s="20" t="s">
        <v>14732</v>
      </c>
      <c r="G4610" s="45">
        <v>122</v>
      </c>
      <c r="H4610" s="20">
        <v>145</v>
      </c>
      <c r="I4610" s="49">
        <f t="shared" si="71"/>
        <v>17690</v>
      </c>
    </row>
    <row r="4611" spans="1:9" ht="14" x14ac:dyDescent="0.3">
      <c r="A4611" s="19" t="str">
        <f>TRIM(PROPER('Dataset 3 - Movies Data'!A4611))</f>
        <v>72 Dangerous Animals - Asia</v>
      </c>
      <c r="B4611" s="20">
        <v>2018</v>
      </c>
      <c r="C4611" s="20" t="str">
        <f>TRIM(PROPER('Dataset 3 - Movies Data'!C4611))</f>
        <v xml:space="preserve">
Documentary</v>
      </c>
      <c r="D4611" s="20">
        <v>6.6</v>
      </c>
      <c r="E4611" s="20" t="str">
        <f>TRIM('Dataset 3 - Movies Data'!E4611)</f>
        <v xml:space="preserve">
From fangs to claws to venomous stings, they all wield deadly weapons. But which creature will be crowned the fiercest of all?</v>
      </c>
      <c r="F4611" s="20" t="s">
        <v>14735</v>
      </c>
      <c r="G4611" s="45">
        <v>455</v>
      </c>
      <c r="H4611" s="20">
        <v>86</v>
      </c>
      <c r="I4611" s="49">
        <f t="shared" ref="I4611:I4674" si="72">SUM(G4611*H4611)</f>
        <v>39130</v>
      </c>
    </row>
    <row r="4612" spans="1:9" ht="14" x14ac:dyDescent="0.3">
      <c r="A4612" s="19" t="str">
        <f>TRIM(PROPER('Dataset 3 - Movies Data'!A4612))</f>
        <v>Flowering Heart</v>
      </c>
      <c r="B4612" s="20">
        <v>2016</v>
      </c>
      <c r="C4612" s="20" t="str">
        <f>TRIM(PROPER('Dataset 3 - Movies Data'!C4612))</f>
        <v xml:space="preserve">
Animation, Horror</v>
      </c>
      <c r="D4612" s="20">
        <v>6.6</v>
      </c>
      <c r="E4612" s="20" t="str">
        <f>TRIM('Dataset 3 - Movies Data'!E4612)</f>
        <v xml:space="preserve">
Jin Ari, the main character, is a cheerful 12 year old girl that loves art, fashion, beauty and making people happy. With her friends Sunwoo Min, a tomboy, and U Suha, a proper lady, they ... See full summary »
</v>
      </c>
      <c r="F4612" s="20" t="s">
        <v>14738</v>
      </c>
      <c r="G4612" s="45">
        <v>37</v>
      </c>
      <c r="H4612" s="20">
        <v>12</v>
      </c>
      <c r="I4612" s="49">
        <f t="shared" si="72"/>
        <v>444</v>
      </c>
    </row>
    <row r="4613" spans="1:9" ht="14" x14ac:dyDescent="0.3">
      <c r="A4613" s="19" t="str">
        <f>TRIM(PROPER('Dataset 3 - Movies Data'!A4613))</f>
        <v>Regiment Diaries</v>
      </c>
      <c r="B4613" s="20">
        <v>2018</v>
      </c>
      <c r="C4613" s="20" t="str">
        <f>TRIM(PROPER('Dataset 3 - Movies Data'!C4613))</f>
        <v xml:space="preserve">
Documentary</v>
      </c>
      <c r="D4613" s="20">
        <v>8.8000000000000007</v>
      </c>
      <c r="E4613" s="20" t="str">
        <f>TRIM('Dataset 3 - Movies Data'!E4613)</f>
        <v xml:space="preserve">
The Indian army is a family of several regiments, each of whom have their own history, identity, and glorious traditions. Regiment Diaries is a tale of the Indian Army - a living chronicle ... See full summary »
</v>
      </c>
      <c r="F4613" s="20" t="s">
        <v>118</v>
      </c>
      <c r="G4613" s="45">
        <v>66</v>
      </c>
      <c r="H4613" s="20">
        <v>86</v>
      </c>
      <c r="I4613" s="49">
        <f t="shared" si="72"/>
        <v>5676</v>
      </c>
    </row>
    <row r="4614" spans="1:9" ht="14" x14ac:dyDescent="0.3">
      <c r="A4614" s="19" t="str">
        <f>TRIM(PROPER('Dataset 3 - Movies Data'!A4614))</f>
        <v>Babies Behind Bars</v>
      </c>
      <c r="B4614" s="20">
        <v>2011</v>
      </c>
      <c r="C4614" s="20" t="str">
        <f>TRIM(PROPER('Dataset 3 - Movies Data'!C4614))</f>
        <v xml:space="preserve">
Documentary</v>
      </c>
      <c r="D4614" s="20">
        <v>6.2</v>
      </c>
      <c r="E4614" s="20" t="str">
        <f>TRIM('Dataset 3 - Movies Data'!E4614)</f>
        <v xml:space="preserve">
Follows pregnancy and birth in prison, including the 'Wee Ones' program at the women's prison in Indiana, in which well-behaved prisoners are allowed to keep their babies in a nursery wing with other inmates as nannies.</v>
      </c>
      <c r="F4614" s="20" t="s">
        <v>14744</v>
      </c>
      <c r="G4614" s="45">
        <v>110</v>
      </c>
      <c r="H4614" s="20">
        <v>120</v>
      </c>
      <c r="I4614" s="49">
        <f t="shared" si="72"/>
        <v>13200</v>
      </c>
    </row>
    <row r="4615" spans="1:9" ht="14" x14ac:dyDescent="0.3">
      <c r="A4615" s="19" t="str">
        <f>TRIM(PROPER('Dataset 3 - Movies Data'!A4615))</f>
        <v>0,304861111111111</v>
      </c>
      <c r="B4615" s="20" t="s">
        <v>16779</v>
      </c>
      <c r="C4615" s="20" t="str">
        <f>TRIM(PROPER('Dataset 3 - Movies Data'!C4615))</f>
        <v xml:space="preserve">
Drama, History</v>
      </c>
      <c r="D4615" s="20">
        <v>5.9</v>
      </c>
      <c r="E4615" s="20" t="str">
        <f>TRIM('Dataset 3 - Movies Data'!E4615)</f>
        <v xml:space="preserve">
Based on true events about the earthquake of Mexico in 1985 who claimed the lives of more than 40.000 people.</v>
      </c>
      <c r="F4615" s="20" t="s">
        <v>14746</v>
      </c>
      <c r="G4615" s="45">
        <v>605</v>
      </c>
      <c r="H4615" s="20">
        <v>94</v>
      </c>
      <c r="I4615" s="49">
        <f t="shared" si="72"/>
        <v>56870</v>
      </c>
    </row>
    <row r="4616" spans="1:9" ht="14" x14ac:dyDescent="0.3">
      <c r="A4616" s="19" t="str">
        <f>TRIM(PROPER('Dataset 3 - Movies Data'!A4616))</f>
        <v>Jack Of All Trades</v>
      </c>
      <c r="B4616" s="20" t="s">
        <v>16779</v>
      </c>
      <c r="C4616" s="20" t="str">
        <f>TRIM(PROPER('Dataset 3 - Movies Data'!C4616))</f>
        <v xml:space="preserve">
Documentary</v>
      </c>
      <c r="D4616" s="20">
        <v>5.9</v>
      </c>
      <c r="E4616" s="20" t="str">
        <f>TRIM('Dataset 3 - Movies Data'!E4616)</f>
        <v xml:space="preserve">
An investigative look on the baseball card scandal during the 1990's.</v>
      </c>
      <c r="F4616" s="20" t="s">
        <v>14749</v>
      </c>
      <c r="G4616" s="45">
        <v>959</v>
      </c>
      <c r="H4616" s="20">
        <v>85</v>
      </c>
      <c r="I4616" s="49">
        <f t="shared" si="72"/>
        <v>81515</v>
      </c>
    </row>
    <row r="4617" spans="1:9" ht="14" x14ac:dyDescent="0.3">
      <c r="A4617" s="19" t="str">
        <f>TRIM(PROPER('Dataset 3 - Movies Data'!A4617))</f>
        <v>Miniforce X</v>
      </c>
      <c r="B4617" s="20">
        <v>2019</v>
      </c>
      <c r="C4617" s="20" t="str">
        <f>TRIM(PROPER('Dataset 3 - Movies Data'!C4617))</f>
        <v xml:space="preserve">
Animation</v>
      </c>
      <c r="D4617" s="20">
        <v>4.3</v>
      </c>
      <c r="E4617" s="20" t="str">
        <f>TRIM('Dataset 3 - Movies Data'!E4617)</f>
        <v xml:space="preserve">
Zenos who was once defeated by space cops, is not dead yet. Hundreds of years later, a space pirate gang DanDanDan (Kara, Dante, and Dancho) finds Zenos being confined in Asteroid Crete. ... See full summary »
</v>
      </c>
      <c r="F4617" s="20" t="s">
        <v>14752</v>
      </c>
      <c r="G4617" s="45">
        <v>10</v>
      </c>
      <c r="H4617" s="20">
        <v>86</v>
      </c>
      <c r="I4617" s="49">
        <f t="shared" si="72"/>
        <v>860</v>
      </c>
    </row>
    <row r="4618" spans="1:9" ht="14" x14ac:dyDescent="0.3">
      <c r="A4618" s="19" t="str">
        <f>TRIM(PROPER('Dataset 3 - Movies Data'!A4618))</f>
        <v>Johan Falk: Leo Gaut</v>
      </c>
      <c r="B4618" s="20">
        <v>2009</v>
      </c>
      <c r="C4618" s="20" t="str">
        <f>TRIM(PROPER('Dataset 3 - Movies Data'!C4618))</f>
        <v xml:space="preserve">
Action, Crime, Romance</v>
      </c>
      <c r="D4618" s="20">
        <v>6.2</v>
      </c>
      <c r="E4618" s="20" t="str">
        <f>TRIM('Dataset 3 - Movies Data'!E4618)</f>
        <v xml:space="preserve">
In the parking lot near school, a car-trap explodes. Johan Falk is on the trail which leads him to a man from his past, who served 8 years in prison for murder.</v>
      </c>
      <c r="F4618" s="20" t="s">
        <v>14756</v>
      </c>
      <c r="G4618" s="45">
        <v>2319</v>
      </c>
      <c r="H4618" s="20">
        <v>92</v>
      </c>
      <c r="I4618" s="49">
        <f t="shared" si="72"/>
        <v>213348</v>
      </c>
    </row>
    <row r="4619" spans="1:9" ht="14" x14ac:dyDescent="0.3">
      <c r="A4619" s="19" t="str">
        <f>TRIM(PROPER('Dataset 3 - Movies Data'!A4619))</f>
        <v>Las Niñas De Cristal</v>
      </c>
      <c r="B4619" s="20" t="s">
        <v>16779</v>
      </c>
      <c r="C4619" s="20" t="str">
        <f>TRIM(PROPER('Dataset 3 - Movies Data'!C4619))</f>
        <v xml:space="preserve">
Drama</v>
      </c>
      <c r="D4619" s="20">
        <v>6.6</v>
      </c>
      <c r="E4619" s="20" t="str">
        <f>TRIM('Dataset 3 - Movies Data'!E4619)</f>
        <v xml:space="preserve">
When pressure threatens a ballerina in a new lead role, she and an outcast dancer create their own world, free from others' expectations.</v>
      </c>
      <c r="F4619" s="20" t="s">
        <v>14759</v>
      </c>
      <c r="G4619" s="45">
        <v>2357.5</v>
      </c>
      <c r="H4619" s="20">
        <v>86</v>
      </c>
      <c r="I4619" s="49">
        <f t="shared" si="72"/>
        <v>202745</v>
      </c>
    </row>
    <row r="4620" spans="1:9" ht="14" x14ac:dyDescent="0.3">
      <c r="A4620" s="19" t="str">
        <f>TRIM(PROPER('Dataset 3 - Movies Data'!A4620))</f>
        <v>Remastered: Tricky Dick And The Man In Black</v>
      </c>
      <c r="B4620" s="20">
        <v>2018</v>
      </c>
      <c r="C4620" s="20" t="str">
        <f>TRIM(PROPER('Dataset 3 - Movies Data'!C4620))</f>
        <v xml:space="preserve">
Documentary, Biography</v>
      </c>
      <c r="D4620" s="20">
        <v>7.1</v>
      </c>
      <c r="E4620" s="20" t="str">
        <f>TRIM('Dataset 3 - Movies Data'!E4620)</f>
        <v xml:space="preserve">
Concerned by a rising rock-n-roll influence on a growing liberal fanbase, President Nixon invited Johnny Cash to the White House to solidify his base in the traditionally more conservative ... See full summary »
</v>
      </c>
      <c r="F4620" s="20" t="s">
        <v>14762</v>
      </c>
      <c r="G4620" s="45">
        <v>1331</v>
      </c>
      <c r="H4620" s="20">
        <v>59</v>
      </c>
      <c r="I4620" s="49">
        <f t="shared" si="72"/>
        <v>78529</v>
      </c>
    </row>
    <row r="4621" spans="1:9" ht="14" x14ac:dyDescent="0.3">
      <c r="A4621" s="19" t="str">
        <f>TRIM(PROPER('Dataset 3 - Movies Data'!A4621))</f>
        <v>Narcoworld: Dope Stories</v>
      </c>
      <c r="B4621" s="20">
        <v>2019</v>
      </c>
      <c r="C4621" s="20" t="str">
        <f>TRIM(PROPER('Dataset 3 - Movies Data'!C4621))</f>
        <v xml:space="preserve">
Documentary, Crime</v>
      </c>
      <c r="D4621" s="20">
        <v>6.6</v>
      </c>
      <c r="E4621" s="20" t="str">
        <f>TRIM('Dataset 3 - Movies Data'!E4621)</f>
        <v xml:space="preserve">
Ride with the real players on both sides of the law of the dangerous business of narcotics in different locations around the world.</v>
      </c>
      <c r="F4621" s="20" t="s">
        <v>14765</v>
      </c>
      <c r="G4621" s="45">
        <v>282</v>
      </c>
      <c r="H4621" s="20">
        <v>39</v>
      </c>
      <c r="I4621" s="49">
        <f t="shared" si="72"/>
        <v>10998</v>
      </c>
    </row>
    <row r="4622" spans="1:9" ht="14" x14ac:dyDescent="0.3">
      <c r="A4622" s="19" t="str">
        <f>TRIM(PROPER('Dataset 3 - Movies Data'!A4622))</f>
        <v>Lego Bionicle: The Journey To One</v>
      </c>
      <c r="B4622" s="20" t="s">
        <v>16779</v>
      </c>
      <c r="C4622" s="20" t="str">
        <f>TRIM(PROPER('Dataset 3 - Movies Data'!C4622))</f>
        <v xml:space="preserve">
Animation, Action, Adventure</v>
      </c>
      <c r="D4622" s="20">
        <v>5.5</v>
      </c>
      <c r="E4622" s="20" t="str">
        <f>TRIM('Dataset 3 - Movies Data'!E4622)</f>
        <v xml:space="preserve">
Six heroes, the Toa, fight against the evil Makuta's forces which are threatening the beautiful island of Okoto.</v>
      </c>
      <c r="F4622" s="20" t="s">
        <v>14768</v>
      </c>
      <c r="G4622" s="45">
        <v>157</v>
      </c>
      <c r="H4622" s="20">
        <v>22</v>
      </c>
      <c r="I4622" s="49">
        <f t="shared" si="72"/>
        <v>3454</v>
      </c>
    </row>
    <row r="4623" spans="1:9" ht="14" x14ac:dyDescent="0.3">
      <c r="A4623" s="19" t="str">
        <f>TRIM(PROPER('Dataset 3 - Movies Data'!A4623))</f>
        <v>Hello, Privilege. It'S Me, Chelsea</v>
      </c>
      <c r="B4623" s="20">
        <v>2019</v>
      </c>
      <c r="C4623" s="20" t="str">
        <f>TRIM(PROPER('Dataset 3 - Movies Data'!C4623))</f>
        <v xml:space="preserve">
Documentary</v>
      </c>
      <c r="D4623" s="20">
        <v>4.4000000000000004</v>
      </c>
      <c r="E4623" s="20" t="str">
        <f>TRIM('Dataset 3 - Movies Data'!E4623)</f>
        <v xml:space="preserve">
Chelsea Handler explores explores how white privilege impacts American culture and the ways it's benefited her life and career.</v>
      </c>
      <c r="F4623" s="20" t="s">
        <v>14771</v>
      </c>
      <c r="G4623" s="45">
        <v>1862</v>
      </c>
      <c r="H4623" s="20">
        <v>64</v>
      </c>
      <c r="I4623" s="49">
        <f t="shared" si="72"/>
        <v>119168</v>
      </c>
    </row>
    <row r="4624" spans="1:9" ht="14" x14ac:dyDescent="0.3">
      <c r="A4624" s="19" t="str">
        <f>TRIM(PROPER('Dataset 3 - Movies Data'!A4624))</f>
        <v>Dreadout</v>
      </c>
      <c r="B4624" s="20" t="s">
        <v>16779</v>
      </c>
      <c r="C4624" s="20" t="str">
        <f>TRIM(PROPER('Dataset 3 - Movies Data'!C4624))</f>
        <v xml:space="preserve">
Adventure, Fantasy, Horror</v>
      </c>
      <c r="D4624" s="20">
        <v>5.0999999999999996</v>
      </c>
      <c r="E4624" s="20" t="str">
        <f>TRIM('Dataset 3 - Movies Data'!E4624)</f>
        <v xml:space="preserve">
Six friends want to become popular by recording their adventures to be uploaded to social media accounts. They choose to go to the abandoned apartment and suddenly open a portal to the magical world and infuriate the portal guardian.</v>
      </c>
      <c r="F4624" s="20" t="s">
        <v>14774</v>
      </c>
      <c r="G4624" s="45">
        <v>533</v>
      </c>
      <c r="H4624" s="20">
        <v>97</v>
      </c>
      <c r="I4624" s="49">
        <f t="shared" si="72"/>
        <v>51701</v>
      </c>
    </row>
    <row r="4625" spans="1:9" ht="14" x14ac:dyDescent="0.3">
      <c r="A4625" s="19" t="str">
        <f>TRIM(PROPER('Dataset 3 - Movies Data'!A4625))</f>
        <v>Derren Brown: Sacrifice</v>
      </c>
      <c r="B4625" s="20">
        <v>2018</v>
      </c>
      <c r="C4625" s="20" t="str">
        <f>TRIM(PROPER('Dataset 3 - Movies Data'!C4625))</f>
        <v xml:space="preserve">
Reality-Tv</v>
      </c>
      <c r="D4625" s="20">
        <v>7.1</v>
      </c>
      <c r="E4625" s="20" t="str">
        <f>TRIM('Dataset 3 - Movies Data'!E4625)</f>
        <v xml:space="preserve">
Illusionist Derren Brown concocts a psychological experiment in which he tries to manipulate an ordinary person into taking a bullet for a stranger</v>
      </c>
      <c r="F4625" s="20" t="s">
        <v>14777</v>
      </c>
      <c r="G4625" s="45">
        <v>1707</v>
      </c>
      <c r="H4625" s="20">
        <v>49</v>
      </c>
      <c r="I4625" s="49">
        <f t="shared" si="72"/>
        <v>83643</v>
      </c>
    </row>
    <row r="4626" spans="1:9" ht="14" x14ac:dyDescent="0.3">
      <c r="A4626" s="19" t="str">
        <f>TRIM(PROPER('Dataset 3 - Movies Data'!A4626))</f>
        <v>La Balada De Hugo Sanchez</v>
      </c>
      <c r="B4626" s="20">
        <v>2018</v>
      </c>
      <c r="C4626" s="20" t="str">
        <f>TRIM(PROPER('Dataset 3 - Movies Data'!C4626))</f>
        <v xml:space="preserve">
Comedy, Drama</v>
      </c>
      <c r="D4626" s="20">
        <v>6.5</v>
      </c>
      <c r="E4626" s="20" t="str">
        <f>TRIM('Dataset 3 - Movies Data'!E4626)</f>
        <v xml:space="preserve">
Hugo Sanchez is tasked with leading the Cuervos into the Duel of the Birds tournament despite his personal life pulling him back toward the family business.</v>
      </c>
      <c r="F4626" s="20" t="s">
        <v>14780</v>
      </c>
      <c r="G4626" s="45">
        <v>746</v>
      </c>
      <c r="H4626" s="20">
        <v>86</v>
      </c>
      <c r="I4626" s="49">
        <f t="shared" si="72"/>
        <v>64156</v>
      </c>
    </row>
    <row r="4627" spans="1:9" ht="14" x14ac:dyDescent="0.3">
      <c r="A4627" s="19" t="str">
        <f>TRIM(PROPER('Dataset 3 - Movies Data'!A4627))</f>
        <v>El Elegido</v>
      </c>
      <c r="B4627" s="20" t="s">
        <v>16779</v>
      </c>
      <c r="C4627" s="20" t="str">
        <f>TRIM(PROPER('Dataset 3 - Movies Data'!C4627))</f>
        <v xml:space="preserve">
Drama, History, Thriller</v>
      </c>
      <c r="D4627" s="20">
        <v>6.6</v>
      </c>
      <c r="E4627" s="20" t="str">
        <f>TRIM('Dataset 3 - Movies Data'!E4627)</f>
        <v xml:space="preserve">
A man named Jacques Mornard arrives in Mexico in 1940, claiming to be a Belgian who is fleeing the war in Europe to join his girlfriend, one of refugee Leon Trotsky's secretaries. But ... See full summary »
</v>
      </c>
      <c r="F4627" s="20" t="s">
        <v>14783</v>
      </c>
      <c r="G4627" s="45">
        <v>783</v>
      </c>
      <c r="H4627" s="20">
        <v>125</v>
      </c>
      <c r="I4627" s="49">
        <f t="shared" si="72"/>
        <v>97875</v>
      </c>
    </row>
    <row r="4628" spans="1:9" ht="14" x14ac:dyDescent="0.3">
      <c r="A4628" s="19" t="str">
        <f>TRIM(PROPER('Dataset 3 - Movies Data'!A4628))</f>
        <v>Merry Men 2</v>
      </c>
      <c r="B4628" s="20" t="s">
        <v>16779</v>
      </c>
      <c r="C4628" s="20" t="str">
        <f>TRIM(PROPER('Dataset 3 - Movies Data'!C4628))</f>
        <v xml:space="preserve">
Action, Comedy</v>
      </c>
      <c r="D4628" s="20">
        <v>6.7</v>
      </c>
      <c r="E4628" s="20" t="str">
        <f>TRIM('Dataset 3 - Movies Data'!E4628)</f>
        <v xml:space="preserve">
Things have changed for the charming foursome, the Merry Men. They've hung the boots on robbing the rich to give to the poor and focus squarely on running their businesses. AYO ALESINLOYE, ... See full synopsis »
</v>
      </c>
      <c r="F4628" s="20" t="s">
        <v>14786</v>
      </c>
      <c r="G4628" s="45">
        <v>56</v>
      </c>
      <c r="H4628" s="20">
        <v>115</v>
      </c>
      <c r="I4628" s="49">
        <f t="shared" si="72"/>
        <v>6440</v>
      </c>
    </row>
    <row r="4629" spans="1:9" ht="14" x14ac:dyDescent="0.3">
      <c r="A4629" s="19" t="str">
        <f>TRIM(PROPER('Dataset 3 - Movies Data'!A4629))</f>
        <v>The Marker</v>
      </c>
      <c r="B4629" s="20" t="s">
        <v>16779</v>
      </c>
      <c r="C4629" s="20" t="str">
        <f>TRIM(PROPER('Dataset 3 - Movies Data'!C4629))</f>
        <v xml:space="preserve">
Crime, Thriller</v>
      </c>
      <c r="D4629" s="20">
        <v>5.5</v>
      </c>
      <c r="E4629" s="20" t="str">
        <f>TRIM('Dataset 3 - Movies Data'!E4629)</f>
        <v xml:space="preserve">
Noir thriller about a criminal seeking redemption by tracking down the daughter of the woman he killed. Along the way he is haunted by his guilt in the guise of the woman's ghost.</v>
      </c>
      <c r="F4629" s="20" t="s">
        <v>14789</v>
      </c>
      <c r="G4629" s="45">
        <v>361</v>
      </c>
      <c r="H4629" s="20">
        <v>80</v>
      </c>
      <c r="I4629" s="49">
        <f t="shared" si="72"/>
        <v>28880</v>
      </c>
    </row>
    <row r="4630" spans="1:9" ht="14" x14ac:dyDescent="0.3">
      <c r="A4630" s="19" t="str">
        <f>TRIM(PROPER('Dataset 3 - Movies Data'!A4630))</f>
        <v>Amor De Madre</v>
      </c>
      <c r="B4630" s="20" t="s">
        <v>16779</v>
      </c>
      <c r="C4630" s="20" t="str">
        <f>TRIM(PROPER('Dataset 3 - Movies Data'!C4630))</f>
        <v xml:space="preserve">
Comedy</v>
      </c>
      <c r="D4630" s="20">
        <v>6.6</v>
      </c>
      <c r="E4630" s="20" t="str">
        <f>TRIM('Dataset 3 - Movies Data'!E4630)</f>
        <v xml:space="preserve">
A young man is stood up at the altar. His overprotective mother decides to join him is what would have been his honeymoon, so as not to waste the trip. He ails while his mum enjoys the trip of her life.</v>
      </c>
      <c r="F4630" s="20" t="s">
        <v>14792</v>
      </c>
      <c r="G4630" s="45">
        <v>2357.5</v>
      </c>
      <c r="H4630" s="20">
        <v>86</v>
      </c>
      <c r="I4630" s="49">
        <f t="shared" si="72"/>
        <v>202745</v>
      </c>
    </row>
    <row r="4631" spans="1:9" ht="14" x14ac:dyDescent="0.3">
      <c r="A4631" s="19" t="str">
        <f>TRIM(PROPER('Dataset 3 - Movies Data'!A4631))</f>
        <v>Paprika</v>
      </c>
      <c r="B4631" s="20">
        <v>2018</v>
      </c>
      <c r="C4631" s="20" t="str">
        <f>TRIM(PROPER('Dataset 3 - Movies Data'!C4631))</f>
        <v xml:space="preserve">
Animation, Family</v>
      </c>
      <c r="D4631" s="20">
        <v>8.1999999999999993</v>
      </c>
      <c r="E4631" s="20" t="str">
        <f>TRIM('Dataset 3 - Movies Data'!E4631)</f>
        <v xml:space="preserve">
Stan and Olivia - the amazingly different Paprika twins - use their boundless enthusiasm to turn everyday life into an extraordinary adventure.</v>
      </c>
      <c r="F4631" s="20" t="s">
        <v>14795</v>
      </c>
      <c r="G4631" s="45">
        <v>13</v>
      </c>
      <c r="H4631" s="20">
        <v>11</v>
      </c>
      <c r="I4631" s="49">
        <f t="shared" si="72"/>
        <v>143</v>
      </c>
    </row>
    <row r="4632" spans="1:9" ht="14" x14ac:dyDescent="0.3">
      <c r="A4632" s="19" t="str">
        <f>TRIM(PROPER('Dataset 3 - Movies Data'!A4632))</f>
        <v>Bobby Robson: More Than A Manager</v>
      </c>
      <c r="B4632" s="20" t="s">
        <v>16779</v>
      </c>
      <c r="C4632" s="20" t="str">
        <f>TRIM(PROPER('Dataset 3 - Movies Data'!C4632))</f>
        <v xml:space="preserve">
Documentary, Sport</v>
      </c>
      <c r="D4632" s="20">
        <v>8.1999999999999993</v>
      </c>
      <c r="E4632" s="20" t="str">
        <f>TRIM('Dataset 3 - Movies Data'!E4632)</f>
        <v xml:space="preserve">
The definitive portrait of the late English football manager Sir Bobby Robson, one of the game's most inspirational and influential figures, whose legacy lives on far beyond the football field.</v>
      </c>
      <c r="F4632" s="20" t="s">
        <v>14798</v>
      </c>
      <c r="G4632" s="45">
        <v>2903</v>
      </c>
      <c r="H4632" s="20">
        <v>104</v>
      </c>
      <c r="I4632" s="49">
        <f t="shared" si="72"/>
        <v>301912</v>
      </c>
    </row>
    <row r="4633" spans="1:9" ht="14" x14ac:dyDescent="0.3">
      <c r="A4633" s="19" t="str">
        <f>TRIM(PROPER('Dataset 3 - Movies Data'!A4633))</f>
        <v>Bumping Mics With Jeff Ross &amp; Dave Attell</v>
      </c>
      <c r="B4633" s="20">
        <v>2018</v>
      </c>
      <c r="C4633" s="20" t="str">
        <f>TRIM(PROPER('Dataset 3 - Movies Data'!C4633))</f>
        <v xml:space="preserve">
Comedy</v>
      </c>
      <c r="D4633" s="20">
        <v>7.7</v>
      </c>
      <c r="E4633" s="20" t="str">
        <f>TRIM('Dataset 3 - Movies Data'!E4633)</f>
        <v xml:space="preserve">
Combining the comedic forces of Jeff Ross and Dave Attell, and filmed at New York's Comedy Cellar, the series features zingers, audience roasts, celebrity cameos, and mic bumps.</v>
      </c>
      <c r="F4633" s="20" t="s">
        <v>14801</v>
      </c>
      <c r="G4633" s="45">
        <v>1072</v>
      </c>
      <c r="H4633" s="20">
        <v>36</v>
      </c>
      <c r="I4633" s="49">
        <f t="shared" si="72"/>
        <v>38592</v>
      </c>
    </row>
    <row r="4634" spans="1:9" ht="14" x14ac:dyDescent="0.3">
      <c r="A4634" s="19" t="str">
        <f>TRIM(PROPER('Dataset 3 - Movies Data'!A4634))</f>
        <v>Quiet Victory: The Charlie Wedemeyer Story</v>
      </c>
      <c r="B4634" s="20">
        <v>1988</v>
      </c>
      <c r="C4634" s="20" t="str">
        <f>TRIM(PROPER('Dataset 3 - Movies Data'!C4634))</f>
        <v xml:space="preserve">
Drama</v>
      </c>
      <c r="D4634" s="20">
        <v>7.3</v>
      </c>
      <c r="E4634" s="20" t="str">
        <f>TRIM('Dataset 3 - Movies Data'!E4634)</f>
        <v xml:space="preserve">
A real-life story about a high school teacher and football coach who is diagnosed with Lou Gehrig's disease but refuses to give in.</v>
      </c>
      <c r="F4634" s="20" t="s">
        <v>14805</v>
      </c>
      <c r="G4634" s="45">
        <v>128</v>
      </c>
      <c r="H4634" s="20">
        <v>100</v>
      </c>
      <c r="I4634" s="49">
        <f t="shared" si="72"/>
        <v>12800</v>
      </c>
    </row>
    <row r="4635" spans="1:9" ht="14" x14ac:dyDescent="0.3">
      <c r="A4635" s="19" t="str">
        <f>TRIM(PROPER('Dataset 3 - Movies Data'!A4635))</f>
        <v>Taisou Zamurai</v>
      </c>
      <c r="B4635" s="20">
        <v>2020</v>
      </c>
      <c r="C4635" s="20" t="str">
        <f>TRIM(PROPER('Dataset 3 - Movies Data'!C4635))</f>
        <v xml:space="preserve">
Animation, Drama, Sport</v>
      </c>
      <c r="D4635" s="20">
        <v>7.5</v>
      </c>
      <c r="E4635" s="20" t="str">
        <f>TRIM('Dataset 3 - Movies Data'!E4635)</f>
        <v xml:space="preserve">
Year 2002. Japan's gymnastics world was once strong. Former Japanese representative Shoutarou Aragaki (29), who devoted his time to gymnastics, was unable to perform as expected. Even so, ... See full summary »
</v>
      </c>
      <c r="F4635" s="20" t="s">
        <v>14808</v>
      </c>
      <c r="G4635" s="45">
        <v>93</v>
      </c>
      <c r="H4635" s="20">
        <v>86</v>
      </c>
      <c r="I4635" s="49">
        <f t="shared" si="72"/>
        <v>7998</v>
      </c>
    </row>
    <row r="4636" spans="1:9" ht="14" x14ac:dyDescent="0.3">
      <c r="A4636" s="19" t="str">
        <f>TRIM(PROPER('Dataset 3 - Movies Data'!A4636))</f>
        <v>Terminator</v>
      </c>
      <c r="B4636" s="20" t="s">
        <v>16779</v>
      </c>
      <c r="C4636" s="20" t="str">
        <f>TRIM(PROPER('Dataset 3 - Movies Data'!C4636))</f>
        <v xml:space="preserve">
Animation, Action, Adventure</v>
      </c>
      <c r="D4636" s="20">
        <v>6.6</v>
      </c>
      <c r="E4636" s="20" t="str">
        <f>TRIM('Dataset 3 - Movies Data'!E4636)</f>
        <v xml:space="preserve">
Plot under wraps.</v>
      </c>
      <c r="F4636" s="20" t="s">
        <v>118</v>
      </c>
      <c r="G4636" s="45">
        <v>2357.5</v>
      </c>
      <c r="H4636" s="20">
        <v>86</v>
      </c>
      <c r="I4636" s="49">
        <f t="shared" si="72"/>
        <v>202745</v>
      </c>
    </row>
    <row r="4637" spans="1:9" ht="14" x14ac:dyDescent="0.3">
      <c r="A4637" s="19" t="str">
        <f>TRIM(PROPER('Dataset 3 - Movies Data'!A4637))</f>
        <v>Smoorverliefd</v>
      </c>
      <c r="B4637" s="20" t="s">
        <v>16779</v>
      </c>
      <c r="C4637" s="20" t="str">
        <f>TRIM(PROPER('Dataset 3 - Movies Data'!C4637))</f>
        <v xml:space="preserve">
Comedy, Romance</v>
      </c>
      <c r="D4637" s="20">
        <v>4.9000000000000004</v>
      </c>
      <c r="E4637" s="20" t="str">
        <f>TRIM('Dataset 3 - Movies Data'!E4637)</f>
        <v xml:space="preserve">
Four women in the Miller family: teen daughter Eva, her mother Judith, aunt Barbara and older half-sister Anna, work their way through the chaos called love. The result is a roller coaster ... See full summary »
</v>
      </c>
      <c r="F4637" s="20" t="s">
        <v>14812</v>
      </c>
      <c r="G4637" s="45">
        <v>963</v>
      </c>
      <c r="H4637" s="20">
        <v>92</v>
      </c>
      <c r="I4637" s="49">
        <f t="shared" si="72"/>
        <v>88596</v>
      </c>
    </row>
    <row r="4638" spans="1:9" ht="14" x14ac:dyDescent="0.3">
      <c r="A4638" s="19" t="str">
        <f>TRIM(PROPER('Dataset 3 - Movies Data'!A4638))</f>
        <v>Mystery Lab</v>
      </c>
      <c r="B4638" s="20">
        <v>2020</v>
      </c>
      <c r="C4638" s="20" t="str">
        <f>TRIM(PROPER('Dataset 3 - Movies Data'!C4638))</f>
        <v xml:space="preserve">
Documentary, Animation, Comedy</v>
      </c>
      <c r="D4638" s="20">
        <v>7.7</v>
      </c>
      <c r="E4638" s="20" t="str">
        <f>TRIM('Dataset 3 - Movies Data'!E4638)</f>
        <v xml:space="preserve">
Host Felipe Castanhari explores science, history, mysteries and marvels, uncovering mind-blowing facts with help from his lab buddies.</v>
      </c>
      <c r="F4638" s="20" t="s">
        <v>14815</v>
      </c>
      <c r="G4638" s="45">
        <v>638</v>
      </c>
      <c r="H4638" s="20">
        <v>86</v>
      </c>
      <c r="I4638" s="49">
        <f t="shared" si="72"/>
        <v>54868</v>
      </c>
    </row>
    <row r="4639" spans="1:9" ht="14" x14ac:dyDescent="0.3">
      <c r="A4639" s="19" t="str">
        <f>TRIM(PROPER('Dataset 3 - Movies Data'!A4639))</f>
        <v>Life'S A Breeze</v>
      </c>
      <c r="B4639" s="20" t="s">
        <v>16779</v>
      </c>
      <c r="C4639" s="20" t="str">
        <f>TRIM(PROPER('Dataset 3 - Movies Data'!C4639))</f>
        <v xml:space="preserve">
Comedy, Drama</v>
      </c>
      <c r="D4639" s="20">
        <v>6.3</v>
      </c>
      <c r="E4639" s="20" t="str">
        <f>TRIM('Dataset 3 - Movies Data'!E4639)</f>
        <v xml:space="preserve">
Tells the story of a family as they search for a lost fortune around the streets of Dublin.</v>
      </c>
      <c r="F4639" s="20" t="s">
        <v>14818</v>
      </c>
      <c r="G4639" s="45">
        <v>1103</v>
      </c>
      <c r="H4639" s="20">
        <v>83</v>
      </c>
      <c r="I4639" s="49">
        <f t="shared" si="72"/>
        <v>91549</v>
      </c>
    </row>
    <row r="4640" spans="1:9" ht="14" x14ac:dyDescent="0.3">
      <c r="A4640" s="19" t="str">
        <f>TRIM(PROPER('Dataset 3 - Movies Data'!A4640))</f>
        <v>The River Thief</v>
      </c>
      <c r="B4640" s="20" t="s">
        <v>16779</v>
      </c>
      <c r="C4640" s="20" t="str">
        <f>TRIM(PROPER('Dataset 3 - Movies Data'!C4640))</f>
        <v xml:space="preserve">
Action, Adventure, Crime</v>
      </c>
      <c r="D4640" s="20">
        <v>5.3</v>
      </c>
      <c r="E4640" s="20" t="str">
        <f>TRIM('Dataset 3 - Movies Data'!E4640)</f>
        <v xml:space="preserve">
A reckless teenage drifter robs a local drug-dealer, he becomes the owner of a giant pile of cash and the target of two vicious killers.</v>
      </c>
      <c r="F4640" s="20" t="s">
        <v>14821</v>
      </c>
      <c r="G4640" s="45">
        <v>448</v>
      </c>
      <c r="H4640" s="20">
        <v>87</v>
      </c>
      <c r="I4640" s="49">
        <f t="shared" si="72"/>
        <v>38976</v>
      </c>
    </row>
    <row r="4641" spans="1:9" ht="14" x14ac:dyDescent="0.3">
      <c r="A4641" s="19" t="str">
        <f>TRIM(PROPER('Dataset 3 - Movies Data'!A4641))</f>
        <v>Tatlim Tatlim</v>
      </c>
      <c r="B4641" s="20" t="s">
        <v>16779</v>
      </c>
      <c r="C4641" s="20" t="str">
        <f>TRIM(PROPER('Dataset 3 - Movies Data'!C4641))</f>
        <v xml:space="preserve">
Comedy, Romance</v>
      </c>
      <c r="D4641" s="20">
        <v>5.6</v>
      </c>
      <c r="E4641" s="20" t="str">
        <f>TRIM('Dataset 3 - Movies Data'!E4641)</f>
        <v xml:space="preserve">
If four couples meet at the same party, and a honey-sweet relationship begins between them, a surreal love out of nowhere - If every phase of the relationship is a situation comedy, where ... See full summary »
</v>
      </c>
      <c r="F4641" s="20" t="s">
        <v>14824</v>
      </c>
      <c r="G4641" s="45">
        <v>3021</v>
      </c>
      <c r="H4641" s="20">
        <v>95</v>
      </c>
      <c r="I4641" s="49">
        <f t="shared" si="72"/>
        <v>286995</v>
      </c>
    </row>
    <row r="4642" spans="1:9" ht="14" x14ac:dyDescent="0.3">
      <c r="A4642" s="19" t="str">
        <f>TRIM(PROPER('Dataset 3 - Movies Data'!A4642))</f>
        <v>Hope</v>
      </c>
      <c r="B4642" s="20" t="s">
        <v>16778</v>
      </c>
      <c r="C4642" s="20" t="str">
        <f>TRIM(PROPER('Dataset 3 - Movies Data'!C4642))</f>
        <v xml:space="preserve">
Comedy</v>
      </c>
      <c r="D4642" s="20">
        <v>6.6</v>
      </c>
      <c r="E4642" s="20" t="str">
        <f>TRIM('Dataset 3 - Movies Data'!E4642)</f>
        <v xml:space="preserve">
Add a Plot
</v>
      </c>
      <c r="F4642" s="20" t="s">
        <v>14827</v>
      </c>
      <c r="G4642" s="45">
        <v>2357.5</v>
      </c>
      <c r="H4642" s="20">
        <v>86</v>
      </c>
      <c r="I4642" s="49">
        <f t="shared" si="72"/>
        <v>202745</v>
      </c>
    </row>
    <row r="4643" spans="1:9" ht="14" x14ac:dyDescent="0.3">
      <c r="A4643" s="19" t="str">
        <f>TRIM(PROPER('Dataset 3 - Movies Data'!A4643))</f>
        <v>The Reconstruction Of William Zero</v>
      </c>
      <c r="B4643" s="20" t="s">
        <v>16779</v>
      </c>
      <c r="C4643" s="20" t="str">
        <f>TRIM(PROPER('Dataset 3 - Movies Data'!C4643))</f>
        <v xml:space="preserve">
Drama, Mystery, Sci-Fi</v>
      </c>
      <c r="D4643" s="20">
        <v>5.4</v>
      </c>
      <c r="E4643" s="20" t="str">
        <f>TRIM('Dataset 3 - Movies Data'!E4643)</f>
        <v xml:space="preserve">
A geneticist wakes up from an accident with only fragments of his memory is forced to relearn who he is via his twin brother. But as he digs deeper, he discovers he might not be who he thought at all.</v>
      </c>
      <c r="F4643" s="20" t="s">
        <v>14830</v>
      </c>
      <c r="G4643" s="45">
        <v>1147</v>
      </c>
      <c r="H4643" s="20">
        <v>98</v>
      </c>
      <c r="I4643" s="49">
        <f t="shared" si="72"/>
        <v>112406</v>
      </c>
    </row>
    <row r="4644" spans="1:9" ht="14" x14ac:dyDescent="0.3">
      <c r="A4644" s="19" t="str">
        <f>TRIM(PROPER('Dataset 3 - Movies Data'!A4644))</f>
        <v>Isoken</v>
      </c>
      <c r="B4644" s="20" t="s">
        <v>16779</v>
      </c>
      <c r="C4644" s="20" t="str">
        <f>TRIM(PROPER('Dataset 3 - Movies Data'!C4644))</f>
        <v xml:space="preserve">
Romance</v>
      </c>
      <c r="D4644" s="20">
        <v>6.5</v>
      </c>
      <c r="E4644" s="20" t="str">
        <f>TRIM('Dataset 3 - Movies Data'!E4644)</f>
        <v xml:space="preserve">
Everyone in the Osayande family worries about Isoken. Although she has what appears to be a perfect life - beautiful, successful and surrounded by great family and friends - Isoken is still... See full summary »
</v>
      </c>
      <c r="F4644" s="20" t="s">
        <v>14833</v>
      </c>
      <c r="G4644" s="45">
        <v>266</v>
      </c>
      <c r="H4644" s="20">
        <v>100</v>
      </c>
      <c r="I4644" s="49">
        <f t="shared" si="72"/>
        <v>26600</v>
      </c>
    </row>
    <row r="4645" spans="1:9" ht="14" x14ac:dyDescent="0.3">
      <c r="A4645" s="19" t="str">
        <f>TRIM(PROPER('Dataset 3 - Movies Data'!A4645))</f>
        <v>Mercenaire</v>
      </c>
      <c r="B4645" s="20" t="s">
        <v>16769</v>
      </c>
      <c r="C4645" s="20" t="str">
        <f>TRIM(PROPER('Dataset 3 - Movies Data'!C4645))</f>
        <v xml:space="preserve">
Drama, Sport</v>
      </c>
      <c r="D4645" s="20">
        <v>6.4</v>
      </c>
      <c r="E4645" s="20" t="str">
        <f>TRIM('Dataset 3 - Movies Data'!E4645)</f>
        <v xml:space="preserve">
A young man of Wallisian origin in New Caledonia defies his father to go and play rugby in France. Living on his own on the other side of the world, he learns there is a price to pay to find success.</v>
      </c>
      <c r="F4645" s="20" t="s">
        <v>14836</v>
      </c>
      <c r="G4645" s="45">
        <v>695</v>
      </c>
      <c r="H4645" s="20">
        <v>103</v>
      </c>
      <c r="I4645" s="49">
        <f t="shared" si="72"/>
        <v>71585</v>
      </c>
    </row>
    <row r="4646" spans="1:9" ht="14" x14ac:dyDescent="0.3">
      <c r="A4646" s="19" t="str">
        <f>TRIM(PROPER('Dataset 3 - Movies Data'!A4646))</f>
        <v>Jeff Dunham: Controlled Chaos</v>
      </c>
      <c r="B4646" s="20">
        <v>2011</v>
      </c>
      <c r="C4646" s="20" t="str">
        <f>TRIM(PROPER('Dataset 3 - Movies Data'!C4646))</f>
        <v xml:space="preserve">
Comedy</v>
      </c>
      <c r="D4646" s="20">
        <v>7.5</v>
      </c>
      <c r="E4646" s="20" t="str">
        <f>TRIM('Dataset 3 - Movies Data'!E4646)</f>
        <v xml:space="preserve">
Ventriloquist and comic Jeff Dunham takes to the stage to provide fresh comedic material with his classic puppets Walter, Peanut, Jose Jalapeño and Achmed, as well as with two never-before-seen characters with their own unique quirks.</v>
      </c>
      <c r="F4646" s="20" t="s">
        <v>14840</v>
      </c>
      <c r="G4646" s="45">
        <v>2201</v>
      </c>
      <c r="H4646" s="20">
        <v>97</v>
      </c>
      <c r="I4646" s="49">
        <f t="shared" si="72"/>
        <v>213497</v>
      </c>
    </row>
    <row r="4647" spans="1:9" ht="14" x14ac:dyDescent="0.3">
      <c r="A4647" s="19" t="str">
        <f>TRIM(PROPER('Dataset 3 - Movies Data'!A4647))</f>
        <v>Cain And Abel</v>
      </c>
      <c r="B4647" s="20" t="s">
        <v>16779</v>
      </c>
      <c r="C4647" s="20" t="str">
        <f>TRIM(PROPER('Dataset 3 - Movies Data'!C4647))</f>
        <v xml:space="preserve">
Action, Drama, Romance</v>
      </c>
      <c r="D4647" s="20">
        <v>7.7</v>
      </c>
      <c r="E4647" s="20" t="str">
        <f>TRIM('Dataset 3 - Movies Data'!E4647)</f>
        <v xml:space="preserve">
Based on the biblical story of Adam and Eve's first two sons, Cain and Abel is about Cain's jealousy towards his brother Abel. Lee Cho In is a very gifted doctor who has everything that he ... See full summary »
</v>
      </c>
      <c r="F4647" s="20" t="s">
        <v>14843</v>
      </c>
      <c r="G4647" s="45">
        <v>235</v>
      </c>
      <c r="H4647" s="20">
        <v>86</v>
      </c>
      <c r="I4647" s="49">
        <f t="shared" si="72"/>
        <v>20210</v>
      </c>
    </row>
    <row r="4648" spans="1:9" ht="14" x14ac:dyDescent="0.3">
      <c r="A4648" s="19" t="str">
        <f>TRIM(PROPER('Dataset 3 - Movies Data'!A4648))</f>
        <v>Nisman</v>
      </c>
      <c r="B4648" s="20">
        <v>2019</v>
      </c>
      <c r="C4648" s="20" t="str">
        <f>TRIM(PROPER('Dataset 3 - Movies Data'!C4648))</f>
        <v xml:space="preserve">
Documentary, Crime, History</v>
      </c>
      <c r="D4648" s="20">
        <v>7.7</v>
      </c>
      <c r="E4648" s="20" t="str">
        <f>TRIM('Dataset 3 - Movies Data'!E4648)</f>
        <v xml:space="preserve">
The suspicious death of Alberto Nisman, investigator of the attack on the headquarters of the AMIA in 1994.</v>
      </c>
      <c r="F4648" s="20" t="s">
        <v>14846</v>
      </c>
      <c r="G4648" s="45">
        <v>515</v>
      </c>
      <c r="H4648" s="20">
        <v>373</v>
      </c>
      <c r="I4648" s="49">
        <f t="shared" si="72"/>
        <v>192095</v>
      </c>
    </row>
    <row r="4649" spans="1:9" ht="14" x14ac:dyDescent="0.3">
      <c r="A4649" s="19" t="str">
        <f>TRIM(PROPER('Dataset 3 - Movies Data'!A4649))</f>
        <v>Du Jia Ji Yi</v>
      </c>
      <c r="B4649" s="20" t="s">
        <v>16779</v>
      </c>
      <c r="C4649" s="20" t="str">
        <f>TRIM(PROPER('Dataset 3 - Movies Data'!C4649))</f>
        <v xml:space="preserve">
Drama, Romance</v>
      </c>
      <c r="D4649" s="20">
        <v>7.3</v>
      </c>
      <c r="E4649" s="20" t="str">
        <f>TRIM('Dataset 3 - Movies Data'!E4649)</f>
        <v xml:space="preserve">
A physics student who's also a substitute teacher catches a English student cheating on a test. She sets out to prove she didn't cheat and he finally believes her. She doesn't like him at ... See full summary »
</v>
      </c>
      <c r="F4649" s="20" t="s">
        <v>14849</v>
      </c>
      <c r="G4649" s="45">
        <v>125</v>
      </c>
      <c r="H4649" s="20">
        <v>86</v>
      </c>
      <c r="I4649" s="49">
        <f t="shared" si="72"/>
        <v>10750</v>
      </c>
    </row>
    <row r="4650" spans="1:9" ht="14" x14ac:dyDescent="0.3">
      <c r="A4650" s="19" t="str">
        <f>TRIM(PROPER('Dataset 3 - Movies Data'!A4650))</f>
        <v>Dayveon</v>
      </c>
      <c r="B4650" s="20" t="s">
        <v>16779</v>
      </c>
      <c r="C4650" s="20" t="str">
        <f>TRIM(PROPER('Dataset 3 - Movies Data'!C4650))</f>
        <v xml:space="preserve">
Drama</v>
      </c>
      <c r="D4650" s="20">
        <v>6.3</v>
      </c>
      <c r="E4650" s="20" t="str">
        <f>TRIM('Dataset 3 - Movies Data'!E4650)</f>
        <v xml:space="preserve">
In the wake of his older brother's death, 13-year-old Dayveon spends the sweltering summer days roaming his rural Arkansas town. When he falls in with a local gang, he becomes drawn to the camaraderie and violence of their world.</v>
      </c>
      <c r="F4650" s="20" t="s">
        <v>14852</v>
      </c>
      <c r="G4650" s="45">
        <v>501</v>
      </c>
      <c r="H4650" s="20">
        <v>75</v>
      </c>
      <c r="I4650" s="49">
        <f t="shared" si="72"/>
        <v>37575</v>
      </c>
    </row>
    <row r="4651" spans="1:9" ht="14" x14ac:dyDescent="0.3">
      <c r="A4651" s="19" t="str">
        <f>TRIM(PROPER('Dataset 3 - Movies Data'!A4651))</f>
        <v>Côpusu Pâtî</v>
      </c>
      <c r="B4651" s="20" t="s">
        <v>16779</v>
      </c>
      <c r="C4651" s="20" t="str">
        <f>TRIM(PROPER('Dataset 3 - Movies Data'!C4651))</f>
        <v xml:space="preserve">
Horror</v>
      </c>
      <c r="D4651" s="20">
        <v>4.7</v>
      </c>
      <c r="E4651" s="20" t="str">
        <f>TRIM('Dataset 3 - Movies Data'!E4651)</f>
        <v xml:space="preserve">
Facing goodbyes and graduation, Naomi Nakashima, her childhood friend Satoshi Mochida, and their classmates, are clearing up after their last ever cultural festival, when horror buff class ... See full summary »
</v>
      </c>
      <c r="F4651" s="20" t="s">
        <v>14855</v>
      </c>
      <c r="G4651" s="45">
        <v>420</v>
      </c>
      <c r="H4651" s="20">
        <v>93</v>
      </c>
      <c r="I4651" s="49">
        <f t="shared" si="72"/>
        <v>39060</v>
      </c>
    </row>
    <row r="4652" spans="1:9" ht="14" x14ac:dyDescent="0.3">
      <c r="A4652" s="19" t="str">
        <f>TRIM(PROPER('Dataset 3 - Movies Data'!A4652))</f>
        <v>Untitled Taika Waititi/Netflix Roald Dahl Project</v>
      </c>
      <c r="B4652" s="20" t="s">
        <v>16779</v>
      </c>
      <c r="C4652" s="20" t="str">
        <f>TRIM(PROPER('Dataset 3 - Movies Data'!C4652))</f>
        <v xml:space="preserve">
Animation</v>
      </c>
      <c r="D4652" s="20">
        <v>6.6</v>
      </c>
      <c r="E4652" s="20" t="str">
        <f>TRIM('Dataset 3 - Movies Data'!E4652)</f>
        <v xml:space="preserve">
Animated series based on the world and characters of Roald Dahl's 'Charlie and the Chocolate Factory.'</v>
      </c>
      <c r="F4652" s="20" t="s">
        <v>118</v>
      </c>
      <c r="G4652" s="45">
        <v>2357.5</v>
      </c>
      <c r="H4652" s="20">
        <v>86</v>
      </c>
      <c r="I4652" s="49">
        <f t="shared" si="72"/>
        <v>202745</v>
      </c>
    </row>
    <row r="4653" spans="1:9" ht="14" x14ac:dyDescent="0.3">
      <c r="A4653" s="19" t="str">
        <f>TRIM(PROPER('Dataset 3 - Movies Data'!A4653))</f>
        <v>Amo</v>
      </c>
      <c r="B4653" s="20">
        <v>2017</v>
      </c>
      <c r="C4653" s="20" t="str">
        <f>TRIM(PROPER('Dataset 3 - Movies Data'!C4653))</f>
        <v xml:space="preserve">
Crime</v>
      </c>
      <c r="D4653" s="20">
        <v>6.5</v>
      </c>
      <c r="E4653" s="20" t="str">
        <f>TRIM('Dataset 3 - Movies Data'!E4653)</f>
        <v xml:space="preserve">
Set amidst the height of the Philippine government's crackdown on illegal drugs, high school student Joseph gets tangled up in the chaotic underworld of drugs and corruption.</v>
      </c>
      <c r="F4653" s="20" t="s">
        <v>14860</v>
      </c>
      <c r="G4653" s="45">
        <v>385</v>
      </c>
      <c r="H4653" s="20">
        <v>86</v>
      </c>
      <c r="I4653" s="49">
        <f t="shared" si="72"/>
        <v>33110</v>
      </c>
    </row>
    <row r="4654" spans="1:9" ht="14" x14ac:dyDescent="0.3">
      <c r="A4654" s="19" t="str">
        <f>TRIM(PROPER('Dataset 3 - Movies Data'!A4654))</f>
        <v>All Because Of You</v>
      </c>
      <c r="B4654" s="20" t="s">
        <v>16779</v>
      </c>
      <c r="C4654" s="20" t="str">
        <f>TRIM(PROPER('Dataset 3 - Movies Data'!C4654))</f>
        <v xml:space="preserve">
Action, Comedy, Romance</v>
      </c>
      <c r="D4654" s="20">
        <v>4</v>
      </c>
      <c r="E4654" s="20" t="str">
        <f>TRIM('Dataset 3 - Movies Data'!E4654)</f>
        <v xml:space="preserve">
After falling for a guest, an unsuspecting hotel staff becomes embroiled in a hostage scheme and discovers true love in an unlikely place.</v>
      </c>
      <c r="F4654" s="20" t="s">
        <v>14863</v>
      </c>
      <c r="G4654" s="45">
        <v>191</v>
      </c>
      <c r="H4654" s="20">
        <v>101</v>
      </c>
      <c r="I4654" s="49">
        <f t="shared" si="72"/>
        <v>19291</v>
      </c>
    </row>
    <row r="4655" spans="1:9" ht="14" x14ac:dyDescent="0.3">
      <c r="A4655" s="19" t="str">
        <f>TRIM(PROPER('Dataset 3 - Movies Data'!A4655))</f>
        <v>Nise: O Coração Da Loucura</v>
      </c>
      <c r="B4655" s="20" t="s">
        <v>16779</v>
      </c>
      <c r="C4655" s="20" t="str">
        <f>TRIM(PROPER('Dataset 3 - Movies Data'!C4655))</f>
        <v xml:space="preserve">
Biography, Drama, History</v>
      </c>
      <c r="D4655" s="20">
        <v>7.7</v>
      </c>
      <c r="E4655" s="20" t="str">
        <f>TRIM('Dataset 3 - Movies Data'!E4655)</f>
        <v xml:space="preserve">
Based on the true story of Dr. Nise da Silveira, a psychiatrist in Brazil who treated her patients with art instead of electroshock therapy.</v>
      </c>
      <c r="F4655" s="20" t="s">
        <v>14866</v>
      </c>
      <c r="G4655" s="45">
        <v>2289</v>
      </c>
      <c r="H4655" s="20">
        <v>106</v>
      </c>
      <c r="I4655" s="49">
        <f t="shared" si="72"/>
        <v>242634</v>
      </c>
    </row>
    <row r="4656" spans="1:9" ht="14" x14ac:dyDescent="0.3">
      <c r="A4656" s="19" t="str">
        <f>TRIM(PROPER('Dataset 3 - Movies Data'!A4656))</f>
        <v>Squadra Antifurto</v>
      </c>
      <c r="B4656" s="20" t="s">
        <v>16779</v>
      </c>
      <c r="C4656" s="20" t="str">
        <f>TRIM(PROPER('Dataset 3 - Movies Data'!C4656))</f>
        <v xml:space="preserve">
Action, Comedy</v>
      </c>
      <c r="D4656" s="20">
        <v>6.4</v>
      </c>
      <c r="E4656" s="20" t="str">
        <f>TRIM('Dataset 3 - Movies Data'!E4656)</f>
        <v xml:space="preserve">
Tomas Milian as the unconventional undercover cop with a pet mouse named 'Serpico'. Still difficult for an investigation commissioner Nico Giraldi, this time struggling with a gang who commits theft in luxury apartments in Rome.</v>
      </c>
      <c r="F4656" s="20" t="s">
        <v>14869</v>
      </c>
      <c r="G4656" s="45">
        <v>311</v>
      </c>
      <c r="H4656" s="20">
        <v>102</v>
      </c>
      <c r="I4656" s="49">
        <f t="shared" si="72"/>
        <v>31722</v>
      </c>
    </row>
    <row r="4657" spans="1:9" ht="14" x14ac:dyDescent="0.3">
      <c r="A4657" s="19" t="str">
        <f>TRIM(PROPER('Dataset 3 - Movies Data'!A4657))</f>
        <v>The Seven Deaths Of Evelyn Hardcastle</v>
      </c>
      <c r="B4657" s="20" t="s">
        <v>16779</v>
      </c>
      <c r="C4657" s="20" t="str">
        <f>TRIM(PROPER('Dataset 3 - Movies Data'!C4657))</f>
        <v xml:space="preserve">
Drama, Mystery, Thriller</v>
      </c>
      <c r="D4657" s="20">
        <v>6.6</v>
      </c>
      <c r="E4657" s="20" t="str">
        <f>TRIM('Dataset 3 - Movies Data'!E4657)</f>
        <v xml:space="preserve">
A man is tasked with solving the murder of a woman, but must relive the day through different hosts.</v>
      </c>
      <c r="F4657" s="20" t="s">
        <v>118</v>
      </c>
      <c r="G4657" s="45">
        <v>2357.5</v>
      </c>
      <c r="H4657" s="20">
        <v>86</v>
      </c>
      <c r="I4657" s="49">
        <f t="shared" si="72"/>
        <v>202745</v>
      </c>
    </row>
    <row r="4658" spans="1:9" ht="14" x14ac:dyDescent="0.3">
      <c r="A4658" s="19" t="str">
        <f>TRIM(PROPER('Dataset 3 - Movies Data'!A4658))</f>
        <v>Examen De Conciencia</v>
      </c>
      <c r="B4658" s="20" t="s">
        <v>16779</v>
      </c>
      <c r="C4658" s="20" t="str">
        <f>TRIM(PROPER('Dataset 3 - Movies Data'!C4658))</f>
        <v xml:space="preserve">
Documentary, Crime, History</v>
      </c>
      <c r="D4658" s="20">
        <v>7.9</v>
      </c>
      <c r="E4658" s="20" t="str">
        <f>TRIM('Dataset 3 - Movies Data'!E4658)</f>
        <v xml:space="preserve">
Through interviews with victims, members of the clergy, journalists, and experts, this series looks at the accusations of child abuse against catholic institutions in Spain.</v>
      </c>
      <c r="F4658" s="20" t="s">
        <v>118</v>
      </c>
      <c r="G4658" s="45">
        <v>379</v>
      </c>
      <c r="H4658" s="20">
        <v>154</v>
      </c>
      <c r="I4658" s="49">
        <f t="shared" si="72"/>
        <v>58366</v>
      </c>
    </row>
    <row r="4659" spans="1:9" ht="14" x14ac:dyDescent="0.3">
      <c r="A4659" s="19" t="str">
        <f>TRIM(PROPER('Dataset 3 - Movies Data'!A4659))</f>
        <v>What Would Sophia Loren Do?</v>
      </c>
      <c r="B4659" s="20" t="s">
        <v>16779</v>
      </c>
      <c r="C4659" s="20" t="str">
        <f>TRIM(PROPER('Dataset 3 - Movies Data'!C4659))</f>
        <v xml:space="preserve">
Documentary, Short, Biography</v>
      </c>
      <c r="D4659" s="20">
        <v>6.6</v>
      </c>
      <c r="E4659" s="20" t="str">
        <f>TRIM('Dataset 3 - Movies Data'!E4659)</f>
        <v xml:space="preserve">
An Italian-American grandmother and film buff finds strength and joy in the life of her screen idol, Sophia Loren.</v>
      </c>
      <c r="F4659" s="20" t="s">
        <v>14876</v>
      </c>
      <c r="G4659" s="45">
        <v>588</v>
      </c>
      <c r="H4659" s="20">
        <v>32</v>
      </c>
      <c r="I4659" s="49">
        <f t="shared" si="72"/>
        <v>18816</v>
      </c>
    </row>
    <row r="4660" spans="1:9" ht="14" x14ac:dyDescent="0.3">
      <c r="A4660" s="19" t="str">
        <f>TRIM(PROPER('Dataset 3 - Movies Data'!A4660))</f>
        <v>Johan Falk: De Fredlösa</v>
      </c>
      <c r="B4660" s="20">
        <v>2009</v>
      </c>
      <c r="C4660" s="20" t="str">
        <f>TRIM(PROPER('Dataset 3 - Movies Data'!C4660))</f>
        <v xml:space="preserve">
Action, Crime, Thriller</v>
      </c>
      <c r="D4660" s="20">
        <v>6.6</v>
      </c>
      <c r="E4660" s="20" t="str">
        <f>TRIM('Dataset 3 - Movies Data'!E4660)</f>
        <v xml:space="preserve">
Police management gives Johan Falk and his colleagues at the group for specific action orders to deploy all means against organized crime when a female prosecutor subjected to an explosive ... See full summary »
</v>
      </c>
      <c r="F4660" s="20" t="s">
        <v>14879</v>
      </c>
      <c r="G4660" s="45">
        <v>2119</v>
      </c>
      <c r="H4660" s="20">
        <v>94</v>
      </c>
      <c r="I4660" s="49">
        <f t="shared" si="72"/>
        <v>199186</v>
      </c>
    </row>
    <row r="4661" spans="1:9" ht="14" x14ac:dyDescent="0.3">
      <c r="A4661" s="19" t="str">
        <f>TRIM(PROPER('Dataset 3 - Movies Data'!A4661))</f>
        <v>My Way: The Rise And Fall Of Silvio Berlusconi</v>
      </c>
      <c r="B4661" s="20">
        <v>2016</v>
      </c>
      <c r="C4661" s="20" t="str">
        <f>TRIM(PROPER('Dataset 3 - Movies Data'!C4661))</f>
        <v xml:space="preserve">
Documentary, Biography</v>
      </c>
      <c r="D4661" s="20">
        <v>6.4</v>
      </c>
      <c r="E4661" s="20" t="str">
        <f>TRIM('Dataset 3 - Movies Data'!E4661)</f>
        <v xml:space="preserve">
The life of Italian Tycoon and politician Silvio Berlusconi, told by himself.</v>
      </c>
      <c r="F4661" s="20" t="s">
        <v>14882</v>
      </c>
      <c r="G4661" s="45">
        <v>746</v>
      </c>
      <c r="H4661" s="20">
        <v>98</v>
      </c>
      <c r="I4661" s="49">
        <f t="shared" si="72"/>
        <v>73108</v>
      </c>
    </row>
    <row r="4662" spans="1:9" ht="14" x14ac:dyDescent="0.3">
      <c r="A4662" s="19" t="str">
        <f>TRIM(PROPER('Dataset 3 - Movies Data'!A4662))</f>
        <v>Derren Brown: Apocalypse</v>
      </c>
      <c r="B4662" s="20">
        <v>2012</v>
      </c>
      <c r="C4662" s="20" t="str">
        <f>TRIM(PROPER('Dataset 3 - Movies Data'!C4662))</f>
        <v xml:space="preserve">
Documentary, Horror, Mystery</v>
      </c>
      <c r="D4662" s="20">
        <v>7.9</v>
      </c>
      <c r="E4662" s="20" t="str">
        <f>TRIM('Dataset 3 - Movies Data'!E4662)</f>
        <v xml:space="preserve">
A member of the public is given a second chance at life when mentalist Derren Brown makes him realize how important life is by tricking him into believing that a meteor has hit the earth which is now populated by zombies.</v>
      </c>
      <c r="F4662" s="20" t="s">
        <v>14886</v>
      </c>
      <c r="G4662" s="45">
        <v>955</v>
      </c>
      <c r="H4662" s="20">
        <v>60</v>
      </c>
      <c r="I4662" s="49">
        <f t="shared" si="72"/>
        <v>57300</v>
      </c>
    </row>
    <row r="4663" spans="1:9" ht="14" x14ac:dyDescent="0.3">
      <c r="A4663" s="19" t="str">
        <f>TRIM(PROPER('Dataset 3 - Movies Data'!A4663))</f>
        <v>Girl Rising</v>
      </c>
      <c r="B4663" s="20" t="s">
        <v>16779</v>
      </c>
      <c r="C4663" s="20" t="str">
        <f>TRIM(PROPER('Dataset 3 - Movies Data'!C4663))</f>
        <v xml:space="preserve">
Documentary, Drama</v>
      </c>
      <c r="D4663" s="20">
        <v>7.1</v>
      </c>
      <c r="E4663" s="20" t="str">
        <f>TRIM('Dataset 3 - Movies Data'!E4663)</f>
        <v xml:space="preserve">
This film follows 9 girls from Haiti, Nepal, Ethiopia, India, Egypt, Peru, Cambodia, Sierra Leone, and Afghanistan on their journey to education.</v>
      </c>
      <c r="F4663" s="20" t="s">
        <v>14889</v>
      </c>
      <c r="G4663" s="45">
        <v>1192</v>
      </c>
      <c r="H4663" s="20">
        <v>101</v>
      </c>
      <c r="I4663" s="49">
        <f t="shared" si="72"/>
        <v>120392</v>
      </c>
    </row>
    <row r="4664" spans="1:9" ht="14" x14ac:dyDescent="0.3">
      <c r="A4664" s="19" t="str">
        <f>TRIM(PROPER('Dataset 3 - Movies Data'!A4664))</f>
        <v>72 Dangerous Animals: Latin America</v>
      </c>
      <c r="B4664" s="20" t="s">
        <v>16779</v>
      </c>
      <c r="C4664" s="20" t="str">
        <f>TRIM(PROPER('Dataset 3 - Movies Data'!C4664))</f>
        <v xml:space="preserve">
Documentary</v>
      </c>
      <c r="D4664" s="20">
        <v>6.6</v>
      </c>
      <c r="E4664" s="20" t="str">
        <f>TRIM('Dataset 3 - Movies Data'!E4664)</f>
        <v xml:space="preserve">
Powerful cats, indestructible arachnids and flesh-melting pit vipers are just the beginning in this series about Latin America's deadliest creatures.</v>
      </c>
      <c r="F4664" s="20" t="s">
        <v>14892</v>
      </c>
      <c r="G4664" s="45">
        <v>475</v>
      </c>
      <c r="H4664" s="20">
        <v>86</v>
      </c>
      <c r="I4664" s="49">
        <f t="shared" si="72"/>
        <v>40850</v>
      </c>
    </row>
    <row r="4665" spans="1:9" ht="14" x14ac:dyDescent="0.3">
      <c r="A4665" s="19" t="str">
        <f>TRIM(PROPER('Dataset 3 - Movies Data'!A4665))</f>
        <v>Ask The Doctor</v>
      </c>
      <c r="B4665" s="20">
        <v>2017</v>
      </c>
      <c r="C4665" s="20" t="str">
        <f>TRIM(PROPER('Dataset 3 - Movies Data'!C4665))</f>
        <v xml:space="preserve">
Documentary</v>
      </c>
      <c r="D4665" s="20">
        <v>6.6</v>
      </c>
      <c r="E4665" s="20" t="str">
        <f>TRIM('Dataset 3 - Movies Data'!E4665)</f>
        <v xml:space="preserve">
Ask the Doctor addresses the latest in medical treatments and the future of health care as we know it. From how to treat the common cold to the future of genetics, our medical experts ... See full summary »
</v>
      </c>
      <c r="F4665" s="20" t="s">
        <v>14895</v>
      </c>
      <c r="G4665" s="45">
        <v>261</v>
      </c>
      <c r="H4665" s="20">
        <v>28</v>
      </c>
      <c r="I4665" s="49">
        <f t="shared" si="72"/>
        <v>7308</v>
      </c>
    </row>
    <row r="4666" spans="1:9" ht="14" x14ac:dyDescent="0.3">
      <c r="A4666" s="19" t="str">
        <f>TRIM(PROPER('Dataset 3 - Movies Data'!A4666))</f>
        <v>Pusong Ligaw</v>
      </c>
      <c r="B4666" s="20">
        <v>2017</v>
      </c>
      <c r="C4666" s="20" t="str">
        <f>TRIM(PROPER('Dataset 3 - Movies Data'!C4666))</f>
        <v xml:space="preserve">
Drama</v>
      </c>
      <c r="D4666" s="20">
        <v>8</v>
      </c>
      <c r="E4666" s="20" t="str">
        <f>TRIM('Dataset 3 - Movies Data'!E4666)</f>
        <v xml:space="preserve">
Add a Plot
</v>
      </c>
      <c r="F4666" s="20" t="s">
        <v>14897</v>
      </c>
      <c r="G4666" s="45">
        <v>6</v>
      </c>
      <c r="H4666" s="20">
        <v>86</v>
      </c>
      <c r="I4666" s="49">
        <f t="shared" si="72"/>
        <v>516</v>
      </c>
    </row>
    <row r="4667" spans="1:9" ht="14" x14ac:dyDescent="0.3">
      <c r="A4667" s="19" t="str">
        <f>TRIM(PROPER('Dataset 3 - Movies Data'!A4667))</f>
        <v>Squid Game</v>
      </c>
      <c r="B4667" s="20">
        <v>2021</v>
      </c>
      <c r="C4667" s="20" t="str">
        <f>TRIM(PROPER('Dataset 3 - Movies Data'!C4667))</f>
        <v xml:space="preserve">
Drama, Mystery, Thriller</v>
      </c>
      <c r="D4667" s="20">
        <v>6.6</v>
      </c>
      <c r="E4667" s="20" t="str">
        <f>TRIM('Dataset 3 - Movies Data'!E4667)</f>
        <v xml:space="preserve">
Round Six depicts a story of people who decide to become the players of a mysterious survival game that has a whopping 40-million-dollar prize at stake.</v>
      </c>
      <c r="F4667" s="20" t="s">
        <v>14900</v>
      </c>
      <c r="G4667" s="45">
        <v>2357.5</v>
      </c>
      <c r="H4667" s="20">
        <v>86</v>
      </c>
      <c r="I4667" s="49">
        <f t="shared" si="72"/>
        <v>202745</v>
      </c>
    </row>
    <row r="4668" spans="1:9" ht="14" x14ac:dyDescent="0.3">
      <c r="A4668" s="19" t="str">
        <f>TRIM(PROPER('Dataset 3 - Movies Data'!A4668))</f>
        <v>Bellas De Noche</v>
      </c>
      <c r="B4668" s="20" t="s">
        <v>16779</v>
      </c>
      <c r="C4668" s="20" t="str">
        <f>TRIM(PROPER('Dataset 3 - Movies Data'!C4668))</f>
        <v xml:space="preserve">
Documentary</v>
      </c>
      <c r="D4668" s="20">
        <v>7.3</v>
      </c>
      <c r="E4668" s="20" t="str">
        <f>TRIM('Dataset 3 - Movies Data'!E4668)</f>
        <v xml:space="preserve">
An honest portrait of five women who go through the night looking for other possibilities of beauty, while discovering the passing of time, lost youth, the mirage that is fame and the chance for happiness.</v>
      </c>
      <c r="F4668" s="20" t="s">
        <v>14903</v>
      </c>
      <c r="G4668" s="45">
        <v>534</v>
      </c>
      <c r="H4668" s="20">
        <v>92</v>
      </c>
      <c r="I4668" s="49">
        <f t="shared" si="72"/>
        <v>49128</v>
      </c>
    </row>
    <row r="4669" spans="1:9" ht="14" x14ac:dyDescent="0.3">
      <c r="A4669" s="19" t="str">
        <f>TRIM(PROPER('Dataset 3 - Movies Data'!A4669))</f>
        <v>Print The Legend</v>
      </c>
      <c r="B4669" s="20" t="s">
        <v>16779</v>
      </c>
      <c r="C4669" s="20" t="str">
        <f>TRIM(PROPER('Dataset 3 - Movies Data'!C4669))</f>
        <v xml:space="preserve">
Documentary, Biography, Drama</v>
      </c>
      <c r="D4669" s="20">
        <v>7</v>
      </c>
      <c r="E4669" s="20" t="str">
        <f>TRIM('Dataset 3 - Movies Data'!E4669)</f>
        <v xml:space="preserve">
Follows the people racing to bring the hot new 3D printing technology to your home, documenting the "Macintosh Moment" of this revolution and exploring what it takes to live the American Dream.</v>
      </c>
      <c r="F4669" s="20" t="s">
        <v>14906</v>
      </c>
      <c r="G4669" s="45">
        <v>1924</v>
      </c>
      <c r="H4669" s="20">
        <v>100</v>
      </c>
      <c r="I4669" s="49">
        <f t="shared" si="72"/>
        <v>192400</v>
      </c>
    </row>
    <row r="4670" spans="1:9" ht="14" x14ac:dyDescent="0.3">
      <c r="A4670" s="19" t="str">
        <f>TRIM(PROPER('Dataset 3 - Movies Data'!A4670))</f>
        <v>Dry</v>
      </c>
      <c r="B4670" s="20" t="s">
        <v>16771</v>
      </c>
      <c r="C4670" s="20" t="str">
        <f>TRIM(PROPER('Dataset 3 - Movies Data'!C4670))</f>
        <v xml:space="preserve">
Drama</v>
      </c>
      <c r="D4670" s="20">
        <v>7.2</v>
      </c>
      <c r="E4670" s="20" t="str">
        <f>TRIM('Dataset 3 - Movies Data'!E4670)</f>
        <v xml:space="preserve">
An inspiring true story of Zara, a successful doctor who lives in Wales, and Halima, a young 13 year old girl who is about to be wed in a rural part of Africa. However as time goes on Halima develops a disease, which she gets shunned for. Through out her journey she is some what alone until her path collides with Zara. The day they meet their lives change forever.</v>
      </c>
      <c r="F4670" s="20" t="s">
        <v>14909</v>
      </c>
      <c r="G4670" s="45">
        <v>75</v>
      </c>
      <c r="H4670" s="20">
        <v>107</v>
      </c>
      <c r="I4670" s="49">
        <f t="shared" si="72"/>
        <v>8025</v>
      </c>
    </row>
    <row r="4671" spans="1:9" ht="14" x14ac:dyDescent="0.3">
      <c r="A4671" s="19" t="str">
        <f>TRIM(PROPER('Dataset 3 - Movies Data'!A4671))</f>
        <v>Assassin'S Creed</v>
      </c>
      <c r="B4671" s="20" t="s">
        <v>16779</v>
      </c>
      <c r="C4671" s="20" t="str">
        <f>TRIM(PROPER('Dataset 3 - Movies Data'!C4671))</f>
        <v xml:space="preserve">
Action, Adventure, Drama</v>
      </c>
      <c r="D4671" s="20">
        <v>6.6</v>
      </c>
      <c r="E4671" s="20" t="str">
        <f>TRIM('Dataset 3 - Movies Data'!E4671)</f>
        <v xml:space="preserve">
Plot Under Wraps.</v>
      </c>
      <c r="F4671" s="20" t="s">
        <v>118</v>
      </c>
      <c r="G4671" s="45">
        <v>2357.5</v>
      </c>
      <c r="H4671" s="20">
        <v>86</v>
      </c>
      <c r="I4671" s="49">
        <f t="shared" si="72"/>
        <v>202745</v>
      </c>
    </row>
    <row r="4672" spans="1:9" ht="14" x14ac:dyDescent="0.3">
      <c r="A4672" s="19" t="str">
        <f>TRIM(PROPER('Dataset 3 - Movies Data'!A4672))</f>
        <v>La Luna Sangre</v>
      </c>
      <c r="B4672" s="20">
        <v>2017</v>
      </c>
      <c r="C4672" s="20" t="str">
        <f>TRIM(PROPER('Dataset 3 - Movies Data'!C4672))</f>
        <v xml:space="preserve">
Action, Drama, Horror</v>
      </c>
      <c r="D4672" s="20">
        <v>5.9</v>
      </c>
      <c r="E4672" s="20" t="str">
        <f>TRIM('Dataset 3 - Movies Data'!E4672)</f>
        <v xml:space="preserve">
A crossover spin-off of the Filipino hit TV series Lobo and Imortal. The race against humanity, vampires, and werewolves fighting together in an all out war for power of their race. Who ... See full summary »
</v>
      </c>
      <c r="F4672" s="20" t="s">
        <v>14914</v>
      </c>
      <c r="G4672" s="45">
        <v>119</v>
      </c>
      <c r="H4672" s="20">
        <v>30</v>
      </c>
      <c r="I4672" s="49">
        <f t="shared" si="72"/>
        <v>3570</v>
      </c>
    </row>
    <row r="4673" spans="1:9" ht="14" x14ac:dyDescent="0.3">
      <c r="A4673" s="19" t="str">
        <f>TRIM(PROPER('Dataset 3 - Movies Data'!A4673))</f>
        <v>The Real Miyagi</v>
      </c>
      <c r="B4673" s="20" t="s">
        <v>16779</v>
      </c>
      <c r="C4673" s="20" t="str">
        <f>TRIM(PROPER('Dataset 3 - Movies Data'!C4673))</f>
        <v xml:space="preserve">
Documentary, Action, Biography</v>
      </c>
      <c r="D4673" s="20">
        <v>7.1</v>
      </c>
      <c r="E4673" s="20" t="str">
        <f>TRIM('Dataset 3 - Movies Data'!E4673)</f>
        <v xml:space="preserve">
The life of Fumio Demura, the greatest karate master of a generation.</v>
      </c>
      <c r="F4673" s="20" t="s">
        <v>14918</v>
      </c>
      <c r="G4673" s="45">
        <v>843</v>
      </c>
      <c r="H4673" s="20">
        <v>80</v>
      </c>
      <c r="I4673" s="49">
        <f t="shared" si="72"/>
        <v>67440</v>
      </c>
    </row>
    <row r="4674" spans="1:9" ht="14" x14ac:dyDescent="0.3">
      <c r="A4674" s="19" t="str">
        <f>TRIM(PROPER('Dataset 3 - Movies Data'!A4674))</f>
        <v>One Hundred Years Of Solitude</v>
      </c>
      <c r="B4674" s="20" t="s">
        <v>16779</v>
      </c>
      <c r="C4674" s="20" t="str">
        <f>TRIM(PROPER('Dataset 3 - Movies Data'!C4674))</f>
        <v xml:space="preserve">
Drama</v>
      </c>
      <c r="D4674" s="20">
        <v>6.6</v>
      </c>
      <c r="E4674" s="20" t="str">
        <f>TRIM('Dataset 3 - Movies Data'!E4674)</f>
        <v xml:space="preserve">
The story of the Macondo city and five generations of the founders family, Buendia.</v>
      </c>
      <c r="F4674" s="20" t="s">
        <v>118</v>
      </c>
      <c r="G4674" s="45">
        <v>2357.5</v>
      </c>
      <c r="H4674" s="20">
        <v>86</v>
      </c>
      <c r="I4674" s="49">
        <f t="shared" si="72"/>
        <v>202745</v>
      </c>
    </row>
    <row r="4675" spans="1:9" ht="14" x14ac:dyDescent="0.3">
      <c r="A4675" s="19" t="str">
        <f>TRIM(PROPER('Dataset 3 - Movies Data'!A4675))</f>
        <v>Buried By The Bernards</v>
      </c>
      <c r="B4675" s="20">
        <v>2021</v>
      </c>
      <c r="C4675" s="20" t="str">
        <f>TRIM(PROPER('Dataset 3 - Movies Data'!C4675))</f>
        <v xml:space="preserve">
Reality-Tv</v>
      </c>
      <c r="D4675" s="20">
        <v>7.3</v>
      </c>
      <c r="E4675" s="20" t="str">
        <f>TRIM('Dataset 3 - Movies Data'!E4675)</f>
        <v xml:space="preserve">
In 2017, Ryan Bernard opened the doors to R Bernard Funeral Services, offering complete, yet affordable funeral packages to help his community deal with exponentially high funeral costs.</v>
      </c>
      <c r="F4675" s="20" t="s">
        <v>14923</v>
      </c>
      <c r="G4675" s="45">
        <v>312</v>
      </c>
      <c r="H4675" s="20">
        <v>86</v>
      </c>
      <c r="I4675" s="49">
        <f t="shared" ref="I4675:I4738" si="73">SUM(G4675*H4675)</f>
        <v>26832</v>
      </c>
    </row>
    <row r="4676" spans="1:9" ht="14" x14ac:dyDescent="0.3">
      <c r="A4676" s="19" t="str">
        <f>TRIM(PROPER('Dataset 3 - Movies Data'!A4676))</f>
        <v>Blood Brothers: Malcolm X &amp; Muhammad Ali</v>
      </c>
      <c r="B4676" s="20" t="s">
        <v>16779</v>
      </c>
      <c r="C4676" s="20" t="str">
        <f>TRIM(PROPER('Dataset 3 - Movies Data'!C4676))</f>
        <v xml:space="preserve">
Documentary, Sport</v>
      </c>
      <c r="D4676" s="20">
        <v>6.6</v>
      </c>
      <c r="E4676" s="20" t="str">
        <f>TRIM('Dataset 3 - Movies Data'!E4676)</f>
        <v xml:space="preserve">
From a chance meeting to a tragic fallout, Malcolm X and Muhammad Ali's extraordinary bond cracks under the weight of distrust and shifting ideals.</v>
      </c>
      <c r="F4676" s="20" t="s">
        <v>14926</v>
      </c>
      <c r="G4676" s="45">
        <v>2357.5</v>
      </c>
      <c r="H4676" s="20">
        <v>95</v>
      </c>
      <c r="I4676" s="49">
        <f t="shared" si="73"/>
        <v>223962.5</v>
      </c>
    </row>
    <row r="4677" spans="1:9" ht="14" x14ac:dyDescent="0.3">
      <c r="A4677" s="19" t="str">
        <f>TRIM(PROPER('Dataset 3 - Movies Data'!A4677))</f>
        <v>Craigslist Joe</v>
      </c>
      <c r="B4677" s="20" t="s">
        <v>16779</v>
      </c>
      <c r="C4677" s="20" t="str">
        <f>TRIM(PROPER('Dataset 3 - Movies Data'!C4677))</f>
        <v xml:space="preserve">
Documentary, Adventure</v>
      </c>
      <c r="D4677" s="20">
        <v>6.8</v>
      </c>
      <c r="E4677" s="20" t="str">
        <f>TRIM('Dataset 3 - Movies Data'!E4677)</f>
        <v xml:space="preserve">
In a time when America's economy was crumbling and sense of community was in question, one guy left everything behind to see if he could survive solely on the support and goodwill of the 21st century's new town square: Craigslist.</v>
      </c>
      <c r="F4677" s="20" t="s">
        <v>14929</v>
      </c>
      <c r="G4677" s="45">
        <v>3776</v>
      </c>
      <c r="H4677" s="20">
        <v>90</v>
      </c>
      <c r="I4677" s="49">
        <f t="shared" si="73"/>
        <v>339840</v>
      </c>
    </row>
    <row r="4678" spans="1:9" ht="14" x14ac:dyDescent="0.3">
      <c r="A4678" s="19" t="str">
        <f>TRIM(PROPER('Dataset 3 - Movies Data'!A4678))</f>
        <v>La Boda De La Abuela</v>
      </c>
      <c r="B4678" s="20" t="s">
        <v>16779</v>
      </c>
      <c r="C4678" s="20" t="str">
        <f>TRIM(PROPER('Dataset 3 - Movies Data'!C4678))</f>
        <v xml:space="preserve">
Comedy</v>
      </c>
      <c r="D4678" s="20">
        <v>5.5</v>
      </c>
      <c r="E4678" s="20" t="str">
        <f>TRIM('Dataset 3 - Movies Data'!E4678)</f>
        <v xml:space="preserve">
A grandmother marries a much younger man to the dismay of her relatives.</v>
      </c>
      <c r="F4678" s="20" t="s">
        <v>14932</v>
      </c>
      <c r="G4678" s="45">
        <v>509</v>
      </c>
      <c r="H4678" s="20">
        <v>97</v>
      </c>
      <c r="I4678" s="49">
        <f t="shared" si="73"/>
        <v>49373</v>
      </c>
    </row>
    <row r="4679" spans="1:9" ht="14" x14ac:dyDescent="0.3">
      <c r="A4679" s="19" t="str">
        <f>TRIM(PROPER('Dataset 3 - Movies Data'!A4679))</f>
        <v>The Deported</v>
      </c>
      <c r="B4679" s="20" t="s">
        <v>16779</v>
      </c>
      <c r="C4679" s="20" t="str">
        <f>TRIM(PROPER('Dataset 3 - Movies Data'!C4679))</f>
        <v xml:space="preserve">
Comedy</v>
      </c>
      <c r="D4679" s="20">
        <v>4.7</v>
      </c>
      <c r="E4679" s="20" t="str">
        <f>TRIM('Dataset 3 - Movies Data'!E4679)</f>
        <v xml:space="preserve">
A U.S. Italian actor is deported to Mexico by crooked I.N.S. agents, and a pack of orphans help him find his way back to America.</v>
      </c>
      <c r="F4679" s="20" t="s">
        <v>14935</v>
      </c>
      <c r="G4679" s="45">
        <v>118</v>
      </c>
      <c r="H4679" s="20">
        <v>90</v>
      </c>
      <c r="I4679" s="49">
        <f t="shared" si="73"/>
        <v>10620</v>
      </c>
    </row>
    <row r="4680" spans="1:9" ht="14" x14ac:dyDescent="0.3">
      <c r="A4680" s="19" t="str">
        <f>TRIM(PROPER('Dataset 3 - Movies Data'!A4680))</f>
        <v>Jimmy Carr: Funny Business</v>
      </c>
      <c r="B4680" s="20">
        <v>2016</v>
      </c>
      <c r="C4680" s="20" t="str">
        <f>TRIM(PROPER('Dataset 3 - Movies Data'!C4680))</f>
        <v xml:space="preserve">
Comedy</v>
      </c>
      <c r="D4680" s="20">
        <v>7.2</v>
      </c>
      <c r="E4680" s="20" t="str">
        <f>TRIM('Dataset 3 - Movies Data'!E4680)</f>
        <v xml:space="preserve">
A man, with an incredibly stupid laugh, tells jokes to an audience.</v>
      </c>
      <c r="F4680" s="20" t="s">
        <v>14938</v>
      </c>
      <c r="G4680" s="45">
        <v>3683</v>
      </c>
      <c r="H4680" s="20">
        <v>62</v>
      </c>
      <c r="I4680" s="49">
        <f t="shared" si="73"/>
        <v>228346</v>
      </c>
    </row>
    <row r="4681" spans="1:9" ht="14" x14ac:dyDescent="0.3">
      <c r="A4681" s="19" t="str">
        <f>TRIM(PROPER('Dataset 3 - Movies Data'!A4681))</f>
        <v>Iliza Shlesinger: Freezing Hot</v>
      </c>
      <c r="B4681" s="20">
        <v>2015</v>
      </c>
      <c r="C4681" s="20" t="str">
        <f>TRIM(PROPER('Dataset 3 - Movies Data'!C4681))</f>
        <v xml:space="preserve">
Documentary, Comedy</v>
      </c>
      <c r="D4681" s="20">
        <v>6.9</v>
      </c>
      <c r="E4681" s="20" t="str">
        <f>TRIM('Dataset 3 - Movies Data'!E4681)</f>
        <v xml:space="preserve">
Smart and brazen comedian Iliza Shlesinger applies her fresh, laugh-out-loud perspective to the universal struggles between men and women.</v>
      </c>
      <c r="F4681" s="20" t="s">
        <v>14941</v>
      </c>
      <c r="G4681" s="45">
        <v>2424</v>
      </c>
      <c r="H4681" s="20">
        <v>71</v>
      </c>
      <c r="I4681" s="49">
        <f t="shared" si="73"/>
        <v>172104</v>
      </c>
    </row>
    <row r="4682" spans="1:9" ht="14" x14ac:dyDescent="0.3">
      <c r="A4682" s="19" t="str">
        <f>TRIM(PROPER('Dataset 3 - Movies Data'!A4682))</f>
        <v>Chris Tucker Live</v>
      </c>
      <c r="B4682" s="20">
        <v>2015</v>
      </c>
      <c r="C4682" s="20" t="str">
        <f>TRIM(PROPER('Dataset 3 - Movies Data'!C4682))</f>
        <v xml:space="preserve">
Documentary, Comedy</v>
      </c>
      <c r="D4682" s="20">
        <v>6.3</v>
      </c>
      <c r="E4682" s="20" t="str">
        <f>TRIM('Dataset 3 - Movies Data'!E4682)</f>
        <v xml:space="preserve">
In this Netflix special, Chris Tucker returns to the stage he loves and showcases his mind-blowing comedic chops as he shares his experiences from childhood to the big time.</v>
      </c>
      <c r="F4682" s="20" t="s">
        <v>14944</v>
      </c>
      <c r="G4682" s="45">
        <v>1843</v>
      </c>
      <c r="H4682" s="20">
        <v>92</v>
      </c>
      <c r="I4682" s="49">
        <f t="shared" si="73"/>
        <v>169556</v>
      </c>
    </row>
    <row r="4683" spans="1:9" ht="14" x14ac:dyDescent="0.3">
      <c r="A4683" s="19" t="str">
        <f>TRIM(PROPER('Dataset 3 - Movies Data'!A4683))</f>
        <v>Vaastu Shastra</v>
      </c>
      <c r="B4683" s="20" t="s">
        <v>16779</v>
      </c>
      <c r="C4683" s="20" t="str">
        <f>TRIM(PROPER('Dataset 3 - Movies Data'!C4683))</f>
        <v xml:space="preserve">
Horror, Mystery</v>
      </c>
      <c r="D4683" s="20">
        <v>5</v>
      </c>
      <c r="E4683" s="20" t="str">
        <f>TRIM('Dataset 3 - Movies Data'!E4683)</f>
        <v xml:space="preserve">
Jhilmil and Virag move to their new house with son Rohan and Jhilmil's younger sister Radhika. There is an old tree outside the house. The tree and the house are haunted by the dead.</v>
      </c>
      <c r="F4683" s="20" t="s">
        <v>14947</v>
      </c>
      <c r="G4683" s="45">
        <v>651</v>
      </c>
      <c r="H4683" s="20">
        <v>106</v>
      </c>
      <c r="I4683" s="49">
        <f t="shared" si="73"/>
        <v>69006</v>
      </c>
    </row>
    <row r="4684" spans="1:9" ht="14" x14ac:dyDescent="0.3">
      <c r="A4684" s="19" t="str">
        <f>TRIM(PROPER('Dataset 3 - Movies Data'!A4684))</f>
        <v>Untitled Pokémon Project</v>
      </c>
      <c r="B4684" s="20" t="s">
        <v>16779</v>
      </c>
      <c r="C4684" s="20" t="str">
        <f>TRIM(PROPER('Dataset 3 - Movies Data'!C4684))</f>
        <v xml:space="preserve">
Action, Adventure, Comedy</v>
      </c>
      <c r="D4684" s="20">
        <v>6.6</v>
      </c>
      <c r="E4684" s="20" t="str">
        <f>TRIM('Dataset 3 - Movies Data'!E4684)</f>
        <v xml:space="preserve">
Plot kept under wraps.</v>
      </c>
      <c r="F4684" s="20" t="s">
        <v>118</v>
      </c>
      <c r="G4684" s="45">
        <v>2357.5</v>
      </c>
      <c r="H4684" s="20">
        <v>86</v>
      </c>
      <c r="I4684" s="49">
        <f t="shared" si="73"/>
        <v>202745</v>
      </c>
    </row>
    <row r="4685" spans="1:9" ht="14" x14ac:dyDescent="0.3">
      <c r="A4685" s="19" t="str">
        <f>TRIM(PROPER('Dataset 3 - Movies Data'!A4685))</f>
        <v>Night Fare</v>
      </c>
      <c r="B4685" s="20" t="s">
        <v>16779</v>
      </c>
      <c r="C4685" s="20" t="str">
        <f>TRIM(PROPER('Dataset 3 - Movies Data'!C4685))</f>
        <v xml:space="preserve">
Thriller</v>
      </c>
      <c r="D4685" s="20">
        <v>5.5</v>
      </c>
      <c r="E4685" s="20" t="str">
        <f>TRIM('Dataset 3 - Movies Data'!E4685)</f>
        <v xml:space="preserve">
A night of reunion in Paris goes horribly wrong for two friends when they recklessly decide to mess with the wrong taxi driver, finding themselves on the wrong side of a punishing manhunt.</v>
      </c>
      <c r="F4685" s="20" t="s">
        <v>14951</v>
      </c>
      <c r="G4685" s="45">
        <v>1398</v>
      </c>
      <c r="H4685" s="20">
        <v>80</v>
      </c>
      <c r="I4685" s="49">
        <f t="shared" si="73"/>
        <v>111840</v>
      </c>
    </row>
    <row r="4686" spans="1:9" ht="14" x14ac:dyDescent="0.3">
      <c r="A4686" s="19" t="str">
        <f>TRIM(PROPER('Dataset 3 - Movies Data'!A4686))</f>
        <v>See You In Time</v>
      </c>
      <c r="B4686" s="20">
        <v>2017</v>
      </c>
      <c r="C4686" s="20" t="str">
        <f>TRIM(PROPER('Dataset 3 - Movies Data'!C4686))</f>
        <v xml:space="preserve">
Romance, Sport</v>
      </c>
      <c r="D4686" s="20">
        <v>7.1</v>
      </c>
      <c r="E4686" s="20" t="str">
        <f>TRIM('Dataset 3 - Movies Data'!E4686)</f>
        <v xml:space="preserve">
Anomalies in the Earth's atmosphere cause irregularities in telecommunications that affects one man's future. Feng Ying is an internationally renowned cyclist and a star in the sports world... See full summary »
</v>
      </c>
      <c r="F4686" s="20" t="s">
        <v>14955</v>
      </c>
      <c r="G4686" s="45">
        <v>26</v>
      </c>
      <c r="H4686" s="20">
        <v>86</v>
      </c>
      <c r="I4686" s="49">
        <f t="shared" si="73"/>
        <v>2236</v>
      </c>
    </row>
    <row r="4687" spans="1:9" ht="14" x14ac:dyDescent="0.3">
      <c r="A4687" s="19" t="str">
        <f>TRIM(PROPER('Dataset 3 - Movies Data'!A4687))</f>
        <v>Na Maloom Afraad</v>
      </c>
      <c r="B4687" s="20" t="s">
        <v>16779</v>
      </c>
      <c r="C4687" s="20" t="str">
        <f>TRIM(PROPER('Dataset 3 - Movies Data'!C4687))</f>
        <v xml:space="preserve">
Action, Comedy, Crime</v>
      </c>
      <c r="D4687" s="20">
        <v>7.5</v>
      </c>
      <c r="E4687" s="20" t="str">
        <f>TRIM('Dataset 3 - Movies Data'!E4687)</f>
        <v xml:space="preserve">
Three men unwittingly become a prey of a ruthless don after their quick-rich schemes goes awry.</v>
      </c>
      <c r="F4687" s="20" t="s">
        <v>14958</v>
      </c>
      <c r="G4687" s="45">
        <v>3964</v>
      </c>
      <c r="H4687" s="20">
        <v>137</v>
      </c>
      <c r="I4687" s="49">
        <f t="shared" si="73"/>
        <v>543068</v>
      </c>
    </row>
    <row r="4688" spans="1:9" ht="14" x14ac:dyDescent="0.3">
      <c r="A4688" s="19" t="str">
        <f>TRIM(PROPER('Dataset 3 - Movies Data'!A4688))</f>
        <v>The Wedding Party</v>
      </c>
      <c r="B4688" s="20" t="s">
        <v>16769</v>
      </c>
      <c r="C4688" s="20" t="str">
        <f>TRIM(PROPER('Dataset 3 - Movies Data'!C4688))</f>
        <v xml:space="preserve">
Comedy, Romance</v>
      </c>
      <c r="D4688" s="20">
        <v>4.7</v>
      </c>
      <c r="E4688" s="20" t="str">
        <f>TRIM('Dataset 3 - Movies Data'!E4688)</f>
        <v xml:space="preserve">
A groomsman must navigate a slew of disasters to maintain order at his best friend's wedding reception.</v>
      </c>
      <c r="F4688" s="20" t="s">
        <v>14961</v>
      </c>
      <c r="G4688" s="45">
        <v>205</v>
      </c>
      <c r="H4688" s="20">
        <v>112</v>
      </c>
      <c r="I4688" s="49">
        <f t="shared" si="73"/>
        <v>22960</v>
      </c>
    </row>
    <row r="4689" spans="1:9" ht="14" x14ac:dyDescent="0.3">
      <c r="A4689" s="19" t="str">
        <f>TRIM(PROPER('Dataset 3 - Movies Data'!A4689))</f>
        <v>Until Dawn</v>
      </c>
      <c r="B4689" s="20">
        <v>2020</v>
      </c>
      <c r="C4689" s="20" t="str">
        <f>TRIM(PROPER('Dataset 3 - Movies Data'!C4689))</f>
        <v xml:space="preserve">
Comedy, Reality-Tv</v>
      </c>
      <c r="D4689" s="20">
        <v>2.7</v>
      </c>
      <c r="E4689" s="20" t="str">
        <f>TRIM('Dataset 3 - Movies Data'!E4689)</f>
        <v xml:space="preserve">
Three comedians are sent to a haunted location and asked to investigate. The one who is deemed the biggest 'chicken' gets a punishment. Subtitled.</v>
      </c>
      <c r="F4689" s="20" t="s">
        <v>14964</v>
      </c>
      <c r="G4689" s="45">
        <v>121</v>
      </c>
      <c r="H4689" s="20">
        <v>22</v>
      </c>
      <c r="I4689" s="49">
        <f t="shared" si="73"/>
        <v>2662</v>
      </c>
    </row>
    <row r="4690" spans="1:9" ht="14" x14ac:dyDescent="0.3">
      <c r="A4690" s="19" t="str">
        <f>TRIM(PROPER('Dataset 3 - Movies Data'!A4690))</f>
        <v>Povestea Unui Pierde-Vara</v>
      </c>
      <c r="B4690" s="20" t="s">
        <v>16779</v>
      </c>
      <c r="C4690" s="20" t="str">
        <f>TRIM(PROPER('Dataset 3 - Movies Data'!C4690))</f>
        <v xml:space="preserve">
Comedy, Drama</v>
      </c>
      <c r="D4690" s="20">
        <v>6.6</v>
      </c>
      <c r="E4690" s="20" t="str">
        <f>TRIM('Dataset 3 - Movies Data'!E4690)</f>
        <v xml:space="preserve">
Petru is a professor of mathematics at the Polytechnic University of Bucharest and leads a carefree life. He's in an open relationship with Irina, who overlooks that he sleeps with other ... See full summary »
</v>
      </c>
      <c r="F4690" s="20" t="s">
        <v>14967</v>
      </c>
      <c r="G4690" s="45">
        <v>395</v>
      </c>
      <c r="H4690" s="20">
        <v>100</v>
      </c>
      <c r="I4690" s="49">
        <f t="shared" si="73"/>
        <v>39500</v>
      </c>
    </row>
    <row r="4691" spans="1:9" ht="14" x14ac:dyDescent="0.3">
      <c r="A4691" s="19" t="str">
        <f>TRIM(PROPER('Dataset 3 - Movies Data'!A4691))</f>
        <v>Dragons: Rescue Riders: Hunt For The Golden Dragon</v>
      </c>
      <c r="B4691" s="20">
        <v>2020</v>
      </c>
      <c r="C4691" s="20" t="str">
        <f>TRIM(PROPER('Dataset 3 - Movies Data'!C4691))</f>
        <v xml:space="preserve">
Animation, Adventure, Family</v>
      </c>
      <c r="D4691" s="20">
        <v>5.5</v>
      </c>
      <c r="E4691" s="20" t="str">
        <f>TRIM('Dataset 3 - Movies Data'!E4691)</f>
        <v xml:space="preserve">
The Rescue Riders have been asked to find a precious golden dragon egg, and keep it safe from evil pirates.</v>
      </c>
      <c r="F4691" s="20" t="s">
        <v>10875</v>
      </c>
      <c r="G4691" s="45">
        <v>124</v>
      </c>
      <c r="H4691" s="20">
        <v>46</v>
      </c>
      <c r="I4691" s="49">
        <f t="shared" si="73"/>
        <v>5704</v>
      </c>
    </row>
    <row r="4692" spans="1:9" ht="14" x14ac:dyDescent="0.3">
      <c r="A4692" s="19" t="str">
        <f>TRIM(PROPER('Dataset 3 - Movies Data'!A4692))</f>
        <v>Puss In Book: Trapped In An Epic Tale</v>
      </c>
      <c r="B4692" s="20" t="s">
        <v>16779</v>
      </c>
      <c r="C4692" s="20" t="str">
        <f>TRIM(PROPER('Dataset 3 - Movies Data'!C4692))</f>
        <v xml:space="preserve">
Animation, Short, Action</v>
      </c>
      <c r="D4692" s="20">
        <v>5.4</v>
      </c>
      <c r="E4692" s="20" t="str">
        <f>TRIM('Dataset 3 - Movies Data'!E4692)</f>
        <v xml:space="preserve">
While out fighting off ninja pirates, Puss stumbles on a fairy tale book. When he opens it, the adventure begins, as the viewer must choose each outcome, eventually freeing Puss from the book.</v>
      </c>
      <c r="F4692" s="20" t="s">
        <v>14972</v>
      </c>
      <c r="G4692" s="45">
        <v>522</v>
      </c>
      <c r="H4692" s="20">
        <v>23</v>
      </c>
      <c r="I4692" s="49">
        <f t="shared" si="73"/>
        <v>12006</v>
      </c>
    </row>
    <row r="4693" spans="1:9" ht="14" x14ac:dyDescent="0.3">
      <c r="A4693" s="19" t="str">
        <f>TRIM(PROPER('Dataset 3 - Movies Data'!A4693))</f>
        <v>Die Vierte Macht</v>
      </c>
      <c r="B4693" s="20" t="s">
        <v>16779</v>
      </c>
      <c r="C4693" s="20" t="str">
        <f>TRIM(PROPER('Dataset 3 - Movies Data'!C4693))</f>
        <v xml:space="preserve">
Thriller</v>
      </c>
      <c r="D4693" s="20">
        <v>6.1</v>
      </c>
      <c r="E4693" s="20" t="str">
        <f>TRIM('Dataset 3 - Movies Data'!E4693)</f>
        <v xml:space="preserve">
A journalist gets caught up in a terrorist plot in Moscow while investigating the Russian secret service.</v>
      </c>
      <c r="F4693" s="20" t="s">
        <v>14975</v>
      </c>
      <c r="G4693" s="45">
        <v>2302</v>
      </c>
      <c r="H4693" s="20">
        <v>115</v>
      </c>
      <c r="I4693" s="49">
        <f t="shared" si="73"/>
        <v>264730</v>
      </c>
    </row>
    <row r="4694" spans="1:9" ht="14" x14ac:dyDescent="0.3">
      <c r="A4694" s="19" t="str">
        <f>TRIM(PROPER('Dataset 3 - Movies Data'!A4694))</f>
        <v>Dave Chappelle</v>
      </c>
      <c r="B4694" s="20" t="s">
        <v>16779</v>
      </c>
      <c r="C4694" s="20" t="str">
        <f>TRIM(PROPER('Dataset 3 - Movies Data'!C4694))</f>
        <v xml:space="preserve">
Documentary, Comedy</v>
      </c>
      <c r="D4694" s="20">
        <v>8.6999999999999993</v>
      </c>
      <c r="E4694" s="20" t="str">
        <f>TRIM('Dataset 3 - Movies Data'!E4694)</f>
        <v xml:space="preserve">
Comedian Dave Chappelle makes his triumphant return to the screen with a pair of blistering, never-before-aired specials from his personal vault.</v>
      </c>
      <c r="F4694" s="20" t="s">
        <v>14978</v>
      </c>
      <c r="G4694" s="45">
        <v>2224</v>
      </c>
      <c r="H4694" s="20">
        <v>66</v>
      </c>
      <c r="I4694" s="49">
        <f t="shared" si="73"/>
        <v>146784</v>
      </c>
    </row>
    <row r="4695" spans="1:9" ht="14" x14ac:dyDescent="0.3">
      <c r="A4695" s="19" t="str">
        <f>TRIM(PROPER('Dataset 3 - Movies Data'!A4695))</f>
        <v>First Impression</v>
      </c>
      <c r="B4695" s="20">
        <v>2018</v>
      </c>
      <c r="C4695" s="20" t="str">
        <f>TRIM(PROPER('Dataset 3 - Movies Data'!C4695))</f>
        <v xml:space="preserve">
Comedy</v>
      </c>
      <c r="D4695" s="20">
        <v>5</v>
      </c>
      <c r="E4695" s="20" t="str">
        <f>TRIM('Dataset 3 - Movies Data'!E4695)</f>
        <v xml:space="preserve">
VERNON RICHARDSON and IMANI TOWNSEND meet unexpectedly at a cozy Jazz club, unpretentious, and unaware, they're a match made for heaven on a popular internet dating website.</v>
      </c>
      <c r="F4695" s="20" t="s">
        <v>14981</v>
      </c>
      <c r="G4695" s="45">
        <v>136</v>
      </c>
      <c r="H4695" s="20">
        <v>96</v>
      </c>
      <c r="I4695" s="49">
        <f t="shared" si="73"/>
        <v>13056</v>
      </c>
    </row>
    <row r="4696" spans="1:9" ht="14" x14ac:dyDescent="0.3">
      <c r="A4696" s="19" t="str">
        <f>TRIM(PROPER('Dataset 3 - Movies Data'!A4696))</f>
        <v>La Reconquista</v>
      </c>
      <c r="B4696" s="20" t="s">
        <v>16779</v>
      </c>
      <c r="C4696" s="20" t="str">
        <f>TRIM(PROPER('Dataset 3 - Movies Data'!C4696))</f>
        <v xml:space="preserve">
Drama</v>
      </c>
      <c r="D4696" s="20">
        <v>6.6</v>
      </c>
      <c r="E4696" s="20" t="str">
        <f>TRIM('Dataset 3 - Movies Data'!E4696)</f>
        <v xml:space="preserve">
Manuela and Olmo meet again in a future as they had promised fifteen years earlier as teenagers, when they lived their first love.</v>
      </c>
      <c r="F4696" s="20" t="s">
        <v>14984</v>
      </c>
      <c r="G4696" s="45">
        <v>827</v>
      </c>
      <c r="H4696" s="20">
        <v>108</v>
      </c>
      <c r="I4696" s="49">
        <f t="shared" si="73"/>
        <v>89316</v>
      </c>
    </row>
    <row r="4697" spans="1:9" ht="14" x14ac:dyDescent="0.3">
      <c r="A4697" s="19" t="str">
        <f>TRIM(PROPER('Dataset 3 - Movies Data'!A4697))</f>
        <v>Take My Brother Away</v>
      </c>
      <c r="B4697" s="20">
        <v>2018</v>
      </c>
      <c r="C4697" s="20" t="str">
        <f>TRIM(PROPER('Dataset 3 - Movies Data'!C4697))</f>
        <v xml:space="preserve">
Drama</v>
      </c>
      <c r="D4697" s="20">
        <v>7.1</v>
      </c>
      <c r="E4697" s="20" t="str">
        <f>TRIM('Dataset 3 - Movies Data'!E4697)</f>
        <v xml:space="preserve">
Impoverished teenage siblings struggle to live together, with one hoping to escape living in her ne'er-do-well brother's shadow.</v>
      </c>
      <c r="F4697" s="20" t="s">
        <v>14987</v>
      </c>
      <c r="G4697" s="45">
        <v>144</v>
      </c>
      <c r="H4697" s="20">
        <v>45</v>
      </c>
      <c r="I4697" s="49">
        <f t="shared" si="73"/>
        <v>6480</v>
      </c>
    </row>
    <row r="4698" spans="1:9" ht="14" x14ac:dyDescent="0.3">
      <c r="A4698" s="19" t="str">
        <f>TRIM(PROPER('Dataset 3 - Movies Data'!A4698))</f>
        <v>Marc Maron: End Times Fun</v>
      </c>
      <c r="B4698" s="20">
        <v>2020</v>
      </c>
      <c r="C4698" s="20" t="str">
        <f>TRIM(PROPER('Dataset 3 - Movies Data'!C4698))</f>
        <v xml:space="preserve">
Comedy</v>
      </c>
      <c r="D4698" s="20">
        <v>6.8</v>
      </c>
      <c r="E4698" s="20" t="str">
        <f>TRIM('Dataset 3 - Movies Data'!E4698)</f>
        <v xml:space="preserve">
Marc Maron wades through a swamp of vitamin hustlers, evangelicals and grown male nerd children, culminating in a gleefully filthy end times fantasy.</v>
      </c>
      <c r="F4698" s="20" t="s">
        <v>14990</v>
      </c>
      <c r="G4698" s="45">
        <v>1716</v>
      </c>
      <c r="H4698" s="20">
        <v>71</v>
      </c>
      <c r="I4698" s="49">
        <f t="shared" si="73"/>
        <v>121836</v>
      </c>
    </row>
    <row r="4699" spans="1:9" ht="14" x14ac:dyDescent="0.3">
      <c r="A4699" s="19" t="str">
        <f>TRIM(PROPER('Dataset 3 - Movies Data'!A4699))</f>
        <v>Bombay Rose</v>
      </c>
      <c r="B4699" s="20" t="s">
        <v>16779</v>
      </c>
      <c r="C4699" s="20" t="str">
        <f>TRIM(PROPER('Dataset 3 - Movies Data'!C4699))</f>
        <v xml:space="preserve">
Animation, Drama, Romance</v>
      </c>
      <c r="D4699" s="20">
        <v>6.1</v>
      </c>
      <c r="E4699" s="20" t="str">
        <f>TRIM('Dataset 3 - Movies Data'!E4699)</f>
        <v xml:space="preserve">
BOMBAY ROSE is a beautiful hand-painted animation created by award winning animator Gitanjali Rao. Amidst the bustle of a magnetic and multifaceted city, the budding love between two dreamers is tested by duty and religious divides.</v>
      </c>
      <c r="F4699" s="20" t="s">
        <v>14993</v>
      </c>
      <c r="G4699" s="45">
        <v>520</v>
      </c>
      <c r="H4699" s="20">
        <v>97</v>
      </c>
      <c r="I4699" s="49">
        <f t="shared" si="73"/>
        <v>50440</v>
      </c>
    </row>
    <row r="4700" spans="1:9" ht="14" x14ac:dyDescent="0.3">
      <c r="A4700" s="19" t="str">
        <f>TRIM(PROPER('Dataset 3 - Movies Data'!A4700))</f>
        <v>Mysteria</v>
      </c>
      <c r="B4700" s="20" t="s">
        <v>16779</v>
      </c>
      <c r="C4700" s="20" t="str">
        <f>TRIM(PROPER('Dataset 3 - Movies Data'!C4700))</f>
        <v xml:space="preserve">
Mystery, Thriller</v>
      </c>
      <c r="D4700" s="20">
        <v>3.9</v>
      </c>
      <c r="E4700" s="20" t="str">
        <f>TRIM('Dataset 3 - Movies Data'!E4700)</f>
        <v xml:space="preserve">
A once famous, and now washed-up, Hollywood Screenwriter, fighting to finish his latest script with an unrealistic deadline. He finds himself in the center of a murder investigation ... See full summary »
</v>
      </c>
      <c r="F4700" s="20" t="s">
        <v>14996</v>
      </c>
      <c r="G4700" s="45">
        <v>569</v>
      </c>
      <c r="H4700" s="20">
        <v>98</v>
      </c>
      <c r="I4700" s="49">
        <f t="shared" si="73"/>
        <v>55762</v>
      </c>
    </row>
    <row r="4701" spans="1:9" ht="14" x14ac:dyDescent="0.3">
      <c r="A4701" s="19" t="str">
        <f>TRIM(PROPER('Dataset 3 - Movies Data'!A4701))</f>
        <v>Barangay 143</v>
      </c>
      <c r="B4701" s="20">
        <v>2018</v>
      </c>
      <c r="C4701" s="20" t="str">
        <f>TRIM(PROPER('Dataset 3 - Movies Data'!C4701))</f>
        <v xml:space="preserve">
Animation, Sport</v>
      </c>
      <c r="D4701" s="20">
        <v>6.4</v>
      </c>
      <c r="E4701" s="20" t="str">
        <f>TRIM('Dataset 3 - Movies Data'!E4701)</f>
        <v xml:space="preserve">
Barangay 143 follows the coming of age story of a young man in search of a father and how he finds an unlikely family in a team of misfits trying to bring glory to their hometown. It's a ... See full summary »
</v>
      </c>
      <c r="F4701" s="20" t="s">
        <v>14999</v>
      </c>
      <c r="G4701" s="45">
        <v>27</v>
      </c>
      <c r="H4701" s="20">
        <v>86</v>
      </c>
      <c r="I4701" s="49">
        <f t="shared" si="73"/>
        <v>2322</v>
      </c>
    </row>
    <row r="4702" spans="1:9" ht="14" x14ac:dyDescent="0.3">
      <c r="A4702" s="19" t="str">
        <f>TRIM(PROPER('Dataset 3 - Movies Data'!A4702))</f>
        <v>De Brief Voor De Koning</v>
      </c>
      <c r="B4702" s="20" t="s">
        <v>16779</v>
      </c>
      <c r="C4702" s="20" t="str">
        <f>TRIM(PROPER('Dataset 3 - Movies Data'!C4702))</f>
        <v xml:space="preserve">
Adventure</v>
      </c>
      <c r="D4702" s="20">
        <v>5.9</v>
      </c>
      <c r="E4702" s="20" t="str">
        <f>TRIM('Dataset 3 - Movies Data'!E4702)</f>
        <v xml:space="preserve">
The medieval quest of sixteen-year old Tiuri, who risks his future as a Knight to fulfill a promise, and in so doing discovers adventure, honor, valor and love.</v>
      </c>
      <c r="F4702" s="20" t="s">
        <v>15002</v>
      </c>
      <c r="G4702" s="45">
        <v>1366</v>
      </c>
      <c r="H4702" s="20">
        <v>110</v>
      </c>
      <c r="I4702" s="49">
        <f t="shared" si="73"/>
        <v>150260</v>
      </c>
    </row>
    <row r="4703" spans="1:9" ht="14" x14ac:dyDescent="0.3">
      <c r="A4703" s="19" t="str">
        <f>TRIM(PROPER('Dataset 3 - Movies Data'!A4703))</f>
        <v>Juana Inés</v>
      </c>
      <c r="B4703" s="20" t="s">
        <v>16779</v>
      </c>
      <c r="C4703" s="20" t="str">
        <f>TRIM(PROPER('Dataset 3 - Movies Data'!C4703))</f>
        <v xml:space="preserve">
Biography, History</v>
      </c>
      <c r="D4703" s="20">
        <v>7.6</v>
      </c>
      <c r="E4703" s="20" t="str">
        <f>TRIM('Dataset 3 - Movies Data'!E4703)</f>
        <v xml:space="preserve">
This series dramatizes the life of Juana Inés de la Cruz, a renowned writer, nun and influential political figure in 17th-century Mexico.</v>
      </c>
      <c r="F4703" s="20" t="s">
        <v>15006</v>
      </c>
      <c r="G4703" s="45">
        <v>501</v>
      </c>
      <c r="H4703" s="20">
        <v>86</v>
      </c>
      <c r="I4703" s="49">
        <f t="shared" si="73"/>
        <v>43086</v>
      </c>
    </row>
    <row r="4704" spans="1:9" ht="14" x14ac:dyDescent="0.3">
      <c r="A4704" s="19" t="str">
        <f>TRIM(PROPER('Dataset 3 - Movies Data'!A4704))</f>
        <v>The 74Th Annual Golden Globe Awards 2017</v>
      </c>
      <c r="B4704" s="20">
        <v>2017</v>
      </c>
      <c r="C4704" s="20" t="str">
        <f>TRIM(PROPER('Dataset 3 - Movies Data'!C4704))</f>
        <v xml:space="preserve">
News</v>
      </c>
      <c r="D4704" s="20">
        <v>5.5</v>
      </c>
      <c r="E4704" s="20" t="str">
        <f>TRIM('Dataset 3 - Movies Data'!E4704)</f>
        <v xml:space="preserve">
Comic Jimmy Fallon hosts a celebration of achievements in television and film, with actors Steve Carell, Anna Kendrick, Sofía Vergara and Brie Larson presenting awards and Golden Globe ... See full summary »
</v>
      </c>
      <c r="F4704" s="20" t="s">
        <v>15010</v>
      </c>
      <c r="G4704" s="45">
        <v>629</v>
      </c>
      <c r="H4704" s="20">
        <v>180</v>
      </c>
      <c r="I4704" s="49">
        <f t="shared" si="73"/>
        <v>113220</v>
      </c>
    </row>
    <row r="4705" spans="1:9" ht="14" x14ac:dyDescent="0.3">
      <c r="A4705" s="19" t="str">
        <f>TRIM(PROPER('Dataset 3 - Movies Data'!A4705))</f>
        <v>Tutte Lo Vogliono</v>
      </c>
      <c r="B4705" s="20" t="s">
        <v>16779</v>
      </c>
      <c r="C4705" s="20" t="str">
        <f>TRIM(PROPER('Dataset 3 - Movies Data'!C4705))</f>
        <v xml:space="preserve">
Comedy</v>
      </c>
      <c r="D4705" s="20">
        <v>5.3</v>
      </c>
      <c r="E4705" s="20" t="str">
        <f>TRIM('Dataset 3 - Movies Data'!E4705)</f>
        <v xml:space="preserve">
Chiara is looking for a man able to remedy her frigidity but a misunderstanding leads her to Orazio, a dreamer who has not had a relationship in years.</v>
      </c>
      <c r="F4705" s="20" t="s">
        <v>15013</v>
      </c>
      <c r="G4705" s="45">
        <v>498</v>
      </c>
      <c r="H4705" s="20">
        <v>85</v>
      </c>
      <c r="I4705" s="49">
        <f t="shared" si="73"/>
        <v>42330</v>
      </c>
    </row>
    <row r="4706" spans="1:9" ht="14" x14ac:dyDescent="0.3">
      <c r="A4706" s="19" t="str">
        <f>TRIM(PROPER('Dataset 3 - Movies Data'!A4706))</f>
        <v>Neal Brennan: 3 Mics</v>
      </c>
      <c r="B4706" s="20">
        <v>2017</v>
      </c>
      <c r="C4706" s="20" t="str">
        <f>TRIM(PROPER('Dataset 3 - Movies Data'!C4706))</f>
        <v xml:space="preserve">
Comedy</v>
      </c>
      <c r="D4706" s="20">
        <v>7.9</v>
      </c>
      <c r="E4706" s="20" t="str">
        <f>TRIM('Dataset 3 - Movies Data'!E4706)</f>
        <v xml:space="preserve">
Neal Brennan is taking multitasking to a whole new level in this stand up special, which features the comedian switching between three different microphones symbolizing three different styles of comedy.</v>
      </c>
      <c r="F4706" s="20" t="s">
        <v>15016</v>
      </c>
      <c r="G4706" s="45">
        <v>2979</v>
      </c>
      <c r="H4706" s="20">
        <v>65</v>
      </c>
      <c r="I4706" s="49">
        <f t="shared" si="73"/>
        <v>193635</v>
      </c>
    </row>
    <row r="4707" spans="1:9" ht="14" x14ac:dyDescent="0.3">
      <c r="A4707" s="19" t="str">
        <f>TRIM(PROPER('Dataset 3 - Movies Data'!A4707))</f>
        <v>The Other One: The Long, Strange Trip Of Bob Weir</v>
      </c>
      <c r="B4707" s="20" t="s">
        <v>16779</v>
      </c>
      <c r="C4707" s="20" t="str">
        <f>TRIM(PROPER('Dataset 3 - Movies Data'!C4707))</f>
        <v xml:space="preserve">
Documentary, Biography, Music</v>
      </c>
      <c r="D4707" s="20">
        <v>7.3</v>
      </c>
      <c r="E4707" s="20" t="str">
        <f>TRIM('Dataset 3 - Movies Data'!E4707)</f>
        <v xml:space="preserve">
A documentary that explores Bob Weirs life, through the Grateful Dead, Ratdog, and his childhood.</v>
      </c>
      <c r="F4707" s="20" t="s">
        <v>15019</v>
      </c>
      <c r="G4707" s="45">
        <v>1500</v>
      </c>
      <c r="H4707" s="20">
        <v>85</v>
      </c>
      <c r="I4707" s="49">
        <f t="shared" si="73"/>
        <v>127500</v>
      </c>
    </row>
    <row r="4708" spans="1:9" ht="14" x14ac:dyDescent="0.3">
      <c r="A4708" s="19" t="str">
        <f>TRIM(PROPER('Dataset 3 - Movies Data'!A4708))</f>
        <v>Basilisk: Ouka Ninpouchou</v>
      </c>
      <c r="B4708" s="20" t="s">
        <v>16779</v>
      </c>
      <c r="C4708" s="20" t="str">
        <f>TRIM(PROPER('Dataset 3 - Movies Data'!C4708))</f>
        <v xml:space="preserve">
Animation, Action, Drama</v>
      </c>
      <c r="D4708" s="20">
        <v>4.7</v>
      </c>
      <c r="E4708" s="20" t="str">
        <f>TRIM('Dataset 3 - Movies Data'!E4708)</f>
        <v xml:space="preserve">
The battle for succession that continued for three generations of shogun in the Keichou era culminated in a gruesome battle of ninja arts between the Kouga and Iga clans. Amidst a rain of ... See full summary »
</v>
      </c>
      <c r="F4708" s="20" t="s">
        <v>15022</v>
      </c>
      <c r="G4708" s="45">
        <v>135</v>
      </c>
      <c r="H4708" s="20">
        <v>86</v>
      </c>
      <c r="I4708" s="49">
        <f t="shared" si="73"/>
        <v>11610</v>
      </c>
    </row>
    <row r="4709" spans="1:9" ht="14" x14ac:dyDescent="0.3">
      <c r="A4709" s="19" t="str">
        <f>TRIM(PROPER('Dataset 3 - Movies Data'!A4709))</f>
        <v>In Oranje</v>
      </c>
      <c r="B4709" s="20" t="s">
        <v>16779</v>
      </c>
      <c r="C4709" s="20" t="str">
        <f>TRIM(PROPER('Dataset 3 - Movies Data'!C4709))</f>
        <v xml:space="preserve">
Drama, Family, Sport</v>
      </c>
      <c r="D4709" s="20">
        <v>6.5</v>
      </c>
      <c r="E4709" s="20" t="str">
        <f>TRIM('Dataset 3 - Movies Data'!E4709)</f>
        <v xml:space="preserve">
An 11 year old talented soccerplayer, Remco, has one big dream: to be selected for the national team under 12 years. His father Erik coaches him and everything seems to work out fine, until... See full summary »
</v>
      </c>
      <c r="F4709" s="20" t="s">
        <v>15025</v>
      </c>
      <c r="G4709" s="45">
        <v>1336</v>
      </c>
      <c r="H4709" s="20">
        <v>90</v>
      </c>
      <c r="I4709" s="49">
        <f t="shared" si="73"/>
        <v>120240</v>
      </c>
    </row>
    <row r="4710" spans="1:9" ht="14" x14ac:dyDescent="0.3">
      <c r="A4710" s="19" t="str">
        <f>TRIM(PROPER('Dataset 3 - Movies Data'!A4710))</f>
        <v>Untitled Spotify Project</v>
      </c>
      <c r="B4710" s="20">
        <v>2022</v>
      </c>
      <c r="C4710" s="20" t="str">
        <f>TRIM(PROPER('Dataset 3 - Movies Data'!C4710))</f>
        <v xml:space="preserve">
Drama</v>
      </c>
      <c r="D4710" s="20">
        <v>6.6</v>
      </c>
      <c r="E4710" s="20" t="str">
        <f>TRIM('Dataset 3 - Movies Data'!E4710)</f>
        <v xml:space="preserve">
How Swedish tech entrepreneur Daniel Ek and business partner Martin Lorentzon revolutionized the music industry through free and legal music streaming when they launched Spotify.</v>
      </c>
      <c r="F4710" s="20" t="s">
        <v>15028</v>
      </c>
      <c r="G4710" s="45">
        <v>2357.5</v>
      </c>
      <c r="H4710" s="20">
        <v>45</v>
      </c>
      <c r="I4710" s="49">
        <f t="shared" si="73"/>
        <v>106087.5</v>
      </c>
    </row>
    <row r="4711" spans="1:9" ht="14" x14ac:dyDescent="0.3">
      <c r="A4711" s="19" t="str">
        <f>TRIM(PROPER('Dataset 3 - Movies Data'!A4711))</f>
        <v>Fe De Etarras</v>
      </c>
      <c r="B4711" s="20" t="s">
        <v>16779</v>
      </c>
      <c r="C4711" s="20" t="str">
        <f>TRIM(PROPER('Dataset 3 - Movies Data'!C4711))</f>
        <v xml:space="preserve">
Comedy</v>
      </c>
      <c r="D4711" s="20">
        <v>5.6</v>
      </c>
      <c r="E4711" s="20" t="str">
        <f>TRIM('Dataset 3 - Movies Data'!E4711)</f>
        <v xml:space="preserve">
Four Basque ETA terrorists, living together with peculiar Spanish neighbors, are planning a terrorist attack in Spain, but await instructions from the head of the organization.</v>
      </c>
      <c r="F4711" s="20" t="s">
        <v>15031</v>
      </c>
      <c r="G4711" s="45">
        <v>2732</v>
      </c>
      <c r="H4711" s="20">
        <v>89</v>
      </c>
      <c r="I4711" s="49">
        <f t="shared" si="73"/>
        <v>243148</v>
      </c>
    </row>
    <row r="4712" spans="1:9" ht="14" x14ac:dyDescent="0.3">
      <c r="A4712" s="19" t="str">
        <f>TRIM(PROPER('Dataset 3 - Movies Data'!A4712))</f>
        <v>Affliction</v>
      </c>
      <c r="B4712" s="20" t="s">
        <v>16771</v>
      </c>
      <c r="C4712" s="20" t="str">
        <f>TRIM(PROPER('Dataset 3 - Movies Data'!C4712))</f>
        <v xml:space="preserve">
Horror, Thriller</v>
      </c>
      <c r="D4712" s="20">
        <v>6.2</v>
      </c>
      <c r="E4712" s="20" t="str">
        <f>TRIM('Dataset 3 - Movies Data'!E4712)</f>
        <v xml:space="preserve">
During a haunting visit with her family, a grieving wife tries to uncover the disturbing reasons behind her mother-in-law's deteriorating condition.</v>
      </c>
      <c r="F4712" s="20" t="s">
        <v>15034</v>
      </c>
      <c r="G4712" s="45">
        <v>76</v>
      </c>
      <c r="H4712" s="20">
        <v>90</v>
      </c>
      <c r="I4712" s="49">
        <f t="shared" si="73"/>
        <v>6840</v>
      </c>
    </row>
    <row r="4713" spans="1:9" ht="14" x14ac:dyDescent="0.3">
      <c r="A4713" s="19" t="str">
        <f>TRIM(PROPER('Dataset 3 - Movies Data'!A4713))</f>
        <v>Cyborg 009: Call Of Justice</v>
      </c>
      <c r="B4713" s="20">
        <v>2017</v>
      </c>
      <c r="C4713" s="20" t="str">
        <f>TRIM(PROPER('Dataset 3 - Movies Data'!C4713))</f>
        <v xml:space="preserve">
Animation, Action, Sci-Fi</v>
      </c>
      <c r="D4713" s="20">
        <v>5.8</v>
      </c>
      <c r="E4713" s="20" t="str">
        <f>TRIM('Dataset 3 - Movies Data'!E4713)</f>
        <v xml:space="preserve">
The story depicts Shimamura Joe and the other cyborgs' struggle with the Bresudo, a group of people who possess superhuman powers and intellect, and have manipulated human history since ancient times.</v>
      </c>
      <c r="F4713" s="20" t="s">
        <v>15037</v>
      </c>
      <c r="G4713" s="45">
        <v>193</v>
      </c>
      <c r="H4713" s="20">
        <v>25</v>
      </c>
      <c r="I4713" s="49">
        <f t="shared" si="73"/>
        <v>4825</v>
      </c>
    </row>
    <row r="4714" spans="1:9" ht="14" x14ac:dyDescent="0.3">
      <c r="A4714" s="19" t="str">
        <f>TRIM(PROPER('Dataset 3 - Movies Data'!A4714))</f>
        <v>Revenge Of The Pontianak</v>
      </c>
      <c r="B4714" s="20" t="s">
        <v>16779</v>
      </c>
      <c r="C4714" s="20" t="str">
        <f>TRIM(PROPER('Dataset 3 - Movies Data'!C4714))</f>
        <v xml:space="preserve">
Horror, Romance</v>
      </c>
      <c r="D4714" s="20">
        <v>5.2</v>
      </c>
      <c r="E4714" s="20" t="str">
        <f>TRIM('Dataset 3 - Movies Data'!E4714)</f>
        <v xml:space="preserve">
1965, Malaysia. A small village helps Khalid and Siti prepare for their wedding day. Soon after, a great darkness falls upon the village as a string of horrific deaths and supernatural ... See full summary »
</v>
      </c>
      <c r="F4714" s="20" t="s">
        <v>15041</v>
      </c>
      <c r="G4714" s="45">
        <v>248</v>
      </c>
      <c r="H4714" s="20">
        <v>92</v>
      </c>
      <c r="I4714" s="49">
        <f t="shared" si="73"/>
        <v>22816</v>
      </c>
    </row>
    <row r="4715" spans="1:9" ht="14" x14ac:dyDescent="0.3">
      <c r="A4715" s="19" t="str">
        <f>TRIM(PROPER('Dataset 3 - Movies Data'!A4715))</f>
        <v>Spirit Riding Free: Ride Along Adventure</v>
      </c>
      <c r="B4715" s="20">
        <v>2020</v>
      </c>
      <c r="C4715" s="20" t="str">
        <f>TRIM(PROPER('Dataset 3 - Movies Data'!C4715))</f>
        <v xml:space="preserve">
Animation, Short, Action</v>
      </c>
      <c r="D4715" s="20">
        <v>5.8</v>
      </c>
      <c r="E4715" s="20" t="str">
        <f>TRIM('Dataset 3 - Movies Data'!E4715)</f>
        <v xml:space="preserve">
Join Lucky and her friends on a mission to save Maricela's beloved mare, Mystery, from greedy horse thieves who've taken her captive with a wild herd.</v>
      </c>
      <c r="F4715" s="20" t="s">
        <v>15045</v>
      </c>
      <c r="G4715" s="45">
        <v>42</v>
      </c>
      <c r="H4715" s="20">
        <v>22</v>
      </c>
      <c r="I4715" s="49">
        <f t="shared" si="73"/>
        <v>924</v>
      </c>
    </row>
    <row r="4716" spans="1:9" ht="14" x14ac:dyDescent="0.3">
      <c r="A4716" s="19" t="str">
        <f>TRIM(PROPER('Dataset 3 - Movies Data'!A4716))</f>
        <v>Sendero</v>
      </c>
      <c r="B4716" s="20" t="s">
        <v>16779</v>
      </c>
      <c r="C4716" s="20" t="str">
        <f>TRIM(PROPER('Dataset 3 - Movies Data'!C4716))</f>
        <v xml:space="preserve">
Action, Drama, Horror</v>
      </c>
      <c r="D4716" s="20">
        <v>3.7</v>
      </c>
      <c r="E4716" s="20" t="str">
        <f>TRIM('Dataset 3 - Movies Data'!E4716)</f>
        <v xml:space="preserve">
Ana is a young woman who has just been given a scholarship to study in a foreign country. She decides to celebrate with their friends out of the city. On the road, after helping an injured woman, they are kidnapped by a weird family.</v>
      </c>
      <c r="F4716" s="20" t="s">
        <v>15048</v>
      </c>
      <c r="G4716" s="45">
        <v>606</v>
      </c>
      <c r="H4716" s="20">
        <v>85</v>
      </c>
      <c r="I4716" s="49">
        <f t="shared" si="73"/>
        <v>51510</v>
      </c>
    </row>
    <row r="4717" spans="1:9" ht="14" x14ac:dyDescent="0.3">
      <c r="A4717" s="19" t="str">
        <f>TRIM(PROPER('Dataset 3 - Movies Data'!A4717))</f>
        <v>The Untold Tales Of Armistead Maupin</v>
      </c>
      <c r="B4717" s="20" t="s">
        <v>16779</v>
      </c>
      <c r="C4717" s="20" t="str">
        <f>TRIM(PROPER('Dataset 3 - Movies Data'!C4717))</f>
        <v xml:space="preserve">
Documentary</v>
      </c>
      <c r="D4717" s="20">
        <v>7.2</v>
      </c>
      <c r="E4717" s="20" t="str">
        <f>TRIM('Dataset 3 - Movies Data'!E4717)</f>
        <v xml:space="preserve">
Following one of the world's most beloved storyteller's evolution from a conservative son of the Old South into a gay rights pioneer whose novels inspired millions to re-claim their lives.</v>
      </c>
      <c r="F4717" s="20" t="s">
        <v>15051</v>
      </c>
      <c r="G4717" s="45">
        <v>664</v>
      </c>
      <c r="H4717" s="20">
        <v>91</v>
      </c>
      <c r="I4717" s="49">
        <f t="shared" si="73"/>
        <v>60424</v>
      </c>
    </row>
    <row r="4718" spans="1:9" ht="14" x14ac:dyDescent="0.3">
      <c r="A4718" s="19" t="str">
        <f>TRIM(PROPER('Dataset 3 - Movies Data'!A4718))</f>
        <v>Titoudao</v>
      </c>
      <c r="B4718" s="20" t="s">
        <v>16779</v>
      </c>
      <c r="C4718" s="20" t="str">
        <f>TRIM(PROPER('Dataset 3 - Movies Data'!C4718))</f>
        <v xml:space="preserve">
Drama</v>
      </c>
      <c r="D4718" s="20">
        <v>6.6</v>
      </c>
      <c r="E4718" s="20" t="str">
        <f>TRIM('Dataset 3 - Movies Data'!E4718)</f>
        <v xml:space="preserve">
From a poor village girl to a famous wayang (Chinese Opera) star, Titoudao chronicles the colourful and turbulent life of celebrated wayang star Oon Ah Chiam. Born into a poor family of 12 ... See full summary »
</v>
      </c>
      <c r="F4718" s="20" t="s">
        <v>15054</v>
      </c>
      <c r="G4718" s="45">
        <v>2357.5</v>
      </c>
      <c r="H4718" s="20">
        <v>60</v>
      </c>
      <c r="I4718" s="49">
        <f t="shared" si="73"/>
        <v>141450</v>
      </c>
    </row>
    <row r="4719" spans="1:9" ht="14" x14ac:dyDescent="0.3">
      <c r="A4719" s="19" t="str">
        <f>TRIM(PROPER('Dataset 3 - Movies Data'!A4719))</f>
        <v>Inside The Freemasons</v>
      </c>
      <c r="B4719" s="20" t="s">
        <v>16779</v>
      </c>
      <c r="C4719" s="20" t="str">
        <f>TRIM(PROPER('Dataset 3 - Movies Data'!C4719))</f>
        <v xml:space="preserve">
Documentary, Reality-Tv</v>
      </c>
      <c r="D4719" s="20">
        <v>5.4</v>
      </c>
      <c r="E4719" s="20" t="str">
        <f>TRIM('Dataset 3 - Movies Data'!E4719)</f>
        <v xml:space="preserve">
With unique and unprecedented access to one of the world's oldest social networking societies this series asks who are the Freemasons and what do they do?</v>
      </c>
      <c r="F4719" s="20" t="s">
        <v>15057</v>
      </c>
      <c r="G4719" s="45">
        <v>418</v>
      </c>
      <c r="H4719" s="20">
        <v>44</v>
      </c>
      <c r="I4719" s="49">
        <f t="shared" si="73"/>
        <v>18392</v>
      </c>
    </row>
    <row r="4720" spans="1:9" ht="14" x14ac:dyDescent="0.3">
      <c r="A4720" s="19" t="str">
        <f>TRIM(PROPER('Dataset 3 - Movies Data'!A4720))</f>
        <v>Hartenstraat</v>
      </c>
      <c r="B4720" s="20" t="s">
        <v>16779</v>
      </c>
      <c r="C4720" s="20" t="str">
        <f>TRIM(PROPER('Dataset 3 - Movies Data'!C4720))</f>
        <v xml:space="preserve">
Romance</v>
      </c>
      <c r="D4720" s="20">
        <v>6.3</v>
      </c>
      <c r="E4720" s="20" t="str">
        <f>TRIM('Dataset 3 - Movies Data'!E4720)</f>
        <v xml:space="preserve">
Single father and Deli owner Daan tries to find love online. Katje a beautiful yet self absorbed designer opens a store next door, they instantly dislike each other. Daan daughter Saar ... See full summary »
</v>
      </c>
      <c r="F4720" s="20" t="s">
        <v>15060</v>
      </c>
      <c r="G4720" s="45">
        <v>2068</v>
      </c>
      <c r="H4720" s="20">
        <v>90</v>
      </c>
      <c r="I4720" s="49">
        <f t="shared" si="73"/>
        <v>186120</v>
      </c>
    </row>
    <row r="4721" spans="1:9" ht="14" x14ac:dyDescent="0.3">
      <c r="A4721" s="19" t="str">
        <f>TRIM(PROPER('Dataset 3 - Movies Data'!A4721))</f>
        <v>K-9 Adventures: Legend Of The Lost Gold</v>
      </c>
      <c r="B4721" s="20" t="s">
        <v>16779</v>
      </c>
      <c r="C4721" s="20" t="str">
        <f>TRIM(PROPER('Dataset 3 - Movies Data'!C4721))</f>
        <v xml:space="preserve">
Adventure, Family</v>
      </c>
      <c r="D4721" s="20">
        <v>5.4</v>
      </c>
      <c r="E4721" s="20" t="str">
        <f>TRIM('Dataset 3 - Movies Data'!E4721)</f>
        <v xml:space="preserve">
When Kassie and her friends stumble across an old, broken pocket watch they begin an unexpected journey to unlock the secret of the legendary Garrison Gold. They'll have to solve riddles ... See full summary »
</v>
      </c>
      <c r="F4721" s="20" t="s">
        <v>15064</v>
      </c>
      <c r="G4721" s="45">
        <v>160</v>
      </c>
      <c r="H4721" s="20">
        <v>90</v>
      </c>
      <c r="I4721" s="49">
        <f t="shared" si="73"/>
        <v>14400</v>
      </c>
    </row>
    <row r="4722" spans="1:9" ht="14" x14ac:dyDescent="0.3">
      <c r="A4722" s="19" t="str">
        <f>TRIM(PROPER('Dataset 3 - Movies Data'!A4722))</f>
        <v>Rats</v>
      </c>
      <c r="B4722" s="20" t="s">
        <v>16770</v>
      </c>
      <c r="C4722" s="20" t="str">
        <f>TRIM(PROPER('Dataset 3 - Movies Data'!C4722))</f>
        <v xml:space="preserve">
Documentary, Horror</v>
      </c>
      <c r="D4722" s="20">
        <v>6.5</v>
      </c>
      <c r="E4722" s="20" t="str">
        <f>TRIM('Dataset 3 - Movies Data'!E4722)</f>
        <v xml:space="preserve">
A history of rat infestations in major cities throughout the world.</v>
      </c>
      <c r="F4722" s="20" t="s">
        <v>15067</v>
      </c>
      <c r="G4722" s="45">
        <v>1461</v>
      </c>
      <c r="H4722" s="20">
        <v>84</v>
      </c>
      <c r="I4722" s="49">
        <f t="shared" si="73"/>
        <v>122724</v>
      </c>
    </row>
    <row r="4723" spans="1:9" ht="14" x14ac:dyDescent="0.3">
      <c r="A4723" s="19" t="str">
        <f>TRIM(PROPER('Dataset 3 - Movies Data'!A4723))</f>
        <v>Michael Mcintyre: Showman</v>
      </c>
      <c r="B4723" s="20">
        <v>2020</v>
      </c>
      <c r="C4723" s="20" t="str">
        <f>TRIM(PROPER('Dataset 3 - Movies Data'!C4723))</f>
        <v xml:space="preserve">
Comedy</v>
      </c>
      <c r="D4723" s="20">
        <v>7.2</v>
      </c>
      <c r="E4723" s="20" t="str">
        <f>TRIM('Dataset 3 - Movies Data'!E4723)</f>
        <v xml:space="preserve">
Charming comic Michael McIntyre talks family, technology, sharks, accents and the time he confused himself for a world leader in this stand-up special.</v>
      </c>
      <c r="F4723" s="20" t="s">
        <v>15070</v>
      </c>
      <c r="G4723" s="45">
        <v>963</v>
      </c>
      <c r="H4723" s="20">
        <v>62</v>
      </c>
      <c r="I4723" s="49">
        <f t="shared" si="73"/>
        <v>59706</v>
      </c>
    </row>
    <row r="4724" spans="1:9" ht="14" x14ac:dyDescent="0.3">
      <c r="A4724" s="19" t="str">
        <f>TRIM(PROPER('Dataset 3 - Movies Data'!A4724))</f>
        <v>Hear No Evil</v>
      </c>
      <c r="B4724" s="20" t="s">
        <v>16779</v>
      </c>
      <c r="C4724" s="20" t="str">
        <f>TRIM(PROPER('Dataset 3 - Movies Data'!C4724))</f>
        <v xml:space="preserve">
Drama</v>
      </c>
      <c r="D4724" s="20">
        <v>7</v>
      </c>
      <c r="E4724" s="20" t="str">
        <f>TRIM('Dataset 3 - Movies Data'!E4724)</f>
        <v xml:space="preserve">
A deaf high school student has her hearing restored suddenly and her family finds out that she can hear more than just people.</v>
      </c>
      <c r="F4724" s="20" t="s">
        <v>15073</v>
      </c>
      <c r="G4724" s="45">
        <v>135</v>
      </c>
      <c r="H4724" s="20">
        <v>90</v>
      </c>
      <c r="I4724" s="49">
        <f t="shared" si="73"/>
        <v>12150</v>
      </c>
    </row>
    <row r="4725" spans="1:9" ht="14" x14ac:dyDescent="0.3">
      <c r="A4725" s="19" t="str">
        <f>TRIM(PROPER('Dataset 3 - Movies Data'!A4725))</f>
        <v>Justice: Qalb Al Adala</v>
      </c>
      <c r="B4725" s="20">
        <v>2017</v>
      </c>
      <c r="C4725" s="20" t="str">
        <f>TRIM(PROPER('Dataset 3 - Movies Data'!C4725))</f>
        <v xml:space="preserve">
Drama</v>
      </c>
      <c r="D4725" s="20">
        <v>5.2</v>
      </c>
      <c r="E4725" s="20" t="str">
        <f>TRIM('Dataset 3 - Movies Data'!E4725)</f>
        <v xml:space="preserve">
The show follows an ambitious young Arab female lawyer who got her law degree in the US and instead of joining her father's law firm back at home (UAE) she decides to go out on her own as a... See full summary »
</v>
      </c>
      <c r="F4725" s="20" t="s">
        <v>15076</v>
      </c>
      <c r="G4725" s="45">
        <v>142</v>
      </c>
      <c r="H4725" s="20">
        <v>86</v>
      </c>
      <c r="I4725" s="49">
        <f t="shared" si="73"/>
        <v>12212</v>
      </c>
    </row>
    <row r="4726" spans="1:9" ht="14" x14ac:dyDescent="0.3">
      <c r="A4726" s="19" t="str">
        <f>TRIM(PROPER('Dataset 3 - Movies Data'!A4726))</f>
        <v>Dawg Fight</v>
      </c>
      <c r="B4726" s="20" t="s">
        <v>16779</v>
      </c>
      <c r="C4726" s="20" t="str">
        <f>TRIM(PROPER('Dataset 3 - Movies Data'!C4726))</f>
        <v xml:space="preserve">
Documentary</v>
      </c>
      <c r="D4726" s="20">
        <v>6.3</v>
      </c>
      <c r="E4726" s="20" t="str">
        <f>TRIM('Dataset 3 - Movies Data'!E4726)</f>
        <v xml:space="preserve">
West Perrine, Florida is a suburban ghetto in Southwest Miami-Dade County. Over 73% of its residents are African-American and more than a third of them are unemployed. Violent crimes occur ... See full summary »
</v>
      </c>
      <c r="F4726" s="20" t="s">
        <v>15079</v>
      </c>
      <c r="G4726" s="45">
        <v>1718</v>
      </c>
      <c r="H4726" s="20">
        <v>109</v>
      </c>
      <c r="I4726" s="49">
        <f t="shared" si="73"/>
        <v>187262</v>
      </c>
    </row>
    <row r="4727" spans="1:9" ht="14" x14ac:dyDescent="0.3">
      <c r="A4727" s="19" t="str">
        <f>TRIM(PROPER('Dataset 3 - Movies Data'!A4727))</f>
        <v>Shumatsu No Izetta</v>
      </c>
      <c r="B4727" s="20">
        <v>2016</v>
      </c>
      <c r="C4727" s="20" t="str">
        <f>TRIM(PROPER('Dataset 3 - Movies Data'!C4727))</f>
        <v xml:space="preserve">
Animation, Action, Fantasy</v>
      </c>
      <c r="D4727" s="20">
        <v>6.7</v>
      </c>
      <c r="E4727" s="20" t="str">
        <f>TRIM('Dataset 3 - Movies Data'!E4727)</f>
        <v xml:space="preserve">
In 1939 C.E., the imperialist nation of Germania invaded a neighboring country. All at once, that war spread throughout Europe, and the era was dragged into a spiral of a great war. Then, ... See full summary »
</v>
      </c>
      <c r="F4727" s="20" t="s">
        <v>15082</v>
      </c>
      <c r="G4727" s="45">
        <v>280</v>
      </c>
      <c r="H4727" s="20">
        <v>86</v>
      </c>
      <c r="I4727" s="49">
        <f t="shared" si="73"/>
        <v>24080</v>
      </c>
    </row>
    <row r="4728" spans="1:9" ht="14" x14ac:dyDescent="0.3">
      <c r="A4728" s="19" t="str">
        <f>TRIM(PROPER('Dataset 3 - Movies Data'!A4728))</f>
        <v>Yoohoo To The Rescue</v>
      </c>
      <c r="B4728" s="20">
        <v>2019</v>
      </c>
      <c r="C4728" s="20" t="str">
        <f>TRIM(PROPER('Dataset 3 - Movies Data'!C4728))</f>
        <v xml:space="preserve">
Family</v>
      </c>
      <c r="D4728" s="20">
        <v>6.6</v>
      </c>
      <c r="E4728" s="20" t="str">
        <f>TRIM('Dataset 3 - Movies Data'!E4728)</f>
        <v xml:space="preserve">
In a series of magical missions, quick-witted YooHoo and his can-do crew travel the globe to help animals in need.</v>
      </c>
      <c r="F4728" s="20" t="s">
        <v>15085</v>
      </c>
      <c r="G4728" s="45">
        <v>44</v>
      </c>
      <c r="H4728" s="20">
        <v>86</v>
      </c>
      <c r="I4728" s="49">
        <f t="shared" si="73"/>
        <v>3784</v>
      </c>
    </row>
    <row r="4729" spans="1:9" ht="14" x14ac:dyDescent="0.3">
      <c r="A4729" s="19" t="str">
        <f>TRIM(PROPER('Dataset 3 - Movies Data'!A4729))</f>
        <v>Grandma'S Will</v>
      </c>
      <c r="B4729" s="20" t="s">
        <v>16779</v>
      </c>
      <c r="C4729" s="20" t="str">
        <f>TRIM(PROPER('Dataset 3 - Movies Data'!C4729))</f>
        <v xml:space="preserve">
Comedy</v>
      </c>
      <c r="D4729" s="20">
        <v>5</v>
      </c>
      <c r="E4729" s="20" t="str">
        <f>TRIM('Dataset 3 - Movies Data'!E4729)</f>
        <v xml:space="preserve">
Elena toma la decisión de compartirle a la familia su testamento. Su hijo y sus cuatros nietos al enterarse que la casa de Cuernavaca está en juego, harán cualquier tipo de artimaña para ... See full summary »
</v>
      </c>
      <c r="F4729" s="20" t="s">
        <v>15088</v>
      </c>
      <c r="G4729" s="45">
        <v>250</v>
      </c>
      <c r="H4729" s="20">
        <v>97</v>
      </c>
      <c r="I4729" s="49">
        <f t="shared" si="73"/>
        <v>24250</v>
      </c>
    </row>
    <row r="4730" spans="1:9" ht="14" x14ac:dyDescent="0.3">
      <c r="A4730" s="19" t="str">
        <f>TRIM(PROPER('Dataset 3 - Movies Data'!A4730))</f>
        <v>Demarcus Family Rules</v>
      </c>
      <c r="B4730" s="20">
        <v>2020</v>
      </c>
      <c r="C4730" s="20" t="str">
        <f>TRIM(PROPER('Dataset 3 - Movies Data'!C4730))</f>
        <v xml:space="preserve">
Reality-Tv</v>
      </c>
      <c r="D4730" s="20">
        <v>6.2</v>
      </c>
      <c r="E4730" s="20" t="str">
        <f>TRIM('Dataset 3 - Movies Data'!E4730)</f>
        <v xml:space="preserve">
Rascal Flatts bassist Jay DeMarcus and ex-beauty queen Allison DeMarcus write their own rules for juggling family and fun in this reality show.</v>
      </c>
      <c r="F4730" s="20" t="s">
        <v>15091</v>
      </c>
      <c r="G4730" s="45">
        <v>90</v>
      </c>
      <c r="H4730" s="20">
        <v>86</v>
      </c>
      <c r="I4730" s="49">
        <f t="shared" si="73"/>
        <v>7740</v>
      </c>
    </row>
    <row r="4731" spans="1:9" ht="14" x14ac:dyDescent="0.3">
      <c r="A4731" s="19" t="str">
        <f>TRIM(PROPER('Dataset 3 - Movies Data'!A4731))</f>
        <v>The Girl From Monday</v>
      </c>
      <c r="B4731" s="20" t="s">
        <v>16779</v>
      </c>
      <c r="C4731" s="20" t="str">
        <f>TRIM(PROPER('Dataset 3 - Movies Data'!C4731))</f>
        <v xml:space="preserve">
Action, Comedy, Sci-Fi</v>
      </c>
      <c r="D4731" s="20">
        <v>5.3</v>
      </c>
      <c r="E4731" s="20" t="str">
        <f>TRIM('Dataset 3 - Movies Data'!E4731)</f>
        <v xml:space="preserve">
A comic drama about a time in the near future when citizens are happy to be property traded on the stock exchange.</v>
      </c>
      <c r="F4731" s="20" t="s">
        <v>15094</v>
      </c>
      <c r="G4731" s="45">
        <v>1025</v>
      </c>
      <c r="H4731" s="20">
        <v>84</v>
      </c>
      <c r="I4731" s="49">
        <f t="shared" si="73"/>
        <v>86100</v>
      </c>
    </row>
    <row r="4732" spans="1:9" ht="14" x14ac:dyDescent="0.3">
      <c r="A4732" s="19" t="str">
        <f>TRIM(PROPER('Dataset 3 - Movies Data'!A4732))</f>
        <v>Being Napoleon</v>
      </c>
      <c r="B4732" s="20" t="s">
        <v>16779</v>
      </c>
      <c r="C4732" s="20" t="str">
        <f>TRIM(PROPER('Dataset 3 - Movies Data'!C4732))</f>
        <v xml:space="preserve">
Documentary</v>
      </c>
      <c r="D4732" s="20">
        <v>5.3</v>
      </c>
      <c r="E4732" s="20" t="str">
        <f>TRIM('Dataset 3 - Movies Data'!E4732)</f>
        <v xml:space="preserve">
On the 200th anniversary of the Battle of Waterloo, thousands of enthusiasts reenact the epic clash. But there can only be one Napoleon.</v>
      </c>
      <c r="F4732" s="20" t="s">
        <v>15097</v>
      </c>
      <c r="G4732" s="45">
        <v>104</v>
      </c>
      <c r="H4732" s="20">
        <v>88</v>
      </c>
      <c r="I4732" s="49">
        <f t="shared" si="73"/>
        <v>9152</v>
      </c>
    </row>
    <row r="4733" spans="1:9" ht="14" x14ac:dyDescent="0.3">
      <c r="A4733" s="19" t="str">
        <f>TRIM(PROPER('Dataset 3 - Movies Data'!A4733))</f>
        <v>Johan Falk: Ur Askan I Elden</v>
      </c>
      <c r="B4733" s="20">
        <v>2015</v>
      </c>
      <c r="C4733" s="20" t="str">
        <f>TRIM(PROPER('Dataset 3 - Movies Data'!C4733))</f>
        <v xml:space="preserve">
Action, Crime, Thriller</v>
      </c>
      <c r="D4733" s="20">
        <v>6.7</v>
      </c>
      <c r="E4733" s="20" t="str">
        <f>TRIM('Dataset 3 - Movies Data'!E4733)</f>
        <v xml:space="preserve">
Johan Falk is with the wife of a dead mob boss down to Latvia to try to solve a mystery that has eluded him for three years. What Johan finds downstairs in a cottage outside Riga shocks not... See full summary »
</v>
      </c>
      <c r="F4733" s="20" t="s">
        <v>15100</v>
      </c>
      <c r="G4733" s="45">
        <v>1645</v>
      </c>
      <c r="H4733" s="20">
        <v>98</v>
      </c>
      <c r="I4733" s="49">
        <f t="shared" si="73"/>
        <v>161210</v>
      </c>
    </row>
    <row r="4734" spans="1:9" ht="14" x14ac:dyDescent="0.3">
      <c r="A4734" s="19" t="str">
        <f>TRIM(PROPER('Dataset 3 - Movies Data'!A4734))</f>
        <v>Ken Jeong: First Date</v>
      </c>
      <c r="B4734" s="20">
        <v>2019</v>
      </c>
      <c r="C4734" s="20" t="str">
        <f>TRIM(PROPER('Dataset 3 - Movies Data'!C4734))</f>
        <v xml:space="preserve">
Comedy</v>
      </c>
      <c r="D4734" s="20">
        <v>5.7</v>
      </c>
      <c r="E4734" s="20" t="str">
        <f>TRIM('Dataset 3 - Movies Data'!E4734)</f>
        <v xml:space="preserve">
Stand-up performance of comedian Ken Jeong recorded live at Pasadena, California.</v>
      </c>
      <c r="F4734" s="20" t="s">
        <v>15103</v>
      </c>
      <c r="G4734" s="45">
        <v>2205</v>
      </c>
      <c r="H4734" s="20">
        <v>62</v>
      </c>
      <c r="I4734" s="49">
        <f t="shared" si="73"/>
        <v>136710</v>
      </c>
    </row>
    <row r="4735" spans="1:9" ht="14" x14ac:dyDescent="0.3">
      <c r="A4735" s="19" t="str">
        <f>TRIM(PROPER('Dataset 3 - Movies Data'!A4735))</f>
        <v>Theo Von: No Offense</v>
      </c>
      <c r="B4735" s="20">
        <v>2016</v>
      </c>
      <c r="C4735" s="20" t="str">
        <f>TRIM(PROPER('Dataset 3 - Movies Data'!C4735))</f>
        <v xml:space="preserve">
Documentary, Comedy</v>
      </c>
      <c r="D4735" s="20">
        <v>5.6</v>
      </c>
      <c r="E4735" s="20" t="str">
        <f>TRIM('Dataset 3 - Movies Data'!E4735)</f>
        <v xml:space="preserve">
Southern comedian Theo Von offers up a twisted take on his dating mishaps, meeting Brad Pitt, chasing down fugitive chimpanzees and more.</v>
      </c>
      <c r="F4735" s="20" t="s">
        <v>15106</v>
      </c>
      <c r="G4735" s="45">
        <v>745</v>
      </c>
      <c r="H4735" s="20">
        <v>67</v>
      </c>
      <c r="I4735" s="49">
        <f t="shared" si="73"/>
        <v>49915</v>
      </c>
    </row>
    <row r="4736" spans="1:9" ht="14" x14ac:dyDescent="0.3">
      <c r="A4736" s="19" t="str">
        <f>TRIM(PROPER('Dataset 3 - Movies Data'!A4736))</f>
        <v>The Tayo Movie: Mission Ace</v>
      </c>
      <c r="B4736" s="20" t="s">
        <v>16779</v>
      </c>
      <c r="C4736" s="20" t="str">
        <f>TRIM(PROPER('Dataset 3 - Movies Data'!C4736))</f>
        <v xml:space="preserve">
Animation</v>
      </c>
      <c r="D4736" s="20">
        <v>4.5999999999999996</v>
      </c>
      <c r="E4736" s="20" t="str">
        <f>TRIM('Dataset 3 - Movies Data'!E4736)</f>
        <v xml:space="preserve">
Tayo the Little Bus is the best kids animation where kids learn about vehicles and friendship. Tayo, the blue kid bus, drives around the town and meets various other vehicles and learn ... See full summary »
</v>
      </c>
      <c r="F4736" s="20" t="s">
        <v>15109</v>
      </c>
      <c r="G4736" s="45">
        <v>44</v>
      </c>
      <c r="H4736" s="20">
        <v>47</v>
      </c>
      <c r="I4736" s="49">
        <f t="shared" si="73"/>
        <v>2068</v>
      </c>
    </row>
    <row r="4737" spans="1:9" ht="14" x14ac:dyDescent="0.3">
      <c r="A4737" s="19" t="str">
        <f>TRIM(PROPER('Dataset 3 - Movies Data'!A4737))</f>
        <v>Jerry Before Seinfeld</v>
      </c>
      <c r="B4737" s="20">
        <v>2017</v>
      </c>
      <c r="C4737" s="20" t="str">
        <f>TRIM(PROPER('Dataset 3 - Movies Data'!C4737))</f>
        <v xml:space="preserve">
Comedy</v>
      </c>
      <c r="D4737" s="20">
        <v>7</v>
      </c>
      <c r="E4737" s="20" t="str">
        <f>TRIM('Dataset 3 - Movies Data'!E4737)</f>
        <v xml:space="preserve">
Comedian Jerry Seinfeld takes the stage at the comedy club where he began his career to recount his early life.</v>
      </c>
      <c r="F4737" s="20" t="s">
        <v>15112</v>
      </c>
      <c r="G4737" s="45">
        <v>5413</v>
      </c>
      <c r="H4737" s="20">
        <v>62</v>
      </c>
      <c r="I4737" s="49">
        <f t="shared" si="73"/>
        <v>335606</v>
      </c>
    </row>
    <row r="4738" spans="1:9" ht="14" x14ac:dyDescent="0.3">
      <c r="A4738" s="19" t="str">
        <f>TRIM(PROPER('Dataset 3 - Movies Data'!A4738))</f>
        <v>Johan Falk: Tyst Diplomati</v>
      </c>
      <c r="B4738" s="20">
        <v>2015</v>
      </c>
      <c r="C4738" s="20" t="str">
        <f>TRIM(PROPER('Dataset 3 - Movies Data'!C4738))</f>
        <v xml:space="preserve">
Action, Crime, Thriller</v>
      </c>
      <c r="D4738" s="20">
        <v>6.4</v>
      </c>
      <c r="E4738" s="20" t="str">
        <f>TRIM('Dataset 3 - Movies Data'!E4738)</f>
        <v xml:space="preserve">
When Johan and his colleagues are watching Seth and his gang member Jack, they stumble on a larger case than they expected. Seth is selling arms to terrorists, but without Jack's knowledge,... See full summary »
</v>
      </c>
      <c r="F4738" s="20" t="s">
        <v>15115</v>
      </c>
      <c r="G4738" s="45">
        <v>1674</v>
      </c>
      <c r="H4738" s="20">
        <v>94</v>
      </c>
      <c r="I4738" s="49">
        <f t="shared" si="73"/>
        <v>157356</v>
      </c>
    </row>
    <row r="4739" spans="1:9" ht="14" x14ac:dyDescent="0.3">
      <c r="A4739" s="19" t="str">
        <f>TRIM(PROPER('Dataset 3 - Movies Data'!A4739))</f>
        <v>The Unguarded Moment</v>
      </c>
      <c r="B4739" s="20" t="s">
        <v>16779</v>
      </c>
      <c r="C4739" s="20" t="str">
        <f>TRIM(PROPER('Dataset 3 - Movies Data'!C4739))</f>
        <v xml:space="preserve">
Crime, Drama, Film-Noir</v>
      </c>
      <c r="D4739" s="20">
        <v>6.4</v>
      </c>
      <c r="E4739" s="20" t="str">
        <f>TRIM('Dataset 3 - Movies Data'!E4739)</f>
        <v xml:space="preserve">
A beautiful teacher is protective of a high school boy who sexually harassed her, and later he becomes a murder suspect.</v>
      </c>
      <c r="F4739" s="20" t="s">
        <v>15118</v>
      </c>
      <c r="G4739" s="45">
        <v>369</v>
      </c>
      <c r="H4739" s="20">
        <v>95</v>
      </c>
      <c r="I4739" s="49">
        <f t="shared" ref="I4739:I4802" si="74">SUM(G4739*H4739)</f>
        <v>35055</v>
      </c>
    </row>
    <row r="4740" spans="1:9" ht="14" x14ac:dyDescent="0.3">
      <c r="A4740" s="19" t="str">
        <f>TRIM(PROPER('Dataset 3 - Movies Data'!A4740))</f>
        <v>Kommissarie Späck</v>
      </c>
      <c r="B4740" s="20" t="s">
        <v>16779</v>
      </c>
      <c r="C4740" s="20" t="str">
        <f>TRIM(PROPER('Dataset 3 - Movies Data'!C4740))</f>
        <v xml:space="preserve">
Comedy, Crime</v>
      </c>
      <c r="D4740" s="20">
        <v>4.7</v>
      </c>
      <c r="E4740" s="20" t="str">
        <f>TRIM('Dataset 3 - Movies Data'!E4740)</f>
        <v xml:space="preserve">
A dead body is found and police detective Mårten Späck draws the conclusion that a serial suicide killer is at large. Späck with his colleagues Grünvald Karlsson and Irene Snusk suspect a ... See full summary »
</v>
      </c>
      <c r="F4740" s="20" t="s">
        <v>15121</v>
      </c>
      <c r="G4740" s="45">
        <v>1711</v>
      </c>
      <c r="H4740" s="20">
        <v>82</v>
      </c>
      <c r="I4740" s="49">
        <f t="shared" si="74"/>
        <v>140302</v>
      </c>
    </row>
    <row r="4741" spans="1:9" ht="14" x14ac:dyDescent="0.3">
      <c r="A4741" s="19" t="str">
        <f>TRIM(PROPER('Dataset 3 - Movies Data'!A4741))</f>
        <v>Manhattan Romance</v>
      </c>
      <c r="B4741" s="20" t="s">
        <v>16779</v>
      </c>
      <c r="C4741" s="20" t="str">
        <f>TRIM(PROPER('Dataset 3 - Movies Data'!C4741))</f>
        <v xml:space="preserve">
Comedy, Drama, Romance</v>
      </c>
      <c r="D4741" s="20">
        <v>5.6</v>
      </c>
      <c r="E4741" s="20" t="str">
        <f>TRIM('Dataset 3 - Movies Data'!E4741)</f>
        <v xml:space="preserve">
Lost in the confused landscape of New York City singledom, a young filmmaker begins documenting the complicated relationships of his peers in an effort to decode his own misguided love life.</v>
      </c>
      <c r="F4741" s="20" t="s">
        <v>15124</v>
      </c>
      <c r="G4741" s="45">
        <v>1315</v>
      </c>
      <c r="H4741" s="20">
        <v>94</v>
      </c>
      <c r="I4741" s="49">
        <f t="shared" si="74"/>
        <v>123610</v>
      </c>
    </row>
    <row r="4742" spans="1:9" ht="14" x14ac:dyDescent="0.3">
      <c r="A4742" s="19" t="str">
        <f>TRIM(PROPER('Dataset 3 - Movies Data'!A4742))</f>
        <v>Comedians Of The World</v>
      </c>
      <c r="B4742" s="20">
        <v>2019</v>
      </c>
      <c r="C4742" s="20" t="str">
        <f>TRIM(PROPER('Dataset 3 - Movies Data'!C4742))</f>
        <v xml:space="preserve">
Comedy</v>
      </c>
      <c r="D4742" s="20">
        <v>6.4</v>
      </c>
      <c r="E4742" s="20" t="str">
        <f>TRIM('Dataset 3 - Movies Data'!E4742)</f>
        <v xml:space="preserve">
A new comedy event series that will bring together 47 comedians from 13 regions around the world for the series. Each comedian will perform a half-hour stand-up.</v>
      </c>
      <c r="F4742" s="20" t="s">
        <v>15127</v>
      </c>
      <c r="G4742" s="45">
        <v>424</v>
      </c>
      <c r="H4742" s="20">
        <v>30</v>
      </c>
      <c r="I4742" s="49">
        <f t="shared" si="74"/>
        <v>12720</v>
      </c>
    </row>
    <row r="4743" spans="1:9" ht="14" x14ac:dyDescent="0.3">
      <c r="A4743" s="19" t="str">
        <f>TRIM(PROPER('Dataset 3 - Movies Data'!A4743))</f>
        <v>Mokalik (Mechanic)</v>
      </c>
      <c r="B4743" s="20" t="s">
        <v>16779</v>
      </c>
      <c r="C4743" s="20" t="str">
        <f>TRIM(PROPER('Dataset 3 - Movies Data'!C4743))</f>
        <v xml:space="preserve">
Comedy</v>
      </c>
      <c r="D4743" s="20">
        <v>6.3</v>
      </c>
      <c r="E4743" s="20" t="str">
        <f>TRIM('Dataset 3 - Movies Data'!E4743)</f>
        <v xml:space="preserve">
'Mokalik' follows the career of an 11-year-old boy, Ponmile, from the middle-class suburbs who spends the day as a lowly apprentice at a mechanic workshop in order to view life from the ... See full summary »
</v>
      </c>
      <c r="F4743" s="20" t="s">
        <v>15130</v>
      </c>
      <c r="G4743" s="45">
        <v>130</v>
      </c>
      <c r="H4743" s="20">
        <v>100</v>
      </c>
      <c r="I4743" s="49">
        <f t="shared" si="74"/>
        <v>13000</v>
      </c>
    </row>
    <row r="4744" spans="1:9" ht="14" x14ac:dyDescent="0.3">
      <c r="A4744" s="19" t="str">
        <f>TRIM(PROPER('Dataset 3 - Movies Data'!A4744))</f>
        <v>The Figurine</v>
      </c>
      <c r="B4744" s="20" t="s">
        <v>16779</v>
      </c>
      <c r="C4744" s="20" t="str">
        <f>TRIM(PROPER('Dataset 3 - Movies Data'!C4744))</f>
        <v xml:space="preserve">
Thriller</v>
      </c>
      <c r="D4744" s="20">
        <v>4.5</v>
      </c>
      <c r="E4744" s="20" t="str">
        <f>TRIM('Dataset 3 - Movies Data'!E4744)</f>
        <v xml:space="preserve">
The synopsis of Figurine (Araromire) shows that it is a story of two buddies and a girl...all down on their luck have their lives changed when one of them discovers 'Araromire' a mysterious... See full summary »
</v>
      </c>
      <c r="F4744" s="20" t="s">
        <v>15133</v>
      </c>
      <c r="G4744" s="45">
        <v>205</v>
      </c>
      <c r="H4744" s="20">
        <v>120</v>
      </c>
      <c r="I4744" s="49">
        <f t="shared" si="74"/>
        <v>24600</v>
      </c>
    </row>
    <row r="4745" spans="1:9" ht="14" x14ac:dyDescent="0.3">
      <c r="A4745" s="19" t="str">
        <f>TRIM(PROPER('Dataset 3 - Movies Data'!A4745))</f>
        <v>Adios Amigos</v>
      </c>
      <c r="B4745" s="20" t="s">
        <v>16779</v>
      </c>
      <c r="C4745" s="20" t="str">
        <f>TRIM(PROPER('Dataset 3 - Movies Data'!C4745))</f>
        <v xml:space="preserve">
Drama</v>
      </c>
      <c r="D4745" s="20">
        <v>6.6</v>
      </c>
      <c r="E4745" s="20" t="str">
        <f>TRIM('Dataset 3 - Movies Data'!E4745)</f>
        <v xml:space="preserve">
Three handicapped friends go on a road trip to Salou, Spain, for their first sexual experience.</v>
      </c>
      <c r="F4745" s="20" t="s">
        <v>15136</v>
      </c>
      <c r="G4745" s="45">
        <v>547</v>
      </c>
      <c r="H4745" s="20">
        <v>91</v>
      </c>
      <c r="I4745" s="49">
        <f t="shared" si="74"/>
        <v>49777</v>
      </c>
    </row>
    <row r="4746" spans="1:9" ht="14" x14ac:dyDescent="0.3">
      <c r="A4746" s="19" t="str">
        <f>TRIM(PROPER('Dataset 3 - Movies Data'!A4746))</f>
        <v>Lorena, La De Pies Ligeros</v>
      </c>
      <c r="B4746" s="20" t="s">
        <v>16779</v>
      </c>
      <c r="C4746" s="20" t="str">
        <f>TRIM(PROPER('Dataset 3 - Movies Data'!C4746))</f>
        <v xml:space="preserve">
Documentary, Short, Sport</v>
      </c>
      <c r="D4746" s="20">
        <v>7</v>
      </c>
      <c r="E4746" s="20" t="str">
        <f>TRIM('Dataset 3 - Movies Data'!E4746)</f>
        <v xml:space="preserve">
A young woman of the Tarahumara, well-known for their extraordinary long distance running abilities, wins ultramarathons seemingly out of nowhere despite running in sandals.</v>
      </c>
      <c r="F4746" s="20" t="s">
        <v>15139</v>
      </c>
      <c r="G4746" s="45">
        <v>637</v>
      </c>
      <c r="H4746" s="20">
        <v>28</v>
      </c>
      <c r="I4746" s="49">
        <f t="shared" si="74"/>
        <v>17836</v>
      </c>
    </row>
    <row r="4747" spans="1:9" ht="14" x14ac:dyDescent="0.3">
      <c r="A4747" s="19" t="str">
        <f>TRIM(PROPER('Dataset 3 - Movies Data'!A4747))</f>
        <v>Untitled Sister Comedy Netflix Project</v>
      </c>
      <c r="B4747" s="20" t="s">
        <v>16779</v>
      </c>
      <c r="C4747" s="20" t="str">
        <f>TRIM(PROPER('Dataset 3 - Movies Data'!C4747))</f>
        <v xml:space="preserve">
Comedy</v>
      </c>
      <c r="D4747" s="20">
        <v>6.6</v>
      </c>
      <c r="E4747" s="20" t="str">
        <f>TRIM('Dataset 3 - Movies Data'!E4747)</f>
        <v xml:space="preserve">
A lonely recluse's life is upended when her train wreck of a sister vows to mend their relationship by helping her fulfill her lifelong dream.</v>
      </c>
      <c r="F4747" s="20" t="s">
        <v>15142</v>
      </c>
      <c r="G4747" s="45">
        <v>2357.5</v>
      </c>
      <c r="H4747" s="20">
        <v>86</v>
      </c>
      <c r="I4747" s="49">
        <f t="shared" si="74"/>
        <v>202745</v>
      </c>
    </row>
    <row r="4748" spans="1:9" ht="14" x14ac:dyDescent="0.3">
      <c r="A4748" s="19" t="str">
        <f>TRIM(PROPER('Dataset 3 - Movies Data'!A4748))</f>
        <v>Octb</v>
      </c>
      <c r="B4748" s="20">
        <v>2017</v>
      </c>
      <c r="C4748" s="20" t="str">
        <f>TRIM(PROPER('Dataset 3 - Movies Data'!C4748))</f>
        <v xml:space="preserve">
Crime, Drama</v>
      </c>
      <c r="D4748" s="20">
        <v>7.2</v>
      </c>
      <c r="E4748" s="20" t="str">
        <f>TRIM('Dataset 3 - Movies Data'!E4748)</f>
        <v xml:space="preserve">
"An undercover detective crosses paths with familiar faces in the mafia underworld during the final years of Britain's ruling of Hong Kong."</v>
      </c>
      <c r="F4748" s="20" t="s">
        <v>15145</v>
      </c>
      <c r="G4748" s="45">
        <v>161</v>
      </c>
      <c r="H4748" s="20">
        <v>24</v>
      </c>
      <c r="I4748" s="49">
        <f t="shared" si="74"/>
        <v>3864</v>
      </c>
    </row>
    <row r="4749" spans="1:9" ht="14" x14ac:dyDescent="0.3">
      <c r="A4749" s="19" t="str">
        <f>TRIM(PROPER('Dataset 3 - Movies Data'!A4749))</f>
        <v>A Weekend With The Family</v>
      </c>
      <c r="B4749" s="20" t="s">
        <v>16779</v>
      </c>
      <c r="C4749" s="20" t="str">
        <f>TRIM(PROPER('Dataset 3 - Movies Data'!C4749))</f>
        <v xml:space="preserve">
Comedy</v>
      </c>
      <c r="D4749" s="20">
        <v>4.9000000000000004</v>
      </c>
      <c r="E4749" s="20" t="str">
        <f>TRIM('Dataset 3 - Movies Data'!E4749)</f>
        <v xml:space="preserve">
A young attorney looks to gain a position at a prestigious law firm while secretly dating his boss' daughter, who he's hoping to marry; but when his loving girlfriend decides to arrange a ... See full summary »
</v>
      </c>
      <c r="F4749" s="20" t="s">
        <v>15148</v>
      </c>
      <c r="G4749" s="45">
        <v>363</v>
      </c>
      <c r="H4749" s="20">
        <v>82</v>
      </c>
      <c r="I4749" s="49">
        <f t="shared" si="74"/>
        <v>29766</v>
      </c>
    </row>
    <row r="4750" spans="1:9" ht="14" x14ac:dyDescent="0.3">
      <c r="A4750" s="19" t="str">
        <f>TRIM(PROPER('Dataset 3 - Movies Data'!A4750))</f>
        <v>Yo, Potro</v>
      </c>
      <c r="B4750" s="20">
        <v>2018</v>
      </c>
      <c r="C4750" s="20" t="str">
        <f>TRIM(PROPER('Dataset 3 - Movies Data'!C4750))</f>
        <v xml:space="preserve">
Comedy, Sport</v>
      </c>
      <c r="D4750" s="20">
        <v>6.3</v>
      </c>
      <c r="E4750" s="20" t="str">
        <f>TRIM('Dataset 3 - Movies Data'!E4750)</f>
        <v xml:space="preserve">
Former Club de Cuervos player Potro returns home to Argentina, just in time for the wedding of his famous soccer star brother and to confront his estranged family.</v>
      </c>
      <c r="F4750" s="20" t="s">
        <v>15151</v>
      </c>
      <c r="G4750" s="45">
        <v>462</v>
      </c>
      <c r="H4750" s="20">
        <v>50</v>
      </c>
      <c r="I4750" s="49">
        <f t="shared" si="74"/>
        <v>23100</v>
      </c>
    </row>
    <row r="4751" spans="1:9" ht="14" x14ac:dyDescent="0.3">
      <c r="A4751" s="19" t="str">
        <f>TRIM(PROPER('Dataset 3 - Movies Data'!A4751))</f>
        <v>De Familie Claus</v>
      </c>
      <c r="B4751" s="20" t="s">
        <v>16779</v>
      </c>
      <c r="C4751" s="20" t="str">
        <f>TRIM(PROPER('Dataset 3 - Movies Data'!C4751))</f>
        <v xml:space="preserve">
Comedy, Family, Fantasy</v>
      </c>
      <c r="D4751" s="20">
        <v>5.8</v>
      </c>
      <c r="E4751" s="20" t="str">
        <f>TRIM('Dataset 3 - Movies Data'!E4751)</f>
        <v xml:space="preserve">
After discovering his grandfather is Santa Claus, Jules has to help him deliver his presents all around the world. But Jules' hatred for Christmas might make that more difficult than Santa thought.</v>
      </c>
      <c r="F4751" s="20" t="s">
        <v>15154</v>
      </c>
      <c r="G4751" s="45">
        <v>720</v>
      </c>
      <c r="H4751" s="20">
        <v>96</v>
      </c>
      <c r="I4751" s="49">
        <f t="shared" si="74"/>
        <v>69120</v>
      </c>
    </row>
    <row r="4752" spans="1:9" ht="14" x14ac:dyDescent="0.3">
      <c r="A4752" s="19" t="str">
        <f>TRIM(PROPER('Dataset 3 - Movies Data'!A4752))</f>
        <v>Lego House: Home Of The Brick</v>
      </c>
      <c r="B4752" s="20" t="s">
        <v>16779</v>
      </c>
      <c r="C4752" s="20" t="str">
        <f>TRIM(PROPER('Dataset 3 - Movies Data'!C4752))</f>
        <v xml:space="preserve">
Documentary</v>
      </c>
      <c r="D4752" s="20">
        <v>6.5</v>
      </c>
      <c r="E4752" s="20" t="str">
        <f>TRIM('Dataset 3 - Movies Data'!E4752)</f>
        <v xml:space="preserve">
In Billund, Denmark, a nearly 130,000-square-foot house inspired by the iconic LEGO bricks is constructed, capturing the awe of kids of all ages.</v>
      </c>
      <c r="F4752" s="20" t="s">
        <v>15157</v>
      </c>
      <c r="G4752" s="45">
        <v>479</v>
      </c>
      <c r="H4752" s="20">
        <v>47</v>
      </c>
      <c r="I4752" s="49">
        <f t="shared" si="74"/>
        <v>22513</v>
      </c>
    </row>
    <row r="4753" spans="1:9" ht="14" x14ac:dyDescent="0.3">
      <c r="A4753" s="19" t="str">
        <f>TRIM(PROPER('Dataset 3 - Movies Data'!A4753))</f>
        <v>Our Planet: Behind The Scenes</v>
      </c>
      <c r="B4753" s="20">
        <v>2019</v>
      </c>
      <c r="C4753" s="20" t="str">
        <f>TRIM(PROPER('Dataset 3 - Movies Data'!C4753))</f>
        <v xml:space="preserve">
Documentary</v>
      </c>
      <c r="D4753" s="20">
        <v>8.4</v>
      </c>
      <c r="E4753" s="20" t="str">
        <f>TRIM('Dataset 3 - Movies Data'!E4753)</f>
        <v xml:space="preserve">
Behind the Scenes look at the hardships and drama of capturing footage from Our Planet.</v>
      </c>
      <c r="F4753" s="20" t="s">
        <v>15160</v>
      </c>
      <c r="G4753" s="45">
        <v>1439</v>
      </c>
      <c r="H4753" s="20">
        <v>63</v>
      </c>
      <c r="I4753" s="49">
        <f t="shared" si="74"/>
        <v>90657</v>
      </c>
    </row>
    <row r="4754" spans="1:9" ht="14" x14ac:dyDescent="0.3">
      <c r="A4754" s="19" t="str">
        <f>TRIM(PROPER('Dataset 3 - Movies Data'!A4754))</f>
        <v>Jack Whitehall: At Large</v>
      </c>
      <c r="B4754" s="20">
        <v>2017</v>
      </c>
      <c r="C4754" s="20" t="str">
        <f>TRIM(PROPER('Dataset 3 - Movies Data'!C4754))</f>
        <v xml:space="preserve">
Comedy</v>
      </c>
      <c r="D4754" s="20">
        <v>6.9</v>
      </c>
      <c r="E4754" s="20" t="str">
        <f>TRIM('Dataset 3 - Movies Data'!E4754)</f>
        <v xml:space="preserve">
Fresh from hosting the Royal Variety Performance and starring in Bad Education and A League Of Their Own, this is your chance to catch Jack at his dynamic best.</v>
      </c>
      <c r="F4754" s="20" t="s">
        <v>15163</v>
      </c>
      <c r="G4754" s="45">
        <v>1898</v>
      </c>
      <c r="H4754" s="20">
        <v>67</v>
      </c>
      <c r="I4754" s="49">
        <f t="shared" si="74"/>
        <v>127166</v>
      </c>
    </row>
    <row r="4755" spans="1:9" ht="14" x14ac:dyDescent="0.3">
      <c r="A4755" s="19" t="str">
        <f>TRIM(PROPER('Dataset 3 - Movies Data'!A4755))</f>
        <v>22Nd Annual Mark Twain Prize For American Humor Celebrating: Dave Chappelle</v>
      </c>
      <c r="B4755" s="20">
        <v>2020</v>
      </c>
      <c r="C4755" s="20" t="str">
        <f>TRIM(PROPER('Dataset 3 - Movies Data'!C4755))</f>
        <v xml:space="preserve">
Comedy</v>
      </c>
      <c r="D4755" s="20">
        <v>7.5</v>
      </c>
      <c r="E4755" s="20" t="str">
        <f>TRIM('Dataset 3 - Movies Data'!E4755)</f>
        <v xml:space="preserve">
An all-star lineup of entertainers salute and celebrate the career achievements of comedian Dave Chappelle, the recipient of the 22nd Annual Mark Twain Prize for American Humor. The event ... See full summary »
</v>
      </c>
      <c r="F4755" s="20" t="s">
        <v>15166</v>
      </c>
      <c r="G4755" s="45">
        <v>1715</v>
      </c>
      <c r="H4755" s="20">
        <v>90</v>
      </c>
      <c r="I4755" s="49">
        <f t="shared" si="74"/>
        <v>154350</v>
      </c>
    </row>
    <row r="4756" spans="1:9" ht="14" x14ac:dyDescent="0.3">
      <c r="A4756" s="19" t="str">
        <f>TRIM(PROPER('Dataset 3 - Movies Data'!A4756))</f>
        <v>Follow Me</v>
      </c>
      <c r="B4756" s="20" t="s">
        <v>16775</v>
      </c>
      <c r="C4756" s="20" t="str">
        <f>TRIM(PROPER('Dataset 3 - Movies Data'!C4756))</f>
        <v xml:space="preserve">
Documentary</v>
      </c>
      <c r="D4756" s="20">
        <v>5.0999999999999996</v>
      </c>
      <c r="E4756" s="20" t="str">
        <f>TRIM('Dataset 3 - Movies Data'!E4756)</f>
        <v xml:space="preserve">
After hearing that some people get paid $5000 for posting a picture on Instagram, broke and out of work director, Asri Bendacha sets out on a journey to become a social media influencer and... See full summary »
</v>
      </c>
      <c r="F4756" s="20" t="s">
        <v>15170</v>
      </c>
      <c r="G4756" s="45">
        <v>250</v>
      </c>
      <c r="H4756" s="20">
        <v>80</v>
      </c>
      <c r="I4756" s="49">
        <f t="shared" si="74"/>
        <v>20000</v>
      </c>
    </row>
    <row r="4757" spans="1:9" ht="14" x14ac:dyDescent="0.3">
      <c r="A4757" s="19" t="str">
        <f>TRIM(PROPER('Dataset 3 - Movies Data'!A4757))</f>
        <v>Live At The Foxes Den</v>
      </c>
      <c r="B4757" s="20" t="s">
        <v>16779</v>
      </c>
      <c r="C4757" s="20" t="str">
        <f>TRIM(PROPER('Dataset 3 - Movies Data'!C4757))</f>
        <v xml:space="preserve">
Drama</v>
      </c>
      <c r="D4757" s="20">
        <v>5</v>
      </c>
      <c r="E4757" s="20" t="str">
        <f>TRIM('Dataset 3 - Movies Data'!E4757)</f>
        <v xml:space="preserve">
A corporate lawyer reconsiders his career options after making friends with the staff and regulars at a cocktail lounge called The Foxes Den.</v>
      </c>
      <c r="F4757" s="20" t="s">
        <v>15173</v>
      </c>
      <c r="G4757" s="45">
        <v>141</v>
      </c>
      <c r="H4757" s="20">
        <v>103</v>
      </c>
      <c r="I4757" s="49">
        <f t="shared" si="74"/>
        <v>14523</v>
      </c>
    </row>
    <row r="4758" spans="1:9" ht="14" x14ac:dyDescent="0.3">
      <c r="A4758" s="19" t="str">
        <f>TRIM(PROPER('Dataset 3 - Movies Data'!A4758))</f>
        <v>O21</v>
      </c>
      <c r="B4758" s="20" t="s">
        <v>16779</v>
      </c>
      <c r="C4758" s="20" t="str">
        <f>TRIM(PROPER('Dataset 3 - Movies Data'!C4758))</f>
        <v xml:space="preserve">
Action, Thriller</v>
      </c>
      <c r="D4758" s="20">
        <v>7.8</v>
      </c>
      <c r="E4758" s="20" t="str">
        <f>TRIM('Dataset 3 - Movies Data'!E4758)</f>
        <v xml:space="preserve">
A gripping action thriller in which two men executes a plan to stop the war between Afghanistan and Pakistan within 21 hours.</v>
      </c>
      <c r="F4758" s="20" t="s">
        <v>15176</v>
      </c>
      <c r="G4758" s="45">
        <v>3093</v>
      </c>
      <c r="H4758" s="20">
        <v>124</v>
      </c>
      <c r="I4758" s="49">
        <f t="shared" si="74"/>
        <v>383532</v>
      </c>
    </row>
    <row r="4759" spans="1:9" ht="14" x14ac:dyDescent="0.3">
      <c r="A4759" s="19" t="str">
        <f>TRIM(PROPER('Dataset 3 - Movies Data'!A4759))</f>
        <v>Jimmy Carr: The Best Of Ultimate Gold Greatest Hits</v>
      </c>
      <c r="B4759" s="20">
        <v>2019</v>
      </c>
      <c r="C4759" s="20" t="str">
        <f>TRIM(PROPER('Dataset 3 - Movies Data'!C4759))</f>
        <v xml:space="preserve">
Comedy</v>
      </c>
      <c r="D4759" s="20">
        <v>7.3</v>
      </c>
      <c r="E4759" s="20" t="str">
        <f>TRIM('Dataset 3 - Movies Data'!E4759)</f>
        <v xml:space="preserve">
Nothing is off limits as Jimmy Carr serves up the best jokes from his storied stand-up career in a special that's as inappropriate as it is hilarious.</v>
      </c>
      <c r="F4759" s="20" t="s">
        <v>15179</v>
      </c>
      <c r="G4759" s="45">
        <v>1753</v>
      </c>
      <c r="H4759" s="20">
        <v>58</v>
      </c>
      <c r="I4759" s="49">
        <f t="shared" si="74"/>
        <v>101674</v>
      </c>
    </row>
    <row r="4760" spans="1:9" ht="14" x14ac:dyDescent="0.3">
      <c r="A4760" s="19" t="str">
        <f>TRIM(PROPER('Dataset 3 - Movies Data'!A4760))</f>
        <v>Afblijven</v>
      </c>
      <c r="B4760" s="20" t="s">
        <v>16779</v>
      </c>
      <c r="C4760" s="20" t="str">
        <f>TRIM(PROPER('Dataset 3 - Movies Data'!C4760))</f>
        <v xml:space="preserve">
Drama, Family</v>
      </c>
      <c r="D4760" s="20">
        <v>5.3</v>
      </c>
      <c r="E4760" s="20" t="str">
        <f>TRIM('Dataset 3 - Movies Data'!E4760)</f>
        <v xml:space="preserve">
Melissa is a nice and pretty girl with natural dreams and ambitions. But because of bad influences, her life becomes a nightmare. Until her real friends decide to get her out of there.</v>
      </c>
      <c r="F4760" s="20" t="s">
        <v>15182</v>
      </c>
      <c r="G4760" s="45">
        <v>2132</v>
      </c>
      <c r="H4760" s="20">
        <v>100</v>
      </c>
      <c r="I4760" s="49">
        <f t="shared" si="74"/>
        <v>213200</v>
      </c>
    </row>
    <row r="4761" spans="1:9" ht="14" x14ac:dyDescent="0.3">
      <c r="A4761" s="19" t="str">
        <f>TRIM(PROPER('Dataset 3 - Movies Data'!A4761))</f>
        <v>Freedom</v>
      </c>
      <c r="B4761" s="20">
        <v>2021</v>
      </c>
      <c r="C4761" s="20" t="str">
        <f>TRIM(PROPER('Dataset 3 - Movies Data'!C4761))</f>
        <v xml:space="preserve">
Drama</v>
      </c>
      <c r="D4761" s="20">
        <v>6.6</v>
      </c>
      <c r="E4761" s="20" t="str">
        <f>TRIM('Dataset 3 - Movies Data'!E4761)</f>
        <v xml:space="preserve">
Add a Plot
</v>
      </c>
      <c r="F4761" s="20" t="s">
        <v>15184</v>
      </c>
      <c r="G4761" s="45">
        <v>2357.5</v>
      </c>
      <c r="H4761" s="20">
        <v>86</v>
      </c>
      <c r="I4761" s="49">
        <f t="shared" si="74"/>
        <v>202745</v>
      </c>
    </row>
    <row r="4762" spans="1:9" ht="14" x14ac:dyDescent="0.3">
      <c r="A4762" s="19" t="str">
        <f>TRIM(PROPER('Dataset 3 - Movies Data'!A4762))</f>
        <v>Making The Witcher</v>
      </c>
      <c r="B4762" s="20">
        <v>2020</v>
      </c>
      <c r="C4762" s="20" t="str">
        <f>TRIM(PROPER('Dataset 3 - Movies Data'!C4762))</f>
        <v xml:space="preserve">
Documentary</v>
      </c>
      <c r="D4762" s="20">
        <v>6.8</v>
      </c>
      <c r="E4762" s="20" t="str">
        <f>TRIM('Dataset 3 - Movies Data'!E4762)</f>
        <v xml:space="preserve">
Journey into the extraordinary world of «The Witcher» -- from casting the roles to Jaskier's catchy song -- in this behind-the-scenes look at the series.</v>
      </c>
      <c r="F4762" s="20" t="s">
        <v>15187</v>
      </c>
      <c r="G4762" s="45">
        <v>282</v>
      </c>
      <c r="H4762" s="20">
        <v>32</v>
      </c>
      <c r="I4762" s="49">
        <f t="shared" si="74"/>
        <v>9024</v>
      </c>
    </row>
    <row r="4763" spans="1:9" ht="14" x14ac:dyDescent="0.3">
      <c r="A4763" s="19" t="str">
        <f>TRIM(PROPER('Dataset 3 - Movies Data'!A4763))</f>
        <v>Living Will...</v>
      </c>
      <c r="B4763" s="20" t="s">
        <v>16779</v>
      </c>
      <c r="C4763" s="20" t="str">
        <f>TRIM(PROPER('Dataset 3 - Movies Data'!C4763))</f>
        <v xml:space="preserve">
Comedy</v>
      </c>
      <c r="D4763" s="20">
        <v>4.5</v>
      </c>
      <c r="E4763" s="20" t="str">
        <f>TRIM('Dataset 3 - Movies Data'!E4763)</f>
        <v xml:space="preserve">
Party bum slacker Belcher is dead, but he's not resting in peace. When he learns that his cousin Krista has started dating his best pal and former roommate Will, the restless spirit makes it his mission to drive the happy couple apart.</v>
      </c>
      <c r="F4763" s="20" t="s">
        <v>15190</v>
      </c>
      <c r="G4763" s="45">
        <v>595</v>
      </c>
      <c r="H4763" s="20">
        <v>102</v>
      </c>
      <c r="I4763" s="49">
        <f t="shared" si="74"/>
        <v>60690</v>
      </c>
    </row>
    <row r="4764" spans="1:9" ht="14" x14ac:dyDescent="0.3">
      <c r="A4764" s="19" t="str">
        <f>TRIM(PROPER('Dataset 3 - Movies Data'!A4764))</f>
        <v>Enter The Anime</v>
      </c>
      <c r="B4764" s="20" t="s">
        <v>16779</v>
      </c>
      <c r="C4764" s="20" t="str">
        <f>TRIM(PROPER('Dataset 3 - Movies Data'!C4764))</f>
        <v xml:space="preserve">
Documentary</v>
      </c>
      <c r="D4764" s="20">
        <v>2.5</v>
      </c>
      <c r="E4764" s="20" t="str">
        <f>TRIM('Dataset 3 - Movies Data'!E4764)</f>
        <v xml:space="preserve">
It is a documentary aimed at newcomers to anime, and follows anime newbie, Alex Burunova, as she dives into the mysterious world of the genre. The documentary features some of the biggest ... See full summary »
</v>
      </c>
      <c r="F4764" s="20" t="s">
        <v>15193</v>
      </c>
      <c r="G4764" s="45">
        <v>1540</v>
      </c>
      <c r="H4764" s="20">
        <v>58</v>
      </c>
      <c r="I4764" s="49">
        <f t="shared" si="74"/>
        <v>89320</v>
      </c>
    </row>
    <row r="4765" spans="1:9" ht="14" x14ac:dyDescent="0.3">
      <c r="A4765" s="19" t="str">
        <f>TRIM(PROPER('Dataset 3 - Movies Data'!A4765))</f>
        <v>The Craving</v>
      </c>
      <c r="B4765" s="20">
        <v>2022</v>
      </c>
      <c r="C4765" s="20" t="str">
        <f>TRIM(PROPER('Dataset 3 - Movies Data'!C4765))</f>
        <v xml:space="preserve">
Thriller</v>
      </c>
      <c r="D4765" s="20">
        <v>6.6</v>
      </c>
      <c r="E4765" s="20" t="str">
        <f>TRIM('Dataset 3 - Movies Data'!E4765)</f>
        <v xml:space="preserve">
Add a Plot
</v>
      </c>
      <c r="F4765" s="20" t="s">
        <v>118</v>
      </c>
      <c r="G4765" s="45">
        <v>2357.5</v>
      </c>
      <c r="H4765" s="20">
        <v>86</v>
      </c>
      <c r="I4765" s="49">
        <f t="shared" si="74"/>
        <v>202745</v>
      </c>
    </row>
    <row r="4766" spans="1:9" ht="14" x14ac:dyDescent="0.3">
      <c r="A4766" s="19" t="str">
        <f>TRIM(PROPER('Dataset 3 - Movies Data'!A4766))</f>
        <v>Ron White: If You Quit Listening, I'Ll Shut Up</v>
      </c>
      <c r="B4766" s="20">
        <v>2018</v>
      </c>
      <c r="C4766" s="20" t="str">
        <f>TRIM(PROPER('Dataset 3 - Movies Data'!C4766))</f>
        <v xml:space="preserve">
Comedy</v>
      </c>
      <c r="D4766" s="20">
        <v>6.5</v>
      </c>
      <c r="E4766" s="20" t="str">
        <f>TRIM('Dataset 3 - Movies Data'!E4766)</f>
        <v xml:space="preserve">
Ron "Tater Salad" White dishes out his signature brand of cynicism, riffing on sex, celebrity and the sinister habits of wild geese.</v>
      </c>
      <c r="F4766" s="20" t="s">
        <v>15197</v>
      </c>
      <c r="G4766" s="45">
        <v>766</v>
      </c>
      <c r="H4766" s="20">
        <v>63</v>
      </c>
      <c r="I4766" s="49">
        <f t="shared" si="74"/>
        <v>48258</v>
      </c>
    </row>
    <row r="4767" spans="1:9" ht="14" x14ac:dyDescent="0.3">
      <c r="A4767" s="19" t="str">
        <f>TRIM(PROPER('Dataset 3 - Movies Data'!A4767))</f>
        <v>Troll</v>
      </c>
      <c r="B4767" s="20" t="s">
        <v>16779</v>
      </c>
      <c r="C4767" s="20" t="str">
        <f>TRIM(PROPER('Dataset 3 - Movies Data'!C4767))</f>
        <v xml:space="preserve">
Action, Adventure, Fantasy</v>
      </c>
      <c r="D4767" s="20">
        <v>6.6</v>
      </c>
      <c r="E4767" s="20" t="str">
        <f>TRIM('Dataset 3 - Movies Data'!E4767)</f>
        <v xml:space="preserve">
Deep in the Dovre mountain, something gigantic wakes up after a thousand years in captivity. The creature destroys everything in its path and quickly approaches Oslo.</v>
      </c>
      <c r="F4767" s="20" t="s">
        <v>15200</v>
      </c>
      <c r="G4767" s="45">
        <v>2357.5</v>
      </c>
      <c r="H4767" s="20">
        <v>86</v>
      </c>
      <c r="I4767" s="49">
        <f t="shared" si="74"/>
        <v>202745</v>
      </c>
    </row>
    <row r="4768" spans="1:9" ht="14" x14ac:dyDescent="0.3">
      <c r="A4768" s="19" t="str">
        <f>TRIM(PROPER('Dataset 3 - Movies Data'!A4768))</f>
        <v>Comedy Premium League</v>
      </c>
      <c r="B4768" s="20">
        <v>2021</v>
      </c>
      <c r="C4768" s="20" t="str">
        <f>TRIM(PROPER('Dataset 3 - Movies Data'!C4768))</f>
        <v xml:space="preserve">
Comedy</v>
      </c>
      <c r="D4768" s="20">
        <v>6.6</v>
      </c>
      <c r="E4768" s="20" t="str">
        <f>TRIM('Dataset 3 - Movies Data'!E4768)</f>
        <v xml:space="preserve">
Follows India's funniest entertainers engage in battles of wit and wisecracks, in the expectation to be crowned the ultimate comedy champs.</v>
      </c>
      <c r="F4768" s="20" t="s">
        <v>15203</v>
      </c>
      <c r="G4768" s="45">
        <v>2357.5</v>
      </c>
      <c r="H4768" s="20">
        <v>86</v>
      </c>
      <c r="I4768" s="49">
        <f t="shared" si="74"/>
        <v>202745</v>
      </c>
    </row>
    <row r="4769" spans="1:9" ht="14" x14ac:dyDescent="0.3">
      <c r="A4769" s="19" t="str">
        <f>TRIM(PROPER('Dataset 3 - Movies Data'!A4769))</f>
        <v>Si Doel The Movie</v>
      </c>
      <c r="B4769" s="20" t="s">
        <v>16779</v>
      </c>
      <c r="C4769" s="20" t="str">
        <f>TRIM(PROPER('Dataset 3 - Movies Data'!C4769))</f>
        <v xml:space="preserve">
Drama, Romance</v>
      </c>
      <c r="D4769" s="20">
        <v>7.2</v>
      </c>
      <c r="E4769" s="20" t="str">
        <f>TRIM('Dataset 3 - Movies Data'!E4769)</f>
        <v xml:space="preserve">
Doel travels to the Netherlands to reunite with a woman who left him 14 years ago. Doel's new journey is started again.</v>
      </c>
      <c r="F4769" s="20" t="s">
        <v>15206</v>
      </c>
      <c r="G4769" s="45">
        <v>398</v>
      </c>
      <c r="H4769" s="20">
        <v>85</v>
      </c>
      <c r="I4769" s="49">
        <f t="shared" si="74"/>
        <v>33830</v>
      </c>
    </row>
    <row r="4770" spans="1:9" ht="14" x14ac:dyDescent="0.3">
      <c r="A4770" s="19" t="str">
        <f>TRIM(PROPER('Dataset 3 - Movies Data'!A4770))</f>
        <v>Kingdom Of Us</v>
      </c>
      <c r="B4770" s="20" t="s">
        <v>16779</v>
      </c>
      <c r="C4770" s="20" t="str">
        <f>TRIM(PROPER('Dataset 3 - Movies Data'!C4770))</f>
        <v xml:space="preserve">
Documentary, Drama</v>
      </c>
      <c r="D4770" s="20">
        <v>7.1</v>
      </c>
      <c r="E4770" s="20" t="str">
        <f>TRIM('Dataset 3 - Movies Data'!E4770)</f>
        <v xml:space="preserve">
A father's suicide sends a family of eight on a journey through childhood memories and treacherous emotional waters in this poignant documentary.</v>
      </c>
      <c r="F4770" s="20" t="s">
        <v>15209</v>
      </c>
      <c r="G4770" s="45">
        <v>828</v>
      </c>
      <c r="H4770" s="20">
        <v>109</v>
      </c>
      <c r="I4770" s="49">
        <f t="shared" si="74"/>
        <v>90252</v>
      </c>
    </row>
    <row r="4771" spans="1:9" ht="14" x14ac:dyDescent="0.3">
      <c r="A4771" s="19" t="str">
        <f>TRIM(PROPER('Dataset 3 - Movies Data'!A4771))</f>
        <v>Rooting For Roona</v>
      </c>
      <c r="B4771" s="20" t="s">
        <v>16779</v>
      </c>
      <c r="C4771" s="20" t="str">
        <f>TRIM(PROPER('Dataset 3 - Movies Data'!C4771))</f>
        <v xml:space="preserve">
Documentary, Short, Drama</v>
      </c>
      <c r="D4771" s="20">
        <v>7.1</v>
      </c>
      <c r="E4771" s="20" t="str">
        <f>TRIM('Dataset 3 - Movies Data'!E4771)</f>
        <v xml:space="preserve">
A little girl named Roona Begum is born in the North East of India with an unprecedented head size caused by a birth defect. This is the story of one family and how they raise a child against insurmountable odds.</v>
      </c>
      <c r="F4771" s="20" t="s">
        <v>15212</v>
      </c>
      <c r="G4771" s="45">
        <v>338</v>
      </c>
      <c r="H4771" s="20">
        <v>40</v>
      </c>
      <c r="I4771" s="49">
        <f t="shared" si="74"/>
        <v>13520</v>
      </c>
    </row>
    <row r="4772" spans="1:9" ht="14" x14ac:dyDescent="0.3">
      <c r="A4772" s="19" t="str">
        <f>TRIM(PROPER('Dataset 3 - Movies Data'!A4772))</f>
        <v>Recursion</v>
      </c>
      <c r="B4772" s="20" t="s">
        <v>16769</v>
      </c>
      <c r="C4772" s="20" t="str">
        <f>TRIM(PROPER('Dataset 3 - Movies Data'!C4772))</f>
        <v/>
      </c>
      <c r="D4772" s="20">
        <v>6.6</v>
      </c>
      <c r="E4772" s="20" t="str">
        <f>TRIM('Dataset 3 - Movies Data'!E4772)</f>
        <v xml:space="preserve">
A brilliant female scientist invents a powerful technology that allows people not just to reactivate their most visceral memories but to reinvent them entirely.</v>
      </c>
      <c r="F4772" s="20" t="s">
        <v>118</v>
      </c>
      <c r="G4772" s="45">
        <v>2357.5</v>
      </c>
      <c r="H4772" s="20">
        <v>86</v>
      </c>
      <c r="I4772" s="49">
        <f t="shared" si="74"/>
        <v>202745</v>
      </c>
    </row>
    <row r="4773" spans="1:9" ht="14" x14ac:dyDescent="0.3">
      <c r="A4773" s="19" t="str">
        <f>TRIM(PROPER('Dataset 3 - Movies Data'!A4773))</f>
        <v>Spirit Riding Free: Pony Tales</v>
      </c>
      <c r="B4773" s="20">
        <v>2017</v>
      </c>
      <c r="C4773" s="20" t="str">
        <f>TRIM(PROPER('Dataset 3 - Movies Data'!C4773))</f>
        <v xml:space="preserve">
Animation, Short, Adventure</v>
      </c>
      <c r="D4773" s="20">
        <v>6.7</v>
      </c>
      <c r="E4773" s="20" t="str">
        <f>TRIM('Dataset 3 - Movies Data'!E4773)</f>
        <v xml:space="preserve">
Add a Plot
</v>
      </c>
      <c r="F4773" s="20" t="s">
        <v>11085</v>
      </c>
      <c r="G4773" s="45">
        <v>61</v>
      </c>
      <c r="H4773" s="20">
        <v>86</v>
      </c>
      <c r="I4773" s="49">
        <f t="shared" si="74"/>
        <v>5246</v>
      </c>
    </row>
    <row r="4774" spans="1:9" ht="14" x14ac:dyDescent="0.3">
      <c r="A4774" s="19" t="str">
        <f>TRIM(PROPER('Dataset 3 - Movies Data'!A4774))</f>
        <v>Jim Jefferies: Bare</v>
      </c>
      <c r="B4774" s="20">
        <v>2014</v>
      </c>
      <c r="C4774" s="20" t="str">
        <f>TRIM(PROPER('Dataset 3 - Movies Data'!C4774))</f>
        <v xml:space="preserve">
Comedy</v>
      </c>
      <c r="D4774" s="20">
        <v>8.1</v>
      </c>
      <c r="E4774" s="20" t="str">
        <f>TRIM('Dataset 3 - Movies Data'!E4774)</f>
        <v xml:space="preserve">
Covers topics from gun control to family values.</v>
      </c>
      <c r="F4774" s="20" t="s">
        <v>15218</v>
      </c>
      <c r="G4774" s="45">
        <v>5128</v>
      </c>
      <c r="H4774" s="20">
        <v>77</v>
      </c>
      <c r="I4774" s="49">
        <f t="shared" si="74"/>
        <v>394856</v>
      </c>
    </row>
    <row r="4775" spans="1:9" ht="14" x14ac:dyDescent="0.3">
      <c r="A4775" s="19" t="str">
        <f>TRIM(PROPER('Dataset 3 - Movies Data'!A4775))</f>
        <v>Crossfire Hurricane</v>
      </c>
      <c r="B4775" s="20" t="s">
        <v>16779</v>
      </c>
      <c r="C4775" s="20" t="str">
        <f>TRIM(PROPER('Dataset 3 - Movies Data'!C4775))</f>
        <v xml:space="preserve">
Documentary, Biography, Music</v>
      </c>
      <c r="D4775" s="20">
        <v>7.4</v>
      </c>
      <c r="E4775" s="20" t="str">
        <f>TRIM('Dataset 3 - Movies Data'!E4775)</f>
        <v xml:space="preserve">
Legendary British rock band The Rolling Stones mark their 50th year together.</v>
      </c>
      <c r="F4775" s="20" t="s">
        <v>15221</v>
      </c>
      <c r="G4775" s="45">
        <v>2420</v>
      </c>
      <c r="H4775" s="20">
        <v>111</v>
      </c>
      <c r="I4775" s="49">
        <f t="shared" si="74"/>
        <v>268620</v>
      </c>
    </row>
    <row r="4776" spans="1:9" ht="14" x14ac:dyDescent="0.3">
      <c r="A4776" s="19" t="str">
        <f>TRIM(PROPER('Dataset 3 - Movies Data'!A4776))</f>
        <v>Meet The Adebanjos</v>
      </c>
      <c r="B4776" s="20">
        <v>2012</v>
      </c>
      <c r="C4776" s="20" t="str">
        <f>TRIM(PROPER('Dataset 3 - Movies Data'!C4776))</f>
        <v xml:space="preserve">
Comedy</v>
      </c>
      <c r="D4776" s="20">
        <v>7.6</v>
      </c>
      <c r="E4776" s="20" t="str">
        <f>TRIM('Dataset 3 - Movies Data'!E4776)</f>
        <v xml:space="preserve">
A sitcom about a British-Nigerian family living in Peckham, covering themes such as financial worries, Bayo Adebanjo's insistence on instilling African style discipline on his children, and Auntie Funke's struggles to find love.</v>
      </c>
      <c r="F4776" s="20" t="s">
        <v>15224</v>
      </c>
      <c r="G4776" s="45">
        <v>61</v>
      </c>
      <c r="H4776" s="20">
        <v>86</v>
      </c>
      <c r="I4776" s="49">
        <f t="shared" si="74"/>
        <v>5246</v>
      </c>
    </row>
    <row r="4777" spans="1:9" ht="14" x14ac:dyDescent="0.3">
      <c r="A4777" s="19" t="str">
        <f>TRIM(PROPER('Dataset 3 - Movies Data'!A4777))</f>
        <v>Yu Yu Hakusho</v>
      </c>
      <c r="B4777" s="20" t="s">
        <v>16779</v>
      </c>
      <c r="C4777" s="20" t="str">
        <f>TRIM(PROPER('Dataset 3 - Movies Data'!C4777))</f>
        <v xml:space="preserve">
Action, Adventure, Comedy</v>
      </c>
      <c r="D4777" s="20">
        <v>6.6</v>
      </c>
      <c r="E4777" s="20" t="str">
        <f>TRIM('Dataset 3 - Movies Data'!E4777)</f>
        <v xml:space="preserve">
A delinquent teenager is killed and gets resurrected to serve as an investigator of the supernatural.</v>
      </c>
      <c r="F4777" s="20" t="s">
        <v>15227</v>
      </c>
      <c r="G4777" s="45">
        <v>2357.5</v>
      </c>
      <c r="H4777" s="20">
        <v>86</v>
      </c>
      <c r="I4777" s="49">
        <f t="shared" si="74"/>
        <v>202745</v>
      </c>
    </row>
    <row r="4778" spans="1:9" ht="14" x14ac:dyDescent="0.3">
      <c r="A4778" s="19" t="str">
        <f>TRIM(PROPER('Dataset 3 - Movies Data'!A4778))</f>
        <v>Horror Story</v>
      </c>
      <c r="B4778" s="20" t="s">
        <v>16769</v>
      </c>
      <c r="C4778" s="20" t="str">
        <f>TRIM(PROPER('Dataset 3 - Movies Data'!C4778))</f>
        <v xml:space="preserve">
Horror</v>
      </c>
      <c r="D4778" s="20">
        <v>4.2</v>
      </c>
      <c r="E4778" s="20" t="str">
        <f>TRIM('Dataset 3 - Movies Data'!E4778)</f>
        <v xml:space="preserve">
Seven youngsters decide to spend a night in an abandoned haunted hotel. What they mistook as merely rumors, dawns on them to be the truth as they realize they are not alone inside.</v>
      </c>
      <c r="F4778" s="20" t="s">
        <v>15230</v>
      </c>
      <c r="G4778" s="45">
        <v>1774</v>
      </c>
      <c r="H4778" s="20">
        <v>91</v>
      </c>
      <c r="I4778" s="49">
        <f t="shared" si="74"/>
        <v>161434</v>
      </c>
    </row>
    <row r="4779" spans="1:9" ht="14" x14ac:dyDescent="0.3">
      <c r="A4779" s="19" t="str">
        <f>TRIM(PROPER('Dataset 3 - Movies Data'!A4779))</f>
        <v>Luck</v>
      </c>
      <c r="B4779" s="20" t="s">
        <v>16769</v>
      </c>
      <c r="C4779" s="20" t="str">
        <f>TRIM(PROPER('Dataset 3 - Movies Data'!C4779))</f>
        <v xml:space="preserve">
Action, Adventure, Drama</v>
      </c>
      <c r="D4779" s="20">
        <v>4.9000000000000004</v>
      </c>
      <c r="E4779" s="20" t="str">
        <f>TRIM('Dataset 3 - Movies Data'!E4779)</f>
        <v xml:space="preserve">
An underworld kingpin recruits people endowed with 'Luck' from across the globe to take part in a series of challenges designed to test their 'Luck' factor, as gamblers around the world bet on them.</v>
      </c>
      <c r="F4779" s="20" t="s">
        <v>15233</v>
      </c>
      <c r="G4779" s="45">
        <v>2558</v>
      </c>
      <c r="H4779" s="20">
        <v>141</v>
      </c>
      <c r="I4779" s="49">
        <f t="shared" si="74"/>
        <v>360678</v>
      </c>
    </row>
    <row r="4780" spans="1:9" ht="14" x14ac:dyDescent="0.3">
      <c r="A4780" s="19" t="str">
        <f>TRIM(PROPER('Dataset 3 - Movies Data'!A4780))</f>
        <v>Sons Of The Caliphate</v>
      </c>
      <c r="B4780" s="20">
        <v>2018</v>
      </c>
      <c r="C4780" s="20" t="str">
        <f>TRIM(PROPER('Dataset 3 - Movies Data'!C4780))</f>
        <v xml:space="preserve">
Drama</v>
      </c>
      <c r="D4780" s="20">
        <v>7.3</v>
      </c>
      <c r="E4780" s="20" t="str">
        <f>TRIM('Dataset 3 - Movies Data'!E4780)</f>
        <v xml:space="preserve">
This is a drama series about the lives of three rich, entitled, passionate and ambitious young men: Kalifah, Nuhu and Diko. Elections are fast approaching and there's a tussle for the ... See full summary »
</v>
      </c>
      <c r="F4780" s="20" t="s">
        <v>15236</v>
      </c>
      <c r="G4780" s="45">
        <v>27</v>
      </c>
      <c r="H4780" s="20">
        <v>86</v>
      </c>
      <c r="I4780" s="49">
        <f t="shared" si="74"/>
        <v>2322</v>
      </c>
    </row>
    <row r="4781" spans="1:9" ht="14" x14ac:dyDescent="0.3">
      <c r="A4781" s="19" t="str">
        <f>TRIM(PROPER('Dataset 3 - Movies Data'!A4781))</f>
        <v>Jo Koy: Comin' In Hot</v>
      </c>
      <c r="B4781" s="20">
        <v>2019</v>
      </c>
      <c r="C4781" s="20" t="str">
        <f>TRIM(PROPER('Dataset 3 - Movies Data'!C4781))</f>
        <v xml:space="preserve">
Comedy</v>
      </c>
      <c r="D4781" s="20">
        <v>7.3</v>
      </c>
      <c r="E4781" s="20" t="str">
        <f>TRIM('Dataset 3 - Movies Data'!E4781)</f>
        <v xml:space="preserve">
Comedian Jo Koy takes center stage in Hawaii, and shares his candid take on cultural curiosities, filter free fatherhood, and more.</v>
      </c>
      <c r="F4781" s="20" t="s">
        <v>15239</v>
      </c>
      <c r="G4781" s="45">
        <v>839</v>
      </c>
      <c r="H4781" s="20">
        <v>60</v>
      </c>
      <c r="I4781" s="49">
        <f t="shared" si="74"/>
        <v>50340</v>
      </c>
    </row>
    <row r="4782" spans="1:9" ht="14" x14ac:dyDescent="0.3">
      <c r="A4782" s="19" t="str">
        <f>TRIM(PROPER('Dataset 3 - Movies Data'!A4782))</f>
        <v>The Celebrity Plastic Surgeons Of Beverly Hills</v>
      </c>
      <c r="B4782" s="20">
        <v>2016</v>
      </c>
      <c r="C4782" s="20" t="str">
        <f>TRIM(PROPER('Dataset 3 - Movies Data'!C4782))</f>
        <v xml:space="preserve">
Reality-Tv</v>
      </c>
      <c r="D4782" s="20">
        <v>5</v>
      </c>
      <c r="E4782" s="20" t="str">
        <f>TRIM('Dataset 3 - Movies Data'!E4782)</f>
        <v xml:space="preserve">
Plastic surgeons to Hollywood. Drs. Robert Rey and Jason Diamond are joined by Dr. David Amron, Dr. Kevin Sands, &amp; Dr. Craig Ziering. Reality tv that follows the lives of four of the best ... See full summary »
</v>
      </c>
      <c r="F4782" s="20" t="s">
        <v>15242</v>
      </c>
      <c r="G4782" s="45">
        <v>60</v>
      </c>
      <c r="H4782" s="20">
        <v>20</v>
      </c>
      <c r="I4782" s="49">
        <f t="shared" si="74"/>
        <v>1200</v>
      </c>
    </row>
    <row r="4783" spans="1:9" ht="14" x14ac:dyDescent="0.3">
      <c r="A4783" s="19" t="str">
        <f>TRIM(PROPER('Dataset 3 - Movies Data'!A4783))</f>
        <v>Big Dreams, Small Spaces</v>
      </c>
      <c r="B4783" s="20">
        <v>2014</v>
      </c>
      <c r="C4783" s="20" t="str">
        <f>TRIM(PROPER('Dataset 3 - Movies Data'!C4783))</f>
        <v xml:space="preserve">
Reality-Tv</v>
      </c>
      <c r="D4783" s="20">
        <v>8.1</v>
      </c>
      <c r="E4783" s="20" t="str">
        <f>TRIM('Dataset 3 - Movies Data'!E4783)</f>
        <v xml:space="preserve">
Horticulturalist Monty Don works with amateur gardeners to help them create the garden of their dreams.</v>
      </c>
      <c r="F4783" s="20" t="s">
        <v>15245</v>
      </c>
      <c r="G4783" s="45">
        <v>309</v>
      </c>
      <c r="H4783" s="20">
        <v>86</v>
      </c>
      <c r="I4783" s="49">
        <f t="shared" si="74"/>
        <v>26574</v>
      </c>
    </row>
    <row r="4784" spans="1:9" ht="14" x14ac:dyDescent="0.3">
      <c r="A4784" s="19" t="str">
        <f>TRIM(PROPER('Dataset 3 - Movies Data'!A4784))</f>
        <v>The Culture High</v>
      </c>
      <c r="B4784" s="20" t="s">
        <v>16779</v>
      </c>
      <c r="C4784" s="20" t="str">
        <f>TRIM(PROPER('Dataset 3 - Movies Data'!C4784))</f>
        <v xml:space="preserve">
Documentary, News</v>
      </c>
      <c r="D4784" s="20">
        <v>8.1999999999999993</v>
      </c>
      <c r="E4784" s="20" t="str">
        <f>TRIM('Dataset 3 - Movies Data'!E4784)</f>
        <v xml:space="preserve">
Scours the deep-seated roots of this morally induced Marijuana campaign and reveal the fascinating path it has taken to get to where it is today.</v>
      </c>
      <c r="F4784" s="20" t="s">
        <v>15248</v>
      </c>
      <c r="G4784" s="45">
        <v>3633</v>
      </c>
      <c r="H4784" s="20">
        <v>120</v>
      </c>
      <c r="I4784" s="49">
        <f t="shared" si="74"/>
        <v>435960</v>
      </c>
    </row>
    <row r="4785" spans="1:9" ht="14" x14ac:dyDescent="0.3">
      <c r="A4785" s="19" t="str">
        <f>TRIM(PROPER('Dataset 3 - Movies Data'!A4785))</f>
        <v>Green Is Gold</v>
      </c>
      <c r="B4785" s="20" t="s">
        <v>16779</v>
      </c>
      <c r="C4785" s="20" t="str">
        <f>TRIM(PROPER('Dataset 3 - Movies Data'!C4785))</f>
        <v xml:space="preserve">
Crime, Drama</v>
      </c>
      <c r="D4785" s="20">
        <v>6</v>
      </c>
      <c r="E4785" s="20" t="str">
        <f>TRIM('Dataset 3 - Movies Data'!E4785)</f>
        <v xml:space="preserve">
After a teenage boy's father goes to prison, he is forced to live with his older brother who has a compromising trade.</v>
      </c>
      <c r="F4785" s="20" t="s">
        <v>15251</v>
      </c>
      <c r="G4785" s="45">
        <v>945</v>
      </c>
      <c r="H4785" s="20">
        <v>81</v>
      </c>
      <c r="I4785" s="49">
        <f t="shared" si="74"/>
        <v>76545</v>
      </c>
    </row>
    <row r="4786" spans="1:9" ht="14" x14ac:dyDescent="0.3">
      <c r="A4786" s="19" t="str">
        <f>TRIM(PROPER('Dataset 3 - Movies Data'!A4786))</f>
        <v>Goli Soda 2</v>
      </c>
      <c r="B4786" s="20" t="s">
        <v>16779</v>
      </c>
      <c r="C4786" s="20" t="str">
        <f>TRIM(PROPER('Dataset 3 - Movies Data'!C4786))</f>
        <v xml:space="preserve">
Action, Drama</v>
      </c>
      <c r="D4786" s="20">
        <v>7.2</v>
      </c>
      <c r="E4786" s="20" t="str">
        <f>TRIM('Dataset 3 - Movies Data'!E4786)</f>
        <v xml:space="preserve">
The story revolves around the lives of 3 young friends, who struggle to establish themselves in the real world. They are working to make it big until they get caught up in a certain situation, only to get rescued by a common friend.</v>
      </c>
      <c r="F4786" s="20" t="s">
        <v>15254</v>
      </c>
      <c r="G4786" s="45">
        <v>762</v>
      </c>
      <c r="H4786" s="20">
        <v>128</v>
      </c>
      <c r="I4786" s="49">
        <f t="shared" si="74"/>
        <v>97536</v>
      </c>
    </row>
    <row r="4787" spans="1:9" ht="14" x14ac:dyDescent="0.3">
      <c r="A4787" s="19" t="str">
        <f>TRIM(PROPER('Dataset 3 - Movies Data'!A4787))</f>
        <v>Mccullin</v>
      </c>
      <c r="B4787" s="20" t="s">
        <v>16779</v>
      </c>
      <c r="C4787" s="20" t="str">
        <f>TRIM(PROPER('Dataset 3 - Movies Data'!C4787))</f>
        <v xml:space="preserve">
Documentary</v>
      </c>
      <c r="D4787" s="20">
        <v>8.1999999999999993</v>
      </c>
      <c r="E4787" s="20" t="str">
        <f>TRIM('Dataset 3 - Movies Data'!E4787)</f>
        <v xml:space="preserve">
To many, Don McCullin is the greatest living war photographer, often cited as an inspiration for today's photojournalists. For the first time, McCullin speaks candidly about his ... See full summary »
</v>
      </c>
      <c r="F4787" s="20" t="s">
        <v>15257</v>
      </c>
      <c r="G4787" s="45">
        <v>2206</v>
      </c>
      <c r="H4787" s="20">
        <v>91</v>
      </c>
      <c r="I4787" s="49">
        <f t="shared" si="74"/>
        <v>200746</v>
      </c>
    </row>
    <row r="4788" spans="1:9" ht="14" x14ac:dyDescent="0.3">
      <c r="A4788" s="19" t="str">
        <f>TRIM(PROPER('Dataset 3 - Movies Data'!A4788))</f>
        <v>Johan Falk: National Target</v>
      </c>
      <c r="B4788" s="20">
        <v>2009</v>
      </c>
      <c r="C4788" s="20" t="str">
        <f>TRIM(PROPER('Dataset 3 - Movies Data'!C4788))</f>
        <v xml:space="preserve">
Action, Crime, Thriller</v>
      </c>
      <c r="D4788" s="20">
        <v>6.6</v>
      </c>
      <c r="E4788" s="20" t="str">
        <f>TRIM('Dataset 3 - Movies Data'!E4788)</f>
        <v xml:space="preserve">
Falk and GSI are chasing Estonian drug-smuggler Mr K. Frank Wagner has his own personal reasons to capture K.</v>
      </c>
      <c r="F4788" s="20" t="s">
        <v>15260</v>
      </c>
      <c r="G4788" s="45">
        <v>2420</v>
      </c>
      <c r="H4788" s="20">
        <v>95</v>
      </c>
      <c r="I4788" s="49">
        <f t="shared" si="74"/>
        <v>229900</v>
      </c>
    </row>
    <row r="4789" spans="1:9" ht="14" x14ac:dyDescent="0.3">
      <c r="A4789" s="19" t="str">
        <f>TRIM(PROPER('Dataset 3 - Movies Data'!A4789))</f>
        <v>Phuean Hian.. Rongrian Lon</v>
      </c>
      <c r="B4789" s="20">
        <v>2014</v>
      </c>
      <c r="C4789" s="20" t="str">
        <f>TRIM(PROPER('Dataset 3 - Movies Data'!C4789))</f>
        <v xml:space="preserve">
Horror, Mystery, Thriller</v>
      </c>
      <c r="D4789" s="20">
        <v>6.9</v>
      </c>
      <c r="E4789" s="20" t="str">
        <f>TRIM('Dataset 3 - Movies Data'!E4789)</f>
        <v xml:space="preserve">
A series of terrors of Thai supernatural forces. Each story is different and highlights different dynamics between the Thai families and friends.</v>
      </c>
      <c r="F4789" s="20" t="s">
        <v>15263</v>
      </c>
      <c r="G4789" s="45">
        <v>249</v>
      </c>
      <c r="H4789" s="20">
        <v>86</v>
      </c>
      <c r="I4789" s="49">
        <f t="shared" si="74"/>
        <v>21414</v>
      </c>
    </row>
    <row r="4790" spans="1:9" ht="14" x14ac:dyDescent="0.3">
      <c r="A4790" s="19" t="str">
        <f>TRIM(PROPER('Dataset 3 - Movies Data'!A4790))</f>
        <v>Untitled Gamestop-Stock Market Film</v>
      </c>
      <c r="B4790" s="20" t="s">
        <v>16779</v>
      </c>
      <c r="C4790" s="20" t="str">
        <f>TRIM(PROPER('Dataset 3 - Movies Data'!C4790))</f>
        <v xml:space="preserve">
Drama</v>
      </c>
      <c r="D4790" s="20">
        <v>6.6</v>
      </c>
      <c r="E4790" s="20" t="str">
        <f>TRIM('Dataset 3 - Movies Data'!E4790)</f>
        <v xml:space="preserve">
Add a Plot
</v>
      </c>
      <c r="F4790" s="20" t="s">
        <v>11334</v>
      </c>
      <c r="G4790" s="45">
        <v>2357.5</v>
      </c>
      <c r="H4790" s="20">
        <v>86</v>
      </c>
      <c r="I4790" s="49">
        <f t="shared" si="74"/>
        <v>202745</v>
      </c>
    </row>
    <row r="4791" spans="1:9" ht="14" x14ac:dyDescent="0.3">
      <c r="A4791" s="19" t="str">
        <f>TRIM(PROPER('Dataset 3 - Movies Data'!A4791))</f>
        <v>Leslie Jones: Time Machine</v>
      </c>
      <c r="B4791" s="20">
        <v>2020</v>
      </c>
      <c r="C4791" s="20" t="str">
        <f>TRIM(PROPER('Dataset 3 - Movies Data'!C4791))</f>
        <v xml:space="preserve">
Comedy</v>
      </c>
      <c r="D4791" s="20">
        <v>5.2</v>
      </c>
      <c r="E4791" s="20" t="str">
        <f>TRIM('Dataset 3 - Movies Data'!E4791)</f>
        <v xml:space="preserve">
Leslie Jones discusses being 52 and what she would tell her 20-year-old self in her first Netflix stand-up special.</v>
      </c>
      <c r="F4791" s="20" t="s">
        <v>15267</v>
      </c>
      <c r="G4791" s="45">
        <v>801</v>
      </c>
      <c r="H4791" s="20">
        <v>66</v>
      </c>
      <c r="I4791" s="49">
        <f t="shared" si="74"/>
        <v>52866</v>
      </c>
    </row>
    <row r="4792" spans="1:9" ht="14" x14ac:dyDescent="0.3">
      <c r="A4792" s="19" t="str">
        <f>TRIM(PROPER('Dataset 3 - Movies Data'!A4792))</f>
        <v>Santo</v>
      </c>
      <c r="B4792" s="20" t="s">
        <v>16779</v>
      </c>
      <c r="C4792" s="20" t="str">
        <f>TRIM(PROPER('Dataset 3 - Movies Data'!C4792))</f>
        <v xml:space="preserve">
Thriller</v>
      </c>
      <c r="D4792" s="20">
        <v>6.6</v>
      </c>
      <c r="E4792" s="20" t="str">
        <f>TRIM('Dataset 3 - Movies Data'!E4792)</f>
        <v xml:space="preserve">
Add a Plot
</v>
      </c>
      <c r="F4792" s="20" t="s">
        <v>15269</v>
      </c>
      <c r="G4792" s="45">
        <v>2357.5</v>
      </c>
      <c r="H4792" s="20">
        <v>86</v>
      </c>
      <c r="I4792" s="49">
        <f t="shared" si="74"/>
        <v>202745</v>
      </c>
    </row>
    <row r="4793" spans="1:9" ht="14" x14ac:dyDescent="0.3">
      <c r="A4793" s="19" t="str">
        <f>TRIM(PROPER('Dataset 3 - Movies Data'!A4793))</f>
        <v>Coach Snoop</v>
      </c>
      <c r="B4793" s="20">
        <v>2016</v>
      </c>
      <c r="C4793" s="20" t="str">
        <f>TRIM(PROPER('Dataset 3 - Movies Data'!C4793))</f>
        <v xml:space="preserve">
Documentary</v>
      </c>
      <c r="D4793" s="20">
        <v>6.8</v>
      </c>
      <c r="E4793" s="20" t="str">
        <f>TRIM('Dataset 3 - Movies Data'!E4793)</f>
        <v xml:space="preserve">
An American television series that follows legendary Hip-Hop artist Snoop Dogg as he coaches a youth football league to keep at-risk kids off the streets and focused on their goals.</v>
      </c>
      <c r="F4793" s="20" t="s">
        <v>15272</v>
      </c>
      <c r="G4793" s="45">
        <v>553</v>
      </c>
      <c r="H4793" s="20">
        <v>30</v>
      </c>
      <c r="I4793" s="49">
        <f t="shared" si="74"/>
        <v>16590</v>
      </c>
    </row>
    <row r="4794" spans="1:9" ht="14" x14ac:dyDescent="0.3">
      <c r="A4794" s="19" t="str">
        <f>TRIM(PROPER('Dataset 3 - Movies Data'!A4794))</f>
        <v>Brown Nation</v>
      </c>
      <c r="B4794" s="20" t="s">
        <v>16779</v>
      </c>
      <c r="C4794" s="20" t="str">
        <f>TRIM(PROPER('Dataset 3 - Movies Data'!C4794))</f>
        <v xml:space="preserve">
Comedy</v>
      </c>
      <c r="D4794" s="20">
        <v>7</v>
      </c>
      <c r="E4794" s="20" t="str">
        <f>TRIM('Dataset 3 - Movies Data'!E4794)</f>
        <v xml:space="preserve">
Hasmukh operates a small IT Consulting company "Shree Ganesh Computers Limited Inc" in Queens, NY. Staffed by a disinterested and lazy cast of characters, his business flounders. His home ... See full summary »
</v>
      </c>
      <c r="F4794" s="20" t="s">
        <v>15275</v>
      </c>
      <c r="G4794" s="45">
        <v>648</v>
      </c>
      <c r="H4794" s="20">
        <v>21</v>
      </c>
      <c r="I4794" s="49">
        <f t="shared" si="74"/>
        <v>13608</v>
      </c>
    </row>
    <row r="4795" spans="1:9" ht="14" x14ac:dyDescent="0.3">
      <c r="A4795" s="19" t="str">
        <f>TRIM(PROPER('Dataset 3 - Movies Data'!A4795))</f>
        <v>Aliens: Zone Of Silence</v>
      </c>
      <c r="B4795" s="20" t="s">
        <v>16779</v>
      </c>
      <c r="C4795" s="20" t="str">
        <f>TRIM(PROPER('Dataset 3 - Movies Data'!C4795))</f>
        <v xml:space="preserve">
Horror, Mystery, Sci-Fi</v>
      </c>
      <c r="D4795" s="20">
        <v>3.5</v>
      </c>
      <c r="E4795" s="20" t="str">
        <f>TRIM('Dataset 3 - Movies Data'!E4795)</f>
        <v xml:space="preserve">
After her brother mysteriously vanishes from the Mexican desert, a young woman sets out to uncover the otherworldly truth about his disappearance.</v>
      </c>
      <c r="F4795" s="20" t="s">
        <v>15278</v>
      </c>
      <c r="G4795" s="45">
        <v>523</v>
      </c>
      <c r="H4795" s="20">
        <v>79</v>
      </c>
      <c r="I4795" s="49">
        <f t="shared" si="74"/>
        <v>41317</v>
      </c>
    </row>
    <row r="4796" spans="1:9" ht="14" x14ac:dyDescent="0.3">
      <c r="A4796" s="19" t="str">
        <f>TRIM(PROPER('Dataset 3 - Movies Data'!A4796))</f>
        <v>Norm Macdonald: Hitler'S Dog, Gossip &amp; Trickery</v>
      </c>
      <c r="B4796" s="20">
        <v>2017</v>
      </c>
      <c r="C4796" s="20" t="str">
        <f>TRIM(PROPER('Dataset 3 - Movies Data'!C4796))</f>
        <v xml:space="preserve">
Documentary, Comedy</v>
      </c>
      <c r="D4796" s="20">
        <v>7.3</v>
      </c>
      <c r="E4796" s="20" t="str">
        <f>TRIM('Dataset 3 - Movies Data'!E4796)</f>
        <v xml:space="preserve">
In this new stand-up special, Norm Macdonald delivers sly, deadpan observations from an older -- and perhaps even wiser -- point of view.</v>
      </c>
      <c r="F4796" s="20" t="s">
        <v>15281</v>
      </c>
      <c r="G4796" s="45">
        <v>2301</v>
      </c>
      <c r="H4796" s="20">
        <v>60</v>
      </c>
      <c r="I4796" s="49">
        <f t="shared" si="74"/>
        <v>138060</v>
      </c>
    </row>
    <row r="4797" spans="1:9" ht="14" x14ac:dyDescent="0.3">
      <c r="A4797" s="19" t="str">
        <f>TRIM(PROPER('Dataset 3 - Movies Data'!A4797))</f>
        <v>Tikli And Laxmi Bomb</v>
      </c>
      <c r="B4797" s="20" t="s">
        <v>16779</v>
      </c>
      <c r="C4797" s="20" t="str">
        <f>TRIM(PROPER('Dataset 3 - Movies Data'!C4797))</f>
        <v xml:space="preserve">
Drama</v>
      </c>
      <c r="D4797" s="20">
        <v>7.9</v>
      </c>
      <c r="E4797" s="20" t="str">
        <f>TRIM('Dataset 3 - Movies Data'!E4797)</f>
        <v xml:space="preserve">
Two sex workers decide to kick men out of the system and form a cooperative that runs the business for women and by women. How do they do things differently? And how far can they get under and overarching and overbearing patriarchy?</v>
      </c>
      <c r="F4797" s="20" t="s">
        <v>15284</v>
      </c>
      <c r="G4797" s="45">
        <v>3497</v>
      </c>
      <c r="H4797" s="20">
        <v>151</v>
      </c>
      <c r="I4797" s="49">
        <f t="shared" si="74"/>
        <v>528047</v>
      </c>
    </row>
    <row r="4798" spans="1:9" ht="14" x14ac:dyDescent="0.3">
      <c r="A4798" s="19" t="str">
        <f>TRIM(PROPER('Dataset 3 - Movies Data'!A4798))</f>
        <v>Netflix Acquires Seth Rogen</v>
      </c>
      <c r="B4798" s="20" t="s">
        <v>16779</v>
      </c>
      <c r="C4798" s="20" t="str">
        <f>TRIM(PROPER('Dataset 3 - Movies Data'!C4798))</f>
        <v xml:space="preserve">
Short, Comedy</v>
      </c>
      <c r="D4798" s="20">
        <v>4.5999999999999996</v>
      </c>
      <c r="E4798" s="20" t="str">
        <f>TRIM('Dataset 3 - Movies Data'!E4798)</f>
        <v xml:space="preserve">
Seth Rogen belongs to Netflix, mind, body and soul. Why acquire a talented person's ideas when you can just acquire the talented person?</v>
      </c>
      <c r="F4798" s="20" t="s">
        <v>15287</v>
      </c>
      <c r="G4798" s="45">
        <v>134</v>
      </c>
      <c r="H4798" s="20">
        <v>6</v>
      </c>
      <c r="I4798" s="49">
        <f t="shared" si="74"/>
        <v>804</v>
      </c>
    </row>
    <row r="4799" spans="1:9" ht="14" x14ac:dyDescent="0.3">
      <c r="A4799" s="19" t="str">
        <f>TRIM(PROPER('Dataset 3 - Movies Data'!A4799))</f>
        <v>Mama K'S Team 4</v>
      </c>
      <c r="B4799" s="20">
        <v>2022</v>
      </c>
      <c r="C4799" s="20" t="str">
        <f>TRIM(PROPER('Dataset 3 - Movies Data'!C4799))</f>
        <v xml:space="preserve">
Animation, Action, Adventure</v>
      </c>
      <c r="D4799" s="20">
        <v>6.6</v>
      </c>
      <c r="E4799" s="20" t="str">
        <f>TRIM('Dataset 3 - Movies Data'!E4799)</f>
        <v xml:space="preserve">
It follows four teenage girls living in a futuristic version of Lusaka, Zambia, who are recruited by a retired secret agent to save the world.</v>
      </c>
      <c r="F4799" s="20" t="s">
        <v>118</v>
      </c>
      <c r="G4799" s="45">
        <v>2357.5</v>
      </c>
      <c r="H4799" s="20">
        <v>86</v>
      </c>
      <c r="I4799" s="49">
        <f t="shared" si="74"/>
        <v>202745</v>
      </c>
    </row>
    <row r="4800" spans="1:9" ht="14" x14ac:dyDescent="0.3">
      <c r="A4800" s="19" t="str">
        <f>TRIM(PROPER('Dataset 3 - Movies Data'!A4800))</f>
        <v>Judge Vs. Judge</v>
      </c>
      <c r="B4800" s="20">
        <v>2017</v>
      </c>
      <c r="C4800" s="20" t="str">
        <f>TRIM(PROPER('Dataset 3 - Movies Data'!C4800))</f>
        <v xml:space="preserve">
Drama, Romance</v>
      </c>
      <c r="D4800" s="20">
        <v>7.2</v>
      </c>
      <c r="E4800" s="20" t="str">
        <f>TRIM('Dataset 3 - Movies Data'!E4800)</f>
        <v xml:space="preserve">
The story of a fiery female judge Lee Jung Joo who fights to reveal innocence of her older brother who was frame-up for rape and murder and got killed while trying to acquit himself.</v>
      </c>
      <c r="F4800" s="20" t="s">
        <v>15292</v>
      </c>
      <c r="G4800" s="45">
        <v>96</v>
      </c>
      <c r="H4800" s="20">
        <v>35</v>
      </c>
      <c r="I4800" s="49">
        <f t="shared" si="74"/>
        <v>3360</v>
      </c>
    </row>
    <row r="4801" spans="1:9" ht="14" x14ac:dyDescent="0.3">
      <c r="A4801" s="19" t="str">
        <f>TRIM(PROPER('Dataset 3 - Movies Data'!A4801))</f>
        <v>Trailer Park Boys: Live In F**Kin' Dublin</v>
      </c>
      <c r="B4801" s="20">
        <v>2014</v>
      </c>
      <c r="C4801" s="20" t="str">
        <f>TRIM(PROPER('Dataset 3 - Movies Data'!C4801))</f>
        <v xml:space="preserve">
Comedy</v>
      </c>
      <c r="D4801" s="20">
        <v>6</v>
      </c>
      <c r="E4801" s="20" t="str">
        <f>TRIM('Dataset 3 - Movies Data'!E4801)</f>
        <v xml:space="preserve">
The boys head to Ireland after winning a contest to see Rush but are arrested by immigration and must perform a community service puppet show.</v>
      </c>
      <c r="F4801" s="20" t="s">
        <v>15295</v>
      </c>
      <c r="G4801" s="45">
        <v>1472</v>
      </c>
      <c r="H4801" s="20">
        <v>81</v>
      </c>
      <c r="I4801" s="49">
        <f t="shared" si="74"/>
        <v>119232</v>
      </c>
    </row>
    <row r="4802" spans="1:9" ht="14" x14ac:dyDescent="0.3">
      <c r="A4802" s="19" t="str">
        <f>TRIM(PROPER('Dataset 3 - Movies Data'!A4802))</f>
        <v>The Final Year</v>
      </c>
      <c r="B4802" s="20" t="s">
        <v>16779</v>
      </c>
      <c r="C4802" s="20" t="str">
        <f>TRIM(PROPER('Dataset 3 - Movies Data'!C4802))</f>
        <v xml:space="preserve">
Documentary</v>
      </c>
      <c r="D4802" s="20">
        <v>6.4</v>
      </c>
      <c r="E4802" s="20" t="str">
        <f>TRIM('Dataset 3 - Movies Data'!E4802)</f>
        <v xml:space="preserve">
A chronicle of the Barack Obama administration's foreign policy team and the events of Obama's final year in office.</v>
      </c>
      <c r="F4802" s="20" t="s">
        <v>15298</v>
      </c>
      <c r="G4802" s="45">
        <v>3191</v>
      </c>
      <c r="H4802" s="20">
        <v>89</v>
      </c>
      <c r="I4802" s="49">
        <f t="shared" si="74"/>
        <v>283999</v>
      </c>
    </row>
    <row r="4803" spans="1:9" ht="14" x14ac:dyDescent="0.3">
      <c r="A4803" s="19" t="str">
        <f>TRIM(PROPER('Dataset 3 - Movies Data'!A4803))</f>
        <v>Dorei-Ku The Animation</v>
      </c>
      <c r="B4803" s="20">
        <v>2018</v>
      </c>
      <c r="C4803" s="20" t="str">
        <f>TRIM(PROPER('Dataset 3 - Movies Data'!C4803))</f>
        <v xml:space="preserve">
Animation</v>
      </c>
      <c r="D4803" s="20">
        <v>5.9</v>
      </c>
      <c r="E4803" s="20" t="str">
        <f>TRIM('Dataset 3 - Movies Data'!E4803)</f>
        <v xml:space="preserve">
What if you could enslave anyone you ever wanted? Well, this comes close. The SCM lets you enslave anyone who is also wearing an SCM, at a price. One must win over the other, at anything, in order for the other to become their slave.</v>
      </c>
      <c r="F4803" s="20" t="s">
        <v>15301</v>
      </c>
      <c r="G4803" s="45">
        <v>92</v>
      </c>
      <c r="H4803" s="20">
        <v>24</v>
      </c>
      <c r="I4803" s="49">
        <f t="shared" ref="I4803:I4866" si="75">SUM(G4803*H4803)</f>
        <v>2208</v>
      </c>
    </row>
    <row r="4804" spans="1:9" ht="14" x14ac:dyDescent="0.3">
      <c r="A4804" s="19" t="str">
        <f>TRIM(PROPER('Dataset 3 - Movies Data'!A4804))</f>
        <v>Old Man'S War</v>
      </c>
      <c r="B4804" s="20" t="s">
        <v>16779</v>
      </c>
      <c r="C4804" s="20" t="str">
        <f>TRIM(PROPER('Dataset 3 - Movies Data'!C4804))</f>
        <v xml:space="preserve">
Drama, Sci-Fi, War</v>
      </c>
      <c r="D4804" s="20">
        <v>6.6</v>
      </c>
      <c r="E4804" s="20" t="str">
        <f>TRIM('Dataset 3 - Movies Data'!E4804)</f>
        <v xml:space="preserve">
On his 75th birthday, John Perry visited his wife's grave, and joined the army. Humans have made it to the stars, and have colonized many planets, but colonization is strictly controlled. ... See full summary »
</v>
      </c>
      <c r="F4804" s="20" t="s">
        <v>118</v>
      </c>
      <c r="G4804" s="45">
        <v>2357.5</v>
      </c>
      <c r="H4804" s="20">
        <v>86</v>
      </c>
      <c r="I4804" s="49">
        <f t="shared" si="75"/>
        <v>202745</v>
      </c>
    </row>
    <row r="4805" spans="1:9" ht="14" x14ac:dyDescent="0.3">
      <c r="A4805" s="19" t="str">
        <f>TRIM(PROPER('Dataset 3 - Movies Data'!A4805))</f>
        <v>W Lesie Dzis Nie Zasnie Nikt 2</v>
      </c>
      <c r="B4805" s="20" t="s">
        <v>16779</v>
      </c>
      <c r="C4805" s="20" t="str">
        <f>TRIM(PROPER('Dataset 3 - Movies Data'!C4805))</f>
        <v xml:space="preserve">
Horror, Thriller</v>
      </c>
      <c r="D4805" s="20">
        <v>6.6</v>
      </c>
      <c r="E4805" s="20" t="str">
        <f>TRIM('Dataset 3 - Movies Data'!E4805)</f>
        <v xml:space="preserve">
Plot Unknown, Sequel of W lesie dzis nie zasnie nikt (2020).</v>
      </c>
      <c r="F4805" s="20" t="s">
        <v>15307</v>
      </c>
      <c r="G4805" s="45">
        <v>2357.5</v>
      </c>
      <c r="H4805" s="20">
        <v>86</v>
      </c>
      <c r="I4805" s="49">
        <f t="shared" si="75"/>
        <v>202745</v>
      </c>
    </row>
    <row r="4806" spans="1:9" ht="14" x14ac:dyDescent="0.3">
      <c r="A4806" s="19" t="str">
        <f>TRIM(PROPER('Dataset 3 - Movies Data'!A4806))</f>
        <v>Larry Charles' Dangerous World Of Comedy</v>
      </c>
      <c r="B4806" s="20">
        <v>2019</v>
      </c>
      <c r="C4806" s="20" t="str">
        <f>TRIM(PROPER('Dataset 3 - Movies Data'!C4806))</f>
        <v xml:space="preserve">
Documentary, Comedy</v>
      </c>
      <c r="D4806" s="20">
        <v>7.3</v>
      </c>
      <c r="E4806" s="20" t="str">
        <f>TRIM('Dataset 3 - Movies Data'!E4806)</f>
        <v xml:space="preserve">
Legendary comedy writer and director Larry Charles travels the world in search of humor in the most unusual, unexpected and dangerous places.</v>
      </c>
      <c r="F4806" s="20" t="s">
        <v>15310</v>
      </c>
      <c r="G4806" s="45">
        <v>545</v>
      </c>
      <c r="H4806" s="20">
        <v>60</v>
      </c>
      <c r="I4806" s="49">
        <f t="shared" si="75"/>
        <v>32700</v>
      </c>
    </row>
    <row r="4807" spans="1:9" ht="14" x14ac:dyDescent="0.3">
      <c r="A4807" s="19" t="str">
        <f>TRIM(PROPER('Dataset 3 - Movies Data'!A4807))</f>
        <v>Marita</v>
      </c>
      <c r="B4807" s="20" t="s">
        <v>16779</v>
      </c>
      <c r="C4807" s="20" t="str">
        <f>TRIM(PROPER('Dataset 3 - Movies Data'!C4807))</f>
        <v xml:space="preserve">
Drama</v>
      </c>
      <c r="D4807" s="20">
        <v>6.3</v>
      </c>
      <c r="E4807" s="20" t="str">
        <f>TRIM('Dataset 3 - Movies Data'!E4807)</f>
        <v xml:space="preserve">
There comes a time when the stories told by your parents cannot put you to sleep anymore.</v>
      </c>
      <c r="F4807" s="20" t="s">
        <v>15313</v>
      </c>
      <c r="G4807" s="45">
        <v>297</v>
      </c>
      <c r="H4807" s="20">
        <v>100</v>
      </c>
      <c r="I4807" s="49">
        <f t="shared" si="75"/>
        <v>29700</v>
      </c>
    </row>
    <row r="4808" spans="1:9" ht="14" x14ac:dyDescent="0.3">
      <c r="A4808" s="19" t="str">
        <f>TRIM(PROPER('Dataset 3 - Movies Data'!A4808))</f>
        <v>Chum Thaang Rot Fai Phii</v>
      </c>
      <c r="B4808" s="20" t="s">
        <v>16779</v>
      </c>
      <c r="C4808" s="20" t="str">
        <f>TRIM(PROPER('Dataset 3 - Movies Data'!C4808))</f>
        <v xml:space="preserve">
Crime, Horror, Mystery</v>
      </c>
      <c r="D4808" s="20">
        <v>3.5</v>
      </c>
      <c r="E4808" s="20" t="str">
        <f>TRIM('Dataset 3 - Movies Data'!E4808)</f>
        <v xml:space="preserve">
Five teenagers : Joke (the gang-leader), transvestite Ake, Mued the junkie, Kai the big mouth and June, insolently rob a kindergarten. During the police chase, their get-away car swerves ... See full summary »
</v>
      </c>
      <c r="F4808" s="20" t="s">
        <v>15316</v>
      </c>
      <c r="G4808" s="45">
        <v>360</v>
      </c>
      <c r="H4808" s="20">
        <v>88</v>
      </c>
      <c r="I4808" s="49">
        <f t="shared" si="75"/>
        <v>31680</v>
      </c>
    </row>
    <row r="4809" spans="1:9" ht="14" x14ac:dyDescent="0.3">
      <c r="A4809" s="19" t="str">
        <f>TRIM(PROPER('Dataset 3 - Movies Data'!A4809))</f>
        <v>Tee Shot: Ariya Jutanugarn</v>
      </c>
      <c r="B4809" s="20">
        <v>2019</v>
      </c>
      <c r="C4809" s="20" t="str">
        <f>TRIM(PROPER('Dataset 3 - Movies Data'!C4809))</f>
        <v xml:space="preserve">
Biography, Drama, Sport</v>
      </c>
      <c r="D4809" s="20">
        <v>6.6</v>
      </c>
      <c r="E4809" s="20" t="str">
        <f>TRIM('Dataset 3 - Movies Data'!E4809)</f>
        <v xml:space="preserve">
This biopic follows pro golfer Ariya Jutanugarn's journey to the LPGA tour, from child prodigy to her number-one ranking in the world. (Source: Netflix) Ariya Jutanugarn is a Thai ... See full summary »
</v>
      </c>
      <c r="F4809" s="20" t="s">
        <v>15319</v>
      </c>
      <c r="G4809" s="45">
        <v>54</v>
      </c>
      <c r="H4809" s="20">
        <v>103</v>
      </c>
      <c r="I4809" s="49">
        <f t="shared" si="75"/>
        <v>5562</v>
      </c>
    </row>
    <row r="4810" spans="1:9" ht="14" x14ac:dyDescent="0.3">
      <c r="A4810" s="19" t="str">
        <f>TRIM(PROPER('Dataset 3 - Movies Data'!A4810))</f>
        <v>Natalie Palamides: Nate - A One Man Show</v>
      </c>
      <c r="B4810" s="20">
        <v>2020</v>
      </c>
      <c r="C4810" s="20" t="str">
        <f>TRIM(PROPER('Dataset 3 - Movies Data'!C4810))</f>
        <v xml:space="preserve">
Comedy</v>
      </c>
      <c r="D4810" s="20">
        <v>6.6</v>
      </c>
      <c r="E4810" s="20" t="str">
        <f>TRIM('Dataset 3 - Movies Data'!E4810)</f>
        <v xml:space="preserve">
Meet Nate - your stereotypical masculine man just trying to be better.</v>
      </c>
      <c r="F4810" s="20" t="s">
        <v>15322</v>
      </c>
      <c r="G4810" s="45">
        <v>318</v>
      </c>
      <c r="H4810" s="20">
        <v>59</v>
      </c>
      <c r="I4810" s="49">
        <f t="shared" si="75"/>
        <v>18762</v>
      </c>
    </row>
    <row r="4811" spans="1:9" ht="14" x14ac:dyDescent="0.3">
      <c r="A4811" s="19" t="str">
        <f>TRIM(PROPER('Dataset 3 - Movies Data'!A4811))</f>
        <v>Maradona En Sinaloa</v>
      </c>
      <c r="B4811" s="20" t="s">
        <v>16779</v>
      </c>
      <c r="C4811" s="20" t="str">
        <f>TRIM(PROPER('Dataset 3 - Movies Data'!C4811))</f>
        <v xml:space="preserve">
Documentary, Comedy, Drama</v>
      </c>
      <c r="D4811" s="20">
        <v>7.2</v>
      </c>
      <c r="E4811" s="20" t="str">
        <f>TRIM('Dataset 3 - Movies Data'!E4811)</f>
        <v xml:space="preserve">
The Dorados, Culiacan's local team, are at the bottom of the rankings when Maradona arrives, looking for a fresh start. The experts predict disaster.</v>
      </c>
      <c r="F4811" s="20" t="s">
        <v>15325</v>
      </c>
      <c r="G4811" s="45">
        <v>1023</v>
      </c>
      <c r="H4811" s="20">
        <v>86</v>
      </c>
      <c r="I4811" s="49">
        <f t="shared" si="75"/>
        <v>87978</v>
      </c>
    </row>
    <row r="4812" spans="1:9" ht="14" x14ac:dyDescent="0.3">
      <c r="A4812" s="19" t="str">
        <f>TRIM(PROPER('Dataset 3 - Movies Data'!A4812))</f>
        <v>Sakura Taisen: The Animation</v>
      </c>
      <c r="B4812" s="20">
        <v>2020</v>
      </c>
      <c r="C4812" s="20" t="str">
        <f>TRIM(PROPER('Dataset 3 - Movies Data'!C4812))</f>
        <v xml:space="preserve">
Animation, Action, Sci-Fi</v>
      </c>
      <c r="D4812" s="20">
        <v>6.4</v>
      </c>
      <c r="E4812" s="20" t="str">
        <f>TRIM('Dataset 3 - Movies Data'!E4812)</f>
        <v xml:space="preserve">
An anime series followup to Shin Sakura Taisen (2019), members of the Imperial Combat Revue must protect a young girl named Klara, the sole survivor of her combat troupe and whom posses some mysterious powers.</v>
      </c>
      <c r="F4812" s="20" t="s">
        <v>15328</v>
      </c>
      <c r="G4812" s="45">
        <v>44</v>
      </c>
      <c r="H4812" s="20">
        <v>86</v>
      </c>
      <c r="I4812" s="49">
        <f t="shared" si="75"/>
        <v>3784</v>
      </c>
    </row>
    <row r="4813" spans="1:9" ht="14" x14ac:dyDescent="0.3">
      <c r="A4813" s="19" t="str">
        <f>TRIM(PROPER('Dataset 3 - Movies Data'!A4813))</f>
        <v>Revolver Rani</v>
      </c>
      <c r="B4813" s="20" t="s">
        <v>16779</v>
      </c>
      <c r="C4813" s="20" t="str">
        <f>TRIM(PROPER('Dataset 3 - Movies Data'!C4813))</f>
        <v xml:space="preserve">
Action, Comedy, Crime</v>
      </c>
      <c r="D4813" s="20">
        <v>4.5</v>
      </c>
      <c r="E4813" s="20" t="str">
        <f>TRIM('Dataset 3 - Movies Data'!E4813)</f>
        <v xml:space="preserve">
Alka Singh, the leader of a political party, and her obsessive love for Rohan Mehra, a rising star of Bollywood.</v>
      </c>
      <c r="F4813" s="20" t="s">
        <v>15331</v>
      </c>
      <c r="G4813" s="45">
        <v>1710</v>
      </c>
      <c r="H4813" s="20">
        <v>132</v>
      </c>
      <c r="I4813" s="49">
        <f t="shared" si="75"/>
        <v>225720</v>
      </c>
    </row>
    <row r="4814" spans="1:9" ht="14" x14ac:dyDescent="0.3">
      <c r="A4814" s="19" t="str">
        <f>TRIM(PROPER('Dataset 3 - Movies Data'!A4814))</f>
        <v>Jigeum Uri Hakgyoneun</v>
      </c>
      <c r="B4814" s="20">
        <v>2021</v>
      </c>
      <c r="C4814" s="20" t="str">
        <f>TRIM(PROPER('Dataset 3 - Movies Data'!C4814))</f>
        <v xml:space="preserve">
Drama, Fantasy, Horror</v>
      </c>
      <c r="D4814" s="20">
        <v>6.6</v>
      </c>
      <c r="E4814" s="20" t="str">
        <f>TRIM('Dataset 3 - Movies Data'!E4814)</f>
        <v xml:space="preserve">
The story of a group of students stuck in their school during a zombie apocalypse.</v>
      </c>
      <c r="F4814" s="20" t="s">
        <v>15334</v>
      </c>
      <c r="G4814" s="45">
        <v>2357.5</v>
      </c>
      <c r="H4814" s="20">
        <v>86</v>
      </c>
      <c r="I4814" s="49">
        <f t="shared" si="75"/>
        <v>202745</v>
      </c>
    </row>
    <row r="4815" spans="1:9" ht="14" x14ac:dyDescent="0.3">
      <c r="A4815" s="19" t="str">
        <f>TRIM(PROPER('Dataset 3 - Movies Data'!A4815))</f>
        <v>Los Herederos</v>
      </c>
      <c r="B4815" s="20" t="s">
        <v>16779</v>
      </c>
      <c r="C4815" s="20" t="str">
        <f>TRIM(PROPER('Dataset 3 - Movies Data'!C4815))</f>
        <v xml:space="preserve">
Drama</v>
      </c>
      <c r="D4815" s="20">
        <v>5.7</v>
      </c>
      <c r="E4815" s="20" t="str">
        <f>TRIM('Dataset 3 - Movies Data'!E4815)</f>
        <v xml:space="preserve">
Teenagers' leisure at full swing: a group of friends spend their holidays at parties, having sex, boozing, and partaking in any adventure that brings them a boost of adrenaline. As they use... See full summary »
</v>
      </c>
      <c r="F4815" s="20" t="s">
        <v>15337</v>
      </c>
      <c r="G4815" s="45">
        <v>205</v>
      </c>
      <c r="H4815" s="20">
        <v>86</v>
      </c>
      <c r="I4815" s="49">
        <f t="shared" si="75"/>
        <v>17630</v>
      </c>
    </row>
    <row r="4816" spans="1:9" ht="14" x14ac:dyDescent="0.3">
      <c r="A4816" s="19" t="str">
        <f>TRIM(PROPER('Dataset 3 - Movies Data'!A4816))</f>
        <v>O Crush Perfeito</v>
      </c>
      <c r="B4816" s="20">
        <v>2020</v>
      </c>
      <c r="C4816" s="20" t="str">
        <f>TRIM(PROPER('Dataset 3 - Movies Data'!C4816))</f>
        <v xml:space="preserve">
Reality-Tv, Romance</v>
      </c>
      <c r="D4816" s="20">
        <v>5.3</v>
      </c>
      <c r="E4816" s="20" t="str">
        <f>TRIM('Dataset 3 - Movies Data'!E4816)</f>
        <v xml:space="preserve">
People from different genders and sexual orientations leave dating apps in order to seek a new love in São Paulo, face to face.</v>
      </c>
      <c r="F4816" s="20" t="s">
        <v>15340</v>
      </c>
      <c r="G4816" s="45">
        <v>105</v>
      </c>
      <c r="H4816" s="20">
        <v>86</v>
      </c>
      <c r="I4816" s="49">
        <f t="shared" si="75"/>
        <v>9030</v>
      </c>
    </row>
    <row r="4817" spans="1:9" ht="14" x14ac:dyDescent="0.3">
      <c r="A4817" s="19" t="str">
        <f>TRIM(PROPER('Dataset 3 - Movies Data'!A4817))</f>
        <v>Captain Laserhawk: A Blood Dragon Remix</v>
      </c>
      <c r="B4817" s="20" t="s">
        <v>16779</v>
      </c>
      <c r="C4817" s="20" t="str">
        <f>TRIM(PROPER('Dataset 3 - Movies Data'!C4817))</f>
        <v xml:space="preserve">
Animation, Action, Adventure</v>
      </c>
      <c r="D4817" s="20">
        <v>6.6</v>
      </c>
      <c r="E4817" s="20" t="str">
        <f>TRIM('Dataset 3 - Movies Data'!E4817)</f>
        <v xml:space="preserve">
Plot under wraps. Adaptation of the Ubisoft game.</v>
      </c>
      <c r="F4817" s="20" t="s">
        <v>118</v>
      </c>
      <c r="G4817" s="45">
        <v>2357.5</v>
      </c>
      <c r="H4817" s="20">
        <v>86</v>
      </c>
      <c r="I4817" s="49">
        <f t="shared" si="75"/>
        <v>202745</v>
      </c>
    </row>
    <row r="4818" spans="1:9" ht="14" x14ac:dyDescent="0.3">
      <c r="A4818" s="19" t="str">
        <f>TRIM(PROPER('Dataset 3 - Movies Data'!A4818))</f>
        <v>Thar</v>
      </c>
      <c r="B4818" s="20" t="s">
        <v>16779</v>
      </c>
      <c r="C4818" s="20" t="str">
        <f>TRIM(PROPER('Dataset 3 - Movies Data'!C4818))</f>
        <v xml:space="preserve">
Thriller</v>
      </c>
      <c r="D4818" s="20">
        <v>6.6</v>
      </c>
      <c r="E4818" s="20" t="str">
        <f>TRIM('Dataset 3 - Movies Data'!E4818)</f>
        <v xml:space="preserve">
Add a Plot
</v>
      </c>
      <c r="F4818" s="20" t="s">
        <v>15344</v>
      </c>
      <c r="G4818" s="45">
        <v>2357.5</v>
      </c>
      <c r="H4818" s="20">
        <v>86</v>
      </c>
      <c r="I4818" s="49">
        <f t="shared" si="75"/>
        <v>202745</v>
      </c>
    </row>
    <row r="4819" spans="1:9" ht="14" x14ac:dyDescent="0.3">
      <c r="A4819" s="19" t="str">
        <f>TRIM(PROPER('Dataset 3 - Movies Data'!A4819))</f>
        <v>Cannot Write</v>
      </c>
      <c r="B4819" s="20">
        <v>2021</v>
      </c>
      <c r="C4819" s="20" t="str">
        <f>TRIM(PROPER('Dataset 3 - Movies Data'!C4819))</f>
        <v xml:space="preserve">
Family</v>
      </c>
      <c r="D4819" s="20">
        <v>6.9</v>
      </c>
      <c r="E4819" s="20" t="str">
        <f>TRIM('Dataset 3 - Movies Data'!E4819)</f>
        <v xml:space="preserve">
A man dreams of writing script for shows as he watched television and falls for the stories. Not making headway he begins working at a real-estate agency where he meets his single mother ... See full summary »
</v>
      </c>
      <c r="F4819" s="20" t="s">
        <v>15347</v>
      </c>
      <c r="G4819" s="45">
        <v>12</v>
      </c>
      <c r="H4819" s="20">
        <v>86</v>
      </c>
      <c r="I4819" s="49">
        <f t="shared" si="75"/>
        <v>1032</v>
      </c>
    </row>
    <row r="4820" spans="1:9" ht="14" x14ac:dyDescent="0.3">
      <c r="A4820" s="19" t="str">
        <f>TRIM(PROPER('Dataset 3 - Movies Data'!A4820))</f>
        <v>Nailed It! Mexico</v>
      </c>
      <c r="B4820" s="20">
        <v>2019</v>
      </c>
      <c r="C4820" s="20" t="str">
        <f>TRIM(PROPER('Dataset 3 - Movies Data'!C4820))</f>
        <v xml:space="preserve">
Game-Show, Reality-Tv</v>
      </c>
      <c r="D4820" s="20">
        <v>6.1</v>
      </c>
      <c r="E4820" s="20" t="str">
        <f>TRIM('Dataset 3 - Movies Data'!E4820)</f>
        <v xml:space="preserve">
Hosted by Omar Chaparro and head judge Anna Ruiz, home bakers in Mexico with a terrible track record take a shot at recreating edible masterpieces for a $10,000 prize. It's part competition, part hot mess.</v>
      </c>
      <c r="F4820" s="20" t="s">
        <v>15350</v>
      </c>
      <c r="G4820" s="45">
        <v>276</v>
      </c>
      <c r="H4820" s="20">
        <v>86</v>
      </c>
      <c r="I4820" s="49">
        <f t="shared" si="75"/>
        <v>23736</v>
      </c>
    </row>
    <row r="4821" spans="1:9" ht="14" x14ac:dyDescent="0.3">
      <c r="A4821" s="19" t="str">
        <f>TRIM(PROPER('Dataset 3 - Movies Data'!A4821))</f>
        <v>Killswitch</v>
      </c>
      <c r="B4821" s="20" t="s">
        <v>16779</v>
      </c>
      <c r="C4821" s="20" t="str">
        <f>TRIM(PROPER('Dataset 3 - Movies Data'!C4821))</f>
        <v xml:space="preserve">
Documentary, Drama</v>
      </c>
      <c r="D4821" s="20">
        <v>7.8</v>
      </c>
      <c r="E4821" s="20" t="str">
        <f>TRIM('Dataset 3 - Movies Data'!E4821)</f>
        <v xml:space="preserve">
The Internet is under attack. This award-winning documentary explores the threat Internet censorship imposes on free speech, innovation, and democracy.</v>
      </c>
      <c r="F4821" s="20" t="s">
        <v>15353</v>
      </c>
      <c r="G4821" s="45">
        <v>614</v>
      </c>
      <c r="H4821" s="20">
        <v>72</v>
      </c>
      <c r="I4821" s="49">
        <f t="shared" si="75"/>
        <v>44208</v>
      </c>
    </row>
    <row r="4822" spans="1:9" ht="14" x14ac:dyDescent="0.3">
      <c r="A4822" s="19" t="str">
        <f>TRIM(PROPER('Dataset 3 - Movies Data'!A4822))</f>
        <v>Pandora'S Promise</v>
      </c>
      <c r="B4822" s="20" t="s">
        <v>16779</v>
      </c>
      <c r="C4822" s="20" t="str">
        <f>TRIM(PROPER('Dataset 3 - Movies Data'!C4822))</f>
        <v xml:space="preserve">
Documentary</v>
      </c>
      <c r="D4822" s="20">
        <v>7.4</v>
      </c>
      <c r="E4822" s="20" t="str">
        <f>TRIM('Dataset 3 - Movies Data'!E4822)</f>
        <v xml:space="preserve">
The atomic bomb and meltdowns like Fukushima have made nuclear power synonymous with global disaster. But what if we've got nuclear power wrong?</v>
      </c>
      <c r="F4822" s="20" t="s">
        <v>15356</v>
      </c>
      <c r="G4822" s="45">
        <v>1858</v>
      </c>
      <c r="H4822" s="20">
        <v>87</v>
      </c>
      <c r="I4822" s="49">
        <f t="shared" si="75"/>
        <v>161646</v>
      </c>
    </row>
    <row r="4823" spans="1:9" ht="14" x14ac:dyDescent="0.3">
      <c r="A4823" s="19" t="str">
        <f>TRIM(PROPER('Dataset 3 - Movies Data'!A4823))</f>
        <v>Jim Jefferies: This Is Me Now</v>
      </c>
      <c r="B4823" s="20">
        <v>2018</v>
      </c>
      <c r="C4823" s="20" t="str">
        <f>TRIM(PROPER('Dataset 3 - Movies Data'!C4823))</f>
        <v xml:space="preserve">
Comedy</v>
      </c>
      <c r="D4823" s="20">
        <v>7.4</v>
      </c>
      <c r="E4823" s="20" t="str">
        <f>TRIM('Dataset 3 - Movies Data'!E4823)</f>
        <v xml:space="preserve">
The gleefully irreverent Jefferies skewers "grabby" celebrities, political hypocrisy and his own ill-advised career moves in a brash stand-up special.</v>
      </c>
      <c r="F4823" s="20" t="s">
        <v>12612</v>
      </c>
      <c r="G4823" s="45">
        <v>3741</v>
      </c>
      <c r="H4823" s="20">
        <v>70</v>
      </c>
      <c r="I4823" s="49">
        <f t="shared" si="75"/>
        <v>261870</v>
      </c>
    </row>
    <row r="4824" spans="1:9" ht="14" x14ac:dyDescent="0.3">
      <c r="A4824" s="19" t="str">
        <f>TRIM(PROPER('Dataset 3 - Movies Data'!A4824))</f>
        <v>Dino Girl Gauko</v>
      </c>
      <c r="B4824" s="20">
        <v>2019</v>
      </c>
      <c r="C4824" s="20" t="str">
        <f>TRIM(PROPER('Dataset 3 - Movies Data'!C4824))</f>
        <v xml:space="preserve">
Animation, Comedy, Family</v>
      </c>
      <c r="D4824" s="20">
        <v>6.7</v>
      </c>
      <c r="E4824" s="20" t="str">
        <f>TRIM('Dataset 3 - Movies Data'!E4824)</f>
        <v xml:space="preserve">
A children's animation on a seemingly typical girl who turns into a ferocious dinosaur when she is angry.</v>
      </c>
      <c r="F4824" s="20" t="s">
        <v>15362</v>
      </c>
      <c r="G4824" s="45">
        <v>61</v>
      </c>
      <c r="H4824" s="20">
        <v>86</v>
      </c>
      <c r="I4824" s="49">
        <f t="shared" si="75"/>
        <v>5246</v>
      </c>
    </row>
    <row r="4825" spans="1:9" ht="14" x14ac:dyDescent="0.3">
      <c r="A4825" s="19" t="str">
        <f>TRIM(PROPER('Dataset 3 - Movies Data'!A4825))</f>
        <v>Voor Elkaar Gemaakt</v>
      </c>
      <c r="B4825" s="20" t="s">
        <v>16779</v>
      </c>
      <c r="C4825" s="20" t="str">
        <f>TRIM(PROPER('Dataset 3 - Movies Data'!C4825))</f>
        <v xml:space="preserve">
Comedy, Romance</v>
      </c>
      <c r="D4825" s="20">
        <v>6.2</v>
      </c>
      <c r="E4825" s="20" t="str">
        <f>TRIM('Dataset 3 - Movies Data'!E4825)</f>
        <v xml:space="preserve">
After a bizarre one night stand leaves him infertile, a careless bachelor sets out to connect with the television presenter who, as the result of the anonymous sperm donation he once made, happens to be pregnant with his child.</v>
      </c>
      <c r="F4825" s="20" t="s">
        <v>15365</v>
      </c>
      <c r="G4825" s="45">
        <v>646</v>
      </c>
      <c r="H4825" s="20">
        <v>93</v>
      </c>
      <c r="I4825" s="49">
        <f t="shared" si="75"/>
        <v>60078</v>
      </c>
    </row>
    <row r="4826" spans="1:9" ht="14" x14ac:dyDescent="0.3">
      <c r="A4826" s="19" t="str">
        <f>TRIM(PROPER('Dataset 3 - Movies Data'!A4826))</f>
        <v>Masters</v>
      </c>
      <c r="B4826" s="20" t="s">
        <v>16779</v>
      </c>
      <c r="C4826" s="20" t="str">
        <f>TRIM(PROPER('Dataset 3 - Movies Data'!C4826))</f>
        <v xml:space="preserve">
Action, Mystery, Thriller</v>
      </c>
      <c r="D4826" s="20">
        <v>5.8</v>
      </c>
      <c r="E4826" s="20" t="str">
        <f>TRIM('Dataset 3 - Movies Data'!E4826)</f>
        <v xml:space="preserve">
A young police officer investigating a series of seemingly unrelated murders thinks that there is more than what meets the eye.</v>
      </c>
      <c r="F4826" s="20" t="s">
        <v>15368</v>
      </c>
      <c r="G4826" s="45">
        <v>482</v>
      </c>
      <c r="H4826" s="20">
        <v>144</v>
      </c>
      <c r="I4826" s="49">
        <f t="shared" si="75"/>
        <v>69408</v>
      </c>
    </row>
    <row r="4827" spans="1:9" ht="14" x14ac:dyDescent="0.3">
      <c r="A4827" s="19" t="str">
        <f>TRIM(PROPER('Dataset 3 - Movies Data'!A4827))</f>
        <v>Kulipari: Dream Walker</v>
      </c>
      <c r="B4827" s="20" t="s">
        <v>16779</v>
      </c>
      <c r="C4827" s="20" t="str">
        <f>TRIM(PROPER('Dataset 3 - Movies Data'!C4827))</f>
        <v xml:space="preserve">
Animation, Action, Fantasy</v>
      </c>
      <c r="D4827" s="20">
        <v>7.6</v>
      </c>
      <c r="E4827" s="20" t="str">
        <f>TRIM('Dataset 3 - Movies Data'!E4827)</f>
        <v xml:space="preserve">
Now the Blue Sky King, Darel must lead a rescue mission to save a Dream Walker -- leaving the village under the protection of the Kulipari youth.</v>
      </c>
      <c r="F4827" s="20" t="s">
        <v>15371</v>
      </c>
      <c r="G4827" s="45">
        <v>76</v>
      </c>
      <c r="H4827" s="20">
        <v>86</v>
      </c>
      <c r="I4827" s="49">
        <f t="shared" si="75"/>
        <v>6536</v>
      </c>
    </row>
    <row r="4828" spans="1:9" ht="14" x14ac:dyDescent="0.3">
      <c r="A4828" s="19" t="str">
        <f>TRIM(PROPER('Dataset 3 - Movies Data'!A4828))</f>
        <v>Gekijouban Pokketto Monsutâ Besuto Uisshu: Shinsoku No Genosekuto Myûtsû Kakusei</v>
      </c>
      <c r="B4828" s="20" t="s">
        <v>16779</v>
      </c>
      <c r="C4828" s="20" t="str">
        <f>TRIM(PROPER('Dataset 3 - Movies Data'!C4828))</f>
        <v xml:space="preserve">
Animation, Adventure, Family</v>
      </c>
      <c r="D4828" s="20">
        <v>5.5</v>
      </c>
      <c r="E4828" s="20" t="str">
        <f>TRIM('Dataset 3 - Movies Data'!E4828)</f>
        <v xml:space="preserve">
Ash, Pikachu, and friends must stop Mewtwo and a group of Genesect from the destroying the city.</v>
      </c>
      <c r="F4828" s="20" t="s">
        <v>15374</v>
      </c>
      <c r="G4828" s="45">
        <v>1233</v>
      </c>
      <c r="H4828" s="20">
        <v>96</v>
      </c>
      <c r="I4828" s="49">
        <f t="shared" si="75"/>
        <v>118368</v>
      </c>
    </row>
    <row r="4829" spans="1:9" ht="14" x14ac:dyDescent="0.3">
      <c r="A4829" s="19" t="str">
        <f>TRIM(PROPER('Dataset 3 - Movies Data'!A4829))</f>
        <v>Centauro</v>
      </c>
      <c r="B4829" s="20" t="s">
        <v>16779</v>
      </c>
      <c r="C4829" s="20" t="str">
        <f>TRIM(PROPER('Dataset 3 - Movies Data'!C4829))</f>
        <v xml:space="preserve">
Action, Crime, Thriller</v>
      </c>
      <c r="D4829" s="20">
        <v>6.6</v>
      </c>
      <c r="E4829" s="20" t="str">
        <f>TRIM('Dataset 3 - Movies Data'!E4829)</f>
        <v xml:space="preserve">
Rafa's hooked on the pure, fiery feelings he gets from speed racing, but when his kid's mom gets mixed up with drug dealers, he burns rubber to save her.</v>
      </c>
      <c r="F4829" s="20" t="s">
        <v>15377</v>
      </c>
      <c r="G4829" s="45">
        <v>2357.5</v>
      </c>
      <c r="H4829" s="20">
        <v>86</v>
      </c>
      <c r="I4829" s="49">
        <f t="shared" si="75"/>
        <v>202745</v>
      </c>
    </row>
    <row r="4830" spans="1:9" ht="14" x14ac:dyDescent="0.3">
      <c r="A4830" s="19" t="str">
        <f>TRIM(PROPER('Dataset 3 - Movies Data'!A4830))</f>
        <v>Lotería</v>
      </c>
      <c r="B4830" s="20" t="s">
        <v>16779</v>
      </c>
      <c r="C4830" s="20" t="str">
        <f>TRIM(PROPER('Dataset 3 - Movies Data'!C4830))</f>
        <v xml:space="preserve">
Adventure, Drama</v>
      </c>
      <c r="D4830" s="20">
        <v>6.6</v>
      </c>
      <c r="E4830" s="20" t="str">
        <f>TRIM('Dataset 3 - Movies Data'!E4830)</f>
        <v xml:space="preserve">
A recently widowed father looking to bond with his kids ends up with more than he bargained for when an old family deck of Lotería Don Clemente cards come to life. The family is whisked on ... See full summary »
</v>
      </c>
      <c r="F4830" s="20" t="s">
        <v>15380</v>
      </c>
      <c r="G4830" s="45">
        <v>2357.5</v>
      </c>
      <c r="H4830" s="20">
        <v>86</v>
      </c>
      <c r="I4830" s="49">
        <f t="shared" si="75"/>
        <v>202745</v>
      </c>
    </row>
    <row r="4831" spans="1:9" ht="14" x14ac:dyDescent="0.3">
      <c r="A4831" s="19" t="str">
        <f>TRIM(PROPER('Dataset 3 - Movies Data'!A4831))</f>
        <v>La Bestia</v>
      </c>
      <c r="B4831" s="20" t="s">
        <v>16779</v>
      </c>
      <c r="C4831" s="20" t="str">
        <f>TRIM(PROPER('Dataset 3 - Movies Data'!C4831))</f>
        <v xml:space="preserve">
Drama, Horror</v>
      </c>
      <c r="D4831" s="20">
        <v>6.6</v>
      </c>
      <c r="E4831" s="20" t="str">
        <f>TRIM('Dataset 3 - Movies Data'!E4831)</f>
        <v xml:space="preserve">
The tranquil lives of a family isolated from the rest of society are disturbed by a terrifying creature, testing the ties that bind them together.</v>
      </c>
      <c r="F4831" s="20" t="s">
        <v>15383</v>
      </c>
      <c r="G4831" s="45">
        <v>2357.5</v>
      </c>
      <c r="H4831" s="20">
        <v>86</v>
      </c>
      <c r="I4831" s="49">
        <f t="shared" si="75"/>
        <v>202745</v>
      </c>
    </row>
    <row r="4832" spans="1:9" ht="14" x14ac:dyDescent="0.3">
      <c r="A4832" s="19" t="str">
        <f>TRIM(PROPER('Dataset 3 - Movies Data'!A4832))</f>
        <v>Untitled Animated Adam Sandler Project</v>
      </c>
      <c r="B4832" s="20" t="s">
        <v>16779</v>
      </c>
      <c r="C4832" s="20" t="str">
        <f>TRIM(PROPER('Dataset 3 - Movies Data'!C4832))</f>
        <v xml:space="preserve">
Animation</v>
      </c>
      <c r="D4832" s="20">
        <v>6.6</v>
      </c>
      <c r="E4832" s="20" t="str">
        <f>TRIM('Dataset 3 - Movies Data'!E4832)</f>
        <v xml:space="preserve">
Plot kept under wraps.</v>
      </c>
      <c r="F4832" s="20" t="s">
        <v>118</v>
      </c>
      <c r="G4832" s="45">
        <v>2357.5</v>
      </c>
      <c r="H4832" s="20">
        <v>86</v>
      </c>
      <c r="I4832" s="49">
        <f t="shared" si="75"/>
        <v>202745</v>
      </c>
    </row>
    <row r="4833" spans="1:9" ht="14" x14ac:dyDescent="0.3">
      <c r="A4833" s="19" t="str">
        <f>TRIM(PROPER('Dataset 3 - Movies Data'!A4833))</f>
        <v>Iceberg Slim: Portrait Of A Pimp</v>
      </c>
      <c r="B4833" s="20" t="s">
        <v>16779</v>
      </c>
      <c r="C4833" s="20" t="str">
        <f>TRIM(PROPER('Dataset 3 - Movies Data'!C4833))</f>
        <v xml:space="preserve">
Documentary, Biography</v>
      </c>
      <c r="D4833" s="20">
        <v>6.8</v>
      </c>
      <c r="E4833" s="20" t="str">
        <f>TRIM('Dataset 3 - Movies Data'!E4833)</f>
        <v xml:space="preserve">
Examines the tumultuous life of legendary Chicago pimp Iceberg Slim (1918-1992) and how he reinvented himself from pimp to author of 7 groundbreaking books. These books were the birth of ... See full summary »
</v>
      </c>
      <c r="F4833" s="20" t="s">
        <v>15387</v>
      </c>
      <c r="G4833" s="45">
        <v>669</v>
      </c>
      <c r="H4833" s="20">
        <v>89</v>
      </c>
      <c r="I4833" s="49">
        <f t="shared" si="75"/>
        <v>59541</v>
      </c>
    </row>
    <row r="4834" spans="1:9" ht="14" x14ac:dyDescent="0.3">
      <c r="A4834" s="19" t="str">
        <f>TRIM(PROPER('Dataset 3 - Movies Data'!A4834))</f>
        <v>Highway Of Tears</v>
      </c>
      <c r="B4834" s="20" t="s">
        <v>16779</v>
      </c>
      <c r="C4834" s="20" t="str">
        <f>TRIM(PROPER('Dataset 3 - Movies Data'!C4834))</f>
        <v xml:space="preserve">
Documentary</v>
      </c>
      <c r="D4834" s="20">
        <v>7.2</v>
      </c>
      <c r="E4834" s="20" t="str">
        <f>TRIM('Dataset 3 - Movies Data'!E4834)</f>
        <v xml:space="preserve">
"Highway of Tears" is about the missing or murdered women along a 724 kilometer stretch of highway in northern British Columbia. None of the 18 cold-cases had been solved since 1969, until ... See full summary »
</v>
      </c>
      <c r="F4834" s="20" t="s">
        <v>15390</v>
      </c>
      <c r="G4834" s="45">
        <v>114</v>
      </c>
      <c r="H4834" s="20">
        <v>79</v>
      </c>
      <c r="I4834" s="49">
        <f t="shared" si="75"/>
        <v>9006</v>
      </c>
    </row>
    <row r="4835" spans="1:9" ht="14" x14ac:dyDescent="0.3">
      <c r="A4835" s="19" t="str">
        <f>TRIM(PROPER('Dataset 3 - Movies Data'!A4835))</f>
        <v>Charlie And The Chocolate Factory</v>
      </c>
      <c r="B4835" s="20" t="s">
        <v>16779</v>
      </c>
      <c r="C4835" s="20" t="str">
        <f>TRIM(PROPER('Dataset 3 - Movies Data'!C4835))</f>
        <v xml:space="preserve">
Animation, Adventure, Comedy</v>
      </c>
      <c r="D4835" s="20">
        <v>6.6</v>
      </c>
      <c r="E4835" s="20" t="str">
        <f>TRIM('Dataset 3 - Movies Data'!E4835)</f>
        <v xml:space="preserve">
Animated series based on Roald Dahl's classic tale of a boy trying to win a magical ticket to visit his favorite candy factory.</v>
      </c>
      <c r="F4835" s="20" t="s">
        <v>118</v>
      </c>
      <c r="G4835" s="45">
        <v>2357.5</v>
      </c>
      <c r="H4835" s="20">
        <v>86</v>
      </c>
      <c r="I4835" s="49">
        <f t="shared" si="75"/>
        <v>202745</v>
      </c>
    </row>
    <row r="4836" spans="1:9" ht="14" x14ac:dyDescent="0.3">
      <c r="A4836" s="19" t="str">
        <f>TRIM(PROPER('Dataset 3 - Movies Data'!A4836))</f>
        <v>Il Principe Abusivo</v>
      </c>
      <c r="B4836" s="20" t="s">
        <v>16779</v>
      </c>
      <c r="C4836" s="20" t="str">
        <f>TRIM(PROPER('Dataset 3 - Movies Data'!C4836))</f>
        <v xml:space="preserve">
Comedy</v>
      </c>
      <c r="D4836" s="20">
        <v>5.4</v>
      </c>
      <c r="E4836" s="20" t="str">
        <f>TRIM('Dataset 3 - Movies Data'!E4836)</f>
        <v xml:space="preserve">
A princess has to pretend to be in love with a rude and ignorant boy to gain approval from her subjects.</v>
      </c>
      <c r="F4836" s="20" t="s">
        <v>15395</v>
      </c>
      <c r="G4836" s="45">
        <v>1619</v>
      </c>
      <c r="H4836" s="20">
        <v>97</v>
      </c>
      <c r="I4836" s="49">
        <f t="shared" si="75"/>
        <v>157043</v>
      </c>
    </row>
    <row r="4837" spans="1:9" ht="14" x14ac:dyDescent="0.3">
      <c r="A4837" s="19" t="str">
        <f>TRIM(PROPER('Dataset 3 - Movies Data'!A4837))</f>
        <v>Reversing Roe</v>
      </c>
      <c r="B4837" s="20" t="s">
        <v>16779</v>
      </c>
      <c r="C4837" s="20" t="str">
        <f>TRIM(PROPER('Dataset 3 - Movies Data'!C4837))</f>
        <v xml:space="preserve">
Documentary</v>
      </c>
      <c r="D4837" s="20">
        <v>7.5</v>
      </c>
      <c r="E4837" s="20" t="str">
        <f>TRIM('Dataset 3 - Movies Data'!E4837)</f>
        <v xml:space="preserve">
A deep historical look at one of the most controversial issues of our time, highlighting the abortion debate from various points along the ideological spectrum in a winding story of abortion in America.</v>
      </c>
      <c r="F4837" s="20" t="s">
        <v>15398</v>
      </c>
      <c r="G4837" s="45">
        <v>1160</v>
      </c>
      <c r="H4837" s="20">
        <v>99</v>
      </c>
      <c r="I4837" s="49">
        <f t="shared" si="75"/>
        <v>114840</v>
      </c>
    </row>
    <row r="4838" spans="1:9" ht="14" x14ac:dyDescent="0.3">
      <c r="A4838" s="19" t="str">
        <f>TRIM(PROPER('Dataset 3 - Movies Data'!A4838))</f>
        <v>Monty Don'S Italian Gardens</v>
      </c>
      <c r="B4838" s="20" t="s">
        <v>16779</v>
      </c>
      <c r="C4838" s="20" t="str">
        <f>TRIM(PROPER('Dataset 3 - Movies Data'!C4838))</f>
        <v xml:space="preserve">
Documentary</v>
      </c>
      <c r="D4838" s="20">
        <v>8.4</v>
      </c>
      <c r="E4838" s="20" t="str">
        <f>TRIM('Dataset 3 - Movies Data'!E4838)</f>
        <v xml:space="preserve">
Monty Don, a Gardening expert, visits gardens in various areas of Italy.</v>
      </c>
      <c r="F4838" s="20" t="s">
        <v>15245</v>
      </c>
      <c r="G4838" s="45">
        <v>243</v>
      </c>
      <c r="H4838" s="20">
        <v>59</v>
      </c>
      <c r="I4838" s="49">
        <f t="shared" si="75"/>
        <v>14337</v>
      </c>
    </row>
    <row r="4839" spans="1:9" ht="14" x14ac:dyDescent="0.3">
      <c r="A4839" s="19" t="str">
        <f>TRIM(PROPER('Dataset 3 - Movies Data'!A4839))</f>
        <v>Up North</v>
      </c>
      <c r="B4839" s="20" t="s">
        <v>16779</v>
      </c>
      <c r="C4839" s="20" t="str">
        <f>TRIM(PROPER('Dataset 3 - Movies Data'!C4839))</f>
        <v xml:space="preserve">
Drama</v>
      </c>
      <c r="D4839" s="20">
        <v>5.6</v>
      </c>
      <c r="E4839" s="20" t="str">
        <f>TRIM('Dataset 3 - Movies Data'!E4839)</f>
        <v xml:space="preserve">
Up North explores love, friendship, and family politics, all of which collide when the rebellious young scion of a wealthy family is sent away to National Service in Northern Nigeria. ... See full summary »
</v>
      </c>
      <c r="F4839" s="20" t="s">
        <v>15403</v>
      </c>
      <c r="G4839" s="45">
        <v>130</v>
      </c>
      <c r="H4839" s="20">
        <v>99</v>
      </c>
      <c r="I4839" s="49">
        <f t="shared" si="75"/>
        <v>12870</v>
      </c>
    </row>
    <row r="4840" spans="1:9" ht="14" x14ac:dyDescent="0.3">
      <c r="A4840" s="19" t="str">
        <f>TRIM(PROPER('Dataset 3 - Movies Data'!A4840))</f>
        <v>10 000 Timmar</v>
      </c>
      <c r="B4840" s="20" t="s">
        <v>16779</v>
      </c>
      <c r="C4840" s="20" t="str">
        <f>TRIM(PROPER('Dataset 3 - Movies Data'!C4840))</f>
        <v xml:space="preserve">
Comedy</v>
      </c>
      <c r="D4840" s="20">
        <v>4.4000000000000004</v>
      </c>
      <c r="E4840" s="20" t="str">
        <f>TRIM('Dataset 3 - Movies Data'!E4840)</f>
        <v xml:space="preserve">
When he wins the lottery, an ordinary guy quits his job to pursue his dream of becoming a pro soccer player by devoting 10,000 hours to training.</v>
      </c>
      <c r="F4840" s="20" t="s">
        <v>15406</v>
      </c>
      <c r="G4840" s="45">
        <v>953</v>
      </c>
      <c r="H4840" s="20">
        <v>94</v>
      </c>
      <c r="I4840" s="49">
        <f t="shared" si="75"/>
        <v>89582</v>
      </c>
    </row>
    <row r="4841" spans="1:9" ht="14" x14ac:dyDescent="0.3">
      <c r="A4841" s="19" t="str">
        <f>TRIM(PROPER('Dataset 3 - Movies Data'!A4841))</f>
        <v>Huisvrouwen Bestaan Niet</v>
      </c>
      <c r="B4841" s="20" t="s">
        <v>16779</v>
      </c>
      <c r="C4841" s="20" t="str">
        <f>TRIM(PROPER('Dataset 3 - Movies Data'!C4841))</f>
        <v xml:space="preserve">
Comedy</v>
      </c>
      <c r="D4841" s="20">
        <v>6.6</v>
      </c>
      <c r="E4841" s="20" t="str">
        <f>TRIM('Dataset 3 - Movies Data'!E4841)</f>
        <v xml:space="preserve">
Two modern women and their free-spirited mother struggle to balance their private, professional and family lives.</v>
      </c>
      <c r="F4841" s="20" t="s">
        <v>15409</v>
      </c>
      <c r="G4841" s="45">
        <v>1052</v>
      </c>
      <c r="H4841" s="20">
        <v>103</v>
      </c>
      <c r="I4841" s="49">
        <f t="shared" si="75"/>
        <v>108356</v>
      </c>
    </row>
    <row r="4842" spans="1:9" ht="14" x14ac:dyDescent="0.3">
      <c r="A4842" s="19" t="str">
        <f>TRIM(PROPER('Dataset 3 - Movies Data'!A4842))</f>
        <v>Dc Super Friends</v>
      </c>
      <c r="B4842" s="20">
        <v>2015</v>
      </c>
      <c r="C4842" s="20" t="str">
        <f>TRIM(PROPER('Dataset 3 - Movies Data'!C4842))</f>
        <v xml:space="preserve">
Animation</v>
      </c>
      <c r="D4842" s="20">
        <v>6.8</v>
      </c>
      <c r="E4842" s="20" t="str">
        <f>TRIM('Dataset 3 - Movies Data'!E4842)</f>
        <v xml:space="preserve">
The Super Friends are the World's Greatest Super Heroes. They work together to stop the villains and protect the innocent, keeping the world safe. Go, Super Friends.</v>
      </c>
      <c r="F4842" s="20" t="s">
        <v>15412</v>
      </c>
      <c r="G4842" s="45">
        <v>46</v>
      </c>
      <c r="H4842" s="20">
        <v>86</v>
      </c>
      <c r="I4842" s="49">
        <f t="shared" si="75"/>
        <v>3956</v>
      </c>
    </row>
    <row r="4843" spans="1:9" ht="14" x14ac:dyDescent="0.3">
      <c r="A4843" s="19" t="str">
        <f>TRIM(PROPER('Dataset 3 - Movies Data'!A4843))</f>
        <v>Q Ball</v>
      </c>
      <c r="B4843" s="20" t="s">
        <v>16779</v>
      </c>
      <c r="C4843" s="20" t="str">
        <f>TRIM(PROPER('Dataset 3 - Movies Data'!C4843))</f>
        <v xml:space="preserve">
Documentary, Sport</v>
      </c>
      <c r="D4843" s="20">
        <v>6.8</v>
      </c>
      <c r="E4843" s="20" t="str">
        <f>TRIM('Dataset 3 - Movies Data'!E4843)</f>
        <v xml:space="preserve">
Documentary that explores the San Quentin Prison basketball squad - teammates and inmates at "the Q" - along their journey of rehabilitation and possible redemption.</v>
      </c>
      <c r="F4843" s="20" t="s">
        <v>15415</v>
      </c>
      <c r="G4843" s="45">
        <v>620</v>
      </c>
      <c r="H4843" s="20">
        <v>96</v>
      </c>
      <c r="I4843" s="49">
        <f t="shared" si="75"/>
        <v>59520</v>
      </c>
    </row>
    <row r="4844" spans="1:9" ht="14" x14ac:dyDescent="0.3">
      <c r="A4844" s="19" t="str">
        <f>TRIM(PROPER('Dataset 3 - Movies Data'!A4844))</f>
        <v>Jack Whitehall: Christmas With My Father</v>
      </c>
      <c r="B4844" s="20">
        <v>2019</v>
      </c>
      <c r="C4844" s="20" t="str">
        <f>TRIM(PROPER('Dataset 3 - Movies Data'!C4844))</f>
        <v xml:space="preserve">
Documentary, Comedy</v>
      </c>
      <c r="D4844" s="20">
        <v>6</v>
      </c>
      <c r="E4844" s="20" t="str">
        <f>TRIM('Dataset 3 - Movies Data'!E4844)</f>
        <v xml:space="preserve">
Add a Plot
</v>
      </c>
      <c r="F4844" s="20" t="s">
        <v>15417</v>
      </c>
      <c r="G4844" s="45">
        <v>747</v>
      </c>
      <c r="H4844" s="20">
        <v>64</v>
      </c>
      <c r="I4844" s="49">
        <f t="shared" si="75"/>
        <v>47808</v>
      </c>
    </row>
    <row r="4845" spans="1:9" ht="14" x14ac:dyDescent="0.3">
      <c r="A4845" s="19" t="str">
        <f>TRIM(PROPER('Dataset 3 - Movies Data'!A4845))</f>
        <v>Ainori: Asian Journey</v>
      </c>
      <c r="B4845" s="20">
        <v>2017</v>
      </c>
      <c r="C4845" s="20" t="str">
        <f>TRIM(PROPER('Dataset 3 - Movies Data'!C4845))</f>
        <v xml:space="preserve">
Reality-Tv</v>
      </c>
      <c r="D4845" s="20">
        <v>6.9</v>
      </c>
      <c r="E4845" s="20" t="str">
        <f>TRIM('Dataset 3 - Movies Data'!E4845)</f>
        <v xml:space="preserve">
Seven people in pursuit of true love -- four boys and three girls -- come together from various parts of Japan and travel on a journey through Asia (in a pink bus).</v>
      </c>
      <c r="F4845" s="20" t="s">
        <v>15420</v>
      </c>
      <c r="G4845" s="45">
        <v>243</v>
      </c>
      <c r="H4845" s="20">
        <v>86</v>
      </c>
      <c r="I4845" s="49">
        <f t="shared" si="75"/>
        <v>20898</v>
      </c>
    </row>
    <row r="4846" spans="1:9" ht="14" x14ac:dyDescent="0.3">
      <c r="A4846" s="19" t="str">
        <f>TRIM(PROPER('Dataset 3 - Movies Data'!A4846))</f>
        <v>Les 7 Vies De Léa</v>
      </c>
      <c r="B4846" s="20">
        <v>2022</v>
      </c>
      <c r="C4846" s="20" t="str">
        <f>TRIM(PROPER('Dataset 3 - Movies Data'!C4846))</f>
        <v xml:space="preserve">
Drama</v>
      </c>
      <c r="D4846" s="20">
        <v>6.6</v>
      </c>
      <c r="E4846" s="20" t="str">
        <f>TRIM('Dataset 3 - Movies Data'!E4846)</f>
        <v xml:space="preserve">
Follows a woman who stumbles upon the body of Ismael, a teenager who disappeared thirty years earlier, with the event taking her back to 1991 and seeing her wake up every morning in the body of a different person.</v>
      </c>
      <c r="F4846" s="20" t="s">
        <v>15423</v>
      </c>
      <c r="G4846" s="45">
        <v>2357.5</v>
      </c>
      <c r="H4846" s="20">
        <v>86</v>
      </c>
      <c r="I4846" s="49">
        <f t="shared" si="75"/>
        <v>202745</v>
      </c>
    </row>
    <row r="4847" spans="1:9" ht="14" x14ac:dyDescent="0.3">
      <c r="A4847" s="19" t="str">
        <f>TRIM(PROPER('Dataset 3 - Movies Data'!A4847))</f>
        <v>Cold Harbour</v>
      </c>
      <c r="B4847" s="20" t="s">
        <v>16779</v>
      </c>
      <c r="C4847" s="20" t="str">
        <f>TRIM(PROPER('Dataset 3 - Movies Data'!C4847))</f>
        <v xml:space="preserve">
Action, Crime, Thriller</v>
      </c>
      <c r="D4847" s="20">
        <v>5.3</v>
      </c>
      <c r="E4847" s="20" t="str">
        <f>TRIM('Dataset 3 - Movies Data'!E4847)</f>
        <v xml:space="preserve">
While investigating a smugglers' turf war in Cape Town, township cop Sizwe discovers police corruption. He must set loyalty aside to act with integrity, alone.</v>
      </c>
      <c r="F4847" s="20" t="s">
        <v>15426</v>
      </c>
      <c r="G4847" s="45">
        <v>190</v>
      </c>
      <c r="H4847" s="20">
        <v>73</v>
      </c>
      <c r="I4847" s="49">
        <f t="shared" si="75"/>
        <v>13870</v>
      </c>
    </row>
    <row r="4848" spans="1:9" ht="14" x14ac:dyDescent="0.3">
      <c r="A4848" s="19" t="str">
        <f>TRIM(PROPER('Dataset 3 - Movies Data'!A4848))</f>
        <v>Michael Che Matters</v>
      </c>
      <c r="B4848" s="20">
        <v>2016</v>
      </c>
      <c r="C4848" s="20" t="str">
        <f>TRIM(PROPER('Dataset 3 - Movies Data'!C4848))</f>
        <v xml:space="preserve">
Comedy</v>
      </c>
      <c r="D4848" s="20">
        <v>7.2</v>
      </c>
      <c r="E4848" s="20" t="str">
        <f>TRIM('Dataset 3 - Movies Data'!E4848)</f>
        <v xml:space="preserve">
Jesus, Guns, Black Lives Matter. White girls dancing, Honest, uncompromising comedy where no topic is out of bounds</v>
      </c>
      <c r="F4848" s="20" t="s">
        <v>15429</v>
      </c>
      <c r="G4848" s="45">
        <v>2289</v>
      </c>
      <c r="H4848" s="20">
        <v>61</v>
      </c>
      <c r="I4848" s="49">
        <f t="shared" si="75"/>
        <v>139629</v>
      </c>
    </row>
    <row r="4849" spans="1:9" ht="14" x14ac:dyDescent="0.3">
      <c r="A4849" s="19" t="str">
        <f>TRIM(PROPER('Dataset 3 - Movies Data'!A4849))</f>
        <v>Kappen!</v>
      </c>
      <c r="B4849" s="20" t="s">
        <v>16779</v>
      </c>
      <c r="C4849" s="20" t="str">
        <f>TRIM(PROPER('Dataset 3 - Movies Data'!C4849))</f>
        <v xml:space="preserve">
Drama, Romance</v>
      </c>
      <c r="D4849" s="20">
        <v>5.2</v>
      </c>
      <c r="E4849" s="20" t="str">
        <f>TRIM('Dataset 3 - Movies Data'!E4849)</f>
        <v xml:space="preserve">
When a boy is framed after an act of senseless violence by his friends, they turn against him for trying to tell the truth.</v>
      </c>
      <c r="F4849" s="20" t="s">
        <v>15432</v>
      </c>
      <c r="G4849" s="45">
        <v>1450</v>
      </c>
      <c r="H4849" s="20">
        <v>100</v>
      </c>
      <c r="I4849" s="49">
        <f t="shared" si="75"/>
        <v>145000</v>
      </c>
    </row>
    <row r="4850" spans="1:9" ht="14" x14ac:dyDescent="0.3">
      <c r="A4850" s="19" t="str">
        <f>TRIM(PROPER('Dataset 3 - Movies Data'!A4850))</f>
        <v>Fainaru Fantajî Xiv: Hikari No Otousan</v>
      </c>
      <c r="B4850" s="20" t="s">
        <v>16779</v>
      </c>
      <c r="C4850" s="20" t="str">
        <f>TRIM(PROPER('Dataset 3 - Movies Data'!C4850))</f>
        <v xml:space="preserve">
Drama</v>
      </c>
      <c r="D4850" s="20">
        <v>7</v>
      </c>
      <c r="E4850" s="20" t="str">
        <f>TRIM('Dataset 3 - Movies Data'!E4850)</f>
        <v xml:space="preserve">
A son tries to reconnect with his father by secretly interacting with him in the fantasy MMORPG (Massively Multiplayer Online Role Playing Game) 'Final Fantasy XIV.'</v>
      </c>
      <c r="F4850" s="20" t="s">
        <v>15435</v>
      </c>
      <c r="G4850" s="45">
        <v>535</v>
      </c>
      <c r="H4850" s="20">
        <v>24</v>
      </c>
      <c r="I4850" s="49">
        <f t="shared" si="75"/>
        <v>12840</v>
      </c>
    </row>
    <row r="4851" spans="1:9" ht="14" x14ac:dyDescent="0.3">
      <c r="A4851" s="19" t="str">
        <f>TRIM(PROPER('Dataset 3 - Movies Data'!A4851))</f>
        <v>Mujeres Arriba</v>
      </c>
      <c r="B4851" s="20" t="s">
        <v>16779</v>
      </c>
      <c r="C4851" s="20" t="str">
        <f>TRIM(PROPER('Dataset 3 - Movies Data'!C4851))</f>
        <v xml:space="preserve">
Comedy</v>
      </c>
      <c r="D4851" s="20">
        <v>3.8</v>
      </c>
      <c r="E4851" s="20" t="str">
        <f>TRIM('Dataset 3 - Movies Data'!E4851)</f>
        <v xml:space="preserve">
Mujeres Arriba is a romantic comedy that tells the journey of three friends who are looking for a more entertaining and fiery sexuality with their respective partners.</v>
      </c>
      <c r="F4851" s="20" t="s">
        <v>15438</v>
      </c>
      <c r="G4851" s="45">
        <v>427</v>
      </c>
      <c r="H4851" s="20">
        <v>100</v>
      </c>
      <c r="I4851" s="49">
        <f t="shared" si="75"/>
        <v>42700</v>
      </c>
    </row>
    <row r="4852" spans="1:9" ht="14" x14ac:dyDescent="0.3">
      <c r="A4852" s="19" t="str">
        <f>TRIM(PROPER('Dataset 3 - Movies Data'!A4852))</f>
        <v>Moms At War</v>
      </c>
      <c r="B4852" s="20" t="s">
        <v>16779</v>
      </c>
      <c r="C4852" s="20" t="str">
        <f>TRIM(PROPER('Dataset 3 - Movies Data'!C4852))</f>
        <v xml:space="preserve">
Comedy</v>
      </c>
      <c r="D4852" s="20">
        <v>6.1</v>
      </c>
      <c r="E4852" s="20" t="str">
        <f>TRIM('Dataset 3 - Movies Data'!E4852)</f>
        <v xml:space="preserve">
"Moms at War" is about two mothers who live in the same neighborhood, but hate each other. One felt that the other was a village girl who just got into money and is not fit to be in society... See full summary »
</v>
      </c>
      <c r="F4852" s="20" t="s">
        <v>15441</v>
      </c>
      <c r="G4852" s="45">
        <v>51</v>
      </c>
      <c r="H4852" s="20">
        <v>90</v>
      </c>
      <c r="I4852" s="49">
        <f t="shared" si="75"/>
        <v>4590</v>
      </c>
    </row>
    <row r="4853" spans="1:9" ht="14" x14ac:dyDescent="0.3">
      <c r="A4853" s="19" t="str">
        <f>TRIM(PROPER('Dataset 3 - Movies Data'!A4853))</f>
        <v>Fisheye</v>
      </c>
      <c r="B4853" s="20" t="s">
        <v>16771</v>
      </c>
      <c r="C4853" s="20" t="str">
        <f>TRIM(PROPER('Dataset 3 - Movies Data'!C4853))</f>
        <v xml:space="preserve">
Drama</v>
      </c>
      <c r="D4853" s="20">
        <v>5.9</v>
      </c>
      <c r="E4853" s="20" t="str">
        <f>TRIM('Dataset 3 - Movies Data'!E4853)</f>
        <v xml:space="preserve">
A woman is kidnapped and kept a prisoner. In captivity she learns she has been adopted and her family buried the uncomfortable truth. In order to break free she needs to solve a mystery from the past.</v>
      </c>
      <c r="F4853" s="20" t="s">
        <v>15444</v>
      </c>
      <c r="G4853" s="45">
        <v>61</v>
      </c>
      <c r="H4853" s="20">
        <v>97</v>
      </c>
      <c r="I4853" s="49">
        <f t="shared" si="75"/>
        <v>5917</v>
      </c>
    </row>
    <row r="4854" spans="1:9" ht="14" x14ac:dyDescent="0.3">
      <c r="A4854" s="19" t="str">
        <f>TRIM(PROPER('Dataset 3 - Movies Data'!A4854))</f>
        <v>I'Ll Sleep When I'M Dead</v>
      </c>
      <c r="B4854" s="20" t="s">
        <v>16779</v>
      </c>
      <c r="C4854" s="20" t="str">
        <f>TRIM(PROPER('Dataset 3 - Movies Data'!C4854))</f>
        <v xml:space="preserve">
Documentary</v>
      </c>
      <c r="D4854" s="20">
        <v>6.6</v>
      </c>
      <c r="E4854" s="20" t="str">
        <f>TRIM('Dataset 3 - Movies Data'!E4854)</f>
        <v xml:space="preserve">
I'll Sleep When I'm Dead, directed by Justin Krook, is a heart-pumping yet heart-wrenching documentary about one of the most eminent DJs working today: Steve Aoki. In the lead-up to Aoki's ... See full summary »
</v>
      </c>
      <c r="F4854" s="20" t="s">
        <v>15447</v>
      </c>
      <c r="G4854" s="45">
        <v>1319</v>
      </c>
      <c r="H4854" s="20">
        <v>79</v>
      </c>
      <c r="I4854" s="49">
        <f t="shared" si="75"/>
        <v>104201</v>
      </c>
    </row>
    <row r="4855" spans="1:9" ht="14" x14ac:dyDescent="0.3">
      <c r="A4855" s="19" t="str">
        <f>TRIM(PROPER('Dataset 3 - Movies Data'!A4855))</f>
        <v>The Mars Generation</v>
      </c>
      <c r="B4855" s="20" t="s">
        <v>16779</v>
      </c>
      <c r="C4855" s="20" t="str">
        <f>TRIM(PROPER('Dataset 3 - Movies Data'!C4855))</f>
        <v xml:space="preserve">
Documentary</v>
      </c>
      <c r="D4855" s="20">
        <v>6.4</v>
      </c>
      <c r="E4855" s="20" t="str">
        <f>TRIM('Dataset 3 - Movies Data'!E4855)</f>
        <v xml:space="preserve">
Aspiring teenage astronauts reveal that a journey to Mars is closer than you think.</v>
      </c>
      <c r="F4855" s="20" t="s">
        <v>15450</v>
      </c>
      <c r="G4855" s="45">
        <v>954</v>
      </c>
      <c r="H4855" s="20">
        <v>97</v>
      </c>
      <c r="I4855" s="49">
        <f t="shared" si="75"/>
        <v>92538</v>
      </c>
    </row>
    <row r="4856" spans="1:9" ht="14" x14ac:dyDescent="0.3">
      <c r="A4856" s="19" t="str">
        <f>TRIM(PROPER('Dataset 3 - Movies Data'!A4856))</f>
        <v>La Grande Chaumière Violette</v>
      </c>
      <c r="B4856" s="20" t="s">
        <v>16779</v>
      </c>
      <c r="C4856" s="20" t="str">
        <f>TRIM(PROPER('Dataset 3 - Movies Data'!C4856))</f>
        <v xml:space="preserve">
Drama</v>
      </c>
      <c r="D4856" s="20">
        <v>7.9</v>
      </c>
      <c r="E4856" s="20" t="str">
        <f>TRIM('Dataset 3 - Movies Data'!E4856)</f>
        <v xml:space="preserve">
San Francisco, 1980. As 72-year-old Guo Xue Hu reminisces about his hometown, Dadaocheng, a young man walks towards him from afar. It is Xing Xiong, Yi An's son. He has brought a letter ... See full summary »
</v>
      </c>
      <c r="F4856" s="20" t="s">
        <v>15453</v>
      </c>
      <c r="G4856" s="45">
        <v>11</v>
      </c>
      <c r="H4856" s="20">
        <v>86</v>
      </c>
      <c r="I4856" s="49">
        <f t="shared" si="75"/>
        <v>946</v>
      </c>
    </row>
    <row r="4857" spans="1:9" ht="14" x14ac:dyDescent="0.3">
      <c r="A4857" s="19" t="str">
        <f>TRIM(PROPER('Dataset 3 - Movies Data'!A4857))</f>
        <v>Deadly Runway</v>
      </c>
      <c r="B4857" s="20">
        <v>2018</v>
      </c>
      <c r="C4857" s="20" t="str">
        <f>TRIM(PROPER('Dataset 3 - Movies Data'!C4857))</f>
        <v xml:space="preserve">
Drama, Horror</v>
      </c>
      <c r="D4857" s="20">
        <v>4.7</v>
      </c>
      <c r="E4857" s="20" t="str">
        <f>TRIM('Dataset 3 - Movies Data'!E4857)</f>
        <v xml:space="preserve">
When a psychotic fashion photographer turns a nerdish high school student into a superstar model, her obsession with him drives her to homicidal madness.</v>
      </c>
      <c r="F4857" s="20" t="s">
        <v>15456</v>
      </c>
      <c r="G4857" s="45">
        <v>160</v>
      </c>
      <c r="H4857" s="20">
        <v>90</v>
      </c>
      <c r="I4857" s="49">
        <f t="shared" si="75"/>
        <v>14400</v>
      </c>
    </row>
    <row r="4858" spans="1:9" ht="14" x14ac:dyDescent="0.3">
      <c r="A4858" s="19" t="str">
        <f>TRIM(PROPER('Dataset 3 - Movies Data'!A4858))</f>
        <v>Tom Papa: You'Re Doing Great!</v>
      </c>
      <c r="B4858" s="20">
        <v>2020</v>
      </c>
      <c r="C4858" s="20" t="str">
        <f>TRIM(PROPER('Dataset 3 - Movies Data'!C4858))</f>
        <v xml:space="preserve">
Comedy</v>
      </c>
      <c r="D4858" s="20">
        <v>7.2</v>
      </c>
      <c r="E4858" s="20" t="str">
        <f>TRIM('Dataset 3 - Movies Data'!E4858)</f>
        <v xml:space="preserve">
Tom Papa takes on body image issues, social media, pets, Staten Island, the "old days" and more in a special from his home state of New Jersey.</v>
      </c>
      <c r="F4858" s="20" t="s">
        <v>15459</v>
      </c>
      <c r="G4858" s="45">
        <v>719</v>
      </c>
      <c r="H4858" s="20">
        <v>60</v>
      </c>
      <c r="I4858" s="49">
        <f t="shared" si="75"/>
        <v>43140</v>
      </c>
    </row>
    <row r="4859" spans="1:9" ht="14" x14ac:dyDescent="0.3">
      <c r="A4859" s="19" t="str">
        <f>TRIM(PROPER('Dataset 3 - Movies Data'!A4859))</f>
        <v>Borstal</v>
      </c>
      <c r="B4859" s="20" t="s">
        <v>16779</v>
      </c>
      <c r="C4859" s="20" t="str">
        <f>TRIM(PROPER('Dataset 3 - Movies Data'!C4859))</f>
        <v xml:space="preserve">
Drama</v>
      </c>
      <c r="D4859" s="20">
        <v>4.5999999999999996</v>
      </c>
      <c r="E4859" s="20" t="str">
        <f>TRIM('Dataset 3 - Movies Data'!E4859)</f>
        <v xml:space="preserve">
Set in 1971, Kris is sentenced to two years in a rural Borstal.</v>
      </c>
      <c r="F4859" s="20" t="s">
        <v>15462</v>
      </c>
      <c r="G4859" s="45">
        <v>483</v>
      </c>
      <c r="H4859" s="20">
        <v>87</v>
      </c>
      <c r="I4859" s="49">
        <f t="shared" si="75"/>
        <v>42021</v>
      </c>
    </row>
    <row r="4860" spans="1:9" ht="14" x14ac:dyDescent="0.3">
      <c r="A4860" s="19" t="str">
        <f>TRIM(PROPER('Dataset 3 - Movies Data'!A4860))</f>
        <v>Ritoru Wicchi Akademia: Mahoujihikake No Parêdo</v>
      </c>
      <c r="B4860" s="20" t="s">
        <v>16779</v>
      </c>
      <c r="C4860" s="20" t="str">
        <f>TRIM(PROPER('Dataset 3 - Movies Data'!C4860))</f>
        <v xml:space="preserve">
Animation, Comedy, Family</v>
      </c>
      <c r="D4860" s="20">
        <v>7.3</v>
      </c>
      <c r="E4860" s="20" t="str">
        <f>TRIM('Dataset 3 - Movies Data'!E4860)</f>
        <v xml:space="preserve">
When Akko and other troubled students at Luna Nova are assigned to manage the annual witch hunt parade, Akko wants to make the event more positive.</v>
      </c>
      <c r="F4860" s="20" t="s">
        <v>15465</v>
      </c>
      <c r="G4860" s="45">
        <v>1571</v>
      </c>
      <c r="H4860" s="20">
        <v>54</v>
      </c>
      <c r="I4860" s="49">
        <f t="shared" si="75"/>
        <v>84834</v>
      </c>
    </row>
    <row r="4861" spans="1:9" ht="14" x14ac:dyDescent="0.3">
      <c r="A4861" s="19" t="str">
        <f>TRIM(PROPER('Dataset 3 - Movies Data'!A4861))</f>
        <v>André &amp; His Olive Tree</v>
      </c>
      <c r="B4861" s="20" t="s">
        <v>16779</v>
      </c>
      <c r="C4861" s="20" t="str">
        <f>TRIM(PROPER('Dataset 3 - Movies Data'!C4861))</f>
        <v xml:space="preserve">
Documentary</v>
      </c>
      <c r="D4861" s="20">
        <v>6.8</v>
      </c>
      <c r="E4861" s="20" t="str">
        <f>TRIM('Dataset 3 - Movies Data'!E4861)</f>
        <v xml:space="preserve">
André and His Olive Tree follows Chef André as he prepares to close his beloved Restaurant André on Valentine's Day of 2018, and return those coveted Michelin stars. This of course creates ... See full summary »
</v>
      </c>
      <c r="F4861" s="20" t="s">
        <v>15468</v>
      </c>
      <c r="G4861" s="45">
        <v>159</v>
      </c>
      <c r="H4861" s="20">
        <v>104</v>
      </c>
      <c r="I4861" s="49">
        <f t="shared" si="75"/>
        <v>16536</v>
      </c>
    </row>
    <row r="4862" spans="1:9" ht="14" x14ac:dyDescent="0.3">
      <c r="A4862" s="19" t="str">
        <f>TRIM(PROPER('Dataset 3 - Movies Data'!A4862))</f>
        <v>Gwitsongmal</v>
      </c>
      <c r="B4862" s="20" t="s">
        <v>16779</v>
      </c>
      <c r="C4862" s="20" t="str">
        <f>TRIM(PROPER('Dataset 3 - Movies Data'!C4862))</f>
        <v xml:space="preserve">
Drama</v>
      </c>
      <c r="D4862" s="20">
        <v>7.2</v>
      </c>
      <c r="E4862" s="20" t="str">
        <f>TRIM('Dataset 3 - Movies Data'!E4862)</f>
        <v xml:space="preserve">
Shin Young Joo is a female detective, a section chief with charisma, although she spends most of her time with petty criminals. She has to pay the debt of her family and often speaks ... See full summary »
</v>
      </c>
      <c r="F4862" s="20" t="s">
        <v>15471</v>
      </c>
      <c r="G4862" s="45">
        <v>165</v>
      </c>
      <c r="H4862" s="20">
        <v>86</v>
      </c>
      <c r="I4862" s="49">
        <f t="shared" si="75"/>
        <v>14190</v>
      </c>
    </row>
    <row r="4863" spans="1:9" ht="14" x14ac:dyDescent="0.3">
      <c r="A4863" s="19" t="str">
        <f>TRIM(PROPER('Dataset 3 - Movies Data'!A4863))</f>
        <v>The Circle: Brazil</v>
      </c>
      <c r="B4863" s="20">
        <v>2020</v>
      </c>
      <c r="C4863" s="20" t="str">
        <f>TRIM(PROPER('Dataset 3 - Movies Data'!C4863))</f>
        <v xml:space="preserve">
Reality-Tv</v>
      </c>
      <c r="D4863" s="20">
        <v>6.8</v>
      </c>
      <c r="E4863" s="20" t="str">
        <f>TRIM('Dataset 3 - Movies Data'!E4863)</f>
        <v xml:space="preserve">
Be yourself or someone else? In this fun reality competition, online players try their best to flirt, bond and catfish their way to a R$ 300,000 prize.</v>
      </c>
      <c r="F4863" s="20" t="s">
        <v>15474</v>
      </c>
      <c r="G4863" s="45">
        <v>677</v>
      </c>
      <c r="H4863" s="20">
        <v>86</v>
      </c>
      <c r="I4863" s="49">
        <f t="shared" si="75"/>
        <v>58222</v>
      </c>
    </row>
    <row r="4864" spans="1:9" ht="14" x14ac:dyDescent="0.3">
      <c r="A4864" s="19" t="str">
        <f>TRIM(PROPER('Dataset 3 - Movies Data'!A4864))</f>
        <v>Evicted</v>
      </c>
      <c r="B4864" s="20" t="s">
        <v>16779</v>
      </c>
      <c r="C4864" s="20" t="str">
        <f>TRIM(PROPER('Dataset 3 - Movies Data'!C4864))</f>
        <v xml:space="preserve">
Comedy</v>
      </c>
      <c r="D4864" s="20">
        <v>3.8</v>
      </c>
      <c r="E4864" s="20" t="str">
        <f>TRIM('Dataset 3 - Movies Data'!E4864)</f>
        <v xml:space="preserve">
24 hours in the lives of three L.A. youths dealing in drugs, drink and debauchery as they face eviction from their Hollywood apartment.</v>
      </c>
      <c r="F4864" s="20" t="s">
        <v>15477</v>
      </c>
      <c r="G4864" s="45">
        <v>80</v>
      </c>
      <c r="H4864" s="20">
        <v>99</v>
      </c>
      <c r="I4864" s="49">
        <f t="shared" si="75"/>
        <v>7920</v>
      </c>
    </row>
    <row r="4865" spans="1:9" ht="14" x14ac:dyDescent="0.3">
      <c r="A4865" s="19" t="str">
        <f>TRIM(PROPER('Dataset 3 - Movies Data'!A4865))</f>
        <v>Tomb Raider</v>
      </c>
      <c r="B4865" s="20" t="s">
        <v>16779</v>
      </c>
      <c r="C4865" s="20" t="str">
        <f>TRIM(PROPER('Dataset 3 - Movies Data'!C4865))</f>
        <v xml:space="preserve">
Animation, Action, Adventure</v>
      </c>
      <c r="D4865" s="20">
        <v>6.6</v>
      </c>
      <c r="E4865" s="20" t="str">
        <f>TRIM('Dataset 3 - Movies Data'!E4865)</f>
        <v xml:space="preserve">
Follows heroine Lara Croft as she explores new territory.</v>
      </c>
      <c r="F4865" s="20" t="s">
        <v>118</v>
      </c>
      <c r="G4865" s="45">
        <v>2357.5</v>
      </c>
      <c r="H4865" s="20">
        <v>86</v>
      </c>
      <c r="I4865" s="49">
        <f t="shared" si="75"/>
        <v>202745</v>
      </c>
    </row>
    <row r="4866" spans="1:9" ht="14" x14ac:dyDescent="0.3">
      <c r="A4866" s="19" t="str">
        <f>TRIM(PROPER('Dataset 3 - Movies Data'!A4866))</f>
        <v>Seth Meyers: Lobby Baby</v>
      </c>
      <c r="B4866" s="20">
        <v>2019</v>
      </c>
      <c r="C4866" s="20" t="str">
        <f>TRIM(PROPER('Dataset 3 - Movies Data'!C4866))</f>
        <v xml:space="preserve">
Comedy</v>
      </c>
      <c r="D4866" s="20">
        <v>7.5</v>
      </c>
      <c r="E4866" s="20" t="str">
        <f>TRIM('Dataset 3 - Movies Data'!E4866)</f>
        <v xml:space="preserve">
SNL alumnus and subversive master of late-night TV Seth Meyers comes out from behind the desk to share some lighthearted stories from his own life.</v>
      </c>
      <c r="F4866" s="20" t="s">
        <v>15482</v>
      </c>
      <c r="G4866" s="45">
        <v>2275</v>
      </c>
      <c r="H4866" s="20">
        <v>61</v>
      </c>
      <c r="I4866" s="49">
        <f t="shared" si="75"/>
        <v>138775</v>
      </c>
    </row>
    <row r="4867" spans="1:9" ht="14" x14ac:dyDescent="0.3">
      <c r="A4867" s="19" t="str">
        <f>TRIM(PROPER('Dataset 3 - Movies Data'!A4867))</f>
        <v>Hiyama Kentarô No Ninshin</v>
      </c>
      <c r="B4867" s="20">
        <v>2022</v>
      </c>
      <c r="C4867" s="20" t="str">
        <f>TRIM(PROPER('Dataset 3 - Movies Data'!C4867))</f>
        <v xml:space="preserve">
Comedy, Drama, Romance</v>
      </c>
      <c r="D4867" s="20">
        <v>6.6</v>
      </c>
      <c r="E4867" s="20" t="str">
        <f>TRIM('Dataset 3 - Movies Data'!E4867)</f>
        <v xml:space="preserve">
The story takes place in a world where-in rare cases-men can conceive and give birth. Kentaro Hiyama, an elite ad man, suddenly finds out one day that he is pregnant. His partner, Aki Seto,... See full summary »
</v>
      </c>
      <c r="F4867" s="20" t="s">
        <v>15485</v>
      </c>
      <c r="G4867" s="45">
        <v>2357.5</v>
      </c>
      <c r="H4867" s="20">
        <v>86</v>
      </c>
      <c r="I4867" s="49">
        <f t="shared" ref="I4867:I4930" si="76">SUM(G4867*H4867)</f>
        <v>202745</v>
      </c>
    </row>
    <row r="4868" spans="1:9" ht="14" x14ac:dyDescent="0.3">
      <c r="A4868" s="19" t="str">
        <f>TRIM(PROPER('Dataset 3 - Movies Data'!A4868))</f>
        <v>A Year In Space</v>
      </c>
      <c r="B4868" s="20">
        <v>2015</v>
      </c>
      <c r="C4868" s="20" t="str">
        <f>TRIM(PROPER('Dataset 3 - Movies Data'!C4868))</f>
        <v xml:space="preserve">
Documentary</v>
      </c>
      <c r="D4868" s="20">
        <v>7.4</v>
      </c>
      <c r="E4868" s="20" t="str">
        <f>TRIM('Dataset 3 - Movies Data'!E4868)</f>
        <v xml:space="preserve">
Astronaut Scott Kelly's record-breaking year in space -- from launch to landing.</v>
      </c>
      <c r="F4868" s="20" t="s">
        <v>15488</v>
      </c>
      <c r="G4868" s="45">
        <v>415</v>
      </c>
      <c r="H4868" s="20">
        <v>56</v>
      </c>
      <c r="I4868" s="49">
        <f t="shared" si="76"/>
        <v>23240</v>
      </c>
    </row>
    <row r="4869" spans="1:9" ht="14" x14ac:dyDescent="0.3">
      <c r="A4869" s="19" t="str">
        <f>TRIM(PROPER('Dataset 3 - Movies Data'!A4869))</f>
        <v>Holiday Home Makeover With Mr. Christmas</v>
      </c>
      <c r="B4869" s="20">
        <v>2020</v>
      </c>
      <c r="C4869" s="20" t="str">
        <f>TRIM(PROPER('Dataset 3 - Movies Data'!C4869))</f>
        <v xml:space="preserve">
Reality-Tv</v>
      </c>
      <c r="D4869" s="20">
        <v>5.7</v>
      </c>
      <c r="E4869" s="20" t="str">
        <f>TRIM('Dataset 3 - Movies Data'!E4869)</f>
        <v xml:space="preserve">
Mr. Christmas, a veteran in the interior design industry with a healthy obsession with the holiday season, takes you behind the scenes as he puts his design expertise and vast Christmas collection to good use.</v>
      </c>
      <c r="F4869" s="20" t="s">
        <v>15491</v>
      </c>
      <c r="G4869" s="45">
        <v>247</v>
      </c>
      <c r="H4869" s="20">
        <v>86</v>
      </c>
      <c r="I4869" s="49">
        <f t="shared" si="76"/>
        <v>21242</v>
      </c>
    </row>
    <row r="4870" spans="1:9" ht="14" x14ac:dyDescent="0.3">
      <c r="A4870" s="19" t="str">
        <f>TRIM(PROPER('Dataset 3 - Movies Data'!A4870))</f>
        <v>A Trash Truck Christmas</v>
      </c>
      <c r="B4870" s="20">
        <v>2020</v>
      </c>
      <c r="C4870" s="20" t="str">
        <f>TRIM(PROPER('Dataset 3 - Movies Data'!C4870))</f>
        <v xml:space="preserve">
Animation, Family</v>
      </c>
      <c r="D4870" s="20">
        <v>5.6</v>
      </c>
      <c r="E4870" s="20" t="str">
        <f>TRIM('Dataset 3 - Movies Data'!E4870)</f>
        <v xml:space="preserve">
When Santa crash-lands in the junkyard on Christmas Eve, Hank, Trash Truck and their animal friends all have a hand in rescuing the holiday for everyone.</v>
      </c>
      <c r="F4870" s="20" t="s">
        <v>15494</v>
      </c>
      <c r="G4870" s="45">
        <v>159</v>
      </c>
      <c r="H4870" s="20">
        <v>28</v>
      </c>
      <c r="I4870" s="49">
        <f t="shared" si="76"/>
        <v>4452</v>
      </c>
    </row>
    <row r="4871" spans="1:9" ht="14" x14ac:dyDescent="0.3">
      <c r="A4871" s="19" t="str">
        <f>TRIM(PROPER('Dataset 3 - Movies Data'!A4871))</f>
        <v>Id-0</v>
      </c>
      <c r="B4871" s="20" t="s">
        <v>16779</v>
      </c>
      <c r="C4871" s="20" t="str">
        <f>TRIM(PROPER('Dataset 3 - Movies Data'!C4871))</f>
        <v xml:space="preserve">
Animation, Action, Adventure</v>
      </c>
      <c r="D4871" s="20">
        <v>6.1</v>
      </c>
      <c r="E4871" s="20" t="str">
        <f>TRIM('Dataset 3 - Movies Data'!E4871)</f>
        <v xml:space="preserve">
In the midst of a field exercise operating I-Machines, Alliance Academy student Maya Mikuri is thrown into an entirely different kind of adventure.</v>
      </c>
      <c r="F4871" s="20" t="s">
        <v>15497</v>
      </c>
      <c r="G4871" s="45">
        <v>287</v>
      </c>
      <c r="H4871" s="20">
        <v>24</v>
      </c>
      <c r="I4871" s="49">
        <f t="shared" si="76"/>
        <v>6888</v>
      </c>
    </row>
    <row r="4872" spans="1:9" ht="14" x14ac:dyDescent="0.3">
      <c r="A4872" s="19" t="str">
        <f>TRIM(PROPER('Dataset 3 - Movies Data'!A4872))</f>
        <v>J Revolusi</v>
      </c>
      <c r="B4872" s="20" t="s">
        <v>16779</v>
      </c>
      <c r="C4872" s="20" t="str">
        <f>TRIM(PROPER('Dataset 3 - Movies Data'!C4872))</f>
        <v xml:space="preserve">
Action</v>
      </c>
      <c r="D4872" s="20">
        <v>5</v>
      </c>
      <c r="E4872" s="20" t="str">
        <f>TRIM('Dataset 3 - Movies Data'!E4872)</f>
        <v xml:space="preserve">
Jay Zulkarnain is an assault leader for Malaysia's elite and deadly special force known as the UTK (Unit Tindakhas), and he and his squad of operatives are every terrorist's worst nightmare... See full summary »
</v>
      </c>
      <c r="F4872" s="20" t="s">
        <v>15500</v>
      </c>
      <c r="G4872" s="45">
        <v>172</v>
      </c>
      <c r="H4872" s="20">
        <v>105</v>
      </c>
      <c r="I4872" s="49">
        <f t="shared" si="76"/>
        <v>18060</v>
      </c>
    </row>
    <row r="4873" spans="1:9" ht="14" x14ac:dyDescent="0.3">
      <c r="A4873" s="19" t="str">
        <f>TRIM(PROPER('Dataset 3 - Movies Data'!A4873))</f>
        <v>Rimba Racer</v>
      </c>
      <c r="B4873" s="20" t="s">
        <v>16779</v>
      </c>
      <c r="C4873" s="20" t="str">
        <f>TRIM(PROPER('Dataset 3 - Movies Data'!C4873))</f>
        <v xml:space="preserve">
Animation, Action, Adventure</v>
      </c>
      <c r="D4873" s="20">
        <v>8.1999999999999993</v>
      </c>
      <c r="E4873" s="20" t="str">
        <f>TRIM('Dataset 3 - Movies Data'!E4873)</f>
        <v xml:space="preserve">
RIMBA Racer is an action-packed animation series revolving around Tag, a talented rookie racer and newcomer to the prestigious RIMBA Grand Prix, a racing competition full of tough rivals, dangerous challenges and hidden agendas.</v>
      </c>
      <c r="F4873" s="20" t="s">
        <v>15503</v>
      </c>
      <c r="G4873" s="45">
        <v>67</v>
      </c>
      <c r="H4873" s="20">
        <v>22</v>
      </c>
      <c r="I4873" s="49">
        <f t="shared" si="76"/>
        <v>1474</v>
      </c>
    </row>
    <row r="4874" spans="1:9" ht="14" x14ac:dyDescent="0.3">
      <c r="A4874" s="19" t="str">
        <f>TRIM(PROPER('Dataset 3 - Movies Data'!A4874))</f>
        <v>Faroeste Caboclo</v>
      </c>
      <c r="B4874" s="20" t="s">
        <v>16779</v>
      </c>
      <c r="C4874" s="20" t="str">
        <f>TRIM(PROPER('Dataset 3 - Movies Data'!C4874))</f>
        <v xml:space="preserve">
Crime, Drama, Romance</v>
      </c>
      <c r="D4874" s="20">
        <v>6.6</v>
      </c>
      <c r="E4874" s="20" t="str">
        <f>TRIM('Dataset 3 - Movies Data'!E4874)</f>
        <v xml:space="preserve">
After doing time in jail for killing the cop who murdered his father, Joao heads for Brasilia where a distant cousin from Argentina helps him get a start as a carpenter's apprentice - as long as he sidelines as a drug dealer.</v>
      </c>
      <c r="F4874" s="20" t="s">
        <v>15506</v>
      </c>
      <c r="G4874" s="45">
        <v>2867</v>
      </c>
      <c r="H4874" s="20">
        <v>108</v>
      </c>
      <c r="I4874" s="49">
        <f t="shared" si="76"/>
        <v>309636</v>
      </c>
    </row>
    <row r="4875" spans="1:9" ht="14" x14ac:dyDescent="0.3">
      <c r="A4875" s="19" t="str">
        <f>TRIM(PROPER('Dataset 3 - Movies Data'!A4875))</f>
        <v>Gp506</v>
      </c>
      <c r="B4875" s="20" t="s">
        <v>16779</v>
      </c>
      <c r="C4875" s="20" t="str">
        <f>TRIM(PROPER('Dataset 3 - Movies Data'!C4875))</f>
        <v xml:space="preserve">
Horror</v>
      </c>
      <c r="D4875" s="20">
        <v>5.9</v>
      </c>
      <c r="E4875" s="20" t="str">
        <f>TRIM('Dataset 3 - Movies Data'!E4875)</f>
        <v xml:space="preserve">
(Korean with English subtitles) A squad of Korean soldiers is sent to investigate a guard post that overlooks the DMZ. Seemingly deserted at first, the squad eventually discovers mysterious... See full summary »
</v>
      </c>
      <c r="F4875" s="20" t="s">
        <v>15509</v>
      </c>
      <c r="G4875" s="45">
        <v>1720</v>
      </c>
      <c r="H4875" s="20">
        <v>121</v>
      </c>
      <c r="I4875" s="49">
        <f t="shared" si="76"/>
        <v>208120</v>
      </c>
    </row>
    <row r="4876" spans="1:9" ht="14" x14ac:dyDescent="0.3">
      <c r="A4876" s="19" t="str">
        <f>TRIM(PROPER('Dataset 3 - Movies Data'!A4876))</f>
        <v>Sab Jholmaal Hai</v>
      </c>
      <c r="B4876" s="20">
        <v>2017</v>
      </c>
      <c r="C4876" s="20" t="str">
        <f>TRIM(PROPER('Dataset 3 - Movies Data'!C4876))</f>
        <v xml:space="preserve">
Animation</v>
      </c>
      <c r="D4876" s="20">
        <v>6.1</v>
      </c>
      <c r="E4876" s="20" t="str">
        <f>TRIM('Dataset 3 - Movies Data'!E4876)</f>
        <v xml:space="preserve">
The story revolves around the adventures of pets who live in a cozy house, owned by Miss Katkar. When the owner is away, the pets set off on fun and crazy adventures together. While they ... See full summary »
</v>
      </c>
      <c r="F4876" s="20" t="s">
        <v>15512</v>
      </c>
      <c r="G4876" s="45">
        <v>44</v>
      </c>
      <c r="H4876" s="20">
        <v>86</v>
      </c>
      <c r="I4876" s="49">
        <f t="shared" si="76"/>
        <v>3784</v>
      </c>
    </row>
    <row r="4877" spans="1:9" ht="14" x14ac:dyDescent="0.3">
      <c r="A4877" s="19" t="str">
        <f>TRIM(PROPER('Dataset 3 - Movies Data'!A4877))</f>
        <v>Joanna Lumley'S Trans-Siberian Adventure</v>
      </c>
      <c r="B4877" s="20" t="s">
        <v>16779</v>
      </c>
      <c r="C4877" s="20" t="str">
        <f>TRIM(PROPER('Dataset 3 - Movies Data'!C4877))</f>
        <v xml:space="preserve">
Documentary</v>
      </c>
      <c r="D4877" s="20">
        <v>8</v>
      </c>
      <c r="E4877" s="20" t="str">
        <f>TRIM('Dataset 3 - Movies Data'!E4877)</f>
        <v xml:space="preserve">
Joanna Lumley takes a trip on the Trans-Siberian Express, a trip from Hong Kong to Moscow.</v>
      </c>
      <c r="F4877" s="20" t="s">
        <v>12276</v>
      </c>
      <c r="G4877" s="45">
        <v>215</v>
      </c>
      <c r="H4877" s="20">
        <v>86</v>
      </c>
      <c r="I4877" s="49">
        <f t="shared" si="76"/>
        <v>18490</v>
      </c>
    </row>
    <row r="4878" spans="1:9" ht="14" x14ac:dyDescent="0.3">
      <c r="A4878" s="19" t="str">
        <f>TRIM(PROPER('Dataset 3 - Movies Data'!A4878))</f>
        <v>Kankerlijers</v>
      </c>
      <c r="B4878" s="20" t="s">
        <v>16779</v>
      </c>
      <c r="C4878" s="20" t="str">
        <f>TRIM(PROPER('Dataset 3 - Movies Data'!C4878))</f>
        <v xml:space="preserve">
Comedy, Drama</v>
      </c>
      <c r="D4878" s="20">
        <v>6.2</v>
      </c>
      <c r="E4878" s="20" t="str">
        <f>TRIM('Dataset 3 - Movies Data'!E4878)</f>
        <v xml:space="preserve">
Four teenage friends who suffers from cancer, uproar the hospital so to be a healthy child again.</v>
      </c>
      <c r="F4878" s="20" t="s">
        <v>15517</v>
      </c>
      <c r="G4878" s="45">
        <v>369</v>
      </c>
      <c r="H4878" s="20">
        <v>93</v>
      </c>
      <c r="I4878" s="49">
        <f t="shared" si="76"/>
        <v>34317</v>
      </c>
    </row>
    <row r="4879" spans="1:9" ht="14" x14ac:dyDescent="0.3">
      <c r="A4879" s="19" t="str">
        <f>TRIM(PROPER('Dataset 3 - Movies Data'!A4879))</f>
        <v>A Haunting At Silver Falls 2</v>
      </c>
      <c r="B4879" s="20" t="s">
        <v>16779</v>
      </c>
      <c r="C4879" s="20" t="str">
        <f>TRIM(PROPER('Dataset 3 - Movies Data'!C4879))</f>
        <v xml:space="preserve">
Horror</v>
      </c>
      <c r="D4879" s="20">
        <v>3.2</v>
      </c>
      <c r="E4879" s="20" t="str">
        <f>TRIM('Dataset 3 - Movies Data'!E4879)</f>
        <v xml:space="preserve">
Several years after a deadly struggle with her serial killer aunt, Jordan works to escape her troubled history. But when her aunt's revenge-seeking specter surfaces to join forces with a ... See full summary »
</v>
      </c>
      <c r="F4879" s="20" t="s">
        <v>15520</v>
      </c>
      <c r="G4879" s="45">
        <v>271</v>
      </c>
      <c r="H4879" s="20">
        <v>79</v>
      </c>
      <c r="I4879" s="49">
        <f t="shared" si="76"/>
        <v>21409</v>
      </c>
    </row>
    <row r="4880" spans="1:9" ht="14" x14ac:dyDescent="0.3">
      <c r="A4880" s="19" t="str">
        <f>TRIM(PROPER('Dataset 3 - Movies Data'!A4880))</f>
        <v>Baruca</v>
      </c>
      <c r="B4880" s="20" t="s">
        <v>16779</v>
      </c>
      <c r="C4880" s="20" t="str">
        <f>TRIM(PROPER('Dataset 3 - Movies Data'!C4880))</f>
        <v xml:space="preserve">
Action</v>
      </c>
      <c r="D4880" s="20">
        <v>6.6</v>
      </c>
      <c r="E4880" s="20" t="str">
        <f>TRIM('Dataset 3 - Movies Data'!E4880)</f>
        <v xml:space="preserve">
Centres on a psychiatric prison where a group of armed men aim to capture an incarcerated serial killer, but are met with resistance from the prison director.</v>
      </c>
      <c r="F4880" s="20" t="s">
        <v>15523</v>
      </c>
      <c r="G4880" s="45">
        <v>2357.5</v>
      </c>
      <c r="H4880" s="20">
        <v>86</v>
      </c>
      <c r="I4880" s="49">
        <f t="shared" si="76"/>
        <v>202745</v>
      </c>
    </row>
    <row r="4881" spans="1:9" ht="14" x14ac:dyDescent="0.3">
      <c r="A4881" s="19" t="str">
        <f>TRIM(PROPER('Dataset 3 - Movies Data'!A4881))</f>
        <v>Rigalhai</v>
      </c>
      <c r="B4881" s="20">
        <v>2019</v>
      </c>
      <c r="C4881" s="20" t="str">
        <f>TRIM(PROPER('Dataset 3 - Movies Data'!C4881))</f>
        <v xml:space="preserve">
Comedy, Drama</v>
      </c>
      <c r="D4881" s="20">
        <v>7.3</v>
      </c>
      <c r="E4881" s="20" t="str">
        <f>TRIM('Dataset 3 - Movies Data'!E4881)</f>
        <v xml:space="preserve">
A story of two completely different lawyers. Go Tae Rim is a lawyer with a 100 percent success rate who knows how to play with the law, and Seo Jae In is a rookie lawyer who believes in the law and justice.</v>
      </c>
      <c r="F4881" s="20" t="s">
        <v>15526</v>
      </c>
      <c r="G4881" s="45">
        <v>72</v>
      </c>
      <c r="H4881" s="20">
        <v>60</v>
      </c>
      <c r="I4881" s="49">
        <f t="shared" si="76"/>
        <v>4320</v>
      </c>
    </row>
    <row r="4882" spans="1:9" ht="14" x14ac:dyDescent="0.3">
      <c r="A4882" s="19" t="str">
        <f>TRIM(PROPER('Dataset 3 - Movies Data'!A4882))</f>
        <v>Gabriel Iglesias: I'M Sorry For What I Said When I Was Hungry</v>
      </c>
      <c r="B4882" s="20">
        <v>2016</v>
      </c>
      <c r="C4882" s="20" t="str">
        <f>TRIM(PROPER('Dataset 3 - Movies Data'!C4882))</f>
        <v xml:space="preserve">
Comedy</v>
      </c>
      <c r="D4882" s="20">
        <v>7.5</v>
      </c>
      <c r="E4882" s="20" t="str">
        <f>TRIM('Dataset 3 - Movies Data'!E4882)</f>
        <v xml:space="preserve">
Hawaiian - shirt enthusiast Gabriel "Fluffy" Iglesias finds laughs in racist gift baskets, Prius - driving cops and all - female taco trucks.</v>
      </c>
      <c r="F4882" s="20" t="s">
        <v>14524</v>
      </c>
      <c r="G4882" s="45">
        <v>2366</v>
      </c>
      <c r="H4882" s="20">
        <v>87</v>
      </c>
      <c r="I4882" s="49">
        <f t="shared" si="76"/>
        <v>205842</v>
      </c>
    </row>
    <row r="4883" spans="1:9" ht="14" x14ac:dyDescent="0.3">
      <c r="A4883" s="19" t="str">
        <f>TRIM(PROPER('Dataset 3 - Movies Data'!A4883))</f>
        <v>Isle Of Dogs</v>
      </c>
      <c r="B4883" s="20" t="s">
        <v>16779</v>
      </c>
      <c r="C4883" s="20" t="str">
        <f>TRIM(PROPER('Dataset 3 - Movies Data'!C4883))</f>
        <v xml:space="preserve">
Action, Crime, Thriller</v>
      </c>
      <c r="D4883" s="20">
        <v>3.5</v>
      </c>
      <c r="E4883" s="20" t="str">
        <f>TRIM('Dataset 3 - Movies Data'!E4883)</f>
        <v xml:space="preserve">
When London gangland boss Darius Deel discovers his new trophy-wife Nadia is having an affair, he hunts down her lover Riley and a deadly game begins.</v>
      </c>
      <c r="F4883" s="20" t="s">
        <v>15531</v>
      </c>
      <c r="G4883" s="45">
        <v>534</v>
      </c>
      <c r="H4883" s="20">
        <v>90</v>
      </c>
      <c r="I4883" s="49">
        <f t="shared" si="76"/>
        <v>48060</v>
      </c>
    </row>
    <row r="4884" spans="1:9" ht="14" x14ac:dyDescent="0.3">
      <c r="A4884" s="19" t="str">
        <f>TRIM(PROPER('Dataset 3 - Movies Data'!A4884))</f>
        <v>Passione Sinistra</v>
      </c>
      <c r="B4884" s="20" t="s">
        <v>16779</v>
      </c>
      <c r="C4884" s="20" t="str">
        <f>TRIM(PROPER('Dataset 3 - Movies Data'!C4884))</f>
        <v xml:space="preserve">
Comedy</v>
      </c>
      <c r="D4884" s="20">
        <v>5.2</v>
      </c>
      <c r="E4884" s="20" t="str">
        <f>TRIM('Dataset 3 - Movies Data'!E4884)</f>
        <v xml:space="preserve">
Add a Plot
</v>
      </c>
      <c r="F4884" s="20" t="s">
        <v>15533</v>
      </c>
      <c r="G4884" s="45">
        <v>507</v>
      </c>
      <c r="H4884" s="20">
        <v>90</v>
      </c>
      <c r="I4884" s="49">
        <f t="shared" si="76"/>
        <v>45630</v>
      </c>
    </row>
    <row r="4885" spans="1:9" ht="14" x14ac:dyDescent="0.3">
      <c r="A4885" s="19" t="str">
        <f>TRIM(PROPER('Dataset 3 - Movies Data'!A4885))</f>
        <v>Sarah Silverman: A Speck Of Dust</v>
      </c>
      <c r="B4885" s="20">
        <v>2017</v>
      </c>
      <c r="C4885" s="20" t="str">
        <f>TRIM(PROPER('Dataset 3 - Movies Data'!C4885))</f>
        <v xml:space="preserve">
Comedy</v>
      </c>
      <c r="D4885" s="20">
        <v>6.8</v>
      </c>
      <c r="E4885" s="20" t="str">
        <f>TRIM('Dataset 3 - Movies Data'!E4885)</f>
        <v xml:space="preserve">
In her first comedy special post-health scare, Sarah Silverman shares a mix of fun facts, sad truths and yeah-she-just-went-there moments.</v>
      </c>
      <c r="F4885" s="20" t="s">
        <v>15536</v>
      </c>
      <c r="G4885" s="45">
        <v>3465</v>
      </c>
      <c r="H4885" s="20">
        <v>71</v>
      </c>
      <c r="I4885" s="49">
        <f t="shared" si="76"/>
        <v>246015</v>
      </c>
    </row>
    <row r="4886" spans="1:9" ht="14" x14ac:dyDescent="0.3">
      <c r="A4886" s="19" t="str">
        <f>TRIM(PROPER('Dataset 3 - Movies Data'!A4886))</f>
        <v>Derren Brown: Miracle</v>
      </c>
      <c r="B4886" s="20">
        <v>2016</v>
      </c>
      <c r="C4886" s="20" t="str">
        <f>TRIM(PROPER('Dataset 3 - Movies Data'!C4886))</f>
        <v xml:space="preserve">
Documentary</v>
      </c>
      <c r="D4886" s="20">
        <v>6.6</v>
      </c>
      <c r="E4886" s="20" t="str">
        <f>TRIM('Dataset 3 - Movies Data'!E4886)</f>
        <v xml:space="preserve">
Illusionist Derren Brown reinvents the concept of "faith healing" through a series of stunts that debunk the confines of fear, pain and disbelief.</v>
      </c>
      <c r="F4886" s="20" t="s">
        <v>15539</v>
      </c>
      <c r="G4886" s="45">
        <v>973</v>
      </c>
      <c r="H4886" s="20">
        <v>73</v>
      </c>
      <c r="I4886" s="49">
        <f t="shared" si="76"/>
        <v>71029</v>
      </c>
    </row>
    <row r="4887" spans="1:9" ht="14" x14ac:dyDescent="0.3">
      <c r="A4887" s="19" t="str">
        <f>TRIM(PROPER('Dataset 3 - Movies Data'!A4887))</f>
        <v>When Jews Were Funny</v>
      </c>
      <c r="B4887" s="20" t="s">
        <v>16779</v>
      </c>
      <c r="C4887" s="20" t="str">
        <f>TRIM(PROPER('Dataset 3 - Movies Data'!C4887))</f>
        <v xml:space="preserve">
Documentary</v>
      </c>
      <c r="D4887" s="20">
        <v>6</v>
      </c>
      <c r="E4887" s="20" t="str">
        <f>TRIM('Dataset 3 - Movies Data'!E4887)</f>
        <v xml:space="preserve">
Surveys the history of Jewish comedy.</v>
      </c>
      <c r="F4887" s="20" t="s">
        <v>15542</v>
      </c>
      <c r="G4887" s="45">
        <v>475</v>
      </c>
      <c r="H4887" s="20">
        <v>89</v>
      </c>
      <c r="I4887" s="49">
        <f t="shared" si="76"/>
        <v>42275</v>
      </c>
    </row>
    <row r="4888" spans="1:9" ht="14" x14ac:dyDescent="0.3">
      <c r="A4888" s="19" t="str">
        <f>TRIM(PROPER('Dataset 3 - Movies Data'!A4888))</f>
        <v>Piola</v>
      </c>
      <c r="B4888" s="20" t="s">
        <v>16779</v>
      </c>
      <c r="C4888" s="20" t="str">
        <f>TRIM(PROPER('Dataset 3 - Movies Data'!C4888))</f>
        <v xml:space="preserve">
Drama</v>
      </c>
      <c r="D4888" s="20">
        <v>6.4</v>
      </c>
      <c r="E4888" s="20" t="str">
        <f>TRIM('Dataset 3 - Movies Data'!E4888)</f>
        <v xml:space="preserve">
Two friends spend their time making rap music. One night they find a weapon, while a girl loses her dog. Although seemingly unrelated, these stories are intimately linked, telling the difficult passage from adolescence to adulthood.</v>
      </c>
      <c r="F4888" s="20" t="s">
        <v>15545</v>
      </c>
      <c r="G4888" s="45">
        <v>277</v>
      </c>
      <c r="H4888" s="20">
        <v>102</v>
      </c>
      <c r="I4888" s="49">
        <f t="shared" si="76"/>
        <v>28254</v>
      </c>
    </row>
    <row r="4889" spans="1:9" ht="14" x14ac:dyDescent="0.3">
      <c r="A4889" s="19" t="str">
        <f>TRIM(PROPER('Dataset 3 - Movies Data'!A4889))</f>
        <v>The Last Kids On Earth: Happy Apocalypse To You</v>
      </c>
      <c r="B4889" s="20" t="s">
        <v>16779</v>
      </c>
      <c r="C4889" s="20" t="str">
        <f>TRIM(PROPER('Dataset 3 - Movies Data'!C4889))</f>
        <v xml:space="preserve">
Animation, Short, Comedy</v>
      </c>
      <c r="D4889" s="20">
        <v>7.2</v>
      </c>
      <c r="E4889" s="20" t="str">
        <f>TRIM('Dataset 3 - Movies Data'!E4889)</f>
        <v xml:space="preserve">
Jack's determined to give June an awesome post-apocalyptic birthday. Can he pull it off? In this interactive special, the answer's up to you.</v>
      </c>
      <c r="F4889" s="20" t="s">
        <v>15548</v>
      </c>
      <c r="G4889" s="45">
        <v>27</v>
      </c>
      <c r="H4889" s="20">
        <v>27</v>
      </c>
      <c r="I4889" s="49">
        <f t="shared" si="76"/>
        <v>729</v>
      </c>
    </row>
    <row r="4890" spans="1:9" ht="14" x14ac:dyDescent="0.3">
      <c r="A4890" s="19" t="str">
        <f>TRIM(PROPER('Dataset 3 - Movies Data'!A4890))</f>
        <v>Agent</v>
      </c>
      <c r="B4890" s="20">
        <v>2019</v>
      </c>
      <c r="C4890" s="20" t="str">
        <f>TRIM(PROPER('Dataset 3 - Movies Data'!C4890))</f>
        <v xml:space="preserve">
Drama</v>
      </c>
      <c r="D4890" s="20">
        <v>7.2</v>
      </c>
      <c r="E4890" s="20" t="str">
        <f>TRIM('Dataset 3 - Movies Data'!E4890)</f>
        <v xml:space="preserve">
'The business end' of soccer as seen through the eyes of a fierce, mercurial football agent, wrestling with a fatal secret he buried six years ago, on the brink of breaking big or losing everything.</v>
      </c>
      <c r="F4890" s="20" t="s">
        <v>15551</v>
      </c>
      <c r="G4890" s="45">
        <v>73</v>
      </c>
      <c r="H4890" s="20">
        <v>86</v>
      </c>
      <c r="I4890" s="49">
        <f t="shared" si="76"/>
        <v>6278</v>
      </c>
    </row>
    <row r="4891" spans="1:9" ht="14" x14ac:dyDescent="0.3">
      <c r="A4891" s="19" t="str">
        <f>TRIM(PROPER('Dataset 3 - Movies Data'!A4891))</f>
        <v>Machhli Jal Ki Rani Hai</v>
      </c>
      <c r="B4891" s="20" t="s">
        <v>16779</v>
      </c>
      <c r="C4891" s="20" t="str">
        <f>TRIM(PROPER('Dataset 3 - Movies Data'!C4891))</f>
        <v xml:space="preserve">
Horror</v>
      </c>
      <c r="D4891" s="20">
        <v>2.2999999999999998</v>
      </c>
      <c r="E4891" s="20" t="str">
        <f>TRIM('Dataset 3 - Movies Data'!E4891)</f>
        <v xml:space="preserve">
It's not just a matter of one spirit, it's a matter of multiple possessions in one body.</v>
      </c>
      <c r="F4891" s="20" t="s">
        <v>15554</v>
      </c>
      <c r="G4891" s="45">
        <v>250</v>
      </c>
      <c r="H4891" s="20">
        <v>120</v>
      </c>
      <c r="I4891" s="49">
        <f t="shared" si="76"/>
        <v>30000</v>
      </c>
    </row>
    <row r="4892" spans="1:9" ht="14" x14ac:dyDescent="0.3">
      <c r="A4892" s="19" t="str">
        <f>TRIM(PROPER('Dataset 3 - Movies Data'!A4892))</f>
        <v>Dying God</v>
      </c>
      <c r="B4892" s="20" t="s">
        <v>16779</v>
      </c>
      <c r="C4892" s="20" t="str">
        <f>TRIM(PROPER('Dataset 3 - Movies Data'!C4892))</f>
        <v xml:space="preserve">
Horror, Sci-Fi, Thriller</v>
      </c>
      <c r="D4892" s="20">
        <v>2.8</v>
      </c>
      <c r="E4892" s="20" t="str">
        <f>TRIM('Dataset 3 - Movies Data'!E4892)</f>
        <v xml:space="preserve">
With the help of local pimps head by Chance, a corrupt cop will have to face his own demons to put an end to a series of brutal rapes and murders of the most weirdest kind, but in the end may not be human.</v>
      </c>
      <c r="F4892" s="20" t="s">
        <v>15557</v>
      </c>
      <c r="G4892" s="45">
        <v>1027</v>
      </c>
      <c r="H4892" s="20">
        <v>125</v>
      </c>
      <c r="I4892" s="49">
        <f t="shared" si="76"/>
        <v>128375</v>
      </c>
    </row>
    <row r="4893" spans="1:9" ht="14" x14ac:dyDescent="0.3">
      <c r="A4893" s="19" t="str">
        <f>TRIM(PROPER('Dataset 3 - Movies Data'!A4893))</f>
        <v>Country Ever After</v>
      </c>
      <c r="B4893" s="20">
        <v>2020</v>
      </c>
      <c r="C4893" s="20" t="str">
        <f>TRIM(PROPER('Dataset 3 - Movies Data'!C4893))</f>
        <v xml:space="preserve">
Music, Reality-Tv</v>
      </c>
      <c r="D4893" s="20">
        <v>6.5</v>
      </c>
      <c r="E4893" s="20" t="str">
        <f>TRIM('Dataset 3 - Movies Data'!E4893)</f>
        <v xml:space="preserve">
Country singer Coffey Anderson and his hip-hop dancer wife Criscilla as they raise their children and navigate their opposite country vs. city perspectives of life and parenting.</v>
      </c>
      <c r="F4893" s="20" t="s">
        <v>15560</v>
      </c>
      <c r="G4893" s="45">
        <v>141</v>
      </c>
      <c r="H4893" s="20">
        <v>86</v>
      </c>
      <c r="I4893" s="49">
        <f t="shared" si="76"/>
        <v>12126</v>
      </c>
    </row>
    <row r="4894" spans="1:9" ht="14" x14ac:dyDescent="0.3">
      <c r="A4894" s="19" t="str">
        <f>TRIM(PROPER('Dataset 3 - Movies Data'!A4894))</f>
        <v>Omangwa Pyungyeon</v>
      </c>
      <c r="B4894" s="20">
        <v>2014</v>
      </c>
      <c r="C4894" s="20" t="str">
        <f>TRIM(PROPER('Dataset 3 - Movies Data'!C4894))</f>
        <v xml:space="preserve">
Drama, Romance</v>
      </c>
      <c r="D4894" s="20">
        <v>7</v>
      </c>
      <c r="E4894" s="20" t="str">
        <f>TRIM('Dataset 3 - Movies Data'!E4894)</f>
        <v xml:space="preserve">
Sends a chilling message about the nature of a successful high profile corruption prosecution, not limited to the South Korean justice system. Always follow the money.</v>
      </c>
      <c r="F4894" s="20" t="s">
        <v>15563</v>
      </c>
      <c r="G4894" s="45">
        <v>174</v>
      </c>
      <c r="H4894" s="20">
        <v>86</v>
      </c>
      <c r="I4894" s="49">
        <f t="shared" si="76"/>
        <v>14964</v>
      </c>
    </row>
    <row r="4895" spans="1:9" ht="14" x14ac:dyDescent="0.3">
      <c r="A4895" s="19" t="str">
        <f>TRIM(PROPER('Dataset 3 - Movies Data'!A4895))</f>
        <v>Héroes. Silencio Y Rock &amp; Roll</v>
      </c>
      <c r="B4895" s="20" t="s">
        <v>16779</v>
      </c>
      <c r="C4895" s="20" t="str">
        <f>TRIM(PROPER('Dataset 3 - Movies Data'!C4895))</f>
        <v xml:space="preserve">
Documentary</v>
      </c>
      <c r="D4895" s="20">
        <v>7.5</v>
      </c>
      <c r="E4895" s="20" t="str">
        <f>TRIM('Dataset 3 - Movies Data'!E4895)</f>
        <v xml:space="preserve">
"HEROES: SILENCIO Y ROCK AND ROLL" tells the story of spanish rock band Héroes del Silencio since their very begining to their rise to stardom. It's a movie about friendship, music and ... See full summary »
</v>
      </c>
      <c r="F4895" s="20" t="s">
        <v>15566</v>
      </c>
      <c r="G4895" s="45">
        <v>535</v>
      </c>
      <c r="H4895" s="20">
        <v>94</v>
      </c>
      <c r="I4895" s="49">
        <f t="shared" si="76"/>
        <v>50290</v>
      </c>
    </row>
    <row r="4896" spans="1:9" ht="14" x14ac:dyDescent="0.3">
      <c r="A4896" s="19" t="str">
        <f>TRIM(PROPER('Dataset 3 - Movies Data'!A4896))</f>
        <v>Hurricane Of Fun: The Making Of Wet Hot</v>
      </c>
      <c r="B4896" s="20" t="s">
        <v>16779</v>
      </c>
      <c r="C4896" s="20" t="str">
        <f>TRIM(PROPER('Dataset 3 - Movies Data'!C4896))</f>
        <v xml:space="preserve">
Documentary</v>
      </c>
      <c r="D4896" s="20">
        <v>7</v>
      </c>
      <c r="E4896" s="20" t="str">
        <f>TRIM('Dataset 3 - Movies Data'!E4896)</f>
        <v xml:space="preserve">
In 2000, David Wain and Michael Showalter set out to make their first film Wet Hot American Summer. It was a low budget independent film and they cast their friends and a handful of unknown... See full summary »
</v>
      </c>
      <c r="F4896" s="20" t="s">
        <v>15569</v>
      </c>
      <c r="G4896" s="45">
        <v>1475</v>
      </c>
      <c r="H4896" s="20">
        <v>64</v>
      </c>
      <c r="I4896" s="49">
        <f t="shared" si="76"/>
        <v>94400</v>
      </c>
    </row>
    <row r="4897" spans="1:9" ht="14" x14ac:dyDescent="0.3">
      <c r="A4897" s="19" t="str">
        <f>TRIM(PROPER('Dataset 3 - Movies Data'!A4897))</f>
        <v>Lokillo Florez: Nothing Is The Same</v>
      </c>
      <c r="B4897" s="20" t="s">
        <v>16779</v>
      </c>
      <c r="C4897" s="20" t="str">
        <f>TRIM(PROPER('Dataset 3 - Movies Data'!C4897))</f>
        <v xml:space="preserve">
Comedy</v>
      </c>
      <c r="D4897" s="20">
        <v>6.6</v>
      </c>
      <c r="E4897" s="20" t="str">
        <f>TRIM('Dataset 3 - Movies Data'!E4897)</f>
        <v xml:space="preserve">
With his very peculiar style, Lokillo Florez speaks that due to the pandemic, everything we were used to has changed.</v>
      </c>
      <c r="F4897" s="20" t="s">
        <v>15572</v>
      </c>
      <c r="G4897" s="45">
        <v>2357.5</v>
      </c>
      <c r="H4897" s="20">
        <v>63</v>
      </c>
      <c r="I4897" s="49">
        <f t="shared" si="76"/>
        <v>148522.5</v>
      </c>
    </row>
    <row r="4898" spans="1:9" ht="14" x14ac:dyDescent="0.3">
      <c r="A4898" s="19" t="str">
        <f>TRIM(PROPER('Dataset 3 - Movies Data'!A4898))</f>
        <v>Raghdah Mutawahheshah</v>
      </c>
      <c r="B4898" s="20" t="s">
        <v>16779</v>
      </c>
      <c r="C4898" s="20" t="str">
        <f>TRIM(PROPER('Dataset 3 - Movies Data'!C4898))</f>
        <v xml:space="preserve">
Comedy, Family</v>
      </c>
      <c r="D4898" s="20">
        <v>5.3</v>
      </c>
      <c r="E4898" s="20" t="str">
        <f>TRIM('Dataset 3 - Movies Data'!E4898)</f>
        <v xml:space="preserve">
The film takes place in the context of a comedy about the young Ismail , who works in a beauty center, and accidentally discover that one of the directors of the search for a new face, ... See full summary »
</v>
      </c>
      <c r="F4898" s="20" t="s">
        <v>15575</v>
      </c>
      <c r="G4898" s="45">
        <v>425</v>
      </c>
      <c r="H4898" s="20">
        <v>90</v>
      </c>
      <c r="I4898" s="49">
        <f t="shared" si="76"/>
        <v>38250</v>
      </c>
    </row>
    <row r="4899" spans="1:9" ht="14" x14ac:dyDescent="0.3">
      <c r="A4899" s="19" t="str">
        <f>TRIM(PROPER('Dataset 3 - Movies Data'!A4899))</f>
        <v>Ninja Hattorikun Returns</v>
      </c>
      <c r="B4899" s="20">
        <v>2013</v>
      </c>
      <c r="C4899" s="20" t="str">
        <f>TRIM(PROPER('Dataset 3 - Movies Data'!C4899))</f>
        <v xml:space="preserve">
Animation, Comedy, Family</v>
      </c>
      <c r="D4899" s="20">
        <v>8.3000000000000007</v>
      </c>
      <c r="E4899" s="20" t="str">
        <f>TRIM('Dataset 3 - Movies Data'!E4899)</f>
        <v xml:space="preserve">
Kenichi,Hattori starts attending school undercover,occasionally accompanied by his brother,Shinzo,Shishimaru the ninja dog and Kenichi's girlfriend, Yumeko. The gang is also threatened by the rival Koga ninja and his evil Shadow-cat.</v>
      </c>
      <c r="F4899" s="20" t="s">
        <v>15578</v>
      </c>
      <c r="G4899" s="45">
        <v>76</v>
      </c>
      <c r="H4899" s="20">
        <v>30</v>
      </c>
      <c r="I4899" s="49">
        <f t="shared" si="76"/>
        <v>2280</v>
      </c>
    </row>
    <row r="4900" spans="1:9" ht="14" x14ac:dyDescent="0.3">
      <c r="A4900" s="19" t="str">
        <f>TRIM(PROPER('Dataset 3 - Movies Data'!A4900))</f>
        <v>Untitled Charlie Brooker/Netflix Project</v>
      </c>
      <c r="B4900" s="20" t="s">
        <v>16779</v>
      </c>
      <c r="C4900" s="20" t="str">
        <f>TRIM(PROPER('Dataset 3 - Movies Data'!C4900))</f>
        <v xml:space="preserve">
Comedy</v>
      </c>
      <c r="D4900" s="20">
        <v>6.6</v>
      </c>
      <c r="E4900" s="20" t="str">
        <f>TRIM('Dataset 3 - Movies Data'!E4900)</f>
        <v xml:space="preserve">
A mockumentary about 2020.</v>
      </c>
      <c r="F4900" s="20" t="s">
        <v>15581</v>
      </c>
      <c r="G4900" s="45">
        <v>2357.5</v>
      </c>
      <c r="H4900" s="20">
        <v>86</v>
      </c>
      <c r="I4900" s="49">
        <f t="shared" si="76"/>
        <v>202745</v>
      </c>
    </row>
    <row r="4901" spans="1:9" ht="14" x14ac:dyDescent="0.3">
      <c r="A4901" s="19" t="str">
        <f>TRIM(PROPER('Dataset 3 - Movies Data'!A4901))</f>
        <v>Chapo: El Escape Del Siglo</v>
      </c>
      <c r="B4901" s="20" t="s">
        <v>16779</v>
      </c>
      <c r="C4901" s="20" t="str">
        <f>TRIM(PROPER('Dataset 3 - Movies Data'!C4901))</f>
        <v xml:space="preserve">
Crime</v>
      </c>
      <c r="D4901" s="20">
        <v>3.2</v>
      </c>
      <c r="E4901" s="20" t="str">
        <f>TRIM('Dataset 3 - Movies Data'!E4901)</f>
        <v xml:space="preserve">
Crime drama inspired by real events recounts the sensational prison escape of Mexican drug kingpin Joaquin Guzmân Loera, aka El Chapo.</v>
      </c>
      <c r="F4901" s="20" t="s">
        <v>15584</v>
      </c>
      <c r="G4901" s="45">
        <v>319</v>
      </c>
      <c r="H4901" s="20">
        <v>86</v>
      </c>
      <c r="I4901" s="49">
        <f t="shared" si="76"/>
        <v>27434</v>
      </c>
    </row>
    <row r="4902" spans="1:9" ht="14" x14ac:dyDescent="0.3">
      <c r="A4902" s="19" t="str">
        <f>TRIM(PROPER('Dataset 3 - Movies Data'!A4902))</f>
        <v>Beni Çok Sev</v>
      </c>
      <c r="B4902" s="20" t="s">
        <v>16779</v>
      </c>
      <c r="C4902" s="20" t="str">
        <f>TRIM(PROPER('Dataset 3 - Movies Data'!C4902))</f>
        <v xml:space="preserve">
Drama</v>
      </c>
      <c r="D4902" s="20">
        <v>6.6</v>
      </c>
      <c r="E4902" s="20" t="str">
        <f>TRIM('Dataset 3 - Movies Data'!E4902)</f>
        <v xml:space="preserve">
One day, Sedat, who works as a prison guard in Konya, is given the duty to take one of the prisoners, Musa, to his hometown. Musa does not intend to return until he finds out why his daughter was killed.</v>
      </c>
      <c r="F4902" s="20" t="s">
        <v>15587</v>
      </c>
      <c r="G4902" s="45">
        <v>2357.5</v>
      </c>
      <c r="H4902" s="20">
        <v>86</v>
      </c>
      <c r="I4902" s="49">
        <f t="shared" si="76"/>
        <v>202745</v>
      </c>
    </row>
    <row r="4903" spans="1:9" ht="14" x14ac:dyDescent="0.3">
      <c r="A4903" s="19" t="str">
        <f>TRIM(PROPER('Dataset 3 - Movies Data'!A4903))</f>
        <v>Fool Me Once</v>
      </c>
      <c r="B4903" s="20" t="s">
        <v>16779</v>
      </c>
      <c r="C4903" s="20" t="str">
        <f>TRIM(PROPER('Dataset 3 - Movies Data'!C4903))</f>
        <v xml:space="preserve">
Thriller</v>
      </c>
      <c r="D4903" s="20">
        <v>6.6</v>
      </c>
      <c r="E4903" s="20" t="str">
        <f>TRIM('Dataset 3 - Movies Data'!E4903)</f>
        <v xml:space="preserve">
A widowed mom is disturbed by an image of her late husband captured on her toddler's nanny cam.</v>
      </c>
      <c r="F4903" s="20" t="s">
        <v>15590</v>
      </c>
      <c r="G4903" s="45">
        <v>2357.5</v>
      </c>
      <c r="H4903" s="20">
        <v>86</v>
      </c>
      <c r="I4903" s="49">
        <f t="shared" si="76"/>
        <v>202745</v>
      </c>
    </row>
    <row r="4904" spans="1:9" ht="14" x14ac:dyDescent="0.3">
      <c r="A4904" s="19" t="str">
        <f>TRIM(PROPER('Dataset 3 - Movies Data'!A4904))</f>
        <v>Sexy Central</v>
      </c>
      <c r="B4904" s="20" t="s">
        <v>16779</v>
      </c>
      <c r="C4904" s="20" t="str">
        <f>TRIM(PROPER('Dataset 3 - Movies Data'!C4904))</f>
        <v xml:space="preserve">
Drama</v>
      </c>
      <c r="D4904" s="20">
        <v>6.6</v>
      </c>
      <c r="E4904" s="20" t="str">
        <f>TRIM('Dataset 3 - Movies Data'!E4904)</f>
        <v xml:space="preserve">
Known as the "Mayday of Central", five close friends and young working women juggle work, love, sex and booze.</v>
      </c>
      <c r="F4904" s="20" t="s">
        <v>15593</v>
      </c>
      <c r="G4904" s="45">
        <v>2357.5</v>
      </c>
      <c r="H4904" s="20">
        <v>86</v>
      </c>
      <c r="I4904" s="49">
        <f t="shared" si="76"/>
        <v>202745</v>
      </c>
    </row>
    <row r="4905" spans="1:9" ht="14" x14ac:dyDescent="0.3">
      <c r="A4905" s="19" t="str">
        <f>TRIM(PROPER('Dataset 3 - Movies Data'!A4905))</f>
        <v>Taal Is Zeg Maar Echt Mijn Ding</v>
      </c>
      <c r="B4905" s="20" t="s">
        <v>16779</v>
      </c>
      <c r="C4905" s="20" t="str">
        <f>TRIM(PROPER('Dataset 3 - Movies Data'!C4905))</f>
        <v xml:space="preserve">
Comedy, Romance</v>
      </c>
      <c r="D4905" s="20">
        <v>5.6</v>
      </c>
      <c r="E4905" s="20" t="str">
        <f>TRIM('Dataset 3 - Movies Data'!E4905)</f>
        <v xml:space="preserve">
Anne wants to quit her job at the Glossy because she can't write the way she wants, but when she gets to work together with the handsome Rick she changes her mind.</v>
      </c>
      <c r="F4905" s="20" t="s">
        <v>15596</v>
      </c>
      <c r="G4905" s="45">
        <v>453</v>
      </c>
      <c r="H4905" s="20">
        <v>90</v>
      </c>
      <c r="I4905" s="49">
        <f t="shared" si="76"/>
        <v>40770</v>
      </c>
    </row>
    <row r="4906" spans="1:9" ht="14" x14ac:dyDescent="0.3">
      <c r="A4906" s="19" t="str">
        <f>TRIM(PROPER('Dataset 3 - Movies Data'!A4906))</f>
        <v>Moon Hotel Kabul</v>
      </c>
      <c r="B4906" s="20" t="s">
        <v>16779</v>
      </c>
      <c r="C4906" s="20" t="str">
        <f>TRIM(PROPER('Dataset 3 - Movies Data'!C4906))</f>
        <v xml:space="preserve">
Drama</v>
      </c>
      <c r="D4906" s="20">
        <v>6.5</v>
      </c>
      <c r="E4906" s="20" t="str">
        <f>TRIM('Dataset 3 - Movies Data'!E4906)</f>
        <v xml:space="preserve">
Ivan Semciuc (a journalist), is a charismatic man nonetheless guilty of cynicism and lack of compassion. A seemingly meaningless sexual encounter with a translator in a hotel room in Kabul ... See full summary »
</v>
      </c>
      <c r="F4906" s="20" t="s">
        <v>15599</v>
      </c>
      <c r="G4906" s="45">
        <v>157</v>
      </c>
      <c r="H4906" s="20">
        <v>100</v>
      </c>
      <c r="I4906" s="49">
        <f t="shared" si="76"/>
        <v>15700</v>
      </c>
    </row>
    <row r="4907" spans="1:9" ht="14" x14ac:dyDescent="0.3">
      <c r="A4907" s="19" t="str">
        <f>TRIM(PROPER('Dataset 3 - Movies Data'!A4907))</f>
        <v>Braqueurs</v>
      </c>
      <c r="B4907" s="20" t="s">
        <v>16779</v>
      </c>
      <c r="C4907" s="20" t="str">
        <f>TRIM(PROPER('Dataset 3 - Movies Data'!C4907))</f>
        <v xml:space="preserve">
Action</v>
      </c>
      <c r="D4907" s="20">
        <v>6.6</v>
      </c>
      <c r="E4907" s="20" t="str">
        <f>TRIM('Dataset 3 - Movies Data'!E4907)</f>
        <v xml:space="preserve">
Add a Plot
</v>
      </c>
      <c r="F4907" s="20" t="s">
        <v>118</v>
      </c>
      <c r="G4907" s="45">
        <v>2357.5</v>
      </c>
      <c r="H4907" s="20">
        <v>86</v>
      </c>
      <c r="I4907" s="49">
        <f t="shared" si="76"/>
        <v>202745</v>
      </c>
    </row>
    <row r="4908" spans="1:9" ht="14" x14ac:dyDescent="0.3">
      <c r="A4908" s="19" t="str">
        <f>TRIM(PROPER('Dataset 3 - Movies Data'!A4908))</f>
        <v>Christina P: Mother Inferior</v>
      </c>
      <c r="B4908" s="20">
        <v>2017</v>
      </c>
      <c r="C4908" s="20" t="str">
        <f>TRIM(PROPER('Dataset 3 - Movies Data'!C4908))</f>
        <v xml:space="preserve">
Comedy</v>
      </c>
      <c r="D4908" s="20">
        <v>6.3</v>
      </c>
      <c r="E4908" s="20" t="str">
        <f>TRIM('Dataset 3 - Movies Data'!E4908)</f>
        <v xml:space="preserve">
Christina Pazsitzky hits Seattle with a biting dose of reality, telling truths about her childhood, getting older and the horrors of giving birth.</v>
      </c>
      <c r="F4908" s="20" t="s">
        <v>15602</v>
      </c>
      <c r="G4908" s="45">
        <v>866</v>
      </c>
      <c r="H4908" s="20">
        <v>59</v>
      </c>
      <c r="I4908" s="49">
        <f t="shared" si="76"/>
        <v>51094</v>
      </c>
    </row>
    <row r="4909" spans="1:9" ht="14" x14ac:dyDescent="0.3">
      <c r="A4909" s="19" t="str">
        <f>TRIM(PROPER('Dataset 3 - Movies Data'!A4909))</f>
        <v>Paul Hollywood'S Big Continental Road Trip</v>
      </c>
      <c r="B4909" s="20">
        <v>2017</v>
      </c>
      <c r="C4909" s="20" t="str">
        <f>TRIM(PROPER('Dataset 3 - Movies Data'!C4909))</f>
        <v xml:space="preserve">
Documentary</v>
      </c>
      <c r="D4909" s="20">
        <v>7.5</v>
      </c>
      <c r="E4909" s="20" t="str">
        <f>TRIM('Dataset 3 - Movies Data'!E4909)</f>
        <v xml:space="preserve">
Paul Hollywood who is an actor and a baker from Liverpool tries to find out how the most popular cars of the three big European countries express their nation's identities and the connections with their cultures.</v>
      </c>
      <c r="F4909" s="20" t="s">
        <v>15605</v>
      </c>
      <c r="G4909" s="45">
        <v>187</v>
      </c>
      <c r="H4909" s="20">
        <v>86</v>
      </c>
      <c r="I4909" s="49">
        <f t="shared" si="76"/>
        <v>16082</v>
      </c>
    </row>
    <row r="4910" spans="1:9" ht="14" x14ac:dyDescent="0.3">
      <c r="A4910" s="19" t="str">
        <f>TRIM(PROPER('Dataset 3 - Movies Data'!A4910))</f>
        <v>Dark Power</v>
      </c>
      <c r="B4910" s="20" t="s">
        <v>16779</v>
      </c>
      <c r="C4910" s="20" t="str">
        <f>TRIM(PROPER('Dataset 3 - Movies Data'!C4910))</f>
        <v xml:space="preserve">
Thriller</v>
      </c>
      <c r="D4910" s="20">
        <v>3.4</v>
      </c>
      <c r="E4910" s="20" t="str">
        <f>TRIM('Dataset 3 - Movies Data'!E4910)</f>
        <v xml:space="preserve">
When the mayor of a crime-ridden city and his opponent are assassinated, two FBI agents join forces to investigate the murder and become the targets of a powerful criminal conspiracy.</v>
      </c>
      <c r="F4910" s="20" t="s">
        <v>15608</v>
      </c>
      <c r="G4910" s="45">
        <v>389</v>
      </c>
      <c r="H4910" s="20">
        <v>98</v>
      </c>
      <c r="I4910" s="49">
        <f t="shared" si="76"/>
        <v>38122</v>
      </c>
    </row>
    <row r="4911" spans="1:9" ht="14" x14ac:dyDescent="0.3">
      <c r="A4911" s="19" t="str">
        <f>TRIM(PROPER('Dataset 3 - Movies Data'!A4911))</f>
        <v>An Astrological Guide For Broken Hearts</v>
      </c>
      <c r="B4911" s="20" t="s">
        <v>16779</v>
      </c>
      <c r="C4911" s="20" t="str">
        <f>TRIM(PROPER('Dataset 3 - Movies Data'!C4911))</f>
        <v xml:space="preserve">
Comedy, Romance</v>
      </c>
      <c r="D4911" s="20">
        <v>6.6</v>
      </c>
      <c r="E4911" s="20" t="str">
        <f>TRIM('Dataset 3 - Movies Data'!E4911)</f>
        <v xml:space="preserve">
Mid-thirties and still single (certainly not by choice), Alice is working at a small television network in a job with limited upward mobility, despite often being the most competent person ... See full summary »
</v>
      </c>
      <c r="F4911" s="20" t="s">
        <v>15611</v>
      </c>
      <c r="G4911" s="45">
        <v>2357.5</v>
      </c>
      <c r="H4911" s="20">
        <v>86</v>
      </c>
      <c r="I4911" s="49">
        <f t="shared" si="76"/>
        <v>202745</v>
      </c>
    </row>
    <row r="4912" spans="1:9" ht="14" x14ac:dyDescent="0.3">
      <c r="A4912" s="19" t="str">
        <f>TRIM(PROPER('Dataset 3 - Movies Data'!A4912))</f>
        <v>Recall</v>
      </c>
      <c r="B4912" s="20" t="s">
        <v>16779</v>
      </c>
      <c r="C4912" s="20" t="str">
        <f>TRIM(PROPER('Dataset 3 - Movies Data'!C4912))</f>
        <v xml:space="preserve">
Crime, Drama, Thriller</v>
      </c>
      <c r="D4912" s="20">
        <v>2.9</v>
      </c>
      <c r="E4912" s="20" t="str">
        <f>TRIM('Dataset 3 - Movies Data'!E4912)</f>
        <v xml:space="preserve">
When given the chance at a fresh-start, a grieving young man and his coked-up stepbrother must confront a local mafia kingpin and perhaps something even more dangerous - their past.</v>
      </c>
      <c r="F4912" s="20" t="s">
        <v>15614</v>
      </c>
      <c r="G4912" s="45">
        <v>251</v>
      </c>
      <c r="H4912" s="20">
        <v>73</v>
      </c>
      <c r="I4912" s="49">
        <f t="shared" si="76"/>
        <v>18323</v>
      </c>
    </row>
    <row r="4913" spans="1:9" ht="14" x14ac:dyDescent="0.3">
      <c r="A4913" s="19" t="str">
        <f>TRIM(PROPER('Dataset 3 - Movies Data'!A4913))</f>
        <v>Karma'S World</v>
      </c>
      <c r="B4913" s="20" t="s">
        <v>16779</v>
      </c>
      <c r="C4913" s="20" t="str">
        <f>TRIM(PROPER('Dataset 3 - Movies Data'!C4913))</f>
        <v xml:space="preserve">
Animation, Short, Comedy</v>
      </c>
      <c r="D4913" s="20">
        <v>6.6</v>
      </c>
      <c r="E4913" s="20" t="str">
        <f>TRIM('Dataset 3 - Movies Data'!E4913)</f>
        <v xml:space="preserve">
A coming-of-age story about a young black girl finding her voice and using it to change her world.</v>
      </c>
      <c r="F4913" s="20" t="s">
        <v>118</v>
      </c>
      <c r="G4913" s="45">
        <v>2357.5</v>
      </c>
      <c r="H4913" s="20">
        <v>11</v>
      </c>
      <c r="I4913" s="49">
        <f t="shared" si="76"/>
        <v>25932.5</v>
      </c>
    </row>
    <row r="4914" spans="1:9" ht="14" x14ac:dyDescent="0.3">
      <c r="A4914" s="19" t="str">
        <f>TRIM(PROPER('Dataset 3 - Movies Data'!A4914))</f>
        <v>Patton Oswalt: Talking For Clapping</v>
      </c>
      <c r="B4914" s="20">
        <v>2016</v>
      </c>
      <c r="C4914" s="20" t="str">
        <f>TRIM(PROPER('Dataset 3 - Movies Data'!C4914))</f>
        <v xml:space="preserve">
Documentary, Comedy</v>
      </c>
      <c r="D4914" s="20">
        <v>6.8</v>
      </c>
      <c r="E4914" s="20" t="str">
        <f>TRIM('Dataset 3 - Movies Data'!E4914)</f>
        <v xml:space="preserve">
Patton Oswalt takes the stage in San Francisco, where he talks about San Franciscans, the difficulties of being PC, fatherhood, his worst stand up experience, and the worlds most horrific Birthday Clown.</v>
      </c>
      <c r="F4914" s="20" t="s">
        <v>15619</v>
      </c>
      <c r="G4914" s="45">
        <v>1887</v>
      </c>
      <c r="H4914" s="20">
        <v>65</v>
      </c>
      <c r="I4914" s="49">
        <f t="shared" si="76"/>
        <v>122655</v>
      </c>
    </row>
    <row r="4915" spans="1:9" ht="14" x14ac:dyDescent="0.3">
      <c r="A4915" s="19" t="str">
        <f>TRIM(PROPER('Dataset 3 - Movies Data'!A4915))</f>
        <v>Revenge Of The Electric Car</v>
      </c>
      <c r="B4915" s="20" t="s">
        <v>16779</v>
      </c>
      <c r="C4915" s="20" t="str">
        <f>TRIM(PROPER('Dataset 3 - Movies Data'!C4915))</f>
        <v xml:space="preserve">
Documentary</v>
      </c>
      <c r="D4915" s="20">
        <v>7.2</v>
      </c>
      <c r="E4915" s="20" t="str">
        <f>TRIM('Dataset 3 - Movies Data'!E4915)</f>
        <v xml:space="preserve">
Director Chris Paine takes his film crew behind the closed doors of Nissan, GM, and the Silicon Valley start-up Tesla Motors to chronicle the story of the global resurgence of electric cars.</v>
      </c>
      <c r="F4915" s="20" t="s">
        <v>15622</v>
      </c>
      <c r="G4915" s="45">
        <v>1808</v>
      </c>
      <c r="H4915" s="20">
        <v>90</v>
      </c>
      <c r="I4915" s="49">
        <f t="shared" si="76"/>
        <v>162720</v>
      </c>
    </row>
    <row r="4916" spans="1:9" ht="14" x14ac:dyDescent="0.3">
      <c r="A4916" s="19" t="str">
        <f>TRIM(PROPER('Dataset 3 - Movies Data'!A4916))</f>
        <v>The Case Against 8</v>
      </c>
      <c r="B4916" s="20" t="s">
        <v>16779</v>
      </c>
      <c r="C4916" s="20" t="str">
        <f>TRIM(PROPER('Dataset 3 - Movies Data'!C4916))</f>
        <v xml:space="preserve">
Documentary, Biography, News</v>
      </c>
      <c r="D4916" s="20">
        <v>7.3</v>
      </c>
      <c r="E4916" s="20" t="str">
        <f>TRIM('Dataset 3 - Movies Data'!E4916)</f>
        <v xml:space="preserve">
A behind-the-scenes look inside the case to overturn California's ban on same-sex marriage. Shot over five years, the film follows the unlikely team that took the first federal marriage equality lawsuit to the U.S. Supreme Court.</v>
      </c>
      <c r="F4916" s="20" t="s">
        <v>15625</v>
      </c>
      <c r="G4916" s="45">
        <v>1055</v>
      </c>
      <c r="H4916" s="20">
        <v>109</v>
      </c>
      <c r="I4916" s="49">
        <f t="shared" si="76"/>
        <v>114995</v>
      </c>
    </row>
    <row r="4917" spans="1:9" ht="14" x14ac:dyDescent="0.3">
      <c r="A4917" s="19" t="str">
        <f>TRIM(PROPER('Dataset 3 - Movies Data'!A4917))</f>
        <v>Chris D'Elia: No Pain</v>
      </c>
      <c r="B4917" s="20">
        <v>2020</v>
      </c>
      <c r="C4917" s="20" t="str">
        <f>TRIM(PROPER('Dataset 3 - Movies Data'!C4917))</f>
        <v xml:space="preserve">
Comedy</v>
      </c>
      <c r="D4917" s="20">
        <v>5.9</v>
      </c>
      <c r="E4917" s="20" t="str">
        <f>TRIM('Dataset 3 - Movies Data'!E4917)</f>
        <v xml:space="preserve">
Chris D'Elia takes the stage in Minneapolis to offer his thoughts on everything from self-censorship to problematic dolphins to lame mutant powers.</v>
      </c>
      <c r="F4917" s="20" t="s">
        <v>15628</v>
      </c>
      <c r="G4917" s="45">
        <v>1666</v>
      </c>
      <c r="H4917" s="20">
        <v>55</v>
      </c>
      <c r="I4917" s="49">
        <f t="shared" si="76"/>
        <v>91630</v>
      </c>
    </row>
    <row r="4918" spans="1:9" ht="14" x14ac:dyDescent="0.3">
      <c r="A4918" s="19" t="str">
        <f>TRIM(PROPER('Dataset 3 - Movies Data'!A4918))</f>
        <v>7 Days Out</v>
      </c>
      <c r="B4918" s="20">
        <v>2018</v>
      </c>
      <c r="C4918" s="20" t="str">
        <f>TRIM(PROPER('Dataset 3 - Movies Data'!C4918))</f>
        <v xml:space="preserve">
Documentary</v>
      </c>
      <c r="D4918" s="20">
        <v>6.8</v>
      </c>
      <c r="E4918" s="20" t="str">
        <f>TRIM('Dataset 3 - Movies Data'!E4918)</f>
        <v xml:space="preserve">
A series that documents behind the scenes of some of the largest events in the world.</v>
      </c>
      <c r="F4918" s="20" t="s">
        <v>15631</v>
      </c>
      <c r="G4918" s="45">
        <v>471</v>
      </c>
      <c r="H4918" s="20">
        <v>48</v>
      </c>
      <c r="I4918" s="49">
        <f t="shared" si="76"/>
        <v>22608</v>
      </c>
    </row>
    <row r="4919" spans="1:9" ht="14" x14ac:dyDescent="0.3">
      <c r="A4919" s="19" t="str">
        <f>TRIM(PROPER('Dataset 3 - Movies Data'!A4919))</f>
        <v>Mr. Harrigan'S Phone</v>
      </c>
      <c r="B4919" s="20" t="s">
        <v>16779</v>
      </c>
      <c r="C4919" s="20" t="str">
        <f>TRIM(PROPER('Dataset 3 - Movies Data'!C4919))</f>
        <v xml:space="preserve">
Horror</v>
      </c>
      <c r="D4919" s="20">
        <v>6.6</v>
      </c>
      <c r="E4919" s="20" t="str">
        <f>TRIM('Dataset 3 - Movies Data'!E4919)</f>
        <v xml:space="preserve">
When Mr. Harrigan dies, the teen who befriended and did odd jobs for him, puts his smart phone in his pocket before burial and when the lonely youth leaves his dead friend a message, he is shocked to get a return text.</v>
      </c>
      <c r="F4919" s="20" t="s">
        <v>15634</v>
      </c>
      <c r="G4919" s="45">
        <v>2357.5</v>
      </c>
      <c r="H4919" s="20">
        <v>86</v>
      </c>
      <c r="I4919" s="49">
        <f t="shared" si="76"/>
        <v>202745</v>
      </c>
    </row>
    <row r="4920" spans="1:9" ht="14" x14ac:dyDescent="0.3">
      <c r="A4920" s="19" t="str">
        <f>TRIM(PROPER('Dataset 3 - Movies Data'!A4920))</f>
        <v>I Love You From 38000 Feet</v>
      </c>
      <c r="B4920" s="20" t="s">
        <v>16779</v>
      </c>
      <c r="C4920" s="20" t="str">
        <f>TRIM(PROPER('Dataset 3 - Movies Data'!C4920))</f>
        <v xml:space="preserve">
Drama, Romance</v>
      </c>
      <c r="D4920" s="20">
        <v>5.9</v>
      </c>
      <c r="E4920" s="20" t="str">
        <f>TRIM('Dataset 3 - Movies Data'!E4920)</f>
        <v xml:space="preserve">
Aletta (Michelle Ziudith) meets Arga (Rizky Nazar) in Bali and they fall head over heels in love. They spent every moment together. When they return to Jakarta, Arga promises to find her and marry her. But, he never shows up anymore.</v>
      </c>
      <c r="F4920" s="20" t="s">
        <v>15637</v>
      </c>
      <c r="G4920" s="45">
        <v>142</v>
      </c>
      <c r="H4920" s="20">
        <v>102</v>
      </c>
      <c r="I4920" s="49">
        <f t="shared" si="76"/>
        <v>14484</v>
      </c>
    </row>
    <row r="4921" spans="1:9" ht="14" x14ac:dyDescent="0.3">
      <c r="A4921" s="19" t="str">
        <f>TRIM(PROPER('Dataset 3 - Movies Data'!A4921))</f>
        <v>Pearl</v>
      </c>
      <c r="B4921" s="20" t="s">
        <v>16779</v>
      </c>
      <c r="C4921" s="20" t="str">
        <f>TRIM(PROPER('Dataset 3 - Movies Data'!C4921))</f>
        <v xml:space="preserve">
Animation, Adventure, Comedy</v>
      </c>
      <c r="D4921" s="20">
        <v>6.6</v>
      </c>
      <c r="E4921" s="20" t="str">
        <f>TRIM('Dataset 3 - Movies Data'!E4921)</f>
        <v xml:space="preserve">
A 12 year old finds inspiration and adventure in the life of multiple influential historical female figures.</v>
      </c>
      <c r="F4921" s="20" t="s">
        <v>118</v>
      </c>
      <c r="G4921" s="45">
        <v>2357.5</v>
      </c>
      <c r="H4921" s="20">
        <v>86</v>
      </c>
      <c r="I4921" s="49">
        <f t="shared" si="76"/>
        <v>202745</v>
      </c>
    </row>
    <row r="4922" spans="1:9" ht="14" x14ac:dyDescent="0.3">
      <c r="A4922" s="19" t="str">
        <f>TRIM(PROPER('Dataset 3 - Movies Data'!A4922))</f>
        <v>Skull Island</v>
      </c>
      <c r="B4922" s="20" t="s">
        <v>16779</v>
      </c>
      <c r="C4922" s="20" t="str">
        <f>TRIM(PROPER('Dataset 3 - Movies Data'!C4922))</f>
        <v xml:space="preserve">
Animation, Action, Adventure</v>
      </c>
      <c r="D4922" s="20">
        <v>6.6</v>
      </c>
      <c r="E4922" s="20" t="str">
        <f>TRIM('Dataset 3 - Movies Data'!E4922)</f>
        <v xml:space="preserve">
The adventures of shipwrecked that are trying to escape from the mysterious island, home to prehistoric monsters, including the titan, Mr. Kong.</v>
      </c>
      <c r="F4922" s="20" t="s">
        <v>118</v>
      </c>
      <c r="G4922" s="45">
        <v>2357.5</v>
      </c>
      <c r="H4922" s="20">
        <v>86</v>
      </c>
      <c r="I4922" s="49">
        <f t="shared" si="76"/>
        <v>202745</v>
      </c>
    </row>
    <row r="4923" spans="1:9" ht="14" x14ac:dyDescent="0.3">
      <c r="A4923" s="19" t="str">
        <f>TRIM(PROPER('Dataset 3 - Movies Data'!A4923))</f>
        <v>Jenny Slate: Stage Fright</v>
      </c>
      <c r="B4923" s="20">
        <v>2019</v>
      </c>
      <c r="C4923" s="20" t="str">
        <f>TRIM(PROPER('Dataset 3 - Movies Data'!C4923))</f>
        <v xml:space="preserve">
Comedy, Reality-Tv</v>
      </c>
      <c r="D4923" s="20">
        <v>5.9</v>
      </c>
      <c r="E4923" s="20" t="str">
        <f>TRIM('Dataset 3 - Movies Data'!E4923)</f>
        <v xml:space="preserve">
Jenny Slate's debut stand up-comedy special blends with home videos from her childhood and interviews of her with her family.</v>
      </c>
      <c r="F4923" s="20" t="s">
        <v>15644</v>
      </c>
      <c r="G4923" s="45">
        <v>1163</v>
      </c>
      <c r="H4923" s="20">
        <v>66</v>
      </c>
      <c r="I4923" s="49">
        <f t="shared" si="76"/>
        <v>76758</v>
      </c>
    </row>
    <row r="4924" spans="1:9" ht="14" x14ac:dyDescent="0.3">
      <c r="A4924" s="19" t="str">
        <f>TRIM(PROPER('Dataset 3 - Movies Data'!A4924))</f>
        <v>Niyazi Gül Dörtnala</v>
      </c>
      <c r="B4924" s="20" t="s">
        <v>16779</v>
      </c>
      <c r="C4924" s="20" t="str">
        <f>TRIM(PROPER('Dataset 3 - Movies Data'!C4924))</f>
        <v xml:space="preserve">
Action, Adventure, Comedy</v>
      </c>
      <c r="D4924" s="20">
        <v>4.5</v>
      </c>
      <c r="E4924" s="20" t="str">
        <f>TRIM('Dataset 3 - Movies Data'!E4924)</f>
        <v xml:space="preserve">
Niyazi, a veterinarian, is on the lookout for a special elixir for animals. What he doesn't yet know is a mobster and his estranged love is also on the lookout for that elixir.</v>
      </c>
      <c r="F4924" s="20" t="s">
        <v>15647</v>
      </c>
      <c r="G4924" s="45">
        <v>3023</v>
      </c>
      <c r="H4924" s="20">
        <v>106</v>
      </c>
      <c r="I4924" s="49">
        <f t="shared" si="76"/>
        <v>320438</v>
      </c>
    </row>
    <row r="4925" spans="1:9" ht="14" x14ac:dyDescent="0.3">
      <c r="A4925" s="19" t="str">
        <f>TRIM(PROPER('Dataset 3 - Movies Data'!A4925))</f>
        <v>Rák Màt-Nàk</v>
      </c>
      <c r="B4925" s="20">
        <v>2020</v>
      </c>
      <c r="C4925" s="20" t="str">
        <f>TRIM(PROPER('Dataset 3 - Movies Data'!C4925))</f>
        <v xml:space="preserve">
Drama, Romance, Sport</v>
      </c>
      <c r="D4925" s="20">
        <v>6.7</v>
      </c>
      <c r="E4925" s="20" t="str">
        <f>TRIM('Dataset 3 - Movies Data'!E4925)</f>
        <v xml:space="preserve">
Despite their fathers' rivalry, two university students form a friendship at a boxing gym as they tackle family drama, romance and personal crises.</v>
      </c>
      <c r="F4925" s="20" t="s">
        <v>15650</v>
      </c>
      <c r="G4925" s="45">
        <v>21</v>
      </c>
      <c r="H4925" s="20">
        <v>45</v>
      </c>
      <c r="I4925" s="49">
        <f t="shared" si="76"/>
        <v>945</v>
      </c>
    </row>
    <row r="4926" spans="1:9" ht="14" x14ac:dyDescent="0.3">
      <c r="A4926" s="19" t="str">
        <f>TRIM(PROPER('Dataset 3 - Movies Data'!A4926))</f>
        <v>Jeff Dunham'S Very Special Christmas Special</v>
      </c>
      <c r="B4926" s="20">
        <v>2008</v>
      </c>
      <c r="C4926" s="20" t="str">
        <f>TRIM(PROPER('Dataset 3 - Movies Data'!C4926))</f>
        <v xml:space="preserve">
Comedy</v>
      </c>
      <c r="D4926" s="20">
        <v>7.5</v>
      </c>
      <c r="E4926" s="20" t="str">
        <f>TRIM('Dataset 3 - Movies Data'!E4926)</f>
        <v xml:space="preserve">
The multi-platinum selling comedian performs his first holiday-themed stand-up special with his friends.</v>
      </c>
      <c r="F4926" s="20" t="s">
        <v>15654</v>
      </c>
      <c r="G4926" s="45">
        <v>2916</v>
      </c>
      <c r="H4926" s="20">
        <v>85</v>
      </c>
      <c r="I4926" s="49">
        <f t="shared" si="76"/>
        <v>247860</v>
      </c>
    </row>
    <row r="4927" spans="1:9" ht="14" x14ac:dyDescent="0.3">
      <c r="A4927" s="19" t="str">
        <f>TRIM(PROPER('Dataset 3 - Movies Data'!A4927))</f>
        <v>Notre-Dame, La Part Du Feu</v>
      </c>
      <c r="B4927" s="20" t="s">
        <v>16779</v>
      </c>
      <c r="C4927" s="20" t="str">
        <f>TRIM(PROPER('Dataset 3 - Movies Data'!C4927))</f>
        <v xml:space="preserve">
Drama</v>
      </c>
      <c r="D4927" s="20">
        <v>6.6</v>
      </c>
      <c r="E4927" s="20" t="str">
        <f>TRIM('Dataset 3 - Movies Data'!E4927)</f>
        <v xml:space="preserve">
Add a Plot
</v>
      </c>
      <c r="F4927" s="20" t="s">
        <v>15656</v>
      </c>
      <c r="G4927" s="45">
        <v>2357.5</v>
      </c>
      <c r="H4927" s="20">
        <v>86</v>
      </c>
      <c r="I4927" s="49">
        <f t="shared" si="76"/>
        <v>202745</v>
      </c>
    </row>
    <row r="4928" spans="1:9" ht="14" x14ac:dyDescent="0.3">
      <c r="A4928" s="19" t="str">
        <f>TRIM(PROPER('Dataset 3 - Movies Data'!A4928))</f>
        <v>Gek Van Geluk</v>
      </c>
      <c r="B4928" s="20" t="s">
        <v>16779</v>
      </c>
      <c r="C4928" s="20" t="str">
        <f>TRIM(PROPER('Dataset 3 - Movies Data'!C4928))</f>
        <v xml:space="preserve">
Comedy, Romance</v>
      </c>
      <c r="D4928" s="20">
        <v>5.4</v>
      </c>
      <c r="E4928" s="20" t="str">
        <f>TRIM('Dataset 3 - Movies Data'!E4928)</f>
        <v xml:space="preserve">
In 'Gek van Geluk', Plien van Bennekom steps into the role of single mum Lena. Lena writes love songs but it stumped with writer's block due to the lack of romance in her life. That is ... See full summary »
</v>
      </c>
      <c r="F4928" s="20" t="s">
        <v>15659</v>
      </c>
      <c r="G4928" s="45">
        <v>341</v>
      </c>
      <c r="H4928" s="20">
        <v>106</v>
      </c>
      <c r="I4928" s="49">
        <f t="shared" si="76"/>
        <v>36146</v>
      </c>
    </row>
    <row r="4929" spans="1:9" ht="14" x14ac:dyDescent="0.3">
      <c r="A4929" s="19" t="str">
        <f>TRIM(PROPER('Dataset 3 - Movies Data'!A4929))</f>
        <v>Cricket Fever: Mumbai Indians</v>
      </c>
      <c r="B4929" s="20">
        <v>2019</v>
      </c>
      <c r="C4929" s="20" t="str">
        <f>TRIM(PROPER('Dataset 3 - Movies Data'!C4929))</f>
        <v xml:space="preserve">
Sport</v>
      </c>
      <c r="D4929" s="20">
        <v>7.3</v>
      </c>
      <c r="E4929" s="20" t="str">
        <f>TRIM('Dataset 3 - Movies Data'!E4929)</f>
        <v xml:space="preserve">
Following the 2018 season of the Mumbai Indians, one of the world's most popular Cricket clubs.</v>
      </c>
      <c r="F4929" s="20" t="s">
        <v>15662</v>
      </c>
      <c r="G4929" s="45">
        <v>646</v>
      </c>
      <c r="H4929" s="20">
        <v>40</v>
      </c>
      <c r="I4929" s="49">
        <f t="shared" si="76"/>
        <v>25840</v>
      </c>
    </row>
    <row r="4930" spans="1:9" ht="14" x14ac:dyDescent="0.3">
      <c r="A4930" s="19" t="str">
        <f>TRIM(PROPER('Dataset 3 - Movies Data'!A4930))</f>
        <v>Being Elmo: A Puppeteer'S Journey</v>
      </c>
      <c r="B4930" s="20" t="s">
        <v>16779</v>
      </c>
      <c r="C4930" s="20" t="str">
        <f>TRIM(PROPER('Dataset 3 - Movies Data'!C4930))</f>
        <v xml:space="preserve">
Documentary</v>
      </c>
      <c r="D4930" s="20">
        <v>7.6</v>
      </c>
      <c r="E4930" s="20" t="str">
        <f>TRIM('Dataset 3 - Movies Data'!E4930)</f>
        <v xml:space="preserve">
The Muppet Elmo is one of the most beloved characters among children across the globe. Meet the unlikely man behind the puppet - the heart and soul of Elmo - Kevin Clash.</v>
      </c>
      <c r="F4930" s="20" t="s">
        <v>15665</v>
      </c>
      <c r="G4930" s="45">
        <v>6897</v>
      </c>
      <c r="H4930" s="20">
        <v>80</v>
      </c>
      <c r="I4930" s="49">
        <f t="shared" si="76"/>
        <v>551760</v>
      </c>
    </row>
    <row r="4931" spans="1:9" ht="14" x14ac:dyDescent="0.3">
      <c r="A4931" s="19" t="str">
        <f>TRIM(PROPER('Dataset 3 - Movies Data'!A4931))</f>
        <v>Meet The Mormons</v>
      </c>
      <c r="B4931" s="20" t="s">
        <v>16779</v>
      </c>
      <c r="C4931" s="20" t="str">
        <f>TRIM(PROPER('Dataset 3 - Movies Data'!C4931))</f>
        <v xml:space="preserve">
Documentary</v>
      </c>
      <c r="D4931" s="20">
        <v>6.8</v>
      </c>
      <c r="E4931" s="20" t="str">
        <f>TRIM('Dataset 3 - Movies Data'!E4931)</f>
        <v xml:space="preserve">
Meet the Mormons examines the very diverse lives of six devout members of the Church of Jesus Christ of Latter-day Saints. Filmed on location and across the globe, Meet the Mormons takes ... See full summary »
</v>
      </c>
      <c r="F4931" s="20" t="s">
        <v>15668</v>
      </c>
      <c r="G4931" s="45">
        <v>1973</v>
      </c>
      <c r="H4931" s="20">
        <v>78</v>
      </c>
      <c r="I4931" s="49">
        <f t="shared" ref="I4931:I4994" si="77">SUM(G4931*H4931)</f>
        <v>153894</v>
      </c>
    </row>
    <row r="4932" spans="1:9" ht="14" x14ac:dyDescent="0.3">
      <c r="A4932" s="19" t="str">
        <f>TRIM(PROPER('Dataset 3 - Movies Data'!A4932))</f>
        <v>Kevin James: Never Don'T Give Up</v>
      </c>
      <c r="B4932" s="20">
        <v>2018</v>
      </c>
      <c r="C4932" s="20" t="str">
        <f>TRIM(PROPER('Dataset 3 - Movies Data'!C4932))</f>
        <v xml:space="preserve">
Comedy</v>
      </c>
      <c r="D4932" s="20">
        <v>6.1</v>
      </c>
      <c r="E4932" s="20" t="str">
        <f>TRIM('Dataset 3 - Movies Data'!E4932)</f>
        <v xml:space="preserve">
Kevin James is back with a new stand-up special dishing on parenting, allergies, his fans, and more.</v>
      </c>
      <c r="F4932" s="20" t="s">
        <v>15671</v>
      </c>
      <c r="G4932" s="45">
        <v>1366</v>
      </c>
      <c r="H4932" s="20">
        <v>62</v>
      </c>
      <c r="I4932" s="49">
        <f t="shared" si="77"/>
        <v>84692</v>
      </c>
    </row>
    <row r="4933" spans="1:9" ht="14" x14ac:dyDescent="0.3">
      <c r="A4933" s="19" t="str">
        <f>TRIM(PROPER('Dataset 3 - Movies Data'!A4933))</f>
        <v>My Fair Wedding</v>
      </c>
      <c r="B4933" s="20">
        <v>2008</v>
      </c>
      <c r="C4933" s="20" t="str">
        <f>TRIM(PROPER('Dataset 3 - Movies Data'!C4933))</f>
        <v xml:space="preserve">
Reality-Tv</v>
      </c>
      <c r="D4933" s="20">
        <v>6.6</v>
      </c>
      <c r="E4933" s="20" t="str">
        <f>TRIM('Dataset 3 - Movies Data'!E4933)</f>
        <v xml:space="preserve">
This season of My Fair Wedding gives viewers an up close look into David Tutera's world unlike anything we've seen on the show before. We're peeling back the veil and letting fans see the ... See full summary »
</v>
      </c>
      <c r="F4933" s="20" t="s">
        <v>15674</v>
      </c>
      <c r="G4933" s="45">
        <v>223</v>
      </c>
      <c r="H4933" s="20">
        <v>60</v>
      </c>
      <c r="I4933" s="49">
        <f t="shared" si="77"/>
        <v>13380</v>
      </c>
    </row>
    <row r="4934" spans="1:9" ht="14" x14ac:dyDescent="0.3">
      <c r="A4934" s="19" t="str">
        <f>TRIM(PROPER('Dataset 3 - Movies Data'!A4934))</f>
        <v>Antoine Griezmann: The Making Of A Legend</v>
      </c>
      <c r="B4934" s="20">
        <v>2019</v>
      </c>
      <c r="C4934" s="20" t="str">
        <f>TRIM(PROPER('Dataset 3 - Movies Data'!C4934))</f>
        <v xml:space="preserve">
Documentary, Biography, Sport</v>
      </c>
      <c r="D4934" s="20">
        <v>6.5</v>
      </c>
      <c r="E4934" s="20" t="str">
        <f>TRIM('Dataset 3 - Movies Data'!E4934)</f>
        <v xml:space="preserve">
With heart and determination, Antoine Griezmann overcame his small stature to become one of the world's top soccer players and a World Cup champion.</v>
      </c>
      <c r="F4934" s="20" t="s">
        <v>118</v>
      </c>
      <c r="G4934" s="45">
        <v>1019</v>
      </c>
      <c r="H4934" s="20">
        <v>60</v>
      </c>
      <c r="I4934" s="49">
        <f t="shared" si="77"/>
        <v>61140</v>
      </c>
    </row>
    <row r="4935" spans="1:9" ht="14" x14ac:dyDescent="0.3">
      <c r="A4935" s="19" t="str">
        <f>TRIM(PROPER('Dataset 3 - Movies Data'!A4935))</f>
        <v>Katt Williams: Great America</v>
      </c>
      <c r="B4935" s="20">
        <v>2018</v>
      </c>
      <c r="C4935" s="20" t="str">
        <f>TRIM(PROPER('Dataset 3 - Movies Data'!C4935))</f>
        <v xml:space="preserve">
Comedy</v>
      </c>
      <c r="D4935" s="20">
        <v>6.1</v>
      </c>
      <c r="E4935" s="20" t="str">
        <f>TRIM('Dataset 3 - Movies Data'!E4935)</f>
        <v xml:space="preserve">
Live performance of comedian Katt Williams riffing on the current state of politics, racial tensions and sex.</v>
      </c>
      <c r="F4935" s="20" t="s">
        <v>15679</v>
      </c>
      <c r="G4935" s="45">
        <v>895</v>
      </c>
      <c r="H4935" s="20">
        <v>60</v>
      </c>
      <c r="I4935" s="49">
        <f t="shared" si="77"/>
        <v>53700</v>
      </c>
    </row>
    <row r="4936" spans="1:9" ht="14" x14ac:dyDescent="0.3">
      <c r="A4936" s="19" t="str">
        <f>TRIM(PROPER('Dataset 3 - Movies Data'!A4936))</f>
        <v>Living Undocumented</v>
      </c>
      <c r="B4936" s="20">
        <v>2019</v>
      </c>
      <c r="C4936" s="20" t="str">
        <f>TRIM(PROPER('Dataset 3 - Movies Data'!C4936))</f>
        <v xml:space="preserve">
Documentary</v>
      </c>
      <c r="D4936" s="20">
        <v>6.6</v>
      </c>
      <c r="E4936" s="20" t="str">
        <f>TRIM('Dataset 3 - Movies Data'!E4936)</f>
        <v xml:space="preserve">
A look at the lives of undocumented immigrants living in the United States.</v>
      </c>
      <c r="F4936" s="20" t="s">
        <v>118</v>
      </c>
      <c r="G4936" s="45">
        <v>538</v>
      </c>
      <c r="H4936" s="20">
        <v>45</v>
      </c>
      <c r="I4936" s="49">
        <f t="shared" si="77"/>
        <v>24210</v>
      </c>
    </row>
    <row r="4937" spans="1:9" ht="14" x14ac:dyDescent="0.3">
      <c r="A4937" s="19" t="str">
        <f>TRIM(PROPER('Dataset 3 - Movies Data'!A4937))</f>
        <v>Anytown</v>
      </c>
      <c r="B4937" s="20" t="s">
        <v>16779</v>
      </c>
      <c r="C4937" s="20" t="str">
        <f>TRIM(PROPER('Dataset 3 - Movies Data'!C4937))</f>
        <v xml:space="preserve">
Crime, Drama, Thriller</v>
      </c>
      <c r="D4937" s="20">
        <v>4.8</v>
      </c>
      <c r="E4937" s="20" t="str">
        <f>TRIM('Dataset 3 - Movies Data'!E4937)</f>
        <v xml:space="preserve">
A middle-American teenage boy who is affected by 9/11, terrorism, and the war in Iraq becomes involved in an isolated high school altercation that escalates into a hate crime that shocks the entire nation.</v>
      </c>
      <c r="F4937" s="20" t="s">
        <v>15684</v>
      </c>
      <c r="G4937" s="45">
        <v>367</v>
      </c>
      <c r="H4937" s="20">
        <v>85</v>
      </c>
      <c r="I4937" s="49">
        <f t="shared" si="77"/>
        <v>31195</v>
      </c>
    </row>
    <row r="4938" spans="1:9" ht="14" x14ac:dyDescent="0.3">
      <c r="A4938" s="19" t="str">
        <f>TRIM(PROPER('Dataset 3 - Movies Data'!A4938))</f>
        <v>Veggietales In The City</v>
      </c>
      <c r="B4938" s="20" t="s">
        <v>16779</v>
      </c>
      <c r="C4938" s="20" t="str">
        <f>TRIM(PROPER('Dataset 3 - Movies Data'!C4938))</f>
        <v xml:space="preserve">
Animation, Short, Adventure</v>
      </c>
      <c r="D4938" s="20">
        <v>6</v>
      </c>
      <c r="E4938" s="20" t="str">
        <f>TRIM('Dataset 3 - Movies Data'!E4938)</f>
        <v xml:space="preserve">
Larry, Bob and all their Veggie friends share their city adventures.</v>
      </c>
      <c r="F4938" s="20" t="s">
        <v>15687</v>
      </c>
      <c r="G4938" s="45">
        <v>97</v>
      </c>
      <c r="H4938" s="20">
        <v>86</v>
      </c>
      <c r="I4938" s="49">
        <f t="shared" si="77"/>
        <v>8342</v>
      </c>
    </row>
    <row r="4939" spans="1:9" ht="14" x14ac:dyDescent="0.3">
      <c r="A4939" s="19" t="str">
        <f>TRIM(PROPER('Dataset 3 - Movies Data'!A4939))</f>
        <v>Rich Kids</v>
      </c>
      <c r="B4939" s="20" t="s">
        <v>16779</v>
      </c>
      <c r="C4939" s="20" t="str">
        <f>TRIM(PROPER('Dataset 3 - Movies Data'!C4939))</f>
        <v xml:space="preserve">
Drama</v>
      </c>
      <c r="D4939" s="20">
        <v>6</v>
      </c>
      <c r="E4939" s="20" t="str">
        <f>TRIM('Dataset 3 - Movies Data'!E4939)</f>
        <v xml:space="preserve">
A group of troubled teens from a low-income community break into "Los Ricos", the local mansion with a border fence, and spend the day pretending to be rich in order to forget their difficult lives.</v>
      </c>
      <c r="F4939" s="20" t="s">
        <v>15690</v>
      </c>
      <c r="G4939" s="45">
        <v>119</v>
      </c>
      <c r="H4939" s="20">
        <v>96</v>
      </c>
      <c r="I4939" s="49">
        <f t="shared" si="77"/>
        <v>11424</v>
      </c>
    </row>
    <row r="4940" spans="1:9" ht="14" x14ac:dyDescent="0.3">
      <c r="A4940" s="19" t="str">
        <f>TRIM(PROPER('Dataset 3 - Movies Data'!A4940))</f>
        <v>El Club De Los Buenos Infieles</v>
      </c>
      <c r="B4940" s="20" t="s">
        <v>16779</v>
      </c>
      <c r="C4940" s="20" t="str">
        <f>TRIM(PROPER('Dataset 3 - Movies Data'!C4940))</f>
        <v xml:space="preserve">
Comedy</v>
      </c>
      <c r="D4940" s="20">
        <v>5.6</v>
      </c>
      <c r="E4940" s="20" t="str">
        <f>TRIM('Dataset 3 - Movies Data'!E4940)</f>
        <v xml:space="preserve">
Four childhood friends, all married with no passion left, get together in a high school reunion dinner. Between laughs and drinks, they all agree that they love their wives but no longer ... See full summary »
</v>
      </c>
      <c r="F4940" s="20" t="s">
        <v>15693</v>
      </c>
      <c r="G4940" s="45">
        <v>608</v>
      </c>
      <c r="H4940" s="20">
        <v>90</v>
      </c>
      <c r="I4940" s="49">
        <f t="shared" si="77"/>
        <v>54720</v>
      </c>
    </row>
    <row r="4941" spans="1:9" ht="14" x14ac:dyDescent="0.3">
      <c r="A4941" s="19" t="str">
        <f>TRIM(PROPER('Dataset 3 - Movies Data'!A4941))</f>
        <v>School Police</v>
      </c>
      <c r="B4941" s="20">
        <v>2021</v>
      </c>
      <c r="C4941" s="20" t="str">
        <f>TRIM(PROPER('Dataset 3 - Movies Data'!C4941))</f>
        <v xml:space="preserve">
Drama</v>
      </c>
      <c r="D4941" s="20">
        <v>6.4</v>
      </c>
      <c r="E4941" s="20" t="str">
        <f>TRIM('Dataset 3 - Movies Data'!E4941)</f>
        <v xml:space="preserve">
Add a Plot
</v>
      </c>
      <c r="F4941" s="20" t="s">
        <v>15695</v>
      </c>
      <c r="G4941" s="45">
        <v>8</v>
      </c>
      <c r="H4941" s="20">
        <v>86</v>
      </c>
      <c r="I4941" s="49">
        <f t="shared" si="77"/>
        <v>688</v>
      </c>
    </row>
    <row r="4942" spans="1:9" ht="14" x14ac:dyDescent="0.3">
      <c r="A4942" s="19" t="str">
        <f>TRIM(PROPER('Dataset 3 - Movies Data'!A4942))</f>
        <v>Talisman</v>
      </c>
      <c r="B4942" s="20" t="s">
        <v>16779</v>
      </c>
      <c r="C4942" s="20" t="str">
        <f>TRIM(PROPER('Dataset 3 - Movies Data'!C4942))</f>
        <v xml:space="preserve">
Adventure, Drama, Fantasy</v>
      </c>
      <c r="D4942" s="20">
        <v>6.6</v>
      </c>
      <c r="E4942" s="20" t="str">
        <f>TRIM('Dataset 3 - Movies Data'!E4942)</f>
        <v xml:space="preserve">
12-year-old Jack Sawyer sets off on an epic fantasy road-trip to save his dying mother's life. To do so, he must find the Talisman, a powerful relic that can heal his mother and save the world.</v>
      </c>
      <c r="F4942" s="20" t="s">
        <v>118</v>
      </c>
      <c r="G4942" s="45">
        <v>2357.5</v>
      </c>
      <c r="H4942" s="20">
        <v>86</v>
      </c>
      <c r="I4942" s="49">
        <f t="shared" si="77"/>
        <v>202745</v>
      </c>
    </row>
    <row r="4943" spans="1:9" ht="14" x14ac:dyDescent="0.3">
      <c r="A4943" s="19" t="str">
        <f>TRIM(PROPER('Dataset 3 - Movies Data'!A4943))</f>
        <v>Dale Gas</v>
      </c>
      <c r="B4943" s="20">
        <v>2021</v>
      </c>
      <c r="C4943" s="20" t="str">
        <f>TRIM(PROPER('Dataset 3 - Movies Data'!C4943))</f>
        <v xml:space="preserve">
Action, Crime, Thriller</v>
      </c>
      <c r="D4943" s="20">
        <v>6.6</v>
      </c>
      <c r="E4943" s="20" t="str">
        <f>TRIM('Dataset 3 - Movies Data'!E4943)</f>
        <v xml:space="preserve">
The Story of Kike Guerrero, a talented illegal street race car driver that fights to live an honest life, but is forced to return to Monterrey, a place where his family became powerful in the world of automobile crime.</v>
      </c>
      <c r="F4943" s="20" t="s">
        <v>15700</v>
      </c>
      <c r="G4943" s="45">
        <v>2357.5</v>
      </c>
      <c r="H4943" s="20">
        <v>86</v>
      </c>
      <c r="I4943" s="49">
        <f t="shared" si="77"/>
        <v>202745</v>
      </c>
    </row>
    <row r="4944" spans="1:9" ht="14" x14ac:dyDescent="0.3">
      <c r="A4944" s="19" t="str">
        <f>TRIM(PROPER('Dataset 3 - Movies Data'!A4944))</f>
        <v>Mees Kees</v>
      </c>
      <c r="B4944" s="20" t="s">
        <v>16779</v>
      </c>
      <c r="C4944" s="20" t="str">
        <f>TRIM(PROPER('Dataset 3 - Movies Data'!C4944))</f>
        <v xml:space="preserve">
Comedy, Family</v>
      </c>
      <c r="D4944" s="20">
        <v>6.7</v>
      </c>
      <c r="E4944" s="20" t="str">
        <f>TRIM('Dataset 3 - Movies Data'!E4944)</f>
        <v xml:space="preserve">
Class of Fun is the hilariously funny family film chronicling the misadventures of a young intern teacher at an elementary school.</v>
      </c>
      <c r="F4944" s="20" t="s">
        <v>15703</v>
      </c>
      <c r="G4944" s="45">
        <v>725</v>
      </c>
      <c r="H4944" s="20">
        <v>80</v>
      </c>
      <c r="I4944" s="49">
        <f t="shared" si="77"/>
        <v>58000</v>
      </c>
    </row>
    <row r="4945" spans="1:9" ht="14" x14ac:dyDescent="0.3">
      <c r="A4945" s="19" t="str">
        <f>TRIM(PROPER('Dataset 3 - Movies Data'!A4945))</f>
        <v>One In A Billion</v>
      </c>
      <c r="B4945" s="20" t="s">
        <v>16779</v>
      </c>
      <c r="C4945" s="20" t="str">
        <f>TRIM(PROPER('Dataset 3 - Movies Data'!C4945))</f>
        <v xml:space="preserve">
Documentary</v>
      </c>
      <c r="D4945" s="20">
        <v>6.7</v>
      </c>
      <c r="E4945" s="20" t="str">
        <f>TRIM('Dataset 3 - Movies Data'!E4945)</f>
        <v xml:space="preserve">
In a country of 1.2 billion people and in a sport with billions of fans worldwide, there has yet to be a single Indian-born player drafted in the NBA. One in a Billion follows the global ... See full summary »
</v>
      </c>
      <c r="F4945" s="20" t="s">
        <v>15706</v>
      </c>
      <c r="G4945" s="45">
        <v>511</v>
      </c>
      <c r="H4945" s="20">
        <v>69</v>
      </c>
      <c r="I4945" s="49">
        <f t="shared" si="77"/>
        <v>35259</v>
      </c>
    </row>
    <row r="4946" spans="1:9" ht="14" x14ac:dyDescent="0.3">
      <c r="A4946" s="19" t="str">
        <f>TRIM(PROPER('Dataset 3 - Movies Data'!A4946))</f>
        <v>Soekarno: Indonesia Merdeka</v>
      </c>
      <c r="B4946" s="20" t="s">
        <v>16779</v>
      </c>
      <c r="C4946" s="20" t="str">
        <f>TRIM(PROPER('Dataset 3 - Movies Data'!C4946))</f>
        <v xml:space="preserve">
Biography, History</v>
      </c>
      <c r="D4946" s="20">
        <v>7</v>
      </c>
      <c r="E4946" s="20" t="str">
        <f>TRIM('Dataset 3 - Movies Data'!E4946)</f>
        <v xml:space="preserve">
This movie follows the life of Soekarno, the first president of the Republic of Indonesia, from his childhood until he managed to proclaimed Indonesian freedom with M. Hatta in 1945.</v>
      </c>
      <c r="F4946" s="20" t="s">
        <v>15709</v>
      </c>
      <c r="G4946" s="45">
        <v>452</v>
      </c>
      <c r="H4946" s="20">
        <v>137</v>
      </c>
      <c r="I4946" s="49">
        <f t="shared" si="77"/>
        <v>61924</v>
      </c>
    </row>
    <row r="4947" spans="1:9" ht="14" x14ac:dyDescent="0.3">
      <c r="A4947" s="19" t="str">
        <f>TRIM(PROPER('Dataset 3 - Movies Data'!A4947))</f>
        <v>Untitled Netflix/Chronicles Of Narnia Series</v>
      </c>
      <c r="B4947" s="20" t="s">
        <v>16779</v>
      </c>
      <c r="C4947" s="20" t="str">
        <f>TRIM(PROPER('Dataset 3 - Movies Data'!C4947))</f>
        <v xml:space="preserve">
Fantasy</v>
      </c>
      <c r="D4947" s="20">
        <v>6.6</v>
      </c>
      <c r="E4947" s="20" t="str">
        <f>TRIM('Dataset 3 - Movies Data'!E4947)</f>
        <v xml:space="preserve">
Add a Plot
</v>
      </c>
      <c r="F4947" s="20" t="s">
        <v>118</v>
      </c>
      <c r="G4947" s="45">
        <v>2357.5</v>
      </c>
      <c r="H4947" s="20">
        <v>86</v>
      </c>
      <c r="I4947" s="49">
        <f t="shared" si="77"/>
        <v>202745</v>
      </c>
    </row>
    <row r="4948" spans="1:9" ht="14" x14ac:dyDescent="0.3">
      <c r="A4948" s="19" t="str">
        <f>TRIM(PROPER('Dataset 3 - Movies Data'!A4948))</f>
        <v>Pacific Heat</v>
      </c>
      <c r="B4948" s="20">
        <v>2016</v>
      </c>
      <c r="C4948" s="20" t="str">
        <f>TRIM(PROPER('Dataset 3 - Movies Data'!C4948))</f>
        <v xml:space="preserve">
Animation, Action, Comedy</v>
      </c>
      <c r="D4948" s="20">
        <v>5.8</v>
      </c>
      <c r="E4948" s="20" t="str">
        <f>TRIM('Dataset 3 - Movies Data'!E4948)</f>
        <v xml:space="preserve">
A group of ragtag Australian agents working hard to recover their reputation in order to prevent having their team shut down.</v>
      </c>
      <c r="F4948" s="20" t="s">
        <v>15713</v>
      </c>
      <c r="G4948" s="45">
        <v>1119</v>
      </c>
      <c r="H4948" s="20">
        <v>22</v>
      </c>
      <c r="I4948" s="49">
        <f t="shared" si="77"/>
        <v>24618</v>
      </c>
    </row>
    <row r="4949" spans="1:9" ht="14" x14ac:dyDescent="0.3">
      <c r="A4949" s="19" t="str">
        <f>TRIM(PROPER('Dataset 3 - Movies Data'!A4949))</f>
        <v>City Of Joy</v>
      </c>
      <c r="B4949" s="20" t="s">
        <v>16779</v>
      </c>
      <c r="C4949" s="20" t="str">
        <f>TRIM(PROPER('Dataset 3 - Movies Data'!C4949))</f>
        <v xml:space="preserve">
Documentary, Crime, Drama</v>
      </c>
      <c r="D4949" s="20">
        <v>7.5</v>
      </c>
      <c r="E4949" s="20" t="str">
        <f>TRIM('Dataset 3 - Movies Data'!E4949)</f>
        <v xml:space="preserve">
This film follows the first class of students at a remarkable leadership center in the Eastern Democratic Republic of Congo, a region often referred to as "the worst place in the world to ... See full summary »
</v>
      </c>
      <c r="F4949" s="20" t="s">
        <v>15716</v>
      </c>
      <c r="G4949" s="45">
        <v>475</v>
      </c>
      <c r="H4949" s="20">
        <v>74</v>
      </c>
      <c r="I4949" s="49">
        <f t="shared" si="77"/>
        <v>35150</v>
      </c>
    </row>
    <row r="4950" spans="1:9" ht="14" x14ac:dyDescent="0.3">
      <c r="A4950" s="19" t="str">
        <f>TRIM(PROPER('Dataset 3 - Movies Data'!A4950))</f>
        <v>The G Word With Adam Conover</v>
      </c>
      <c r="B4950" s="20" t="s">
        <v>16779</v>
      </c>
      <c r="C4950" s="20" t="str">
        <f>TRIM(PROPER('Dataset 3 - Movies Data'!C4950))</f>
        <v xml:space="preserve">
Documentary, Comedy</v>
      </c>
      <c r="D4950" s="20">
        <v>6.6</v>
      </c>
      <c r="E4950" s="20" t="str">
        <f>TRIM('Dataset 3 - Movies Data'!E4950)</f>
        <v xml:space="preserve">
Follows Conover introducing the civil servants who make it work and take a satirical look at its shortcomings.</v>
      </c>
      <c r="F4950" s="20" t="s">
        <v>15719</v>
      </c>
      <c r="G4950" s="45">
        <v>2357.5</v>
      </c>
      <c r="H4950" s="20">
        <v>86</v>
      </c>
      <c r="I4950" s="49">
        <f t="shared" si="77"/>
        <v>202745</v>
      </c>
    </row>
    <row r="4951" spans="1:9" ht="14" x14ac:dyDescent="0.3">
      <c r="A4951" s="19" t="str">
        <f>TRIM(PROPER('Dataset 3 - Movies Data'!A4951))</f>
        <v>Bad Papa</v>
      </c>
      <c r="B4951" s="20">
        <v>2018</v>
      </c>
      <c r="C4951" s="20" t="str">
        <f>TRIM(PROPER('Dataset 3 - Movies Data'!C4951))</f>
        <v xml:space="preserve">
Drama, Family</v>
      </c>
      <c r="D4951" s="20">
        <v>7.4</v>
      </c>
      <c r="E4951" s="20" t="str">
        <f>TRIM('Dataset 3 - Movies Data'!E4951)</f>
        <v xml:space="preserve">
Yoo Ji Cheol used to be a top boxer. After hitting rock bottom, he decides to gain control of his life again through mixed martial arts.</v>
      </c>
      <c r="F4951" s="20" t="s">
        <v>15722</v>
      </c>
      <c r="G4951" s="45">
        <v>101</v>
      </c>
      <c r="H4951" s="20">
        <v>35</v>
      </c>
      <c r="I4951" s="49">
        <f t="shared" si="77"/>
        <v>3535</v>
      </c>
    </row>
    <row r="4952" spans="1:9" ht="14" x14ac:dyDescent="0.3">
      <c r="A4952" s="19" t="str">
        <f>TRIM(PROPER('Dataset 3 - Movies Data'!A4952))</f>
        <v>Departe De Tine</v>
      </c>
      <c r="B4952" s="20" t="s">
        <v>16779</v>
      </c>
      <c r="C4952" s="20" t="str">
        <f>TRIM(PROPER('Dataset 3 - Movies Data'!C4952))</f>
        <v xml:space="preserve">
Drama</v>
      </c>
      <c r="D4952" s="20">
        <v>5.5</v>
      </c>
      <c r="E4952" s="20" t="str">
        <f>TRIM('Dataset 3 - Movies Data'!E4952)</f>
        <v xml:space="preserve">
A young couple struggles to keep their marriage afloat in a foreign country.</v>
      </c>
      <c r="F4952" s="20" t="s">
        <v>15725</v>
      </c>
      <c r="G4952" s="45">
        <v>108</v>
      </c>
      <c r="H4952" s="20">
        <v>93</v>
      </c>
      <c r="I4952" s="49">
        <f t="shared" si="77"/>
        <v>10044</v>
      </c>
    </row>
    <row r="4953" spans="1:9" ht="14" x14ac:dyDescent="0.3">
      <c r="A4953" s="19" t="str">
        <f>TRIM(PROPER('Dataset 3 - Movies Data'!A4953))</f>
        <v>A Yellow Bird</v>
      </c>
      <c r="B4953" s="20" t="s">
        <v>16779</v>
      </c>
      <c r="C4953" s="20" t="str">
        <f>TRIM(PROPER('Dataset 3 - Movies Data'!C4953))</f>
        <v xml:space="preserve">
Drama</v>
      </c>
      <c r="D4953" s="20">
        <v>5.5</v>
      </c>
      <c r="E4953" s="20" t="str">
        <f>TRIM('Dataset 3 - Movies Data'!E4953)</f>
        <v xml:space="preserve">
Siva, a Singaporean-Indian man is released after in prison for contraband smuggling. Unable to find forgiveness form his mother, he begins a quest to locate his ex-wife and daughter. Just ... See full summary »
</v>
      </c>
      <c r="F4953" s="20" t="s">
        <v>15728</v>
      </c>
      <c r="G4953" s="45">
        <v>203</v>
      </c>
      <c r="H4953" s="20">
        <v>112</v>
      </c>
      <c r="I4953" s="49">
        <f t="shared" si="77"/>
        <v>22736</v>
      </c>
    </row>
    <row r="4954" spans="1:9" ht="14" x14ac:dyDescent="0.3">
      <c r="A4954" s="19" t="str">
        <f>TRIM(PROPER('Dataset 3 - Movies Data'!A4954))</f>
        <v>Hallo Bungalow</v>
      </c>
      <c r="B4954" s="20" t="s">
        <v>16779</v>
      </c>
      <c r="C4954" s="20" t="str">
        <f>TRIM(PROPER('Dataset 3 - Movies Data'!C4954))</f>
        <v xml:space="preserve">
Comedy</v>
      </c>
      <c r="D4954" s="20">
        <v>4.9000000000000004</v>
      </c>
      <c r="E4954" s="20" t="str">
        <f>TRIM('Dataset 3 - Movies Data'!E4954)</f>
        <v xml:space="preserve">
In park "De Lusthove" there are three women who are leading a boring life. They decide to blackmail their boss so that they will get money to start a new life. Their boss however hires two killers. The women will have to fight to survive.</v>
      </c>
      <c r="F4954" s="20" t="s">
        <v>15731</v>
      </c>
      <c r="G4954" s="45">
        <v>289</v>
      </c>
      <c r="H4954" s="20">
        <v>91</v>
      </c>
      <c r="I4954" s="49">
        <f t="shared" si="77"/>
        <v>26299</v>
      </c>
    </row>
    <row r="4955" spans="1:9" ht="14" x14ac:dyDescent="0.3">
      <c r="A4955" s="19" t="str">
        <f>TRIM(PROPER('Dataset 3 - Movies Data'!A4955))</f>
        <v>Jago: A Life Underwater</v>
      </c>
      <c r="B4955" s="20" t="s">
        <v>16779</v>
      </c>
      <c r="C4955" s="20" t="str">
        <f>TRIM(PROPER('Dataset 3 - Movies Data'!C4955))</f>
        <v xml:space="preserve">
Documentary</v>
      </c>
      <c r="D4955" s="20">
        <v>7.5</v>
      </c>
      <c r="E4955" s="20" t="str">
        <f>TRIM('Dataset 3 - Movies Data'!E4955)</f>
        <v xml:space="preserve">
An award-winning documentary about Rohani, an 80-year-old hunter who dives on a single breath descending to great depths for several minutes. Set against the spectacular backdrop of the Togian Islands of Indonesia.</v>
      </c>
      <c r="F4955" s="20" t="s">
        <v>15734</v>
      </c>
      <c r="G4955" s="45">
        <v>1271</v>
      </c>
      <c r="H4955" s="20">
        <v>48</v>
      </c>
      <c r="I4955" s="49">
        <f t="shared" si="77"/>
        <v>61008</v>
      </c>
    </row>
    <row r="4956" spans="1:9" ht="14" x14ac:dyDescent="0.3">
      <c r="A4956" s="19" t="str">
        <f>TRIM(PROPER('Dataset 3 - Movies Data'!A4956))</f>
        <v>Memory Love</v>
      </c>
      <c r="B4956" s="20">
        <v>2017</v>
      </c>
      <c r="C4956" s="20" t="str">
        <f>TRIM(PROPER('Dataset 3 - Movies Data'!C4956))</f>
        <v xml:space="preserve">
Romance</v>
      </c>
      <c r="D4956" s="20">
        <v>7.8</v>
      </c>
      <c r="E4956" s="20" t="str">
        <f>TRIM('Dataset 3 - Movies Data'!E4956)</f>
        <v xml:space="preserve">
Jia-en loses both her memory and her boyfriend in a devastating car accident. After meeting a heart transplant recipient, Jia-en begins to remember her past.</v>
      </c>
      <c r="F4956" s="20" t="s">
        <v>15737</v>
      </c>
      <c r="G4956" s="45">
        <v>56</v>
      </c>
      <c r="H4956" s="20">
        <v>86</v>
      </c>
      <c r="I4956" s="49">
        <f t="shared" si="77"/>
        <v>4816</v>
      </c>
    </row>
    <row r="4957" spans="1:9" ht="14" x14ac:dyDescent="0.3">
      <c r="A4957" s="19" t="str">
        <f>TRIM(PROPER('Dataset 3 - Movies Data'!A4957))</f>
        <v>Fifty</v>
      </c>
      <c r="B4957" s="20">
        <v>2017</v>
      </c>
      <c r="C4957" s="20" t="str">
        <f>TRIM(PROPER('Dataset 3 - Movies Data'!C4957))</f>
        <v xml:space="preserve">
Drama</v>
      </c>
      <c r="D4957" s="20">
        <v>8.3000000000000007</v>
      </c>
      <c r="E4957" s="20" t="str">
        <f>TRIM('Dataset 3 - Movies Data'!E4957)</f>
        <v xml:space="preserve">
Juggling careers and families, four ambitious Nigerian women, are faced with the consequences of their choices as they approach fifty.</v>
      </c>
      <c r="F4957" s="20" t="s">
        <v>15740</v>
      </c>
      <c r="G4957" s="45">
        <v>32</v>
      </c>
      <c r="H4957" s="20">
        <v>86</v>
      </c>
      <c r="I4957" s="49">
        <f t="shared" si="77"/>
        <v>2752</v>
      </c>
    </row>
    <row r="4958" spans="1:9" ht="14" x14ac:dyDescent="0.3">
      <c r="A4958" s="19" t="str">
        <f>TRIM(PROPER('Dataset 3 - Movies Data'!A4958))</f>
        <v>Little Miss Sumo</v>
      </c>
      <c r="B4958" s="20" t="s">
        <v>16779</v>
      </c>
      <c r="C4958" s="20" t="str">
        <f>TRIM(PROPER('Dataset 3 - Movies Data'!C4958))</f>
        <v xml:space="preserve">
Documentary, Short, Biography</v>
      </c>
      <c r="D4958" s="20">
        <v>6.6</v>
      </c>
      <c r="E4958" s="20" t="str">
        <f>TRIM('Dataset 3 - Movies Data'!E4958)</f>
        <v xml:space="preserve">
A female sumo wrestler fights against tradition and stigma to win her place in the ring.</v>
      </c>
      <c r="F4958" s="20" t="s">
        <v>15743</v>
      </c>
      <c r="G4958" s="45">
        <v>409</v>
      </c>
      <c r="H4958" s="20">
        <v>19</v>
      </c>
      <c r="I4958" s="49">
        <f t="shared" si="77"/>
        <v>7771</v>
      </c>
    </row>
    <row r="4959" spans="1:9" ht="14" x14ac:dyDescent="0.3">
      <c r="A4959" s="19" t="str">
        <f>TRIM(PROPER('Dataset 3 - Movies Data'!A4959))</f>
        <v>Nada A Perder 2</v>
      </c>
      <c r="B4959" s="20" t="s">
        <v>16779</v>
      </c>
      <c r="C4959" s="20" t="str">
        <f>TRIM(PROPER('Dataset 3 - Movies Data'!C4959))</f>
        <v xml:space="preserve">
Biography, Drama</v>
      </c>
      <c r="D4959" s="20">
        <v>3.3</v>
      </c>
      <c r="E4959" s="20" t="str">
        <f>TRIM('Dataset 3 - Movies Data'!E4959)</f>
        <v xml:space="preserve">
Part 2 of Edir Macedo's self-financed biopic.</v>
      </c>
      <c r="F4959" s="20" t="s">
        <v>15746</v>
      </c>
      <c r="G4959" s="45">
        <v>618</v>
      </c>
      <c r="H4959" s="20">
        <v>96</v>
      </c>
      <c r="I4959" s="49">
        <f t="shared" si="77"/>
        <v>59328</v>
      </c>
    </row>
    <row r="4960" spans="1:9" ht="14" x14ac:dyDescent="0.3">
      <c r="A4960" s="19" t="str">
        <f>TRIM(PROPER('Dataset 3 - Movies Data'!A4960))</f>
        <v>Neues Vom Wixxer</v>
      </c>
      <c r="B4960" s="20" t="s">
        <v>16779</v>
      </c>
      <c r="C4960" s="20" t="str">
        <f>TRIM(PROPER('Dataset 3 - Movies Data'!C4960))</f>
        <v xml:space="preserve">
Comedy, Crime, Mystery</v>
      </c>
      <c r="D4960" s="20">
        <v>6.2</v>
      </c>
      <c r="E4960" s="20" t="str">
        <f>TRIM('Dataset 3 - Movies Data'!E4960)</f>
        <v xml:space="preserve">
The Vexxer is back. The notorious criminal mastermind wants to murder seven people in one day. Inspectors Even Longer and Very Long will do everything in their power to stop the Vexxer.</v>
      </c>
      <c r="F4960" s="20" t="s">
        <v>15749</v>
      </c>
      <c r="G4960" s="45">
        <v>4657</v>
      </c>
      <c r="H4960" s="20">
        <v>98</v>
      </c>
      <c r="I4960" s="49">
        <f t="shared" si="77"/>
        <v>456386</v>
      </c>
    </row>
    <row r="4961" spans="1:9" ht="14" x14ac:dyDescent="0.3">
      <c r="A4961" s="19" t="str">
        <f>TRIM(PROPER('Dataset 3 - Movies Data'!A4961))</f>
        <v>Chris Rock Total Blackout: The Tamborine Extended Cut</v>
      </c>
      <c r="B4961" s="20">
        <v>2021</v>
      </c>
      <c r="C4961" s="20" t="str">
        <f>TRIM(PROPER('Dataset 3 - Movies Data'!C4961))</f>
        <v xml:space="preserve">
Comedy</v>
      </c>
      <c r="D4961" s="20">
        <v>7.1</v>
      </c>
      <c r="E4961" s="20" t="str">
        <f>TRIM('Dataset 3 - Movies Data'!E4961)</f>
        <v xml:space="preserve">
Chris Rock takes the stage filled with searing observations on fatherhood, infidelity and politics.</v>
      </c>
      <c r="F4961" s="20" t="s">
        <v>15752</v>
      </c>
      <c r="G4961" s="45">
        <v>133</v>
      </c>
      <c r="H4961" s="20">
        <v>98</v>
      </c>
      <c r="I4961" s="49">
        <f t="shared" si="77"/>
        <v>13034</v>
      </c>
    </row>
    <row r="4962" spans="1:9" ht="14" x14ac:dyDescent="0.3">
      <c r="A4962" s="19" t="str">
        <f>TRIM(PROPER('Dataset 3 - Movies Data'!A4962))</f>
        <v>Pompidou</v>
      </c>
      <c r="B4962" s="20" t="s">
        <v>16779</v>
      </c>
      <c r="C4962" s="20" t="str">
        <f>TRIM(PROPER('Dataset 3 - Movies Data'!C4962))</f>
        <v xml:space="preserve">
Comedy</v>
      </c>
      <c r="D4962" s="20">
        <v>4.0999999999999996</v>
      </c>
      <c r="E4962" s="20" t="str">
        <f>TRIM('Dataset 3 - Movies Data'!E4962)</f>
        <v xml:space="preserve">
A down on his luck aristocrat is forced to live in a caravan with his butler, and his dog.</v>
      </c>
      <c r="F4962" s="20" t="s">
        <v>15755</v>
      </c>
      <c r="G4962" s="45">
        <v>791</v>
      </c>
      <c r="H4962" s="20">
        <v>86</v>
      </c>
      <c r="I4962" s="49">
        <f t="shared" si="77"/>
        <v>68026</v>
      </c>
    </row>
    <row r="4963" spans="1:9" ht="14" x14ac:dyDescent="0.3">
      <c r="A4963" s="19" t="str">
        <f>TRIM(PROPER('Dataset 3 - Movies Data'!A4963))</f>
        <v>Abla Fahita: Drama Queen</v>
      </c>
      <c r="B4963" s="20">
        <v>2021</v>
      </c>
      <c r="C4963" s="20" t="str">
        <f>TRIM(PROPER('Dataset 3 - Movies Data'!C4963))</f>
        <v xml:space="preserve">
Comedy, Crime, Drama</v>
      </c>
      <c r="D4963" s="20">
        <v>6.6</v>
      </c>
      <c r="E4963" s="20" t="str">
        <f>TRIM('Dataset 3 - Movies Data'!E4963)</f>
        <v xml:space="preserve">
Falsely incriminated, Abla Fahita is separated from her kids, but the self-indulgent diva will stop at nothing to redeem herself and reunite her family.</v>
      </c>
      <c r="F4963" s="20" t="s">
        <v>15758</v>
      </c>
      <c r="G4963" s="45">
        <v>388</v>
      </c>
      <c r="H4963" s="20">
        <v>25</v>
      </c>
      <c r="I4963" s="49">
        <f t="shared" si="77"/>
        <v>9700</v>
      </c>
    </row>
    <row r="4964" spans="1:9" ht="14" x14ac:dyDescent="0.3">
      <c r="A4964" s="19" t="str">
        <f>TRIM(PROPER('Dataset 3 - Movies Data'!A4964))</f>
        <v>Breadcrumbs</v>
      </c>
      <c r="B4964" s="20" t="s">
        <v>16779</v>
      </c>
      <c r="C4964" s="20" t="str">
        <f>TRIM(PROPER('Dataset 3 - Movies Data'!C4964))</f>
        <v xml:space="preserve">
Horror, Thriller</v>
      </c>
      <c r="D4964" s="20">
        <v>3.2</v>
      </c>
      <c r="E4964" s="20" t="str">
        <f>TRIM('Dataset 3 - Movies Data'!E4964)</f>
        <v xml:space="preserve">
A group of Porn Filmmakers are systematically attacked by 2 children on the set of a remote shoot.</v>
      </c>
      <c r="F4964" s="20" t="s">
        <v>15761</v>
      </c>
      <c r="G4964" s="45">
        <v>828</v>
      </c>
      <c r="H4964" s="20">
        <v>88</v>
      </c>
      <c r="I4964" s="49">
        <f t="shared" si="77"/>
        <v>72864</v>
      </c>
    </row>
    <row r="4965" spans="1:9" ht="14" x14ac:dyDescent="0.3">
      <c r="A4965" s="19" t="str">
        <f>TRIM(PROPER('Dataset 3 - Movies Data'!A4965))</f>
        <v>Bloed, Zweet &amp; Tranen</v>
      </c>
      <c r="B4965" s="20" t="s">
        <v>16779</v>
      </c>
      <c r="C4965" s="20" t="str">
        <f>TRIM(PROPER('Dataset 3 - Movies Data'!C4965))</f>
        <v xml:space="preserve">
Biography, Drama, Music</v>
      </c>
      <c r="D4965" s="20">
        <v>7.1</v>
      </c>
      <c r="E4965" s="20" t="str">
        <f>TRIM('Dataset 3 - Movies Data'!E4965)</f>
        <v xml:space="preserve">
The turbulent life story of the most famous folk singer the Netherlands has ever known: André Hazes.</v>
      </c>
      <c r="F4965" s="20" t="s">
        <v>15764</v>
      </c>
      <c r="G4965" s="45">
        <v>1792</v>
      </c>
      <c r="H4965" s="20">
        <v>111</v>
      </c>
      <c r="I4965" s="49">
        <f t="shared" si="77"/>
        <v>198912</v>
      </c>
    </row>
    <row r="4966" spans="1:9" ht="14" x14ac:dyDescent="0.3">
      <c r="A4966" s="19" t="str">
        <f>TRIM(PROPER('Dataset 3 - Movies Data'!A4966))</f>
        <v>Patton Oswalt: I Love Everything</v>
      </c>
      <c r="B4966" s="20">
        <v>2020</v>
      </c>
      <c r="C4966" s="20" t="str">
        <f>TRIM(PROPER('Dataset 3 - Movies Data'!C4966))</f>
        <v xml:space="preserve">
Comedy</v>
      </c>
      <c r="D4966" s="20">
        <v>6.4</v>
      </c>
      <c r="E4966" s="20" t="str">
        <f>TRIM('Dataset 3 - Movies Data'!E4966)</f>
        <v xml:space="preserve">
Turning 50. Finding love again. Buying a house. Experiencing existential dread at Denny's. Life comes at Patton Oswalt fast in this stand-up special.</v>
      </c>
      <c r="F4966" s="20" t="s">
        <v>15767</v>
      </c>
      <c r="G4966" s="45">
        <v>1141</v>
      </c>
      <c r="H4966" s="20">
        <v>66</v>
      </c>
      <c r="I4966" s="49">
        <f t="shared" si="77"/>
        <v>75306</v>
      </c>
    </row>
    <row r="4967" spans="1:9" ht="14" x14ac:dyDescent="0.3">
      <c r="A4967" s="19" t="str">
        <f>TRIM(PROPER('Dataset 3 - Movies Data'!A4967))</f>
        <v>Misfit 2</v>
      </c>
      <c r="B4967" s="20" t="s">
        <v>16779</v>
      </c>
      <c r="C4967" s="20" t="str">
        <f>TRIM(PROPER('Dataset 3 - Movies Data'!C4967))</f>
        <v xml:space="preserve">
Comedy</v>
      </c>
      <c r="D4967" s="20">
        <v>4.8</v>
      </c>
      <c r="E4967" s="20" t="str">
        <f>TRIM('Dataset 3 - Movies Data'!E4967)</f>
        <v xml:space="preserve">
A talented singer and her singer-songwriter boyfriend get the chance to represent their school in the biggest music competition for students in which the grand prize is a record deal. But ... See full summary »
</v>
      </c>
      <c r="F4967" s="20" t="s">
        <v>15770</v>
      </c>
      <c r="G4967" s="45">
        <v>124</v>
      </c>
      <c r="H4967" s="20">
        <v>81</v>
      </c>
      <c r="I4967" s="49">
        <f t="shared" si="77"/>
        <v>10044</v>
      </c>
    </row>
    <row r="4968" spans="1:9" ht="14" x14ac:dyDescent="0.3">
      <c r="A4968" s="19" t="str">
        <f>TRIM(PROPER('Dataset 3 - Movies Data'!A4968))</f>
        <v>Todo Sobre El Asado</v>
      </c>
      <c r="B4968" s="20" t="s">
        <v>16779</v>
      </c>
      <c r="C4968" s="20" t="str">
        <f>TRIM(PROPER('Dataset 3 - Movies Data'!C4968))</f>
        <v xml:space="preserve">
Documentary</v>
      </c>
      <c r="D4968" s="20">
        <v>6.6</v>
      </c>
      <c r="E4968" s="20" t="str">
        <f>TRIM('Dataset 3 - Movies Data'!E4968)</f>
        <v xml:space="preserve">
A trip to the depths of Argentina. Roasting is a meal and a ritual. It is primitive and contemporary, wild and refined, an art and a science. The asado with greater originality the essential features of national identity.</v>
      </c>
      <c r="F4968" s="20" t="s">
        <v>15773</v>
      </c>
      <c r="G4968" s="45">
        <v>504</v>
      </c>
      <c r="H4968" s="20">
        <v>85</v>
      </c>
      <c r="I4968" s="49">
        <f t="shared" si="77"/>
        <v>42840</v>
      </c>
    </row>
    <row r="4969" spans="1:9" ht="14" x14ac:dyDescent="0.3">
      <c r="A4969" s="19" t="str">
        <f>TRIM(PROPER('Dataset 3 - Movies Data'!A4969))</f>
        <v>Untitled Netflix/Kevin James Project</v>
      </c>
      <c r="B4969" s="20" t="s">
        <v>16779</v>
      </c>
      <c r="C4969" s="20" t="str">
        <f>TRIM(PROPER('Dataset 3 - Movies Data'!C4969))</f>
        <v xml:space="preserve">
Comedy</v>
      </c>
      <c r="D4969" s="20">
        <v>6.6</v>
      </c>
      <c r="E4969" s="20" t="str">
        <f>TRIM('Dataset 3 - Movies Data'!E4969)</f>
        <v xml:space="preserve">
Plot under wraps.</v>
      </c>
      <c r="F4969" s="20" t="s">
        <v>15775</v>
      </c>
      <c r="G4969" s="45">
        <v>2357.5</v>
      </c>
      <c r="H4969" s="20">
        <v>86</v>
      </c>
      <c r="I4969" s="49">
        <f t="shared" si="77"/>
        <v>202745</v>
      </c>
    </row>
    <row r="4970" spans="1:9" ht="14" x14ac:dyDescent="0.3">
      <c r="A4970" s="19" t="str">
        <f>TRIM(PROPER('Dataset 3 - Movies Data'!A4970))</f>
        <v>Home Stories</v>
      </c>
      <c r="B4970" s="20" t="s">
        <v>16779</v>
      </c>
      <c r="C4970" s="20" t="str">
        <f>TRIM(PROPER('Dataset 3 - Movies Data'!C4970))</f>
        <v xml:space="preserve">
Comedy</v>
      </c>
      <c r="D4970" s="20">
        <v>6.3</v>
      </c>
      <c r="E4970" s="20" t="str">
        <f>TRIM('Dataset 3 - Movies Data'!E4970)</f>
        <v xml:space="preserve">
An online wedding, a one-night stand turned three-week standoff, difficult choices and hope pushing through in a smile--a lot can happen when everyone stays at home. Home Stories is an ... See full summary »
</v>
      </c>
      <c r="F4970" s="20" t="s">
        <v>15778</v>
      </c>
      <c r="G4970" s="45">
        <v>20</v>
      </c>
      <c r="H4970" s="20">
        <v>47</v>
      </c>
      <c r="I4970" s="49">
        <f t="shared" si="77"/>
        <v>940</v>
      </c>
    </row>
    <row r="4971" spans="1:9" ht="14" x14ac:dyDescent="0.3">
      <c r="A4971" s="19" t="str">
        <f>TRIM(PROPER('Dataset 3 - Movies Data'!A4971))</f>
        <v>I Do, I Do</v>
      </c>
      <c r="B4971" s="20" t="s">
        <v>16779</v>
      </c>
      <c r="C4971" s="20" t="str">
        <f>TRIM(PROPER('Dataset 3 - Movies Data'!C4971))</f>
        <v xml:space="preserve">
Comedy, Drama</v>
      </c>
      <c r="D4971" s="20">
        <v>6.7</v>
      </c>
      <c r="E4971" s="20" t="str">
        <f>TRIM('Dataset 3 - Movies Data'!E4971)</f>
        <v xml:space="preserve">
Hwang Ji An is the top shoe designer in a major shoe company. She is in her 30s, successful and single. One night, she makes a horrible mistake and sleeps with Park Tae Gang, a good-looking... See full summary »
</v>
      </c>
      <c r="F4971" s="20" t="s">
        <v>15781</v>
      </c>
      <c r="G4971" s="45">
        <v>171</v>
      </c>
      <c r="H4971" s="20">
        <v>86</v>
      </c>
      <c r="I4971" s="49">
        <f t="shared" si="77"/>
        <v>14706</v>
      </c>
    </row>
    <row r="4972" spans="1:9" ht="14" x14ac:dyDescent="0.3">
      <c r="A4972" s="19" t="str">
        <f>TRIM(PROPER('Dataset 3 - Movies Data'!A4972))</f>
        <v>Majutsushi Orphen Mubouhen</v>
      </c>
      <c r="B4972" s="20">
        <v>1998</v>
      </c>
      <c r="C4972" s="20" t="str">
        <f>TRIM(PROPER('Dataset 3 - Movies Data'!C4972))</f>
        <v xml:space="preserve">
Animation, Action, Adventure</v>
      </c>
      <c r="D4972" s="20">
        <v>7.3</v>
      </c>
      <c r="E4972" s="20" t="str">
        <f>TRIM('Dataset 3 - Movies Data'!E4972)</f>
        <v xml:space="preserve">
A sorcerer by the name of Orphen searches for a way to bring his childhood friend, Azalie, back to her original form, whom on a quest for knowledge became a dragon.</v>
      </c>
      <c r="F4972" s="20" t="s">
        <v>15785</v>
      </c>
      <c r="G4972" s="45">
        <v>242</v>
      </c>
      <c r="H4972" s="20">
        <v>25</v>
      </c>
      <c r="I4972" s="49">
        <f t="shared" si="77"/>
        <v>6050</v>
      </c>
    </row>
    <row r="4973" spans="1:9" ht="14" x14ac:dyDescent="0.3">
      <c r="A4973" s="19" t="str">
        <f>TRIM(PROPER('Dataset 3 - Movies Data'!A4973))</f>
        <v>Blue Kids</v>
      </c>
      <c r="B4973" s="20" t="s">
        <v>16779</v>
      </c>
      <c r="C4973" s="20" t="str">
        <f>TRIM(PROPER('Dataset 3 - Movies Data'!C4973))</f>
        <v xml:space="preserve">
Drama, Thriller</v>
      </c>
      <c r="D4973" s="20">
        <v>4.8</v>
      </c>
      <c r="E4973" s="20" t="str">
        <f>TRIM('Dataset 3 - Movies Data'!E4973)</f>
        <v xml:space="preserve">
A brother and a sister live on the borderline between awareness of their actions and total unconsciousness, until they commit a sin from which there is no return.</v>
      </c>
      <c r="F4973" s="20" t="s">
        <v>15788</v>
      </c>
      <c r="G4973" s="45">
        <v>79</v>
      </c>
      <c r="H4973" s="20">
        <v>75</v>
      </c>
      <c r="I4973" s="49">
        <f t="shared" si="77"/>
        <v>5925</v>
      </c>
    </row>
    <row r="4974" spans="1:9" ht="14" x14ac:dyDescent="0.3">
      <c r="A4974" s="19" t="str">
        <f>TRIM(PROPER('Dataset 3 - Movies Data'!A4974))</f>
        <v>Oprah Winfrey Presents: When They See Us Now</v>
      </c>
      <c r="B4974" s="20">
        <v>2019</v>
      </c>
      <c r="C4974" s="20" t="str">
        <f>TRIM(PROPER('Dataset 3 - Movies Data'!C4974))</f>
        <v xml:space="preserve">
Talk-Show</v>
      </c>
      <c r="D4974" s="20">
        <v>7.7</v>
      </c>
      <c r="E4974" s="20" t="str">
        <f>TRIM('Dataset 3 - Movies Data'!E4974)</f>
        <v xml:space="preserve">
Oprah Winfrey talks with the exonerated men once known as the Central Park Five, plus the cast and producers who tell their story in "When they see us"</v>
      </c>
      <c r="F4974" s="20" t="s">
        <v>15791</v>
      </c>
      <c r="G4974" s="45">
        <v>2253</v>
      </c>
      <c r="H4974" s="20">
        <v>61</v>
      </c>
      <c r="I4974" s="49">
        <f t="shared" si="77"/>
        <v>137433</v>
      </c>
    </row>
    <row r="4975" spans="1:9" ht="14" x14ac:dyDescent="0.3">
      <c r="A4975" s="19" t="str">
        <f>TRIM(PROPER('Dataset 3 - Movies Data'!A4975))</f>
        <v>Hôzuki No Reitetsu</v>
      </c>
      <c r="B4975" s="20">
        <v>2014</v>
      </c>
      <c r="C4975" s="20" t="str">
        <f>TRIM(PROPER('Dataset 3 - Movies Data'!C4975))</f>
        <v xml:space="preserve">
Animation, Comedy, Fantasy</v>
      </c>
      <c r="D4975" s="20">
        <v>7.3</v>
      </c>
      <c r="E4975" s="20" t="str">
        <f>TRIM('Dataset 3 - Movies Data'!E4975)</f>
        <v xml:space="preserve">
The dark comedy revolves around the fierce god aide to the Great King Yama, Hoozuki. Calm and super-sadistic, he tries to resolve problems that often occur in Hell.</v>
      </c>
      <c r="F4975" s="20" t="s">
        <v>15794</v>
      </c>
      <c r="G4975" s="45">
        <v>219</v>
      </c>
      <c r="H4975" s="20">
        <v>24</v>
      </c>
      <c r="I4975" s="49">
        <f t="shared" si="77"/>
        <v>5256</v>
      </c>
    </row>
    <row r="4976" spans="1:9" ht="14" x14ac:dyDescent="0.3">
      <c r="A4976" s="19" t="str">
        <f>TRIM(PROPER('Dataset 3 - Movies Data'!A4976))</f>
        <v>I Believe In A Thing Called Love</v>
      </c>
      <c r="B4976" s="20" t="s">
        <v>16779</v>
      </c>
      <c r="C4976" s="20" t="str">
        <f>TRIM(PROPER('Dataset 3 - Movies Data'!C4976))</f>
        <v xml:space="preserve">
Comedy, Romance</v>
      </c>
      <c r="D4976" s="20">
        <v>6.6</v>
      </c>
      <c r="E4976" s="20" t="str">
        <f>TRIM('Dataset 3 - Movies Data'!E4976)</f>
        <v xml:space="preserve">
Desi, an overachieving high school senior who decides to use the laws of K-drama romances to land herself a boyfriend.</v>
      </c>
      <c r="F4976" s="20" t="s">
        <v>15797</v>
      </c>
      <c r="G4976" s="45">
        <v>2357.5</v>
      </c>
      <c r="H4976" s="20">
        <v>86</v>
      </c>
      <c r="I4976" s="49">
        <f t="shared" si="77"/>
        <v>202745</v>
      </c>
    </row>
    <row r="4977" spans="1:9" ht="14" x14ac:dyDescent="0.3">
      <c r="A4977" s="19" t="str">
        <f>TRIM(PROPER('Dataset 3 - Movies Data'!A4977))</f>
        <v>Jo Koy: In His Elements</v>
      </c>
      <c r="B4977" s="20">
        <v>2020</v>
      </c>
      <c r="C4977" s="20" t="str">
        <f>TRIM(PROPER('Dataset 3 - Movies Data'!C4977))</f>
        <v xml:space="preserve">
Comedy</v>
      </c>
      <c r="D4977" s="20">
        <v>5.3</v>
      </c>
      <c r="E4977" s="20" t="str">
        <f>TRIM('Dataset 3 - Movies Data'!E4977)</f>
        <v xml:space="preserve">
Jo Koy returns to the Philippines to show off the local culture and headline a special featuring Filipino American comedians, DJs and hip-hop dancers.</v>
      </c>
      <c r="F4977" s="20" t="s">
        <v>15800</v>
      </c>
      <c r="G4977" s="45">
        <v>415</v>
      </c>
      <c r="H4977" s="20">
        <v>55</v>
      </c>
      <c r="I4977" s="49">
        <f t="shared" si="77"/>
        <v>22825</v>
      </c>
    </row>
    <row r="4978" spans="1:9" ht="14" x14ac:dyDescent="0.3">
      <c r="A4978" s="19" t="str">
        <f>TRIM(PROPER('Dataset 3 - Movies Data'!A4978))</f>
        <v>Sugar Coated</v>
      </c>
      <c r="B4978" s="20" t="s">
        <v>16779</v>
      </c>
      <c r="C4978" s="20" t="str">
        <f>TRIM(PROPER('Dataset 3 - Movies Data'!C4978))</f>
        <v xml:space="preserve">
Documentary</v>
      </c>
      <c r="D4978" s="20">
        <v>7.5</v>
      </c>
      <c r="E4978" s="20" t="str">
        <f>TRIM('Dataset 3 - Movies Data'!E4978)</f>
        <v xml:space="preserve">
How the food industry sugar-coated science, sweetened the food supply, and seduced a planet, one spoonful at a time.</v>
      </c>
      <c r="F4978" s="20" t="s">
        <v>15803</v>
      </c>
      <c r="G4978" s="45">
        <v>827</v>
      </c>
      <c r="H4978" s="20">
        <v>90</v>
      </c>
      <c r="I4978" s="49">
        <f t="shared" si="77"/>
        <v>74430</v>
      </c>
    </row>
    <row r="4979" spans="1:9" ht="14" x14ac:dyDescent="0.3">
      <c r="A4979" s="19" t="str">
        <f>TRIM(PROPER('Dataset 3 - Movies Data'!A4979))</f>
        <v>Super Monsters: Once Upon A Rhyme</v>
      </c>
      <c r="B4979" s="20">
        <v>2021</v>
      </c>
      <c r="C4979" s="20" t="str">
        <f>TRIM(PROPER('Dataset 3 - Movies Data'!C4979))</f>
        <v xml:space="preserve">
Animation, Family</v>
      </c>
      <c r="D4979" s="20">
        <v>5.5</v>
      </c>
      <c r="E4979" s="20" t="str">
        <f>TRIM('Dataset 3 - Movies Data'!E4979)</f>
        <v xml:space="preserve">
The Super Monsters rethink exemplary fantasies and most loved nursery rhymes with a melodic, otherworldly twist.</v>
      </c>
      <c r="F4979" s="20" t="s">
        <v>15806</v>
      </c>
      <c r="G4979" s="45">
        <v>25</v>
      </c>
      <c r="H4979" s="20">
        <v>25</v>
      </c>
      <c r="I4979" s="49">
        <f t="shared" si="77"/>
        <v>625</v>
      </c>
    </row>
    <row r="4980" spans="1:9" ht="14" x14ac:dyDescent="0.3">
      <c r="A4980" s="19" t="str">
        <f>TRIM(PROPER('Dataset 3 - Movies Data'!A4980))</f>
        <v>Feedback</v>
      </c>
      <c r="B4980" s="20" t="s">
        <v>16779</v>
      </c>
      <c r="C4980" s="20" t="str">
        <f>TRIM(PROPER('Dataset 3 - Movies Data'!C4980))</f>
        <v xml:space="preserve">
Sci-Fi, Thriller</v>
      </c>
      <c r="D4980" s="20">
        <v>4.9000000000000004</v>
      </c>
      <c r="E4980" s="20" t="str">
        <f>TRIM('Dataset 3 - Movies Data'!E4980)</f>
        <v xml:space="preserve">
Set in a bleak and desolate world, three friends embark on an ill-conceived plan to outrun their destinies. As they try to cheat time, they find themselves in a race against their past and the inevitable future.</v>
      </c>
      <c r="F4980" s="20" t="s">
        <v>15809</v>
      </c>
      <c r="G4980" s="45">
        <v>264</v>
      </c>
      <c r="H4980" s="20">
        <v>88</v>
      </c>
      <c r="I4980" s="49">
        <f t="shared" si="77"/>
        <v>23232</v>
      </c>
    </row>
    <row r="4981" spans="1:9" ht="14" x14ac:dyDescent="0.3">
      <c r="A4981" s="19" t="str">
        <f>TRIM(PROPER('Dataset 3 - Movies Data'!A4981))</f>
        <v>Il Filo Invisibile</v>
      </c>
      <c r="B4981" s="20" t="s">
        <v>16779</v>
      </c>
      <c r="C4981" s="20" t="str">
        <f>TRIM(PROPER('Dataset 3 - Movies Data'!C4981))</f>
        <v/>
      </c>
      <c r="D4981" s="20">
        <v>6.6</v>
      </c>
      <c r="E4981" s="20" t="str">
        <f>TRIM('Dataset 3 - Movies Data'!E4981)</f>
        <v xml:space="preserve">
Add a Plot
</v>
      </c>
      <c r="F4981" s="20" t="s">
        <v>15811</v>
      </c>
      <c r="G4981" s="45">
        <v>2357.5</v>
      </c>
      <c r="H4981" s="20">
        <v>86</v>
      </c>
      <c r="I4981" s="49">
        <f t="shared" si="77"/>
        <v>202745</v>
      </c>
    </row>
    <row r="4982" spans="1:9" ht="14" x14ac:dyDescent="0.3">
      <c r="A4982" s="19" t="str">
        <f>TRIM(PROPER('Dataset 3 - Movies Data'!A4982))</f>
        <v>Short Fuse</v>
      </c>
      <c r="B4982" s="20" t="s">
        <v>16769</v>
      </c>
      <c r="C4982" s="20" t="str">
        <f>TRIM(PROPER('Dataset 3 - Movies Data'!C4982))</f>
        <v xml:space="preserve">
Action, Mystery, Thriller</v>
      </c>
      <c r="D4982" s="20">
        <v>5.9</v>
      </c>
      <c r="E4982" s="20" t="str">
        <f>TRIM('Dataset 3 - Movies Data'!E4982)</f>
        <v xml:space="preserve">
In this ticking clock action-thriller, a courier's last delivery of the day may also be the last day of his life. Strapped with explosives, he must fight for his life while trying to solve a mystery involving both his family and a criminal empire.</v>
      </c>
      <c r="F4982" s="20" t="s">
        <v>15814</v>
      </c>
      <c r="G4982" s="45">
        <v>521</v>
      </c>
      <c r="H4982" s="20">
        <v>86</v>
      </c>
      <c r="I4982" s="49">
        <f t="shared" si="77"/>
        <v>44806</v>
      </c>
    </row>
    <row r="4983" spans="1:9" ht="14" x14ac:dyDescent="0.3">
      <c r="A4983" s="19" t="str">
        <f>TRIM(PROPER('Dataset 3 - Movies Data'!A4983))</f>
        <v>Dear Mr. Watterson</v>
      </c>
      <c r="B4983" s="20" t="s">
        <v>16779</v>
      </c>
      <c r="C4983" s="20" t="str">
        <f>TRIM(PROPER('Dataset 3 - Movies Data'!C4983))</f>
        <v xml:space="preserve">
Documentary</v>
      </c>
      <c r="D4983" s="20">
        <v>6.4</v>
      </c>
      <c r="E4983" s="20" t="str">
        <f>TRIM('Dataset 3 - Movies Data'!E4983)</f>
        <v xml:space="preserve">
A documentary about the impact of the newspaper comic strip "Calvin and Hobbes", created by Bill Watterson.</v>
      </c>
      <c r="F4983" s="20" t="s">
        <v>15817</v>
      </c>
      <c r="G4983" s="45">
        <v>1834</v>
      </c>
      <c r="H4983" s="20">
        <v>89</v>
      </c>
      <c r="I4983" s="49">
        <f t="shared" si="77"/>
        <v>163226</v>
      </c>
    </row>
    <row r="4984" spans="1:9" ht="14" x14ac:dyDescent="0.3">
      <c r="A4984" s="19" t="str">
        <f>TRIM(PROPER('Dataset 3 - Movies Data'!A4984))</f>
        <v>Salam - The First ****** Nobel Laureate</v>
      </c>
      <c r="B4984" s="20" t="s">
        <v>16779</v>
      </c>
      <c r="C4984" s="20" t="str">
        <f>TRIM(PROPER('Dataset 3 - Movies Data'!C4984))</f>
        <v xml:space="preserve">
Documentary</v>
      </c>
      <c r="D4984" s="20">
        <v>7.9</v>
      </c>
      <c r="E4984" s="20" t="str">
        <f>TRIM('Dataset 3 - Movies Data'!E4984)</f>
        <v xml:space="preserve">
"Salam" is a feature length documentary about the Nobel prize winning Pakistani physicist, Abdus Salam. The film reveals the extraordinary life of the charismatic Abdus Salam, in all its ... See full summary »
</v>
      </c>
      <c r="F4984" s="20" t="s">
        <v>15820</v>
      </c>
      <c r="G4984" s="45">
        <v>371</v>
      </c>
      <c r="H4984" s="20">
        <v>75</v>
      </c>
      <c r="I4984" s="49">
        <f t="shared" si="77"/>
        <v>27825</v>
      </c>
    </row>
    <row r="4985" spans="1:9" ht="14" x14ac:dyDescent="0.3">
      <c r="A4985" s="19" t="str">
        <f>TRIM(PROPER('Dataset 3 - Movies Data'!A4985))</f>
        <v>Storage Wars Canada</v>
      </c>
      <c r="B4985" s="20">
        <v>2013</v>
      </c>
      <c r="C4985" s="20" t="str">
        <f>TRIM(PROPER('Dataset 3 - Movies Data'!C4985))</f>
        <v xml:space="preserve">
Reality-Tv</v>
      </c>
      <c r="D4985" s="20">
        <v>3.3</v>
      </c>
      <c r="E4985" s="20" t="str">
        <f>TRIM('Dataset 3 - Movies Data'!E4985)</f>
        <v xml:space="preserve">
Canadians go to storages and but them for the right price</v>
      </c>
      <c r="F4985" s="20" t="s">
        <v>15823</v>
      </c>
      <c r="G4985" s="45">
        <v>494</v>
      </c>
      <c r="H4985" s="20">
        <v>30</v>
      </c>
      <c r="I4985" s="49">
        <f t="shared" si="77"/>
        <v>14820</v>
      </c>
    </row>
    <row r="4986" spans="1:9" ht="14" x14ac:dyDescent="0.3">
      <c r="A4986" s="19" t="str">
        <f>TRIM(PROPER('Dataset 3 - Movies Data'!A4986))</f>
        <v>Pili Fantasy: War Of Dragons</v>
      </c>
      <c r="B4986" s="20">
        <v>2019</v>
      </c>
      <c r="C4986" s="20" t="str">
        <f>TRIM(PROPER('Dataset 3 - Movies Data'!C4986))</f>
        <v xml:space="preserve">
Animation, Action, Fantasy</v>
      </c>
      <c r="D4986" s="20">
        <v>6.4</v>
      </c>
      <c r="E4986" s="20" t="str">
        <f>TRIM('Dataset 3 - Movies Data'!E4986)</f>
        <v xml:space="preserve">
Turmoil looms in the Martial World, and the Eight Wonders of the Evil Dragon unleashes dark forces.</v>
      </c>
      <c r="F4986" s="20" t="s">
        <v>118</v>
      </c>
      <c r="G4986" s="45">
        <v>29</v>
      </c>
      <c r="H4986" s="20">
        <v>86</v>
      </c>
      <c r="I4986" s="49">
        <f t="shared" si="77"/>
        <v>2494</v>
      </c>
    </row>
    <row r="4987" spans="1:9" ht="14" x14ac:dyDescent="0.3">
      <c r="A4987" s="19" t="str">
        <f>TRIM(PROPER('Dataset 3 - Movies Data'!A4987))</f>
        <v>Bookmarks: Celebrating Black Voices</v>
      </c>
      <c r="B4987" s="20">
        <v>2020</v>
      </c>
      <c r="C4987" s="20" t="str">
        <f>TRIM(PROPER('Dataset 3 - Movies Data'!C4987))</f>
        <v xml:space="preserve">
Family</v>
      </c>
      <c r="D4987" s="20">
        <v>4.9000000000000004</v>
      </c>
      <c r="E4987" s="20" t="str">
        <f>TRIM('Dataset 3 - Movies Data'!E4987)</f>
        <v xml:space="preserve">
Prominent Black celebrities and artists read children's books from Black authors that highlight the Black experience. Conversations center around themes of identity, respect, justice, and action.</v>
      </c>
      <c r="F4987" s="20" t="s">
        <v>15828</v>
      </c>
      <c r="G4987" s="45">
        <v>143</v>
      </c>
      <c r="H4987" s="20">
        <v>86</v>
      </c>
      <c r="I4987" s="49">
        <f t="shared" si="77"/>
        <v>12298</v>
      </c>
    </row>
    <row r="4988" spans="1:9" ht="14" x14ac:dyDescent="0.3">
      <c r="A4988" s="19" t="str">
        <f>TRIM(PROPER('Dataset 3 - Movies Data'!A4988))</f>
        <v>Mike Epps: Don'T Take It Personal</v>
      </c>
      <c r="B4988" s="20" t="s">
        <v>16779</v>
      </c>
      <c r="C4988" s="20" t="str">
        <f>TRIM(PROPER('Dataset 3 - Movies Data'!C4988))</f>
        <v xml:space="preserve">
Comedy</v>
      </c>
      <c r="D4988" s="20">
        <v>4.4000000000000004</v>
      </c>
      <c r="E4988" s="20" t="str">
        <f>TRIM('Dataset 3 - Movies Data'!E4988)</f>
        <v xml:space="preserve">
Mike Epps tears up the stage at L.A.'s historic Orpheum Theatre in a special packed with blistering impressions and unapologetically raunchy swagger.</v>
      </c>
      <c r="F4988" s="20" t="s">
        <v>15831</v>
      </c>
      <c r="G4988" s="45">
        <v>249</v>
      </c>
      <c r="H4988" s="20">
        <v>59</v>
      </c>
      <c r="I4988" s="49">
        <f t="shared" si="77"/>
        <v>14691</v>
      </c>
    </row>
    <row r="4989" spans="1:9" ht="14" x14ac:dyDescent="0.3">
      <c r="A4989" s="19" t="str">
        <f>TRIM(PROPER('Dataset 3 - Movies Data'!A4989))</f>
        <v>Spirit Riding Free: Spirit Of Christmas</v>
      </c>
      <c r="B4989" s="20">
        <v>2019</v>
      </c>
      <c r="C4989" s="20" t="str">
        <f>TRIM(PROPER('Dataset 3 - Movies Data'!C4989))</f>
        <v xml:space="preserve">
Animation, Adventure, Drama</v>
      </c>
      <c r="D4989" s="20">
        <v>5.8</v>
      </c>
      <c r="E4989" s="20" t="str">
        <f>TRIM('Dataset 3 - Movies Data'!E4989)</f>
        <v xml:space="preserve">
Add a Plot
</v>
      </c>
      <c r="F4989" s="20" t="s">
        <v>15833</v>
      </c>
      <c r="G4989" s="45">
        <v>82</v>
      </c>
      <c r="H4989" s="20">
        <v>45</v>
      </c>
      <c r="I4989" s="49">
        <f t="shared" si="77"/>
        <v>3690</v>
      </c>
    </row>
    <row r="4990" spans="1:9" ht="14" x14ac:dyDescent="0.3">
      <c r="A4990" s="19" t="str">
        <f>TRIM(PROPER('Dataset 3 - Movies Data'!A4990))</f>
        <v>L'Oro Di Scampia</v>
      </c>
      <c r="B4990" s="20">
        <v>2014</v>
      </c>
      <c r="C4990" s="20" t="str">
        <f>TRIM(PROPER('Dataset 3 - Movies Data'!C4990))</f>
        <v xml:space="preserve">
Biography, Drama</v>
      </c>
      <c r="D4990" s="20">
        <v>6.9</v>
      </c>
      <c r="E4990" s="20" t="str">
        <f>TRIM('Dataset 3 - Movies Data'!E4990)</f>
        <v xml:space="preserve">
In Scampia, the Camorra hires young people from an early age to make them lookouts, drug couriers or hit men. Here is Enzo Capuano's gym, where he teaches judo to the boys of the neighborhood, tearing them from the street.</v>
      </c>
      <c r="F4990" s="20" t="s">
        <v>15836</v>
      </c>
      <c r="G4990" s="45">
        <v>73</v>
      </c>
      <c r="H4990" s="20">
        <v>102</v>
      </c>
      <c r="I4990" s="49">
        <f t="shared" si="77"/>
        <v>7446</v>
      </c>
    </row>
    <row r="4991" spans="1:9" ht="14" x14ac:dyDescent="0.3">
      <c r="A4991" s="19" t="str">
        <f>TRIM(PROPER('Dataset 3 - Movies Data'!A4991))</f>
        <v>Cooking On High</v>
      </c>
      <c r="B4991" s="20">
        <v>2018</v>
      </c>
      <c r="C4991" s="20" t="str">
        <f>TRIM(PROPER('Dataset 3 - Movies Data'!C4991))</f>
        <v xml:space="preserve">
Game-Show</v>
      </c>
      <c r="D4991" s="20">
        <v>4.9000000000000004</v>
      </c>
      <c r="E4991" s="20" t="str">
        <f>TRIM('Dataset 3 - Movies Data'!E4991)</f>
        <v xml:space="preserve">
Competitive cooking show where the primary ingredient is marijuana.</v>
      </c>
      <c r="F4991" s="20" t="s">
        <v>15839</v>
      </c>
      <c r="G4991" s="45">
        <v>454</v>
      </c>
      <c r="H4991" s="20">
        <v>14</v>
      </c>
      <c r="I4991" s="49">
        <f t="shared" si="77"/>
        <v>6356</v>
      </c>
    </row>
    <row r="4992" spans="1:9" ht="14" x14ac:dyDescent="0.3">
      <c r="A4992" s="19" t="str">
        <f>TRIM(PROPER('Dataset 3 - Movies Data'!A4992))</f>
        <v>An Act Of War</v>
      </c>
      <c r="B4992" s="20" t="s">
        <v>16779</v>
      </c>
      <c r="C4992" s="20" t="str">
        <f>TRIM(PROPER('Dataset 3 - Movies Data'!C4992))</f>
        <v xml:space="preserve">
Crime, Drama, Thriller</v>
      </c>
      <c r="D4992" s="20">
        <v>5.2</v>
      </c>
      <c r="E4992" s="20" t="str">
        <f>TRIM('Dataset 3 - Movies Data'!E4992)</f>
        <v xml:space="preserve">
A veteran tries to put his life back together, but is drawn to deeds that may be more dangerous than his tour of duty.</v>
      </c>
      <c r="F4992" s="20" t="s">
        <v>15842</v>
      </c>
      <c r="G4992" s="45">
        <v>1422</v>
      </c>
      <c r="H4992" s="20">
        <v>99</v>
      </c>
      <c r="I4992" s="49">
        <f t="shared" si="77"/>
        <v>140778</v>
      </c>
    </row>
    <row r="4993" spans="1:9" ht="14" x14ac:dyDescent="0.3">
      <c r="A4993" s="19" t="str">
        <f>TRIM(PROPER('Dataset 3 - Movies Data'!A4993))</f>
        <v>Fat, Sick &amp; Nearly Dead 2</v>
      </c>
      <c r="B4993" s="20" t="s">
        <v>16779</v>
      </c>
      <c r="C4993" s="20" t="str">
        <f>TRIM(PROPER('Dataset 3 - Movies Data'!C4993))</f>
        <v xml:space="preserve">
Documentary</v>
      </c>
      <c r="D4993" s="20">
        <v>6.4</v>
      </c>
      <c r="E4993" s="20" t="str">
        <f>TRIM('Dataset 3 - Movies Data'!E4993)</f>
        <v xml:space="preserve">
Joe Cross examines how to make healthy habits last. Joe meets with experts who present realistic solutions to make long-term sustainable improvements to eating behaviors and overall health.</v>
      </c>
      <c r="F4993" s="20" t="s">
        <v>15845</v>
      </c>
      <c r="G4993" s="45">
        <v>1611</v>
      </c>
      <c r="H4993" s="20">
        <v>88</v>
      </c>
      <c r="I4993" s="49">
        <f t="shared" si="77"/>
        <v>141768</v>
      </c>
    </row>
    <row r="4994" spans="1:9" ht="14" x14ac:dyDescent="0.3">
      <c r="A4994" s="19" t="str">
        <f>TRIM(PROPER('Dataset 3 - Movies Data'!A4994))</f>
        <v>Alles Voor Elkaar</v>
      </c>
      <c r="B4994" s="20" t="s">
        <v>16779</v>
      </c>
      <c r="C4994" s="20" t="str">
        <f>TRIM(PROPER('Dataset 3 - Movies Data'!C4994))</f>
        <v xml:space="preserve">
Comedy</v>
      </c>
      <c r="D4994" s="20">
        <v>5.4</v>
      </c>
      <c r="E4994" s="20" t="str">
        <f>TRIM('Dataset 3 - Movies Data'!E4994)</f>
        <v xml:space="preserve">
Four friends who are nearly turning 30 need to work together in order to fulfill their dreams.</v>
      </c>
      <c r="F4994" s="20" t="s">
        <v>15848</v>
      </c>
      <c r="G4994" s="45">
        <v>293</v>
      </c>
      <c r="H4994" s="20">
        <v>93</v>
      </c>
      <c r="I4994" s="49">
        <f t="shared" si="77"/>
        <v>27249</v>
      </c>
    </row>
    <row r="4995" spans="1:9" ht="14" x14ac:dyDescent="0.3">
      <c r="A4995" s="19" t="str">
        <f>TRIM(PROPER('Dataset 3 - Movies Data'!A4995))</f>
        <v>Jim Gaffigan: Cinco</v>
      </c>
      <c r="B4995" s="20">
        <v>2017</v>
      </c>
      <c r="C4995" s="20" t="str">
        <f>TRIM(PROPER('Dataset 3 - Movies Data'!C4995))</f>
        <v xml:space="preserve">
Comedy</v>
      </c>
      <c r="D4995" s="20">
        <v>7.1</v>
      </c>
      <c r="E4995" s="20" t="str">
        <f>TRIM('Dataset 3 - Movies Data'!E4995)</f>
        <v xml:space="preserve">
The king of clean comedy returns for his fifth hour long comedy special.</v>
      </c>
      <c r="F4995" s="20" t="s">
        <v>15851</v>
      </c>
      <c r="G4995" s="45">
        <v>2185</v>
      </c>
      <c r="H4995" s="20">
        <v>73</v>
      </c>
      <c r="I4995" s="49">
        <f t="shared" ref="I4995:I5058" si="78">SUM(G4995*H4995)</f>
        <v>159505</v>
      </c>
    </row>
    <row r="4996" spans="1:9" ht="14" x14ac:dyDescent="0.3">
      <c r="A4996" s="19" t="str">
        <f>TRIM(PROPER('Dataset 3 - Movies Data'!A4996))</f>
        <v>Skew</v>
      </c>
      <c r="B4996" s="20" t="s">
        <v>16779</v>
      </c>
      <c r="C4996" s="20" t="str">
        <f>TRIM(PROPER('Dataset 3 - Movies Data'!C4996))</f>
        <v xml:space="preserve">
Horror, Thriller</v>
      </c>
      <c r="D4996" s="20">
        <v>4.4000000000000004</v>
      </c>
      <c r="E4996" s="20" t="str">
        <f>TRIM('Dataset 3 - Movies Data'!E4996)</f>
        <v xml:space="preserve">
When Simon, Rich, and Eva head out on an eagerly anticipated road trip, they bring along a video camera to record their journey. What starts out as a carefree adventure slowly becomes a ... See full summary »
</v>
      </c>
      <c r="F4996" s="20" t="s">
        <v>15854</v>
      </c>
      <c r="G4996" s="45">
        <v>1954</v>
      </c>
      <c r="H4996" s="20">
        <v>83</v>
      </c>
      <c r="I4996" s="49">
        <f t="shared" si="78"/>
        <v>162182</v>
      </c>
    </row>
    <row r="4997" spans="1:9" ht="14" x14ac:dyDescent="0.3">
      <c r="A4997" s="19" t="str">
        <f>TRIM(PROPER('Dataset 3 - Movies Data'!A4997))</f>
        <v>Master Of None: Season 1 Electronic Press Kit</v>
      </c>
      <c r="B4997" s="20">
        <v>2015</v>
      </c>
      <c r="C4997" s="20" t="str">
        <f>TRIM(PROPER('Dataset 3 - Movies Data'!C4997))</f>
        <v xml:space="preserve">
Comedy</v>
      </c>
      <c r="D4997" s="20">
        <v>7.6</v>
      </c>
      <c r="E4997" s="20" t="str">
        <f>TRIM('Dataset 3 - Movies Data'!E4997)</f>
        <v xml:space="preserve">
Add a Plot
</v>
      </c>
      <c r="F4997" s="20" t="s">
        <v>118</v>
      </c>
      <c r="G4997" s="45">
        <v>85</v>
      </c>
      <c r="H4997" s="20">
        <v>86</v>
      </c>
      <c r="I4997" s="49">
        <f t="shared" si="78"/>
        <v>7310</v>
      </c>
    </row>
    <row r="4998" spans="1:9" ht="14" x14ac:dyDescent="0.3">
      <c r="A4998" s="19" t="str">
        <f>TRIM(PROPER('Dataset 3 - Movies Data'!A4998))</f>
        <v>Black Privilege</v>
      </c>
      <c r="B4998" s="20">
        <v>2019</v>
      </c>
      <c r="C4998" s="20" t="str">
        <f>TRIM(PROPER('Dataset 3 - Movies Data'!C4998))</f>
        <v xml:space="preserve">
Family</v>
      </c>
      <c r="D4998" s="20">
        <v>3.3</v>
      </c>
      <c r="E4998" s="20" t="str">
        <f>TRIM('Dataset 3 - Movies Data'!E4998)</f>
        <v xml:space="preserve">
When low-income families move into a thriving black community in Chicago, they find themselves at odds with politicians to maintain their status.</v>
      </c>
      <c r="F4998" s="20" t="s">
        <v>15858</v>
      </c>
      <c r="G4998" s="45">
        <v>205</v>
      </c>
      <c r="H4998" s="20">
        <v>79</v>
      </c>
      <c r="I4998" s="49">
        <f t="shared" si="78"/>
        <v>16195</v>
      </c>
    </row>
    <row r="4999" spans="1:9" ht="14" x14ac:dyDescent="0.3">
      <c r="A4999" s="19" t="str">
        <f>TRIM(PROPER('Dataset 3 - Movies Data'!A4999))</f>
        <v>Vampire In The Garden</v>
      </c>
      <c r="B4999" s="20">
        <v>2021</v>
      </c>
      <c r="C4999" s="20" t="str">
        <f>TRIM(PROPER('Dataset 3 - Movies Data'!C4999))</f>
        <v xml:space="preserve">
Animation, Adventure, Drama</v>
      </c>
      <c r="D4999" s="20">
        <v>6.6</v>
      </c>
      <c r="E4999" s="20" t="str">
        <f>TRIM('Dataset 3 - Movies Data'!E4999)</f>
        <v xml:space="preserve">
In the divided world of the future, two girls want to do the forbidden: the human wants to play the violin, and the vampire wants to see a wider world.</v>
      </c>
      <c r="F4999" s="20" t="s">
        <v>118</v>
      </c>
      <c r="G4999" s="45">
        <v>2357.5</v>
      </c>
      <c r="H4999" s="20">
        <v>86</v>
      </c>
      <c r="I4999" s="49">
        <f t="shared" si="78"/>
        <v>202745</v>
      </c>
    </row>
    <row r="5000" spans="1:9" ht="14" x14ac:dyDescent="0.3">
      <c r="A5000" s="19" t="str">
        <f>TRIM(PROPER('Dataset 3 - Movies Data'!A5000))</f>
        <v>Especial De Natal: Se Beber, Não Ceie</v>
      </c>
      <c r="B5000" s="20" t="s">
        <v>16779</v>
      </c>
      <c r="C5000" s="20" t="str">
        <f>TRIM(PROPER('Dataset 3 - Movies Data'!C5000))</f>
        <v xml:space="preserve">
Short, Comedy</v>
      </c>
      <c r="D5000" s="20">
        <v>6.3</v>
      </c>
      <c r="E5000" s="20" t="str">
        <f>TRIM('Dataset 3 - Movies Data'!E5000)</f>
        <v xml:space="preserve">
It's the morning after the Last Supper and the disciples are waking up hungover and wondering where their Messiah is.</v>
      </c>
      <c r="F5000" s="20" t="s">
        <v>15863</v>
      </c>
      <c r="G5000" s="45">
        <v>2219</v>
      </c>
      <c r="H5000" s="20">
        <v>44</v>
      </c>
      <c r="I5000" s="49">
        <f t="shared" si="78"/>
        <v>97636</v>
      </c>
    </row>
    <row r="5001" spans="1:9" ht="14" x14ac:dyDescent="0.3">
      <c r="A5001" s="19" t="str">
        <f>TRIM(PROPER('Dataset 3 - Movies Data'!A5001))</f>
        <v>Breaking The Bee</v>
      </c>
      <c r="B5001" s="20" t="s">
        <v>16779</v>
      </c>
      <c r="C5001" s="20" t="str">
        <f>TRIM(PROPER('Dataset 3 - Movies Data'!C5001))</f>
        <v xml:space="preserve">
Documentary</v>
      </c>
      <c r="D5001" s="20">
        <v>6.9</v>
      </c>
      <c r="E5001" s="20" t="str">
        <f>TRIM('Dataset 3 - Movies Data'!E5001)</f>
        <v xml:space="preserve">
Chronicle of the ups and downs of four Indian-American students as they compete to realize their dream of winning the iconic tournament.</v>
      </c>
      <c r="F5001" s="20" t="s">
        <v>15866</v>
      </c>
      <c r="G5001" s="45">
        <v>675</v>
      </c>
      <c r="H5001" s="20">
        <v>82</v>
      </c>
      <c r="I5001" s="49">
        <f t="shared" si="78"/>
        <v>55350</v>
      </c>
    </row>
    <row r="5002" spans="1:9" ht="14" x14ac:dyDescent="0.3">
      <c r="A5002" s="19" t="str">
        <f>TRIM(PROPER('Dataset 3 - Movies Data'!A5002))</f>
        <v>Puppy</v>
      </c>
      <c r="B5002" s="20" t="s">
        <v>16779</v>
      </c>
      <c r="C5002" s="20" t="str">
        <f>TRIM(PROPER('Dataset 3 - Movies Data'!C5002))</f>
        <v xml:space="preserve">
Comedy, Drama, Horror</v>
      </c>
      <c r="D5002" s="20">
        <v>6</v>
      </c>
      <c r="E5002" s="20" t="str">
        <f>TRIM('Dataset 3 - Movies Data'!E5002)</f>
        <v xml:space="preserve">
Attempting suicide, sultry but down-on-her-luck swindler Liz is rescued by lonely tow truck driver Aiden. But instead of rushing her to the hospital, Liz's savior abducts her to his remote ... See full summary »
</v>
      </c>
      <c r="F5002" s="20" t="s">
        <v>15869</v>
      </c>
      <c r="G5002" s="45">
        <v>276</v>
      </c>
      <c r="H5002" s="20">
        <v>95</v>
      </c>
      <c r="I5002" s="49">
        <f t="shared" si="78"/>
        <v>26220</v>
      </c>
    </row>
    <row r="5003" spans="1:9" ht="14" x14ac:dyDescent="0.3">
      <c r="A5003" s="19" t="str">
        <f>TRIM(PROPER('Dataset 3 - Movies Data'!A5003))</f>
        <v>Hell And Back Again</v>
      </c>
      <c r="B5003" s="20" t="s">
        <v>16779</v>
      </c>
      <c r="C5003" s="20" t="str">
        <f>TRIM(PROPER('Dataset 3 - Movies Data'!C5003))</f>
        <v xml:space="preserve">
Documentary, Action, History</v>
      </c>
      <c r="D5003" s="20">
        <v>6.5</v>
      </c>
      <c r="E5003" s="20" t="str">
        <f>TRIM('Dataset 3 - Movies Data'!E5003)</f>
        <v xml:space="preserve">
What does it mean to lead men in war? What does it mean to come home? Hell and Back Again is a cinematically revolutionary film that asks and answers these questions with a power and ... See full summary »
</v>
      </c>
      <c r="F5003" s="20" t="s">
        <v>15873</v>
      </c>
      <c r="G5003" s="45">
        <v>2236</v>
      </c>
      <c r="H5003" s="20">
        <v>88</v>
      </c>
      <c r="I5003" s="49">
        <f t="shared" si="78"/>
        <v>196768</v>
      </c>
    </row>
    <row r="5004" spans="1:9" ht="14" x14ac:dyDescent="0.3">
      <c r="A5004" s="19" t="str">
        <f>TRIM(PROPER('Dataset 3 - Movies Data'!A5004))</f>
        <v>Sugar High</v>
      </c>
      <c r="B5004" s="20">
        <v>2020</v>
      </c>
      <c r="C5004" s="20" t="str">
        <f>TRIM(PROPER('Dataset 3 - Movies Data'!C5004))</f>
        <v xml:space="preserve">
Reality-Tv</v>
      </c>
      <c r="D5004" s="20">
        <v>7.3</v>
      </c>
      <c r="E5004" s="20" t="str">
        <f>TRIM('Dataset 3 - Movies Data'!E5004)</f>
        <v xml:space="preserve">
Contestants compete in two rounds of sugar sculpting challenges for a prize of $10,000.</v>
      </c>
      <c r="F5004" s="20" t="s">
        <v>15876</v>
      </c>
      <c r="G5004" s="45">
        <v>136</v>
      </c>
      <c r="H5004" s="20">
        <v>44</v>
      </c>
      <c r="I5004" s="49">
        <f t="shared" si="78"/>
        <v>5984</v>
      </c>
    </row>
    <row r="5005" spans="1:9" ht="14" x14ac:dyDescent="0.3">
      <c r="A5005" s="19" t="str">
        <f>TRIM(PROPER('Dataset 3 - Movies Data'!A5005))</f>
        <v>Shark</v>
      </c>
      <c r="B5005" s="20" t="s">
        <v>16769</v>
      </c>
      <c r="C5005" s="20" t="str">
        <f>TRIM(PROPER('Dataset 3 - Movies Data'!C5005))</f>
        <v xml:space="preserve">
Documentary</v>
      </c>
      <c r="D5005" s="20">
        <v>8.4</v>
      </c>
      <c r="E5005" s="20" t="str">
        <f>TRIM('Dataset 3 - Movies Data'!E5005)</f>
        <v xml:space="preserve">
This wide-ranging series documents the secret lives of sharks from the Arctic to the tropics, revealing their amazing diversity and sociability.</v>
      </c>
      <c r="F5005" s="20" t="s">
        <v>15880</v>
      </c>
      <c r="G5005" s="45">
        <v>286</v>
      </c>
      <c r="H5005" s="20">
        <v>59</v>
      </c>
      <c r="I5005" s="49">
        <f t="shared" si="78"/>
        <v>16874</v>
      </c>
    </row>
    <row r="5006" spans="1:9" ht="14" x14ac:dyDescent="0.3">
      <c r="A5006" s="19" t="str">
        <f>TRIM(PROPER('Dataset 3 - Movies Data'!A5006))</f>
        <v>Creator'S File: Gold</v>
      </c>
      <c r="B5006" s="20">
        <v>2021</v>
      </c>
      <c r="C5006" s="20" t="str">
        <f>TRIM(PROPER('Dataset 3 - Movies Data'!C5006))</f>
        <v xml:space="preserve">
Comedy</v>
      </c>
      <c r="D5006" s="20">
        <v>6.5</v>
      </c>
      <c r="E5006" s="20" t="str">
        <f>TRIM('Dataset 3 - Movies Data'!E5006)</f>
        <v xml:space="preserve">
Comedian Ryuji Akiyama satirizes top "creators" in Japan with a deadpan, unerring eye for humor, with help from some surprising celebrity guest stars.</v>
      </c>
      <c r="F5006" s="20" t="s">
        <v>15883</v>
      </c>
      <c r="G5006" s="45">
        <v>17</v>
      </c>
      <c r="H5006" s="20">
        <v>86</v>
      </c>
      <c r="I5006" s="49">
        <f t="shared" si="78"/>
        <v>1462</v>
      </c>
    </row>
    <row r="5007" spans="1:9" ht="14" x14ac:dyDescent="0.3">
      <c r="A5007" s="19" t="str">
        <f>TRIM(PROPER('Dataset 3 - Movies Data'!A5007))</f>
        <v>The Hurt Business</v>
      </c>
      <c r="B5007" s="20" t="s">
        <v>16779</v>
      </c>
      <c r="C5007" s="20" t="str">
        <f>TRIM(PROPER('Dataset 3 - Movies Data'!C5007))</f>
        <v xml:space="preserve">
Documentary, Sport</v>
      </c>
      <c r="D5007" s="20">
        <v>6.5</v>
      </c>
      <c r="E5007" s="20" t="str">
        <f>TRIM('Dataset 3 - Movies Data'!E5007)</f>
        <v xml:space="preserve">
From the producers of 'Bowling for Columbine', 'Fahrenheit 9/11' and 'Generation Iron' comes 'The Hurt Business' which examines the rise of mixed martial arts fighting through the eyes of today's top stars.</v>
      </c>
      <c r="F5007" s="20" t="s">
        <v>15886</v>
      </c>
      <c r="G5007" s="45">
        <v>924</v>
      </c>
      <c r="H5007" s="20">
        <v>107</v>
      </c>
      <c r="I5007" s="49">
        <f t="shared" si="78"/>
        <v>98868</v>
      </c>
    </row>
    <row r="5008" spans="1:9" ht="14" x14ac:dyDescent="0.3">
      <c r="A5008" s="19" t="str">
        <f>TRIM(PROPER('Dataset 3 - Movies Data'!A5008))</f>
        <v>Seeing Allred</v>
      </c>
      <c r="B5008" s="20" t="s">
        <v>16779</v>
      </c>
      <c r="C5008" s="20" t="str">
        <f>TRIM(PROPER('Dataset 3 - Movies Data'!C5008))</f>
        <v xml:space="preserve">
Documentary</v>
      </c>
      <c r="D5008" s="20">
        <v>7</v>
      </c>
      <c r="E5008" s="20" t="str">
        <f>TRIM('Dataset 3 - Movies Data'!E5008)</f>
        <v xml:space="preserve">
Women's rights attorney Gloria Allred takes on the biggest names in American culture as coverage of sexual assault allegations in the media become more prevalent.</v>
      </c>
      <c r="F5008" s="20" t="s">
        <v>15889</v>
      </c>
      <c r="G5008" s="45">
        <v>1147</v>
      </c>
      <c r="H5008" s="20">
        <v>96</v>
      </c>
      <c r="I5008" s="49">
        <f t="shared" si="78"/>
        <v>110112</v>
      </c>
    </row>
    <row r="5009" spans="1:9" ht="14" x14ac:dyDescent="0.3">
      <c r="A5009" s="19" t="str">
        <f>TRIM(PROPER('Dataset 3 - Movies Data'!A5009))</f>
        <v>Russell Brand From Addiction To Recovery</v>
      </c>
      <c r="B5009" s="20">
        <v>2012</v>
      </c>
      <c r="C5009" s="20" t="str">
        <f>TRIM(PROPER('Dataset 3 - Movies Data'!C5009))</f>
        <v xml:space="preserve">
Documentary</v>
      </c>
      <c r="D5009" s="20">
        <v>6.9</v>
      </c>
      <c r="E5009" s="20" t="str">
        <f>TRIM('Dataset 3 - Movies Data'!E5009)</f>
        <v xml:space="preserve">
After the death of his friend Amy Winehouse from an overdose, Russel Brand looks back on his own years of addiction and wants to show that not all addicts turn out the same way.</v>
      </c>
      <c r="F5009" s="20" t="s">
        <v>15892</v>
      </c>
      <c r="G5009" s="45">
        <v>401</v>
      </c>
      <c r="H5009" s="20">
        <v>60</v>
      </c>
      <c r="I5009" s="49">
        <f t="shared" si="78"/>
        <v>24060</v>
      </c>
    </row>
    <row r="5010" spans="1:9" ht="14" x14ac:dyDescent="0.3">
      <c r="A5010" s="19" t="str">
        <f>TRIM(PROPER('Dataset 3 - Movies Data'!A5010))</f>
        <v>Vir Das: For India</v>
      </c>
      <c r="B5010" s="20">
        <v>2020</v>
      </c>
      <c r="C5010" s="20" t="str">
        <f>TRIM(PROPER('Dataset 3 - Movies Data'!C5010))</f>
        <v xml:space="preserve">
Comedy</v>
      </c>
      <c r="D5010" s="20">
        <v>7.8</v>
      </c>
      <c r="E5010" s="20" t="str">
        <f>TRIM('Dataset 3 - Movies Data'!E5010)</f>
        <v xml:space="preserve">
From the Vedas to Vasco da Gama to vacuous Bollywood plotlines, Vir Das celebrates the history of India with his one-of-a-kind perspective.</v>
      </c>
      <c r="F5010" s="20" t="s">
        <v>15895</v>
      </c>
      <c r="G5010" s="45">
        <v>1046</v>
      </c>
      <c r="H5010" s="20">
        <v>75</v>
      </c>
      <c r="I5010" s="49">
        <f t="shared" si="78"/>
        <v>78450</v>
      </c>
    </row>
    <row r="5011" spans="1:9" ht="14" x14ac:dyDescent="0.3">
      <c r="A5011" s="19" t="str">
        <f>TRIM(PROPER('Dataset 3 - Movies Data'!A5011))</f>
        <v>Popoz</v>
      </c>
      <c r="B5011" s="20" t="s">
        <v>16779</v>
      </c>
      <c r="C5011" s="20" t="str">
        <f>TRIM(PROPER('Dataset 3 - Movies Data'!C5011))</f>
        <v xml:space="preserve">
Action, Comedy</v>
      </c>
      <c r="D5011" s="20">
        <v>5.2</v>
      </c>
      <c r="E5011" s="20" t="str">
        <f>TRIM('Dataset 3 - Movies Data'!E5011)</f>
        <v xml:space="preserve">
Two trigger happy cops, arrested for accidentally killing a group of hostages, stumble upon a drugs trafficking gang in prison during their everlasting search for real action.</v>
      </c>
      <c r="F5011" s="20" t="s">
        <v>15898</v>
      </c>
      <c r="G5011" s="45">
        <v>723</v>
      </c>
      <c r="H5011" s="20">
        <v>86</v>
      </c>
      <c r="I5011" s="49">
        <f t="shared" si="78"/>
        <v>62178</v>
      </c>
    </row>
    <row r="5012" spans="1:9" ht="14" x14ac:dyDescent="0.3">
      <c r="A5012" s="19" t="str">
        <f>TRIM(PROPER('Dataset 3 - Movies Data'!A5012))</f>
        <v>Legend Quest: Masters Of Myth</v>
      </c>
      <c r="B5012" s="20" t="s">
        <v>16779</v>
      </c>
      <c r="C5012" s="20" t="str">
        <f>TRIM(PROPER('Dataset 3 - Movies Data'!C5012))</f>
        <v xml:space="preserve">
Animation</v>
      </c>
      <c r="D5012" s="20">
        <v>7.7</v>
      </c>
      <c r="E5012" s="20" t="str">
        <f>TRIM('Dataset 3 - Movies Data'!E5012)</f>
        <v xml:space="preserve">
When mythical creatures come to life, it's up to Leo, Teodora, Don Andrés and Alebrije -- super-secret monster hunters to save the day.</v>
      </c>
      <c r="F5012" s="20" t="s">
        <v>15901</v>
      </c>
      <c r="G5012" s="45">
        <v>105</v>
      </c>
      <c r="H5012" s="20">
        <v>86</v>
      </c>
      <c r="I5012" s="49">
        <f t="shared" si="78"/>
        <v>9030</v>
      </c>
    </row>
    <row r="5013" spans="1:9" ht="14" x14ac:dyDescent="0.3">
      <c r="A5013" s="19" t="str">
        <f>TRIM(PROPER('Dataset 3 - Movies Data'!A5013))</f>
        <v>Sun Belt Express</v>
      </c>
      <c r="B5013" s="20" t="s">
        <v>16779</v>
      </c>
      <c r="C5013" s="20" t="str">
        <f>TRIM(PROPER('Dataset 3 - Movies Data'!C5013))</f>
        <v xml:space="preserve">
Comedy, Drama, Family</v>
      </c>
      <c r="D5013" s="20">
        <v>6.2</v>
      </c>
      <c r="E5013" s="20" t="str">
        <f>TRIM('Dataset 3 - Movies Data'!E5013)</f>
        <v xml:space="preserve">
A down-on-his-luck ethics professor ends up on a completely unhinged run across the Mexican border with his teenage daughter in tow - and four undocumented immigrants in the trunk.</v>
      </c>
      <c r="F5013" s="20" t="s">
        <v>15904</v>
      </c>
      <c r="G5013" s="45">
        <v>373</v>
      </c>
      <c r="H5013" s="20">
        <v>91</v>
      </c>
      <c r="I5013" s="49">
        <f t="shared" si="78"/>
        <v>33943</v>
      </c>
    </row>
    <row r="5014" spans="1:9" ht="14" x14ac:dyDescent="0.3">
      <c r="A5014" s="19" t="str">
        <f>TRIM(PROPER('Dataset 3 - Movies Data'!A5014))</f>
        <v>Camino A Roma</v>
      </c>
      <c r="B5014" s="20" t="s">
        <v>16779</v>
      </c>
      <c r="C5014" s="20" t="str">
        <f>TRIM(PROPER('Dataset 3 - Movies Data'!C5014))</f>
        <v xml:space="preserve">
Documentary</v>
      </c>
      <c r="D5014" s="20">
        <v>7.7</v>
      </c>
      <c r="E5014" s="20" t="str">
        <f>TRIM('Dataset 3 - Movies Data'!E5014)</f>
        <v xml:space="preserve">
Director Alfonso Cuaron reflects on the creative decisions behind ROMA.</v>
      </c>
      <c r="F5014" s="20" t="s">
        <v>15907</v>
      </c>
      <c r="G5014" s="45">
        <v>578</v>
      </c>
      <c r="H5014" s="20">
        <v>72</v>
      </c>
      <c r="I5014" s="49">
        <f t="shared" si="78"/>
        <v>41616</v>
      </c>
    </row>
    <row r="5015" spans="1:9" ht="14" x14ac:dyDescent="0.3">
      <c r="A5015" s="19" t="str">
        <f>TRIM(PROPER('Dataset 3 - Movies Data'!A5015))</f>
        <v>Older Sister'S Beloved</v>
      </c>
      <c r="B5015" s="20">
        <v>2020</v>
      </c>
      <c r="C5015" s="20" t="str">
        <f>TRIM(PROPER('Dataset 3 - Movies Data'!C5015))</f>
        <v xml:space="preserve">
Family</v>
      </c>
      <c r="D5015" s="20">
        <v>7.3</v>
      </c>
      <c r="E5015" s="20" t="str">
        <f>TRIM('Dataset 3 - Movies Data'!E5015)</f>
        <v xml:space="preserve">
While she was at high school, Momoko and her three siblings parents' died due to an accident. Being the oldest, she was left in charge, she gave up on her own plans and further education ... See full summary »
</v>
      </c>
      <c r="F5015" s="20" t="s">
        <v>15910</v>
      </c>
      <c r="G5015" s="45">
        <v>47</v>
      </c>
      <c r="H5015" s="20">
        <v>86</v>
      </c>
      <c r="I5015" s="49">
        <f t="shared" si="78"/>
        <v>4042</v>
      </c>
    </row>
    <row r="5016" spans="1:9" ht="14" x14ac:dyDescent="0.3">
      <c r="A5016" s="19" t="str">
        <f>TRIM(PROPER('Dataset 3 - Movies Data'!A5016))</f>
        <v>Last Will</v>
      </c>
      <c r="B5016" s="20" t="s">
        <v>16779</v>
      </c>
      <c r="C5016" s="20" t="str">
        <f>TRIM(PROPER('Dataset 3 - Movies Data'!C5016))</f>
        <v xml:space="preserve">
Drama, Thriller</v>
      </c>
      <c r="D5016" s="20">
        <v>4.5</v>
      </c>
      <c r="E5016" s="20" t="str">
        <f>TRIM('Dataset 3 - Movies Data'!E5016)</f>
        <v xml:space="preserve">
An affluent woman is framed for the murder of her husband and faces a mountain of evidence stacked against her. Undeterred, she begins to put the pieces of the true story together.</v>
      </c>
      <c r="F5016" s="20" t="s">
        <v>15913</v>
      </c>
      <c r="G5016" s="45">
        <v>418</v>
      </c>
      <c r="H5016" s="20">
        <v>101</v>
      </c>
      <c r="I5016" s="49">
        <f t="shared" si="78"/>
        <v>42218</v>
      </c>
    </row>
    <row r="5017" spans="1:9" ht="14" x14ac:dyDescent="0.3">
      <c r="A5017" s="19" t="str">
        <f>TRIM(PROPER('Dataset 3 - Movies Data'!A5017))</f>
        <v>Johan Falk: Operation Näktergal</v>
      </c>
      <c r="B5017" s="20">
        <v>2009</v>
      </c>
      <c r="C5017" s="20" t="str">
        <f>TRIM(PROPER('Dataset 3 - Movies Data'!C5017))</f>
        <v xml:space="preserve">
Action, Crime, Thriller</v>
      </c>
      <c r="D5017" s="20">
        <v>5.9</v>
      </c>
      <c r="E5017" s="20" t="str">
        <f>TRIM('Dataset 3 - Movies Data'!E5017)</f>
        <v xml:space="preserve">
The police unit "GSI" of Gothenburg city have been ordered to identify and arrest the people responsible for importing young women into Sweden from Eastern Europe for the purpose of ... See full summary »
</v>
      </c>
      <c r="F5017" s="20" t="s">
        <v>15916</v>
      </c>
      <c r="G5017" s="45">
        <v>2036</v>
      </c>
      <c r="H5017" s="20">
        <v>90</v>
      </c>
      <c r="I5017" s="49">
        <f t="shared" si="78"/>
        <v>183240</v>
      </c>
    </row>
    <row r="5018" spans="1:9" ht="14" x14ac:dyDescent="0.3">
      <c r="A5018" s="19" t="str">
        <f>TRIM(PROPER('Dataset 3 - Movies Data'!A5018))</f>
        <v>What The Love! With Karan Johar</v>
      </c>
      <c r="B5018" s="20">
        <v>2020</v>
      </c>
      <c r="C5018" s="20" t="str">
        <f>TRIM(PROPER('Dataset 3 - Movies Data'!C5018))</f>
        <v xml:space="preserve">
Talk-Show</v>
      </c>
      <c r="D5018" s="20">
        <v>4.4000000000000004</v>
      </c>
      <c r="E5018" s="20" t="str">
        <f>TRIM('Dataset 3 - Movies Data'!E5018)</f>
        <v xml:space="preserve">
"Millenials" looking for love join the show in hopes of being guided into new relationship opportunities by host Karan Johar.</v>
      </c>
      <c r="F5018" s="20" t="s">
        <v>15919</v>
      </c>
      <c r="G5018" s="45">
        <v>242</v>
      </c>
      <c r="H5018" s="20">
        <v>86</v>
      </c>
      <c r="I5018" s="49">
        <f t="shared" si="78"/>
        <v>20812</v>
      </c>
    </row>
    <row r="5019" spans="1:9" ht="14" x14ac:dyDescent="0.3">
      <c r="A5019" s="19" t="str">
        <f>TRIM(PROPER('Dataset 3 - Movies Data'!A5019))</f>
        <v>Fred Armisen: Standup For Drummers</v>
      </c>
      <c r="B5019" s="20">
        <v>2018</v>
      </c>
      <c r="C5019" s="20" t="str">
        <f>TRIM(PROPER('Dataset 3 - Movies Data'!C5019))</f>
        <v xml:space="preserve">
Comedy</v>
      </c>
      <c r="D5019" s="20">
        <v>5.8</v>
      </c>
      <c r="E5019" s="20" t="str">
        <f>TRIM('Dataset 3 - Movies Data'!E5019)</f>
        <v xml:space="preserve">
Comedian and drummer Fred Armisen performs stand-up material, music, and sketches for an audience of fellow drummers.</v>
      </c>
      <c r="F5019" s="20" t="s">
        <v>15922</v>
      </c>
      <c r="G5019" s="45">
        <v>1210</v>
      </c>
      <c r="H5019" s="20">
        <v>65</v>
      </c>
      <c r="I5019" s="49">
        <f t="shared" si="78"/>
        <v>78650</v>
      </c>
    </row>
    <row r="5020" spans="1:9" ht="14" x14ac:dyDescent="0.3">
      <c r="A5020" s="19" t="str">
        <f>TRIM(PROPER('Dataset 3 - Movies Data'!A5020))</f>
        <v>Jeff Dunham: Unhinged In Hollywood</v>
      </c>
      <c r="B5020" s="20">
        <v>2015</v>
      </c>
      <c r="C5020" s="20" t="str">
        <f>TRIM(PROPER('Dataset 3 - Movies Data'!C5020))</f>
        <v xml:space="preserve">
Comedy</v>
      </c>
      <c r="D5020" s="20">
        <v>6.7</v>
      </c>
      <c r="E5020" s="20" t="str">
        <f>TRIM('Dataset 3 - Movies Data'!E5020)</f>
        <v xml:space="preserve">
Jeff Dunham stars in this special from the world famous Dolby Theatre in Hollywood. The telecast features never before seen stand-up and behind-the-scenes sketches featuring Dunham and his eccentric beloved characters.</v>
      </c>
      <c r="F5020" s="20" t="s">
        <v>15925</v>
      </c>
      <c r="G5020" s="45">
        <v>660</v>
      </c>
      <c r="H5020" s="20">
        <v>71</v>
      </c>
      <c r="I5020" s="49">
        <f t="shared" si="78"/>
        <v>46860</v>
      </c>
    </row>
    <row r="5021" spans="1:9" ht="14" x14ac:dyDescent="0.3">
      <c r="A5021" s="19" t="str">
        <f>TRIM(PROPER('Dataset 3 - Movies Data'!A5021))</f>
        <v>Firebrand</v>
      </c>
      <c r="B5021" s="20" t="s">
        <v>16779</v>
      </c>
      <c r="C5021" s="20" t="str">
        <f>TRIM(PROPER('Dataset 3 - Movies Data'!C5021))</f>
        <v xml:space="preserve">
Drama</v>
      </c>
      <c r="D5021" s="20">
        <v>5.2</v>
      </c>
      <c r="E5021" s="20" t="str">
        <f>TRIM('Dataset 3 - Movies Data'!E5021)</f>
        <v xml:space="preserve">
The ups and downs of modern-day relationship take the spotlight in this contemporary, slice-of-life story.</v>
      </c>
      <c r="F5021" s="20" t="s">
        <v>15928</v>
      </c>
      <c r="G5021" s="45">
        <v>262</v>
      </c>
      <c r="H5021" s="20">
        <v>116</v>
      </c>
      <c r="I5021" s="49">
        <f t="shared" si="78"/>
        <v>30392</v>
      </c>
    </row>
    <row r="5022" spans="1:9" ht="14" x14ac:dyDescent="0.3">
      <c r="A5022" s="19" t="str">
        <f>TRIM(PROPER('Dataset 3 - Movies Data'!A5022))</f>
        <v>Hadi Insallah</v>
      </c>
      <c r="B5022" s="20" t="s">
        <v>16779</v>
      </c>
      <c r="C5022" s="20" t="str">
        <f>TRIM(PROPER('Dataset 3 - Movies Data'!C5022))</f>
        <v xml:space="preserve">
Comedy</v>
      </c>
      <c r="D5022" s="20">
        <v>5.4</v>
      </c>
      <c r="E5022" s="20" t="str">
        <f>TRIM('Dataset 3 - Movies Data'!E5022)</f>
        <v xml:space="preserve">
PuCCa is a broadcaster. When she applies for a new job, she meets a man.</v>
      </c>
      <c r="F5022" s="20" t="s">
        <v>15931</v>
      </c>
      <c r="G5022" s="45">
        <v>4029</v>
      </c>
      <c r="H5022" s="20">
        <v>96</v>
      </c>
      <c r="I5022" s="49">
        <f t="shared" si="78"/>
        <v>386784</v>
      </c>
    </row>
    <row r="5023" spans="1:9" ht="14" x14ac:dyDescent="0.3">
      <c r="A5023" s="19" t="str">
        <f>TRIM(PROPER('Dataset 3 - Movies Data'!A5023))</f>
        <v>Rebelde</v>
      </c>
      <c r="B5023" s="20">
        <v>2022</v>
      </c>
      <c r="C5023" s="20" t="str">
        <f>TRIM(PROPER('Dataset 3 - Movies Data'!C5023))</f>
        <v xml:space="preserve">
Comedy, Drama, Family</v>
      </c>
      <c r="D5023" s="20">
        <v>6.6</v>
      </c>
      <c r="E5023" s="20" t="str">
        <f>TRIM('Dataset 3 - Movies Data'!E5023)</f>
        <v xml:space="preserve">
Add a Plot
</v>
      </c>
      <c r="F5023" s="20" t="s">
        <v>15933</v>
      </c>
      <c r="G5023" s="45">
        <v>2357.5</v>
      </c>
      <c r="H5023" s="20">
        <v>86</v>
      </c>
      <c r="I5023" s="49">
        <f t="shared" si="78"/>
        <v>202745</v>
      </c>
    </row>
    <row r="5024" spans="1:9" ht="14" x14ac:dyDescent="0.3">
      <c r="A5024" s="19" t="str">
        <f>TRIM(PROPER('Dataset 3 - Movies Data'!A5024))</f>
        <v>Follow This</v>
      </c>
      <c r="B5024" s="20" t="s">
        <v>16779</v>
      </c>
      <c r="C5024" s="20" t="str">
        <f>TRIM(PROPER('Dataset 3 - Movies Data'!C5024))</f>
        <v xml:space="preserve">
Documentary</v>
      </c>
      <c r="D5024" s="20">
        <v>4.9000000000000004</v>
      </c>
      <c r="E5024" s="20" t="str">
        <f>TRIM('Dataset 3 - Movies Data'!E5024)</f>
        <v xml:space="preserve">
A look inside the busy newsroom at BuzzFeed.</v>
      </c>
      <c r="F5024" s="20" t="s">
        <v>15936</v>
      </c>
      <c r="G5024" s="45">
        <v>678</v>
      </c>
      <c r="H5024" s="20">
        <v>86</v>
      </c>
      <c r="I5024" s="49">
        <f t="shared" si="78"/>
        <v>58308</v>
      </c>
    </row>
    <row r="5025" spans="1:9" ht="14" x14ac:dyDescent="0.3">
      <c r="A5025" s="19" t="str">
        <f>TRIM(PROPER('Dataset 3 - Movies Data'!A5025))</f>
        <v>My Wife And I Bought A Ranch...</v>
      </c>
      <c r="B5025" s="20" t="s">
        <v>16779</v>
      </c>
      <c r="C5025" s="20" t="str">
        <f>TRIM(PROPER('Dataset 3 - Movies Data'!C5025))</f>
        <v xml:space="preserve">
Horror</v>
      </c>
      <c r="D5025" s="20">
        <v>6.6</v>
      </c>
      <c r="E5025" s="20" t="str">
        <f>TRIM('Dataset 3 - Movies Data'!E5025)</f>
        <v xml:space="preserve">
A young married couple moves onto a secluded ranch that carries a secret history.</v>
      </c>
      <c r="F5025" s="20" t="s">
        <v>118</v>
      </c>
      <c r="G5025" s="45">
        <v>2357.5</v>
      </c>
      <c r="H5025" s="20">
        <v>86</v>
      </c>
      <c r="I5025" s="49">
        <f t="shared" si="78"/>
        <v>202745</v>
      </c>
    </row>
    <row r="5026" spans="1:9" ht="14" x14ac:dyDescent="0.3">
      <c r="A5026" s="19" t="str">
        <f>TRIM(PROPER('Dataset 3 - Movies Data'!A5026))</f>
        <v>Bolbol Hayran</v>
      </c>
      <c r="B5026" s="20" t="s">
        <v>16779</v>
      </c>
      <c r="C5026" s="20" t="str">
        <f>TRIM(PROPER('Dataset 3 - Movies Data'!C5026))</f>
        <v xml:space="preserve">
Comedy, Drama, Romance</v>
      </c>
      <c r="D5026" s="20">
        <v>6.4</v>
      </c>
      <c r="E5026" s="20" t="str">
        <f>TRIM('Dataset 3 - Movies Data'!E5026)</f>
        <v xml:space="preserve">
Bolbol, a rich man who is trying to take the hard decision of his future wife, meets the women who he believes is the perfect one for him but after a while he finds out she is not that good... See full summary »
</v>
      </c>
      <c r="F5026" s="20" t="s">
        <v>15941</v>
      </c>
      <c r="G5026" s="45">
        <v>2445</v>
      </c>
      <c r="H5026" s="20">
        <v>110</v>
      </c>
      <c r="I5026" s="49">
        <f t="shared" si="78"/>
        <v>268950</v>
      </c>
    </row>
    <row r="5027" spans="1:9" ht="14" x14ac:dyDescent="0.3">
      <c r="A5027" s="19" t="str">
        <f>TRIM(PROPER('Dataset 3 - Movies Data'!A5027))</f>
        <v>Russell Peters: Almost Famous</v>
      </c>
      <c r="B5027" s="20">
        <v>2016</v>
      </c>
      <c r="C5027" s="20" t="str">
        <f>TRIM(PROPER('Dataset 3 - Movies Data'!C5027))</f>
        <v xml:space="preserve">
Comedy</v>
      </c>
      <c r="D5027" s="20">
        <v>6.6</v>
      </c>
      <c r="E5027" s="20" t="str">
        <f>TRIM('Dataset 3 - Movies Data'!E5027)</f>
        <v xml:space="preserve">
Canadian comedy star, Russell Peters, visits Toronto's Massey Hall for a homecoming stand-up comedy performance. Russell returns to his trademark material of ethnic jokes and audience interaction.</v>
      </c>
      <c r="F5027" s="20" t="s">
        <v>15944</v>
      </c>
      <c r="G5027" s="45">
        <v>1788</v>
      </c>
      <c r="H5027" s="20">
        <v>73</v>
      </c>
      <c r="I5027" s="49">
        <f t="shared" si="78"/>
        <v>130524</v>
      </c>
    </row>
    <row r="5028" spans="1:9" ht="14" x14ac:dyDescent="0.3">
      <c r="A5028" s="19" t="str">
        <f>TRIM(PROPER('Dataset 3 - Movies Data'!A5028))</f>
        <v>The Waiting Room</v>
      </c>
      <c r="B5028" s="20" t="s">
        <v>16771</v>
      </c>
      <c r="C5028" s="20" t="str">
        <f>TRIM(PROPER('Dataset 3 - Movies Data'!C5028))</f>
        <v xml:space="preserve">
Documentary</v>
      </c>
      <c r="D5028" s="20">
        <v>7.1</v>
      </c>
      <c r="E5028" s="20" t="str">
        <f>TRIM('Dataset 3 - Movies Data'!E5028)</f>
        <v xml:space="preserve">
Go behind the doors of an American public hospital struggling to care for a community of largely uninsured patients.</v>
      </c>
      <c r="F5028" s="20" t="s">
        <v>15948</v>
      </c>
      <c r="G5028" s="45">
        <v>785</v>
      </c>
      <c r="H5028" s="20">
        <v>81</v>
      </c>
      <c r="I5028" s="49">
        <f t="shared" si="78"/>
        <v>63585</v>
      </c>
    </row>
    <row r="5029" spans="1:9" ht="14" x14ac:dyDescent="0.3">
      <c r="A5029" s="19" t="str">
        <f>TRIM(PROPER('Dataset 3 - Movies Data'!A5029))</f>
        <v>The Magic School Bus Rides Again: Kids In Space</v>
      </c>
      <c r="B5029" s="20" t="s">
        <v>16779</v>
      </c>
      <c r="C5029" s="20" t="str">
        <f>TRIM(PROPER('Dataset 3 - Movies Data'!C5029))</f>
        <v xml:space="preserve">
Animation, Adventure, Comedy</v>
      </c>
      <c r="D5029" s="20">
        <v>5.9</v>
      </c>
      <c r="E5029" s="20" t="str">
        <f>TRIM('Dataset 3 - Movies Data'!E5029)</f>
        <v xml:space="preserve">
The Magic School Bus kids blast into orbit and onto the International Space Station only to find themselves on the run from a giant tardigrade.</v>
      </c>
      <c r="F5029" s="20" t="s">
        <v>15952</v>
      </c>
      <c r="G5029" s="45">
        <v>64</v>
      </c>
      <c r="H5029" s="20">
        <v>45</v>
      </c>
      <c r="I5029" s="49">
        <f t="shared" si="78"/>
        <v>2880</v>
      </c>
    </row>
    <row r="5030" spans="1:9" ht="14" x14ac:dyDescent="0.3">
      <c r="A5030" s="19" t="str">
        <f>TRIM(PROPER('Dataset 3 - Movies Data'!A5030))</f>
        <v>Jimmy: Ahomitaina Honma No Hanashi</v>
      </c>
      <c r="B5030" s="20">
        <v>2018</v>
      </c>
      <c r="C5030" s="20" t="str">
        <f>TRIM(PROPER('Dataset 3 - Movies Data'!C5030))</f>
        <v xml:space="preserve">
Comedy</v>
      </c>
      <c r="D5030" s="20">
        <v>6.8</v>
      </c>
      <c r="E5030" s="20" t="str">
        <f>TRIM('Dataset 3 - Movies Data'!E5030)</f>
        <v xml:space="preserve">
In the 1980s, a simple-minded fool named Hideaki meets comedy legend Sanma, changes his name to Jimmy and becomes a comedic superstar.</v>
      </c>
      <c r="F5030" s="20" t="s">
        <v>15955</v>
      </c>
      <c r="G5030" s="45">
        <v>64</v>
      </c>
      <c r="H5030" s="20">
        <v>86</v>
      </c>
      <c r="I5030" s="49">
        <f t="shared" si="78"/>
        <v>5504</v>
      </c>
    </row>
    <row r="5031" spans="1:9" ht="14" x14ac:dyDescent="0.3">
      <c r="A5031" s="19" t="str">
        <f>TRIM(PROPER('Dataset 3 - Movies Data'!A5031))</f>
        <v>Don'T Watch This</v>
      </c>
      <c r="B5031" s="20">
        <v>2018</v>
      </c>
      <c r="C5031" s="20" t="str">
        <f>TRIM(PROPER('Dataset 3 - Movies Data'!C5031))</f>
        <v xml:space="preserve">
Short, Horror</v>
      </c>
      <c r="D5031" s="20">
        <v>3.2</v>
      </c>
      <c r="E5031" s="20" t="str">
        <f>TRIM('Dataset 3 - Movies Data'!E5031)</f>
        <v xml:space="preserve">
A collection of very short horror films.</v>
      </c>
      <c r="F5031" s="20" t="s">
        <v>15959</v>
      </c>
      <c r="G5031" s="45">
        <v>1542</v>
      </c>
      <c r="H5031" s="20">
        <v>86</v>
      </c>
      <c r="I5031" s="49">
        <f t="shared" si="78"/>
        <v>132612</v>
      </c>
    </row>
    <row r="5032" spans="1:9" ht="14" x14ac:dyDescent="0.3">
      <c r="A5032" s="19" t="str">
        <f>TRIM(PROPER('Dataset 3 - Movies Data'!A5032))</f>
        <v>A Little Help With Carol Burnett</v>
      </c>
      <c r="B5032" s="20" t="s">
        <v>16779</v>
      </c>
      <c r="C5032" s="20" t="str">
        <f>TRIM(PROPER('Dataset 3 - Movies Data'!C5032))</f>
        <v xml:space="preserve">
Talk-Show</v>
      </c>
      <c r="D5032" s="20">
        <v>6.2</v>
      </c>
      <c r="E5032" s="20" t="str">
        <f>TRIM('Dataset 3 - Movies Data'!E5032)</f>
        <v xml:space="preserve">
With some help from Carol Burnett, kids dish out advice to celebrities and everyday people alike in front of a live audience.</v>
      </c>
      <c r="F5032" s="20" t="s">
        <v>15962</v>
      </c>
      <c r="G5032" s="45">
        <v>224</v>
      </c>
      <c r="H5032" s="20">
        <v>23</v>
      </c>
      <c r="I5032" s="49">
        <f t="shared" si="78"/>
        <v>5152</v>
      </c>
    </row>
    <row r="5033" spans="1:9" ht="14" x14ac:dyDescent="0.3">
      <c r="A5033" s="19" t="str">
        <f>TRIM(PROPER('Dataset 3 - Movies Data'!A5033))</f>
        <v>Ray Romano: Right Here, Around The Corner</v>
      </c>
      <c r="B5033" s="20">
        <v>2019</v>
      </c>
      <c r="C5033" s="20" t="str">
        <f>TRIM(PROPER('Dataset 3 - Movies Data'!C5033))</f>
        <v xml:space="preserve">
Documentary, Comedy</v>
      </c>
      <c r="D5033" s="20">
        <v>7.2</v>
      </c>
      <c r="E5033" s="20" t="str">
        <f>TRIM('Dataset 3 - Movies Data'!E5033)</f>
        <v xml:space="preserve">
Ray Romano cut his stand-up teeth at the Comedy Cellar in New York. Now, in his first comedy special in 23 years, he returns to where it all began.</v>
      </c>
      <c r="F5033" s="20" t="s">
        <v>15965</v>
      </c>
      <c r="G5033" s="45">
        <v>1548</v>
      </c>
      <c r="H5033" s="20">
        <v>58</v>
      </c>
      <c r="I5033" s="49">
        <f t="shared" si="78"/>
        <v>89784</v>
      </c>
    </row>
    <row r="5034" spans="1:9" ht="14" x14ac:dyDescent="0.3">
      <c r="A5034" s="19" t="str">
        <f>TRIM(PROPER('Dataset 3 - Movies Data'!A5034))</f>
        <v>Marc Maron: Too Real</v>
      </c>
      <c r="B5034" s="20">
        <v>2017</v>
      </c>
      <c r="C5034" s="20" t="str">
        <f>TRIM(PROPER('Dataset 3 - Movies Data'!C5034))</f>
        <v xml:space="preserve">
Comedy</v>
      </c>
      <c r="D5034" s="20">
        <v>7.2</v>
      </c>
      <c r="E5034" s="20" t="str">
        <f>TRIM('Dataset 3 - Movies Data'!E5034)</f>
        <v xml:space="preserve">
Comedian Marc Maron riffs on topics including Donald Trump, a Rolling Stones concert, and the hat-buying experience.</v>
      </c>
      <c r="F5034" s="20" t="s">
        <v>14990</v>
      </c>
      <c r="G5034" s="45">
        <v>1782</v>
      </c>
      <c r="H5034" s="20">
        <v>70</v>
      </c>
      <c r="I5034" s="49">
        <f t="shared" si="78"/>
        <v>124740</v>
      </c>
    </row>
    <row r="5035" spans="1:9" ht="14" x14ac:dyDescent="0.3">
      <c r="A5035" s="19" t="str">
        <f>TRIM(PROPER('Dataset 3 - Movies Data'!A5035))</f>
        <v>Loving Adults</v>
      </c>
      <c r="B5035" s="20" t="s">
        <v>16779</v>
      </c>
      <c r="C5035" s="20" t="str">
        <f>TRIM(PROPER('Dataset 3 - Movies Data'!C5035))</f>
        <v xml:space="preserve">
Thriller</v>
      </c>
      <c r="D5035" s="20">
        <v>6.6</v>
      </c>
      <c r="E5035" s="20" t="str">
        <f>TRIM('Dataset 3 - Movies Data'!E5035)</f>
        <v xml:space="preserve">
Follows a couple who appear to be living the perfect life after their son is declared healthy following a long-term illness.</v>
      </c>
      <c r="F5035" s="20" t="s">
        <v>15970</v>
      </c>
      <c r="G5035" s="45">
        <v>2357.5</v>
      </c>
      <c r="H5035" s="20">
        <v>86</v>
      </c>
      <c r="I5035" s="49">
        <f t="shared" si="78"/>
        <v>202745</v>
      </c>
    </row>
    <row r="5036" spans="1:9" ht="14" x14ac:dyDescent="0.3">
      <c r="A5036" s="19" t="str">
        <f>TRIM(PROPER('Dataset 3 - Movies Data'!A5036))</f>
        <v>Iron Ladies</v>
      </c>
      <c r="B5036" s="20">
        <v>2018</v>
      </c>
      <c r="C5036" s="20" t="str">
        <f>TRIM(PROPER('Dataset 3 - Movies Data'!C5036))</f>
        <v xml:space="preserve">
Romance</v>
      </c>
      <c r="D5036" s="20">
        <v>5.9</v>
      </c>
      <c r="E5036" s="20" t="str">
        <f>TRIM('Dataset 3 - Movies Data'!E5036)</f>
        <v xml:space="preserve">
Chou Kai-Ting, Ma Li-Sha and Wang Ching-Ching are women in their thirties, working as top managers in an e-commerce cosmetic website "Love U shop". They have beautiful appearance, perfect ... See full summary »
</v>
      </c>
      <c r="F5036" s="20" t="s">
        <v>15973</v>
      </c>
      <c r="G5036" s="45">
        <v>48</v>
      </c>
      <c r="H5036" s="20">
        <v>75</v>
      </c>
      <c r="I5036" s="49">
        <f t="shared" si="78"/>
        <v>3600</v>
      </c>
    </row>
    <row r="5037" spans="1:9" ht="14" x14ac:dyDescent="0.3">
      <c r="A5037" s="19" t="str">
        <f>TRIM(PROPER('Dataset 3 - Movies Data'!A5037))</f>
        <v>Squadra Antitruffa</v>
      </c>
      <c r="B5037" s="20" t="s">
        <v>16779</v>
      </c>
      <c r="C5037" s="20" t="str">
        <f>TRIM(PROPER('Dataset 3 - Movies Data'!C5037))</f>
        <v xml:space="preserve">
Action, Comedy</v>
      </c>
      <c r="D5037" s="20">
        <v>6.4</v>
      </c>
      <c r="E5037" s="20" t="str">
        <f>TRIM('Dataset 3 - Movies Data'!E5037)</f>
        <v xml:space="preserve">
A rude Roman policeman Nico Giraldi and an English detective team up in search of a gang that has carried out an enormous fraud against the Lloyd's of London.</v>
      </c>
      <c r="F5037" s="20" t="s">
        <v>15976</v>
      </c>
      <c r="G5037" s="45">
        <v>345</v>
      </c>
      <c r="H5037" s="20">
        <v>95</v>
      </c>
      <c r="I5037" s="49">
        <f t="shared" si="78"/>
        <v>32775</v>
      </c>
    </row>
    <row r="5038" spans="1:9" ht="14" x14ac:dyDescent="0.3">
      <c r="A5038" s="19" t="str">
        <f>TRIM(PROPER('Dataset 3 - Movies Data'!A5038))</f>
        <v>Shawn Mendes: Live In Concert</v>
      </c>
      <c r="B5038" s="20" t="s">
        <v>16779</v>
      </c>
      <c r="C5038" s="20" t="str">
        <f>TRIM(PROPER('Dataset 3 - Movies Data'!C5038))</f>
        <v xml:space="preserve">
Music</v>
      </c>
      <c r="D5038" s="20">
        <v>7.4</v>
      </c>
      <c r="E5038" s="20" t="str">
        <f>TRIM('Dataset 3 - Movies Data'!E5038)</f>
        <v xml:space="preserve">
In his hometown of Toronto, Shawn Mendes pours his heart out on stage with a live performance in a stadium packed with adoring fans.</v>
      </c>
      <c r="F5038" s="20" t="s">
        <v>15979</v>
      </c>
      <c r="G5038" s="45">
        <v>232</v>
      </c>
      <c r="H5038" s="20">
        <v>88</v>
      </c>
      <c r="I5038" s="49">
        <f t="shared" si="78"/>
        <v>20416</v>
      </c>
    </row>
    <row r="5039" spans="1:9" ht="14" x14ac:dyDescent="0.3">
      <c r="A5039" s="19" t="str">
        <f>TRIM(PROPER('Dataset 3 - Movies Data'!A5039))</f>
        <v>Hajwala</v>
      </c>
      <c r="B5039" s="20" t="s">
        <v>16779</v>
      </c>
      <c r="C5039" s="20" t="str">
        <f>TRIM(PROPER('Dataset 3 - Movies Data'!C5039))</f>
        <v xml:space="preserve">
Action, Adventure, Crime</v>
      </c>
      <c r="D5039" s="20">
        <v>2.1</v>
      </c>
      <c r="E5039" s="20" t="str">
        <f>TRIM('Dataset 3 - Movies Data'!E5039)</f>
        <v xml:space="preserve">
Khalid and Kehailan are two team leaders who are passionate about car racing and challenges. They enter into a crazy competition to win the challenge involving a lot of surprises, which unexpectedly change both their lives.</v>
      </c>
      <c r="F5039" s="20" t="s">
        <v>15982</v>
      </c>
      <c r="G5039" s="45">
        <v>222</v>
      </c>
      <c r="H5039" s="20">
        <v>96</v>
      </c>
      <c r="I5039" s="49">
        <f t="shared" si="78"/>
        <v>21312</v>
      </c>
    </row>
    <row r="5040" spans="1:9" ht="14" x14ac:dyDescent="0.3">
      <c r="A5040" s="19" t="str">
        <f>TRIM(PROPER('Dataset 3 - Movies Data'!A5040))</f>
        <v>The Ogun</v>
      </c>
      <c r="B5040" s="20" t="s">
        <v>16779</v>
      </c>
      <c r="C5040" s="20" t="str">
        <f>TRIM(PROPER('Dataset 3 - Movies Data'!C5040))</f>
        <v xml:space="preserve">
Action, Adventure, Thriller</v>
      </c>
      <c r="D5040" s="20">
        <v>6.6</v>
      </c>
      <c r="E5040" s="20" t="str">
        <f>TRIM('Dataset 3 - Movies Data'!E5040)</f>
        <v xml:space="preserve">
Xavier Rhodes takes his teenage daughter to Nigeria to find a cure for a rare condition that he passed on to her. When his daughter is kidnapped, Rhodes goes on a rampage through the criminal underworld to find her before it's too late.</v>
      </c>
      <c r="F5040" s="20" t="s">
        <v>15985</v>
      </c>
      <c r="G5040" s="45">
        <v>2357.5</v>
      </c>
      <c r="H5040" s="20">
        <v>86</v>
      </c>
      <c r="I5040" s="49">
        <f t="shared" si="78"/>
        <v>202745</v>
      </c>
    </row>
    <row r="5041" spans="1:9" ht="14" x14ac:dyDescent="0.3">
      <c r="A5041" s="19" t="str">
        <f>TRIM(PROPER('Dataset 3 - Movies Data'!A5041))</f>
        <v>Rodney King</v>
      </c>
      <c r="B5041" s="20">
        <v>2017</v>
      </c>
      <c r="C5041" s="20" t="str">
        <f>TRIM(PROPER('Dataset 3 - Movies Data'!C5041))</f>
        <v xml:space="preserve">
Comedy, Drama</v>
      </c>
      <c r="D5041" s="20">
        <v>5.8</v>
      </c>
      <c r="E5041" s="20" t="str">
        <f>TRIM('Dataset 3 - Movies Data'!E5041)</f>
        <v xml:space="preserve">
Roger Guenveur Smith performs his one man show focusing on the life and times of Rodney King.</v>
      </c>
      <c r="F5041" s="20" t="s">
        <v>15988</v>
      </c>
      <c r="G5041" s="45">
        <v>552</v>
      </c>
      <c r="H5041" s="20">
        <v>52</v>
      </c>
      <c r="I5041" s="49">
        <f t="shared" si="78"/>
        <v>28704</v>
      </c>
    </row>
    <row r="5042" spans="1:9" ht="14" x14ac:dyDescent="0.3">
      <c r="A5042" s="19" t="str">
        <f>TRIM(PROPER('Dataset 3 - Movies Data'!A5042))</f>
        <v>Untitled Netflix/Chronicles Of Narnia Tv Movie</v>
      </c>
      <c r="B5042" s="20" t="s">
        <v>16768</v>
      </c>
      <c r="C5042" s="20" t="str">
        <f>TRIM(PROPER('Dataset 3 - Movies Data'!C5042))</f>
        <v xml:space="preserve">
Fantasy</v>
      </c>
      <c r="D5042" s="20">
        <v>6.6</v>
      </c>
      <c r="E5042" s="20" t="str">
        <f>TRIM('Dataset 3 - Movies Data'!E5042)</f>
        <v xml:space="preserve">
Add a Plot
</v>
      </c>
      <c r="F5042" s="20" t="s">
        <v>118</v>
      </c>
      <c r="G5042" s="45">
        <v>2357.5</v>
      </c>
      <c r="H5042" s="20">
        <v>86</v>
      </c>
      <c r="I5042" s="49">
        <f t="shared" si="78"/>
        <v>202745</v>
      </c>
    </row>
    <row r="5043" spans="1:9" ht="14" x14ac:dyDescent="0.3">
      <c r="A5043" s="19" t="str">
        <f>TRIM(PROPER('Dataset 3 - Movies Data'!A5043))</f>
        <v>Squadra Antigangsters</v>
      </c>
      <c r="B5043" s="20" t="s">
        <v>16779</v>
      </c>
      <c r="C5043" s="20" t="str">
        <f>TRIM(PROPER('Dataset 3 - Movies Data'!C5043))</f>
        <v xml:space="preserve">
Action, Comedy, Crime</v>
      </c>
      <c r="D5043" s="20">
        <v>5.5</v>
      </c>
      <c r="E5043" s="20" t="str">
        <f>TRIM('Dataset 3 - Movies Data'!E5043)</f>
        <v xml:space="preserve">
An ex policeman, now working for Interpol, and his ex assistant find themselves caught up in a Mafia war. With the help of a large dose of luck, two sexy women and the timely arrival of ... See full summary »
</v>
      </c>
      <c r="F5043" s="20" t="s">
        <v>15992</v>
      </c>
      <c r="G5043" s="45">
        <v>239</v>
      </c>
      <c r="H5043" s="20">
        <v>90</v>
      </c>
      <c r="I5043" s="49">
        <f t="shared" si="78"/>
        <v>21510</v>
      </c>
    </row>
    <row r="5044" spans="1:9" ht="14" x14ac:dyDescent="0.3">
      <c r="A5044" s="19" t="str">
        <f>TRIM(PROPER('Dataset 3 - Movies Data'!A5044))</f>
        <v>Tie Tan</v>
      </c>
      <c r="B5044" s="20" t="s">
        <v>16779</v>
      </c>
      <c r="C5044" s="20" t="str">
        <f>TRIM(PROPER('Dataset 3 - Movies Data'!C5044))</f>
        <v xml:space="preserve">
Crime</v>
      </c>
      <c r="D5044" s="20">
        <v>7.2</v>
      </c>
      <c r="E5044" s="20" t="str">
        <f>TRIM('Dataset 3 - Movies Data'!E5044)</f>
        <v xml:space="preserve">
Thrilling and mysterious story of promising young detective Sheung, powerful Madam Man and experienced undercover Bingo, who all work for Hong Kong police department.</v>
      </c>
      <c r="F5044" s="20" t="s">
        <v>15995</v>
      </c>
      <c r="G5044" s="45">
        <v>49</v>
      </c>
      <c r="H5044" s="20">
        <v>86</v>
      </c>
      <c r="I5044" s="49">
        <f t="shared" si="78"/>
        <v>4214</v>
      </c>
    </row>
    <row r="5045" spans="1:9" ht="14" x14ac:dyDescent="0.3">
      <c r="A5045" s="19" t="str">
        <f>TRIM(PROPER('Dataset 3 - Movies Data'!A5045))</f>
        <v>The Break With Michelle Wolf</v>
      </c>
      <c r="B5045" s="20" t="s">
        <v>16779</v>
      </c>
      <c r="C5045" s="20" t="str">
        <f>TRIM(PROPER('Dataset 3 - Movies Data'!C5045))</f>
        <v xml:space="preserve">
Comedy, Talk-Show</v>
      </c>
      <c r="D5045" s="20">
        <v>5.3</v>
      </c>
      <c r="E5045" s="20" t="str">
        <f>TRIM('Dataset 3 - Movies Data'!E5045)</f>
        <v xml:space="preserve">
Comedian Michelle Wolf riffs on the latest topics and trends of the day.</v>
      </c>
      <c r="F5045" s="20" t="s">
        <v>15998</v>
      </c>
      <c r="G5045" s="45">
        <v>1830</v>
      </c>
      <c r="H5045" s="20">
        <v>25</v>
      </c>
      <c r="I5045" s="49">
        <f t="shared" si="78"/>
        <v>45750</v>
      </c>
    </row>
    <row r="5046" spans="1:9" ht="14" x14ac:dyDescent="0.3">
      <c r="A5046" s="19" t="str">
        <f>TRIM(PROPER('Dataset 3 - Movies Data'!A5046))</f>
        <v>River Of Darkness</v>
      </c>
      <c r="B5046" s="20" t="s">
        <v>16779</v>
      </c>
      <c r="C5046" s="20" t="str">
        <f>TRIM(PROPER('Dataset 3 - Movies Data'!C5046))</f>
        <v xml:space="preserve">
Action, Horror, Thriller</v>
      </c>
      <c r="D5046" s="20">
        <v>2.1</v>
      </c>
      <c r="E5046" s="20" t="str">
        <f>TRIM('Dataset 3 - Movies Data'!E5046)</f>
        <v xml:space="preserve">
When brutal murdering starts in a small riverside town, the sheriff must investigate and face the horrific past.</v>
      </c>
      <c r="F5046" s="20" t="s">
        <v>16001</v>
      </c>
      <c r="G5046" s="45">
        <v>876</v>
      </c>
      <c r="H5046" s="20">
        <v>105</v>
      </c>
      <c r="I5046" s="49">
        <f t="shared" si="78"/>
        <v>91980</v>
      </c>
    </row>
    <row r="5047" spans="1:9" ht="14" x14ac:dyDescent="0.3">
      <c r="A5047" s="19" t="str">
        <f>TRIM(PROPER('Dataset 3 - Movies Data'!A5047))</f>
        <v>Shine On With Reese</v>
      </c>
      <c r="B5047" s="20">
        <v>2018</v>
      </c>
      <c r="C5047" s="20" t="str">
        <f>TRIM(PROPER('Dataset 3 - Movies Data'!C5047))</f>
        <v xml:space="preserve">
Documentary, Reality-Tv</v>
      </c>
      <c r="D5047" s="20">
        <v>7.7</v>
      </c>
      <c r="E5047" s="20" t="str">
        <f>TRIM('Dataset 3 - Movies Data'!E5047)</f>
        <v xml:space="preserve">
In a talk show straight from the heart, actor and producer Reese Witherspoon visits with groundbreaking women to discuss their inspiring journeys.</v>
      </c>
      <c r="F5047" s="20" t="s">
        <v>16004</v>
      </c>
      <c r="G5047" s="45">
        <v>258</v>
      </c>
      <c r="H5047" s="20">
        <v>30</v>
      </c>
      <c r="I5047" s="49">
        <f t="shared" si="78"/>
        <v>7740</v>
      </c>
    </row>
    <row r="5048" spans="1:9" ht="14" x14ac:dyDescent="0.3">
      <c r="A5048" s="19" t="str">
        <f>TRIM(PROPER('Dataset 3 - Movies Data'!A5048))</f>
        <v>The App That Stole Christmas</v>
      </c>
      <c r="B5048" s="20" t="s">
        <v>16779</v>
      </c>
      <c r="C5048" s="20" t="str">
        <f>TRIM(PROPER('Dataset 3 - Movies Data'!C5048))</f>
        <v xml:space="preserve">
Comedy</v>
      </c>
      <c r="D5048" s="20">
        <v>3.6</v>
      </c>
      <c r="E5048" s="20" t="str">
        <f>TRIM('Dataset 3 - Movies Data'!E5048)</f>
        <v xml:space="preserve">
The App that Stole Christmas is a story about Felix Rhome, an inventor, who has created a super powerful App that eases the shopping craze during Christmas by the click of a button. His ... See full summary »
</v>
      </c>
      <c r="F5048" s="20" t="s">
        <v>16007</v>
      </c>
      <c r="G5048" s="45">
        <v>323</v>
      </c>
      <c r="H5048" s="20">
        <v>63</v>
      </c>
      <c r="I5048" s="49">
        <f t="shared" si="78"/>
        <v>20349</v>
      </c>
    </row>
    <row r="5049" spans="1:9" ht="14" x14ac:dyDescent="0.3">
      <c r="A5049" s="19" t="str">
        <f>TRIM(PROPER('Dataset 3 - Movies Data'!A5049))</f>
        <v>Agent King</v>
      </c>
      <c r="B5049" s="20" t="s">
        <v>16779</v>
      </c>
      <c r="C5049" s="20" t="str">
        <f>TRIM(PROPER('Dataset 3 - Movies Data'!C5049))</f>
        <v xml:space="preserve">
Animation, Action, Comedy</v>
      </c>
      <c r="D5049" s="20">
        <v>6.6</v>
      </c>
      <c r="E5049" s="20" t="str">
        <f>TRIM('Dataset 3 - Movies Data'!E5049)</f>
        <v xml:space="preserve">
Elvis trades in his jumpsuit for a jetpack when he joins a secret government spy program to help battle the dark forces that threaten the country.</v>
      </c>
      <c r="F5049" s="20" t="s">
        <v>118</v>
      </c>
      <c r="G5049" s="45">
        <v>2357.5</v>
      </c>
      <c r="H5049" s="20">
        <v>86</v>
      </c>
      <c r="I5049" s="49">
        <f t="shared" si="78"/>
        <v>202745</v>
      </c>
    </row>
    <row r="5050" spans="1:9" ht="14" x14ac:dyDescent="0.3">
      <c r="A5050" s="19" t="str">
        <f>TRIM(PROPER('Dataset 3 - Movies Data'!A5050))</f>
        <v>Reborn</v>
      </c>
      <c r="B5050" s="20" t="s">
        <v>16774</v>
      </c>
      <c r="C5050" s="20" t="str">
        <f>TRIM(PROPER('Dataset 3 - Movies Data'!C5050))</f>
        <v xml:space="preserve">
Action, Adventure, Fantasy</v>
      </c>
      <c r="D5050" s="20">
        <v>6.6</v>
      </c>
      <c r="E5050" s="20" t="str">
        <f>TRIM('Dataset 3 - Movies Data'!E5050)</f>
        <v xml:space="preserve">
Adaptation of the Millerworld comic book series of the same name.</v>
      </c>
      <c r="F5050" s="20" t="s">
        <v>16012</v>
      </c>
      <c r="G5050" s="45">
        <v>2357.5</v>
      </c>
      <c r="H5050" s="20">
        <v>86</v>
      </c>
      <c r="I5050" s="49">
        <f t="shared" si="78"/>
        <v>202745</v>
      </c>
    </row>
    <row r="5051" spans="1:9" ht="14" x14ac:dyDescent="0.3">
      <c r="A5051" s="19" t="str">
        <f>TRIM(PROPER('Dataset 3 - Movies Data'!A5051))</f>
        <v>Michelle Wolf: Joke Show</v>
      </c>
      <c r="B5051" s="20">
        <v>2019</v>
      </c>
      <c r="C5051" s="20" t="str">
        <f>TRIM(PROPER('Dataset 3 - Movies Data'!C5051))</f>
        <v xml:space="preserve">
Comedy</v>
      </c>
      <c r="D5051" s="20">
        <v>7.2</v>
      </c>
      <c r="E5051" s="20" t="str">
        <f>TRIM('Dataset 3 - Movies Data'!E5051)</f>
        <v xml:space="preserve">
Comedian Michelle Wolf takes on outrage culture, massages, childbirth, feminism and much more (like otters) in a stand-up special from New York City.</v>
      </c>
      <c r="F5051" s="20" t="s">
        <v>16015</v>
      </c>
      <c r="G5051" s="45">
        <v>1392</v>
      </c>
      <c r="H5051" s="20">
        <v>59</v>
      </c>
      <c r="I5051" s="49">
        <f t="shared" si="78"/>
        <v>82128</v>
      </c>
    </row>
    <row r="5052" spans="1:9" ht="14" x14ac:dyDescent="0.3">
      <c r="A5052" s="19" t="str">
        <f>TRIM(PROPER('Dataset 3 - Movies Data'!A5052))</f>
        <v>Katherine Ryan: In Trouble</v>
      </c>
      <c r="B5052" s="20">
        <v>2017</v>
      </c>
      <c r="C5052" s="20" t="str">
        <f>TRIM(PROPER('Dataset 3 - Movies Data'!C5052))</f>
        <v xml:space="preserve">
Comedy</v>
      </c>
      <c r="D5052" s="20">
        <v>7</v>
      </c>
      <c r="E5052" s="20" t="str">
        <f>TRIM('Dataset 3 - Movies Data'!E5052)</f>
        <v xml:space="preserve">
Canadian comic Katherine Ryan explains the perks of dating younger men. She talks about her unusual relationships, living in the hometown she hates and how she once enraged an entire nation.</v>
      </c>
      <c r="F5052" s="20" t="s">
        <v>16018</v>
      </c>
      <c r="G5052" s="45">
        <v>2008</v>
      </c>
      <c r="H5052" s="20">
        <v>63</v>
      </c>
      <c r="I5052" s="49">
        <f t="shared" si="78"/>
        <v>126504</v>
      </c>
    </row>
    <row r="5053" spans="1:9" ht="14" x14ac:dyDescent="0.3">
      <c r="A5053" s="19" t="str">
        <f>TRIM(PROPER('Dataset 3 - Movies Data'!A5053))</f>
        <v>Barami Boonda</v>
      </c>
      <c r="B5053" s="20">
        <v>2019</v>
      </c>
      <c r="C5053" s="20" t="str">
        <f>TRIM(PROPER('Dataset 3 - Movies Data'!C5053))</f>
        <v xml:space="preserve">
Drama</v>
      </c>
      <c r="D5053" s="20">
        <v>7.7</v>
      </c>
      <c r="E5053" s="20" t="str">
        <f>TRIM('Dataset 3 - Movies Data'!E5053)</f>
        <v xml:space="preserve">
"The Wind Blows" is a story about a man who decided to divorce his beloved wife after suffering from Alzheimer's disease and a woman who decided to divorce her husband to have children. The plot unfolds six years later when they reunite.</v>
      </c>
      <c r="F5053" s="20" t="s">
        <v>16021</v>
      </c>
      <c r="G5053" s="45">
        <v>33</v>
      </c>
      <c r="H5053" s="20">
        <v>86</v>
      </c>
      <c r="I5053" s="49">
        <f t="shared" si="78"/>
        <v>2838</v>
      </c>
    </row>
    <row r="5054" spans="1:9" ht="14" x14ac:dyDescent="0.3">
      <c r="A5054" s="19" t="str">
        <f>TRIM(PROPER('Dataset 3 - Movies Data'!A5054))</f>
        <v>Otto Er Et Næsehorn</v>
      </c>
      <c r="B5054" s="20" t="s">
        <v>16779</v>
      </c>
      <c r="C5054" s="20" t="str">
        <f>TRIM(PROPER('Dataset 3 - Movies Data'!C5054))</f>
        <v xml:space="preserve">
Animation, Comedy, Family</v>
      </c>
      <c r="D5054" s="20">
        <v>5.0999999999999996</v>
      </c>
      <c r="E5054" s="20" t="str">
        <f>TRIM('Dataset 3 - Movies Data'!E5054)</f>
        <v xml:space="preserve">
Topper is an optimistic young boy with a vivid imagination. He is also in love with Cilla, but she thinks he's very crazy. One day Topper finds a pencil and draws a rhino that comes to live! This changes everything.</v>
      </c>
      <c r="F5054" s="20" t="s">
        <v>16024</v>
      </c>
      <c r="G5054" s="45">
        <v>297</v>
      </c>
      <c r="H5054" s="20">
        <v>76</v>
      </c>
      <c r="I5054" s="49">
        <f t="shared" si="78"/>
        <v>22572</v>
      </c>
    </row>
    <row r="5055" spans="1:9" ht="14" x14ac:dyDescent="0.3">
      <c r="A5055" s="19" t="str">
        <f>TRIM(PROPER('Dataset 3 - Movies Data'!A5055))</f>
        <v>Trailer Park Boys: Live At The North Pole</v>
      </c>
      <c r="B5055" s="20">
        <v>2014</v>
      </c>
      <c r="C5055" s="20" t="str">
        <f>TRIM(PROPER('Dataset 3 - Movies Data'!C5055))</f>
        <v xml:space="preserve">
Comedy</v>
      </c>
      <c r="D5055" s="20">
        <v>6.3</v>
      </c>
      <c r="E5055" s="20" t="str">
        <f>TRIM('Dataset 3 - Movies Data'!E5055)</f>
        <v xml:space="preserve">
The Trailer Park Boys trick Ricky into going to Minneapolis by telling him it's in the North Pole. Once in Minneapolis the present a live Christmas themed show.</v>
      </c>
      <c r="F5055" s="20" t="s">
        <v>16027</v>
      </c>
      <c r="G5055" s="45">
        <v>1027</v>
      </c>
      <c r="H5055" s="20">
        <v>88</v>
      </c>
      <c r="I5055" s="49">
        <f t="shared" si="78"/>
        <v>90376</v>
      </c>
    </row>
    <row r="5056" spans="1:9" ht="14" x14ac:dyDescent="0.3">
      <c r="A5056" s="19" t="str">
        <f>TRIM(PROPER('Dataset 3 - Movies Data'!A5056))</f>
        <v>Lalbaug Parel: Zali Mumbai Sonyachi</v>
      </c>
      <c r="B5056" s="20" t="s">
        <v>16779</v>
      </c>
      <c r="C5056" s="20" t="str">
        <f>TRIM(PROPER('Dataset 3 - Movies Data'!C5056))</f>
        <v xml:space="preserve">
Action</v>
      </c>
      <c r="D5056" s="20">
        <v>7.3</v>
      </c>
      <c r="E5056" s="20" t="str">
        <f>TRIM('Dataset 3 - Movies Data'!E5056)</f>
        <v xml:space="preserve">
Mill workers are subjected to atrocities and their plight is ignored by the government.</v>
      </c>
      <c r="F5056" s="20" t="s">
        <v>16030</v>
      </c>
      <c r="G5056" s="45">
        <v>304</v>
      </c>
      <c r="H5056" s="20">
        <v>146</v>
      </c>
      <c r="I5056" s="49">
        <f t="shared" si="78"/>
        <v>44384</v>
      </c>
    </row>
    <row r="5057" spans="1:9" ht="14" x14ac:dyDescent="0.3">
      <c r="A5057" s="19" t="str">
        <f>TRIM(PROPER('Dataset 3 - Movies Data'!A5057))</f>
        <v>Khair Wa Barakah</v>
      </c>
      <c r="B5057" s="20" t="s">
        <v>16779</v>
      </c>
      <c r="C5057" s="20" t="str">
        <f>TRIM(PROPER('Dataset 3 - Movies Data'!C5057))</f>
        <v xml:space="preserve">
Comedy</v>
      </c>
      <c r="D5057" s="20">
        <v>3.9</v>
      </c>
      <c r="E5057" s="20" t="str">
        <f>TRIM('Dataset 3 - Movies Data'!E5057)</f>
        <v xml:space="preserve">
In a comedy theme, the movie revolves around two siblings trying to look for a job. After they're done, they go through some extremely comedic situations when they work in jobs that they know nothing about.</v>
      </c>
      <c r="F5057" s="20" t="s">
        <v>16033</v>
      </c>
      <c r="G5057" s="45">
        <v>150</v>
      </c>
      <c r="H5057" s="20">
        <v>104</v>
      </c>
      <c r="I5057" s="49">
        <f t="shared" si="78"/>
        <v>15600</v>
      </c>
    </row>
    <row r="5058" spans="1:9" ht="14" x14ac:dyDescent="0.3">
      <c r="A5058" s="19" t="str">
        <f>TRIM(PROPER('Dataset 3 - Movies Data'!A5058))</f>
        <v>Takki</v>
      </c>
      <c r="B5058" s="20">
        <v>2012</v>
      </c>
      <c r="C5058" s="20" t="str">
        <f>TRIM(PROPER('Dataset 3 - Movies Data'!C5058))</f>
        <v xml:space="preserve">
Drama</v>
      </c>
      <c r="D5058" s="20">
        <v>7.2</v>
      </c>
      <c r="E5058" s="20" t="str">
        <f>TRIM('Dataset 3 - Movies Data'!E5058)</f>
        <v xml:space="preserve">
Add a Plot
</v>
      </c>
      <c r="F5058" s="20" t="s">
        <v>16035</v>
      </c>
      <c r="G5058" s="45">
        <v>102</v>
      </c>
      <c r="H5058" s="20">
        <v>86</v>
      </c>
      <c r="I5058" s="49">
        <f t="shared" si="78"/>
        <v>8772</v>
      </c>
    </row>
    <row r="5059" spans="1:9" ht="14" x14ac:dyDescent="0.3">
      <c r="A5059" s="19" t="str">
        <f>TRIM(PROPER('Dataset 3 - Movies Data'!A5059))</f>
        <v>Silent</v>
      </c>
      <c r="B5059" s="20" t="s">
        <v>16769</v>
      </c>
      <c r="C5059" s="20" t="str">
        <f>TRIM(PROPER('Dataset 3 - Movies Data'!C5059))</f>
        <v xml:space="preserve">
Animation, Short, Adventure</v>
      </c>
      <c r="D5059" s="20">
        <v>6.3</v>
      </c>
      <c r="E5059" s="20" t="str">
        <f>TRIM('Dataset 3 - Movies Data'!E5059)</f>
        <v xml:space="preserve">
Two street performers dream of bringing their 'Picture and Sound Show'to life. When they discover a magical contraption inside an old theatre, they embark on a cinematic adventure of sight ... See full summary »
</v>
      </c>
      <c r="F5059" s="20" t="s">
        <v>16038</v>
      </c>
      <c r="G5059" s="45">
        <v>451</v>
      </c>
      <c r="H5059" s="20">
        <v>3</v>
      </c>
      <c r="I5059" s="49">
        <f t="shared" ref="I5059:I5122" si="79">SUM(G5059*H5059)</f>
        <v>1353</v>
      </c>
    </row>
    <row r="5060" spans="1:9" ht="14" x14ac:dyDescent="0.3">
      <c r="A5060" s="19" t="str">
        <f>TRIM(PROPER('Dataset 3 - Movies Data'!A5060))</f>
        <v>Feo Pero Sabroso</v>
      </c>
      <c r="B5060" s="20" t="s">
        <v>16779</v>
      </c>
      <c r="C5060" s="20" t="str">
        <f>TRIM(PROPER('Dataset 3 - Movies Data'!C5060))</f>
        <v xml:space="preserve">
Comedy</v>
      </c>
      <c r="D5060" s="20">
        <v>4.2</v>
      </c>
      <c r="E5060" s="20" t="str">
        <f>TRIM('Dataset 3 - Movies Data'!E5060)</f>
        <v xml:space="preserve">
When an unattractive man gets engaged to a beautiful woman, their families oppose the union and the priest set to perform the ceremony is kidnapped.</v>
      </c>
      <c r="F5060" s="20" t="s">
        <v>16041</v>
      </c>
      <c r="G5060" s="45">
        <v>154</v>
      </c>
      <c r="H5060" s="20">
        <v>90</v>
      </c>
      <c r="I5060" s="49">
        <f t="shared" si="79"/>
        <v>13860</v>
      </c>
    </row>
    <row r="5061" spans="1:9" ht="14" x14ac:dyDescent="0.3">
      <c r="A5061" s="19" t="str">
        <f>TRIM(PROPER('Dataset 3 - Movies Data'!A5061))</f>
        <v>Let It Fall: Los Angeles 1982-1992</v>
      </c>
      <c r="B5061" s="20" t="s">
        <v>16779</v>
      </c>
      <c r="C5061" s="20" t="str">
        <f>TRIM(PROPER('Dataset 3 - Movies Data'!C5061))</f>
        <v xml:space="preserve">
Documentary, History</v>
      </c>
      <c r="D5061" s="20">
        <v>7.8</v>
      </c>
      <c r="E5061" s="20" t="str">
        <f>TRIM('Dataset 3 - Movies Data'!E5061)</f>
        <v xml:space="preserve">
An in-depth look at the culture of Los Angeles in the ten years leading up to the 1992 uprising that erupted after the verdict of police officers cleared of beating Rodney King.</v>
      </c>
      <c r="F5061" s="20" t="s">
        <v>16044</v>
      </c>
      <c r="G5061" s="45">
        <v>726</v>
      </c>
      <c r="H5061" s="20">
        <v>144</v>
      </c>
      <c r="I5061" s="49">
        <f t="shared" si="79"/>
        <v>104544</v>
      </c>
    </row>
    <row r="5062" spans="1:9" ht="14" x14ac:dyDescent="0.3">
      <c r="A5062" s="19" t="str">
        <f>TRIM(PROPER('Dataset 3 - Movies Data'!A5062))</f>
        <v>United Nation Three Decades Of Drum &amp; Bass</v>
      </c>
      <c r="B5062" s="20" t="s">
        <v>16779</v>
      </c>
      <c r="C5062" s="20" t="str">
        <f>TRIM(PROPER('Dataset 3 - Movies Data'!C5062))</f>
        <v xml:space="preserve">
Documentary</v>
      </c>
      <c r="D5062" s="20">
        <v>8</v>
      </c>
      <c r="E5062" s="20" t="str">
        <f>TRIM('Dataset 3 - Movies Data'!E5062)</f>
        <v xml:space="preserve">
EDM was born out of the Drum and Bass movement, which began in the early 1990's. The scene and its many style permutations have survived and thrived, and heavily influences Grime and the modern EDM arena.</v>
      </c>
      <c r="F5062" s="20" t="s">
        <v>16047</v>
      </c>
      <c r="G5062" s="45">
        <v>989</v>
      </c>
      <c r="H5062" s="20">
        <v>92</v>
      </c>
      <c r="I5062" s="49">
        <f t="shared" si="79"/>
        <v>90988</v>
      </c>
    </row>
    <row r="5063" spans="1:9" ht="14" x14ac:dyDescent="0.3">
      <c r="A5063" s="19" t="str">
        <f>TRIM(PROPER('Dataset 3 - Movies Data'!A5063))</f>
        <v>The Girls On The Bus</v>
      </c>
      <c r="B5063" s="20" t="s">
        <v>16779</v>
      </c>
      <c r="C5063" s="20" t="str">
        <f>TRIM(PROPER('Dataset 3 - Movies Data'!C5063))</f>
        <v xml:space="preserve">
Comedy, Drama</v>
      </c>
      <c r="D5063" s="20">
        <v>6.6</v>
      </c>
      <c r="E5063" s="20" t="str">
        <f>TRIM('Dataset 3 - Movies Data'!E5063)</f>
        <v xml:space="preserve">
Four female journalists who follow the every move of a parade of flawed presidential candidates, finding friendship, love, and a scandal that could take down not just the presidency but our entire democracy along the way.</v>
      </c>
      <c r="F5063" s="20" t="s">
        <v>118</v>
      </c>
      <c r="G5063" s="45">
        <v>2357.5</v>
      </c>
      <c r="H5063" s="20">
        <v>86</v>
      </c>
      <c r="I5063" s="49">
        <f t="shared" si="79"/>
        <v>202745</v>
      </c>
    </row>
    <row r="5064" spans="1:9" ht="14" x14ac:dyDescent="0.3">
      <c r="A5064" s="19" t="str">
        <f>TRIM(PROPER('Dataset 3 - Movies Data'!A5064))</f>
        <v>Jo Koy: Live From Seattle</v>
      </c>
      <c r="B5064" s="20">
        <v>2017</v>
      </c>
      <c r="C5064" s="20" t="str">
        <f>TRIM(PROPER('Dataset 3 - Movies Data'!C5064))</f>
        <v xml:space="preserve">
Comedy</v>
      </c>
      <c r="D5064" s="20">
        <v>7.2</v>
      </c>
      <c r="E5064" s="20" t="str">
        <f>TRIM('Dataset 3 - Movies Data'!E5064)</f>
        <v xml:space="preserve">
Between raising a teenage boy and growing up with a Filipino mother, stand-up comic Jo Koy has been through a lot. He's here to tell you about it.</v>
      </c>
      <c r="F5064" s="20" t="s">
        <v>15239</v>
      </c>
      <c r="G5064" s="45">
        <v>1218</v>
      </c>
      <c r="H5064" s="20">
        <v>62</v>
      </c>
      <c r="I5064" s="49">
        <f t="shared" si="79"/>
        <v>75516</v>
      </c>
    </row>
    <row r="5065" spans="1:9" ht="14" x14ac:dyDescent="0.3">
      <c r="A5065" s="19" t="str">
        <f>TRIM(PROPER('Dataset 3 - Movies Data'!A5065))</f>
        <v>Hong Quan Yu Yong Chun</v>
      </c>
      <c r="B5065" s="20" t="s">
        <v>16779</v>
      </c>
      <c r="C5065" s="20" t="str">
        <f>TRIM(PROPER('Dataset 3 - Movies Data'!C5065))</f>
        <v xml:space="preserve">
Action, Drama</v>
      </c>
      <c r="D5065" s="20">
        <v>6.9</v>
      </c>
      <c r="E5065" s="20" t="str">
        <f>TRIM('Dataset 3 - Movies Data'!E5065)</f>
        <v xml:space="preserve">
When the ruling dynasty in China sends soldiers to destroy the Shaolin Temple, students use their martial arts to defend the school.</v>
      </c>
      <c r="F5065" s="20" t="s">
        <v>16054</v>
      </c>
      <c r="G5065" s="45">
        <v>382</v>
      </c>
      <c r="H5065" s="20">
        <v>106</v>
      </c>
      <c r="I5065" s="49">
        <f t="shared" si="79"/>
        <v>40492</v>
      </c>
    </row>
    <row r="5066" spans="1:9" ht="14" x14ac:dyDescent="0.3">
      <c r="A5066" s="19" t="str">
        <f>TRIM(PROPER('Dataset 3 - Movies Data'!A5066))</f>
        <v>Trese After Dark</v>
      </c>
      <c r="B5066" s="20" t="s">
        <v>16779</v>
      </c>
      <c r="C5066" s="20" t="str">
        <f>TRIM(PROPER('Dataset 3 - Movies Data'!C5066))</f>
        <v xml:space="preserve">
Documentary, Short</v>
      </c>
      <c r="D5066" s="20">
        <v>6.2</v>
      </c>
      <c r="E5066" s="20" t="str">
        <f>TRIM('Dataset 3 - Movies Data'!E5066)</f>
        <v xml:space="preserve">
Stars and creators gather to discuss "Trese", from its Filipino folklore inspirations to the comic's beginnings and its journey to an anime series.</v>
      </c>
      <c r="F5066" s="20" t="s">
        <v>16057</v>
      </c>
      <c r="G5066" s="45">
        <v>9</v>
      </c>
      <c r="H5066" s="20">
        <v>35</v>
      </c>
      <c r="I5066" s="49">
        <f t="shared" si="79"/>
        <v>315</v>
      </c>
    </row>
    <row r="5067" spans="1:9" ht="14" x14ac:dyDescent="0.3">
      <c r="A5067" s="19" t="str">
        <f>TRIM(PROPER('Dataset 3 - Movies Data'!A5067))</f>
        <v>Iii</v>
      </c>
      <c r="B5067" s="20" t="s">
        <v>16769</v>
      </c>
      <c r="C5067" s="20" t="str">
        <f>TRIM(PROPER('Dataset 3 - Movies Data'!C5067))</f>
        <v xml:space="preserve">
Drama, Horror, Thriller</v>
      </c>
      <c r="D5067" s="20">
        <v>4.8</v>
      </c>
      <c r="E5067" s="20" t="str">
        <f>TRIM('Dataset 3 - Movies Data'!E5067)</f>
        <v xml:space="preserve">
A small European town, where sisters Ayia and Mirra live, gets struck down by an unknown disease which takes many lives. Following their mother's death, the younger sister falls ill. Having... See full summary »
</v>
      </c>
      <c r="F5067" s="20" t="s">
        <v>16060</v>
      </c>
      <c r="G5067" s="45">
        <v>1750</v>
      </c>
      <c r="H5067" s="20">
        <v>80</v>
      </c>
      <c r="I5067" s="49">
        <f t="shared" si="79"/>
        <v>140000</v>
      </c>
    </row>
    <row r="5068" spans="1:9" ht="14" x14ac:dyDescent="0.3">
      <c r="A5068" s="19" t="str">
        <f>TRIM(PROPER('Dataset 3 - Movies Data'!A5068))</f>
        <v>Hondros</v>
      </c>
      <c r="B5068" s="20" t="s">
        <v>16779</v>
      </c>
      <c r="C5068" s="20" t="str">
        <f>TRIM(PROPER('Dataset 3 - Movies Data'!C5068))</f>
        <v xml:space="preserve">
Documentary, Biography, War</v>
      </c>
      <c r="D5068" s="20">
        <v>7.6</v>
      </c>
      <c r="E5068" s="20" t="str">
        <f>TRIM('Dataset 3 - Movies Data'!E5068)</f>
        <v xml:space="preserve">
HONDROS follows the life and career of famous war photographer Chris Hondros by exploring the poignant and often surprising stories behind this award-winning photojournalist's best-known ... See full summary »
</v>
      </c>
      <c r="F5068" s="20" t="s">
        <v>16064</v>
      </c>
      <c r="G5068" s="45">
        <v>408</v>
      </c>
      <c r="H5068" s="20">
        <v>90</v>
      </c>
      <c r="I5068" s="49">
        <f t="shared" si="79"/>
        <v>36720</v>
      </c>
    </row>
    <row r="5069" spans="1:9" ht="14" x14ac:dyDescent="0.3">
      <c r="A5069" s="19" t="str">
        <f>TRIM(PROPER('Dataset 3 - Movies Data'!A5069))</f>
        <v>Loudon Wainwright Iii: Surviving Twin</v>
      </c>
      <c r="B5069" s="20" t="s">
        <v>16779</v>
      </c>
      <c r="C5069" s="20" t="str">
        <f>TRIM(PROPER('Dataset 3 - Movies Data'!C5069))</f>
        <v xml:space="preserve">
Documentary, Music</v>
      </c>
      <c r="D5069" s="20">
        <v>7.1</v>
      </c>
      <c r="E5069" s="20" t="str">
        <f>TRIM('Dataset 3 - Movies Data'!E5069)</f>
        <v xml:space="preserve">
Grammy-winning singer Loudon Wainwright III reflects upon his unique relationship with his father in an evening of original songs and heartfelt stories.</v>
      </c>
      <c r="F5069" s="20" t="s">
        <v>16067</v>
      </c>
      <c r="G5069" s="45">
        <v>89</v>
      </c>
      <c r="H5069" s="20">
        <v>91</v>
      </c>
      <c r="I5069" s="49">
        <f t="shared" si="79"/>
        <v>8099</v>
      </c>
    </row>
    <row r="5070" spans="1:9" ht="14" x14ac:dyDescent="0.3">
      <c r="A5070" s="19" t="str">
        <f>TRIM(PROPER('Dataset 3 - Movies Data'!A5070))</f>
        <v>The Howling</v>
      </c>
      <c r="B5070" s="20" t="s">
        <v>16779</v>
      </c>
      <c r="C5070" s="20" t="str">
        <f>TRIM(PROPER('Dataset 3 - Movies Data'!C5070))</f>
        <v xml:space="preserve">
Horror</v>
      </c>
      <c r="D5070" s="20">
        <v>6.6</v>
      </c>
      <c r="E5070" s="20" t="str">
        <f>TRIM('Dataset 3 - Movies Data'!E5070)</f>
        <v xml:space="preserve">
A reboot of the 1981 horror film 'The Howling'.</v>
      </c>
      <c r="F5070" s="20" t="s">
        <v>16070</v>
      </c>
      <c r="G5070" s="45">
        <v>2357.5</v>
      </c>
      <c r="H5070" s="20">
        <v>86</v>
      </c>
      <c r="I5070" s="49">
        <f t="shared" si="79"/>
        <v>202745</v>
      </c>
    </row>
    <row r="5071" spans="1:9" ht="14" x14ac:dyDescent="0.3">
      <c r="A5071" s="19" t="str">
        <f>TRIM(PROPER('Dataset 3 - Movies Data'!A5071))</f>
        <v>Joshua: Teenager Vs. Superpower</v>
      </c>
      <c r="B5071" s="20" t="s">
        <v>16779</v>
      </c>
      <c r="C5071" s="20" t="str">
        <f>TRIM(PROPER('Dataset 3 - Movies Data'!C5071))</f>
        <v xml:space="preserve">
Documentary</v>
      </c>
      <c r="D5071" s="20">
        <v>7.1</v>
      </c>
      <c r="E5071" s="20" t="str">
        <f>TRIM('Dataset 3 - Movies Data'!E5071)</f>
        <v xml:space="preserve">
When the Chinese Communist Party backtracks on its promise of autonomy to Hong Kong, teenager Joshua Wong decides to save his city. Rallying thousands of kids to skip school and occupy the ... See full summary »
</v>
      </c>
      <c r="F5071" s="20" t="s">
        <v>16073</v>
      </c>
      <c r="G5071" s="45">
        <v>1379</v>
      </c>
      <c r="H5071" s="20">
        <v>79</v>
      </c>
      <c r="I5071" s="49">
        <f t="shared" si="79"/>
        <v>108941</v>
      </c>
    </row>
    <row r="5072" spans="1:9" ht="14" x14ac:dyDescent="0.3">
      <c r="A5072" s="19" t="str">
        <f>TRIM(PROPER('Dataset 3 - Movies Data'!A5072))</f>
        <v>Cops And Robbers</v>
      </c>
      <c r="B5072" s="20" t="s">
        <v>16779</v>
      </c>
      <c r="C5072" s="20" t="str">
        <f>TRIM(PROPER('Dataset 3 - Movies Data'!C5072))</f>
        <v xml:space="preserve">
Animation, Short, Drama</v>
      </c>
      <c r="D5072" s="20">
        <v>6.9</v>
      </c>
      <c r="E5072" s="20" t="str">
        <f>TRIM('Dataset 3 - Movies Data'!E5072)</f>
        <v xml:space="preserve">
This animated short film is inspired by a spoken word poetry video created in response to the murder of Ahmaud Arbery.</v>
      </c>
      <c r="F5072" s="20" t="s">
        <v>16076</v>
      </c>
      <c r="G5072" s="45">
        <v>549</v>
      </c>
      <c r="H5072" s="20">
        <v>6</v>
      </c>
      <c r="I5072" s="49">
        <f t="shared" si="79"/>
        <v>3294</v>
      </c>
    </row>
    <row r="5073" spans="1:9" ht="14" x14ac:dyDescent="0.3">
      <c r="A5073" s="19" t="str">
        <f>TRIM(PROPER('Dataset 3 - Movies Data'!A5073))</f>
        <v>Etxr</v>
      </c>
      <c r="B5073" s="20" t="s">
        <v>16779</v>
      </c>
      <c r="C5073" s="20" t="str">
        <f>TRIM(PROPER('Dataset 3 - Movies Data'!C5073))</f>
        <v xml:space="preserve">
Adventure, Music, Sci-Fi</v>
      </c>
      <c r="D5073" s="20">
        <v>4.0999999999999996</v>
      </c>
      <c r="E5073" s="20" t="str">
        <f>TRIM('Dataset 3 - Movies Data'!E5073)</f>
        <v xml:space="preserve">
Bix the Bug is a DJ who comes into possession of a Teslascope -- Nikola Tesla's legendary invention, which he claims was capable of receiving signals from Extra Terrestrial worlds.</v>
      </c>
      <c r="F5073" s="20" t="s">
        <v>16080</v>
      </c>
      <c r="G5073" s="45">
        <v>199</v>
      </c>
      <c r="H5073" s="20">
        <v>80</v>
      </c>
      <c r="I5073" s="49">
        <f t="shared" si="79"/>
        <v>15920</v>
      </c>
    </row>
    <row r="5074" spans="1:9" ht="14" x14ac:dyDescent="0.3">
      <c r="A5074" s="19" t="str">
        <f>TRIM(PROPER('Dataset 3 - Movies Data'!A5074))</f>
        <v>Captain Fall</v>
      </c>
      <c r="B5074" s="20" t="s">
        <v>16779</v>
      </c>
      <c r="C5074" s="20" t="str">
        <f>TRIM(PROPER('Dataset 3 - Movies Data'!C5074))</f>
        <v xml:space="preserve">
Animation, Comedy</v>
      </c>
      <c r="D5074" s="20">
        <v>6.6</v>
      </c>
      <c r="E5074" s="20" t="str">
        <f>TRIM('Dataset 3 - Movies Data'!E5074)</f>
        <v xml:space="preserve">
Follows a gullible captain on a ship who thinks he has everything under control but is unaware of what is really happening on the ship.</v>
      </c>
      <c r="F5074" s="20" t="s">
        <v>16083</v>
      </c>
      <c r="G5074" s="45">
        <v>2357.5</v>
      </c>
      <c r="H5074" s="20">
        <v>86</v>
      </c>
      <c r="I5074" s="49">
        <f t="shared" si="79"/>
        <v>202745</v>
      </c>
    </row>
    <row r="5075" spans="1:9" ht="14" x14ac:dyDescent="0.3">
      <c r="A5075" s="19" t="str">
        <f>TRIM(PROPER('Dataset 3 - Movies Data'!A5075))</f>
        <v>Singel 39</v>
      </c>
      <c r="B5075" s="20" t="s">
        <v>16779</v>
      </c>
      <c r="C5075" s="20" t="str">
        <f>TRIM(PROPER('Dataset 3 - Movies Data'!C5075))</f>
        <v xml:space="preserve">
Comedy, Romance</v>
      </c>
      <c r="D5075" s="20">
        <v>6.1</v>
      </c>
      <c r="E5075" s="20" t="str">
        <f>TRIM('Dataset 3 - Movies Data'!E5075)</f>
        <v xml:space="preserve">
A hard-nosed, spouseless cardiac surgeon finds herself reconsidering her career-driven life choices as she bonds with her lighthearted new artist neighbor.</v>
      </c>
      <c r="F5075" s="20" t="s">
        <v>16086</v>
      </c>
      <c r="G5075" s="45">
        <v>827</v>
      </c>
      <c r="H5075" s="20">
        <v>90</v>
      </c>
      <c r="I5075" s="49">
        <f t="shared" si="79"/>
        <v>74430</v>
      </c>
    </row>
    <row r="5076" spans="1:9" ht="14" x14ac:dyDescent="0.3">
      <c r="A5076" s="19" t="str">
        <f>TRIM(PROPER('Dataset 3 - Movies Data'!A5076))</f>
        <v>Dance Dreams: Hot Chocolate Nutcracker</v>
      </c>
      <c r="B5076" s="20" t="s">
        <v>16779</v>
      </c>
      <c r="C5076" s="20" t="str">
        <f>TRIM(PROPER('Dataset 3 - Movies Data'!C5076))</f>
        <v xml:space="preserve">
Documentary, Family</v>
      </c>
      <c r="D5076" s="20">
        <v>7.1</v>
      </c>
      <c r="E5076" s="20" t="str">
        <f>TRIM('Dataset 3 - Movies Data'!E5076)</f>
        <v xml:space="preserve">
Behind-the-scenes at the Debbie Allen Dance Academy and their award-winning version of The Nutcracker, which blends a variety of dance traditions.</v>
      </c>
      <c r="F5076" s="20" t="s">
        <v>16089</v>
      </c>
      <c r="G5076" s="45">
        <v>277</v>
      </c>
      <c r="H5076" s="20">
        <v>80</v>
      </c>
      <c r="I5076" s="49">
        <f t="shared" si="79"/>
        <v>22160</v>
      </c>
    </row>
    <row r="5077" spans="1:9" ht="14" x14ac:dyDescent="0.3">
      <c r="A5077" s="19" t="str">
        <f>TRIM(PROPER('Dataset 3 - Movies Data'!A5077))</f>
        <v>Tai Hong</v>
      </c>
      <c r="B5077" s="20" t="s">
        <v>16779</v>
      </c>
      <c r="C5077" s="20" t="str">
        <f>TRIM(PROPER('Dataset 3 - Movies Data'!C5077))</f>
        <v xml:space="preserve">
Horror, Thriller</v>
      </c>
      <c r="D5077" s="20">
        <v>4.4000000000000004</v>
      </c>
      <c r="E5077" s="20" t="str">
        <f>TRIM('Dataset 3 - Movies Data'!E5077)</f>
        <v xml:space="preserve">
An omnibus film of four stories pulled straight from Thailand's most gruesome headlines. In "Flame", a man is haunted by regret and a ghost after he survives a nightclub fire that killed ... See full summary »
</v>
      </c>
      <c r="F5077" s="20" t="s">
        <v>16092</v>
      </c>
      <c r="G5077" s="45">
        <v>335</v>
      </c>
      <c r="H5077" s="20">
        <v>100</v>
      </c>
      <c r="I5077" s="49">
        <f t="shared" si="79"/>
        <v>33500</v>
      </c>
    </row>
    <row r="5078" spans="1:9" ht="14" x14ac:dyDescent="0.3">
      <c r="A5078" s="19" t="str">
        <f>TRIM(PROPER('Dataset 3 - Movies Data'!A5078))</f>
        <v>My Friend Rockefeller</v>
      </c>
      <c r="B5078" s="20" t="s">
        <v>16779</v>
      </c>
      <c r="C5078" s="20" t="str">
        <f>TRIM(PROPER('Dataset 3 - Movies Data'!C5078))</f>
        <v xml:space="preserve">
Documentary, Biography, Crime</v>
      </c>
      <c r="D5078" s="20">
        <v>6.2</v>
      </c>
      <c r="E5078" s="20" t="str">
        <f>TRIM('Dataset 3 - Movies Data'!E5078)</f>
        <v xml:space="preserve">
Portrait of Christian Gerhartsreiter, who posed as a Rockefeller heir for decades, but who was, in fact, a con artist and a murderer.</v>
      </c>
      <c r="F5078" s="20" t="s">
        <v>16095</v>
      </c>
      <c r="G5078" s="45">
        <v>677</v>
      </c>
      <c r="H5078" s="20">
        <v>86</v>
      </c>
      <c r="I5078" s="49">
        <f t="shared" si="79"/>
        <v>58222</v>
      </c>
    </row>
    <row r="5079" spans="1:9" ht="14" x14ac:dyDescent="0.3">
      <c r="A5079" s="19" t="str">
        <f>TRIM(PROPER('Dataset 3 - Movies Data'!A5079))</f>
        <v>Cirque Du Soleil: Luna Petunia</v>
      </c>
      <c r="B5079" s="20">
        <v>2016</v>
      </c>
      <c r="C5079" s="20" t="str">
        <f>TRIM(PROPER('Dataset 3 - Movies Data'!C5079))</f>
        <v xml:space="preserve">
Animation, Family, Fantasy</v>
      </c>
      <c r="D5079" s="20">
        <v>6.3</v>
      </c>
      <c r="E5079" s="20" t="str">
        <f>TRIM('Dataset 3 - Movies Data'!E5079)</f>
        <v xml:space="preserve">
Luna Petunia is a new animated Netflix original series for preschool kids developed by Saban Brands and Cirque du Soleil Média. Inspired by the Cirque du Soleil brand of creativity and ... See full summary »
</v>
      </c>
      <c r="F5079" s="20" t="s">
        <v>16098</v>
      </c>
      <c r="G5079" s="45">
        <v>53</v>
      </c>
      <c r="H5079" s="20">
        <v>22</v>
      </c>
      <c r="I5079" s="49">
        <f t="shared" si="79"/>
        <v>1166</v>
      </c>
    </row>
    <row r="5080" spans="1:9" ht="14" x14ac:dyDescent="0.3">
      <c r="A5080" s="19" t="str">
        <f>TRIM(PROPER('Dataset 3 - Movies Data'!A5080))</f>
        <v>Astérix</v>
      </c>
      <c r="B5080" s="20" t="s">
        <v>16779</v>
      </c>
      <c r="C5080" s="20" t="str">
        <f>TRIM(PROPER('Dataset 3 - Movies Data'!C5080))</f>
        <v xml:space="preserve">
Animation, Action, Adventure</v>
      </c>
      <c r="D5080" s="20">
        <v>6.6</v>
      </c>
      <c r="E5080" s="20" t="str">
        <f>TRIM('Dataset 3 - Movies Data'!E5080)</f>
        <v xml:space="preserve">
In the glory days of the Roman Empire, one village of fierce French warriors holds the Romans at bay.</v>
      </c>
      <c r="F5080" s="20" t="s">
        <v>118</v>
      </c>
      <c r="G5080" s="45">
        <v>2357.5</v>
      </c>
      <c r="H5080" s="20">
        <v>86</v>
      </c>
      <c r="I5080" s="49">
        <f t="shared" si="79"/>
        <v>202745</v>
      </c>
    </row>
    <row r="5081" spans="1:9" ht="14" x14ac:dyDescent="0.3">
      <c r="A5081" s="19" t="str">
        <f>TRIM(PROPER('Dataset 3 - Movies Data'!A5081))</f>
        <v>Winx Club: Il Mistero Degli Abissi</v>
      </c>
      <c r="B5081" s="20" t="s">
        <v>16779</v>
      </c>
      <c r="C5081" s="20" t="str">
        <f>TRIM(PROPER('Dataset 3 - Movies Data'!C5081))</f>
        <v xml:space="preserve">
Animation, Action, Adventure</v>
      </c>
      <c r="D5081" s="20">
        <v>5.9</v>
      </c>
      <c r="E5081" s="20" t="str">
        <f>TRIM('Dataset 3 - Movies Data'!E5081)</f>
        <v xml:space="preserve">
The Winx Club is struggling with a terrible mystery that will make your heart beat faster! The archenemies of the Winx Club, the Trix witches, team up with the evil nymph Politea and find ... See full summary »
</v>
      </c>
      <c r="F5081" s="20" t="s">
        <v>16103</v>
      </c>
      <c r="G5081" s="45">
        <v>682</v>
      </c>
      <c r="H5081" s="20">
        <v>83</v>
      </c>
      <c r="I5081" s="49">
        <f t="shared" si="79"/>
        <v>56606</v>
      </c>
    </row>
    <row r="5082" spans="1:9" ht="14" x14ac:dyDescent="0.3">
      <c r="A5082" s="19" t="str">
        <f>TRIM(PROPER('Dataset 3 - Movies Data'!A5082))</f>
        <v>Marching Orders</v>
      </c>
      <c r="B5082" s="20">
        <v>2017</v>
      </c>
      <c r="C5082" s="20" t="str">
        <f>TRIM(PROPER('Dataset 3 - Movies Data'!C5082))</f>
        <v xml:space="preserve">
Documentary</v>
      </c>
      <c r="D5082" s="20">
        <v>6</v>
      </c>
      <c r="E5082" s="20" t="str">
        <f>TRIM('Dataset 3 - Movies Data'!E5082)</f>
        <v xml:space="preserve">
Regarded as the nations best, Bethune-Cookman University's marching band always has a lot at stake. In Stage 13 Original MARCHING ORDERS, meet the incoming class trying to keep the legacy ... See full summary »
</v>
      </c>
      <c r="F5082" s="20" t="s">
        <v>118</v>
      </c>
      <c r="G5082" s="45">
        <v>244</v>
      </c>
      <c r="H5082" s="20">
        <v>86</v>
      </c>
      <c r="I5082" s="49">
        <f t="shared" si="79"/>
        <v>20984</v>
      </c>
    </row>
    <row r="5083" spans="1:9" ht="14" x14ac:dyDescent="0.3">
      <c r="A5083" s="19" t="str">
        <f>TRIM(PROPER('Dataset 3 - Movies Data'!A5083))</f>
        <v>Standup And Away! With Brian Regan</v>
      </c>
      <c r="B5083" s="20">
        <v>2018</v>
      </c>
      <c r="C5083" s="20" t="str">
        <f>TRIM(PROPER('Dataset 3 - Movies Data'!C5083))</f>
        <v xml:space="preserve">
Comedy</v>
      </c>
      <c r="D5083" s="20">
        <v>5.8</v>
      </c>
      <c r="E5083" s="20" t="str">
        <f>TRIM('Dataset 3 - Movies Data'!E5083)</f>
        <v xml:space="preserve">
Bryan Regan blends his trademark observational stand-up with short sketches and a bit of audience interaction in this hybrid comedy series.</v>
      </c>
      <c r="F5083" s="20" t="s">
        <v>16108</v>
      </c>
      <c r="G5083" s="45">
        <v>370</v>
      </c>
      <c r="H5083" s="20">
        <v>24</v>
      </c>
      <c r="I5083" s="49">
        <f t="shared" si="79"/>
        <v>8880</v>
      </c>
    </row>
    <row r="5084" spans="1:9" ht="14" x14ac:dyDescent="0.3">
      <c r="A5084" s="19" t="str">
        <f>TRIM(PROPER('Dataset 3 - Movies Data'!A5084))</f>
        <v>Ya-Soo</v>
      </c>
      <c r="B5084" s="20" t="s">
        <v>16779</v>
      </c>
      <c r="C5084" s="20" t="str">
        <f>TRIM(PROPER('Dataset 3 - Movies Data'!C5084))</f>
        <v xml:space="preserve">
Action, Crime, Drama</v>
      </c>
      <c r="D5084" s="20">
        <v>6.3</v>
      </c>
      <c r="E5084" s="20" t="str">
        <f>TRIM('Dataset 3 - Movies Data'!E5084)</f>
        <v xml:space="preserve">
Jang is a homicide detective who likes to use violence with criminals, while Oh is a prosecutor who believes in the importance of evidence. After the murder of his younger half-brother ... See full summary »
</v>
      </c>
      <c r="F5084" s="20" t="s">
        <v>16111</v>
      </c>
      <c r="G5084" s="45">
        <v>794</v>
      </c>
      <c r="H5084" s="20">
        <v>124</v>
      </c>
      <c r="I5084" s="49">
        <f t="shared" si="79"/>
        <v>98456</v>
      </c>
    </row>
    <row r="5085" spans="1:9" ht="14" x14ac:dyDescent="0.3">
      <c r="A5085" s="19" t="str">
        <f>TRIM(PROPER('Dataset 3 - Movies Data'!A5085))</f>
        <v>Dark Chocolate</v>
      </c>
      <c r="B5085" s="20" t="s">
        <v>16779</v>
      </c>
      <c r="C5085" s="20" t="str">
        <f>TRIM(PROPER('Dataset 3 - Movies Data'!C5085))</f>
        <v xml:space="preserve">
Crime, Thriller</v>
      </c>
      <c r="D5085" s="20">
        <v>4.2</v>
      </c>
      <c r="E5085" s="20" t="str">
        <f>TRIM('Dataset 3 - Movies Data'!E5085)</f>
        <v xml:space="preserve">
Inspired by a true event, the discovery of a charred corpse in the woods leads to a high-profile murder investigation.</v>
      </c>
      <c r="F5085" s="20" t="s">
        <v>16114</v>
      </c>
      <c r="G5085" s="45">
        <v>224</v>
      </c>
      <c r="H5085" s="20">
        <v>92</v>
      </c>
      <c r="I5085" s="49">
        <f t="shared" si="79"/>
        <v>20608</v>
      </c>
    </row>
    <row r="5086" spans="1:9" ht="14" x14ac:dyDescent="0.3">
      <c r="A5086" s="19" t="str">
        <f>TRIM(PROPER('Dataset 3 - Movies Data'!A5086))</f>
        <v>Vilas: Serás Lo Que Debas Ser O No Serás Nada</v>
      </c>
      <c r="B5086" s="20" t="s">
        <v>16779</v>
      </c>
      <c r="C5086" s="20" t="str">
        <f>TRIM(PROPER('Dataset 3 - Movies Data'!C5086))</f>
        <v xml:space="preserve">
Documentary, Biography, Sport</v>
      </c>
      <c r="D5086" s="20">
        <v>7.2</v>
      </c>
      <c r="E5086" s="20" t="str">
        <f>TRIM('Dataset 3 - Movies Data'!E5086)</f>
        <v xml:space="preserve">
An Argentine journalist strives to prove that his countryman, Guillermo Villas, was wrongly denied the No.1 world ranking in the 1970s.</v>
      </c>
      <c r="F5086" s="20" t="s">
        <v>16117</v>
      </c>
      <c r="G5086" s="45">
        <v>589</v>
      </c>
      <c r="H5086" s="20">
        <v>94</v>
      </c>
      <c r="I5086" s="49">
        <f t="shared" si="79"/>
        <v>55366</v>
      </c>
    </row>
    <row r="5087" spans="1:9" ht="14" x14ac:dyDescent="0.3">
      <c r="A5087" s="19" t="str">
        <f>TRIM(PROPER('Dataset 3 - Movies Data'!A5087))</f>
        <v>À Tombeau Ouvert</v>
      </c>
      <c r="B5087" s="20" t="s">
        <v>16779</v>
      </c>
      <c r="C5087" s="20" t="str">
        <f>TRIM(PROPER('Dataset 3 - Movies Data'!C5087))</f>
        <v xml:space="preserve">
Action, Thriller</v>
      </c>
      <c r="D5087" s="20">
        <v>6.6</v>
      </c>
      <c r="E5087" s="20" t="str">
        <f>TRIM('Dataset 3 - Movies Data'!E5087)</f>
        <v xml:space="preserve">
Add a Plot
</v>
      </c>
      <c r="F5087" s="20" t="s">
        <v>16119</v>
      </c>
      <c r="G5087" s="45">
        <v>2357.5</v>
      </c>
      <c r="H5087" s="20">
        <v>86</v>
      </c>
      <c r="I5087" s="49">
        <f t="shared" si="79"/>
        <v>202745</v>
      </c>
    </row>
    <row r="5088" spans="1:9" ht="14" x14ac:dyDescent="0.3">
      <c r="A5088" s="19" t="str">
        <f>TRIM(PROPER('Dataset 3 - Movies Data'!A5088))</f>
        <v>Untitled Joe Exotic Project</v>
      </c>
      <c r="B5088" s="20" t="s">
        <v>16768</v>
      </c>
      <c r="C5088" s="20" t="str">
        <f>TRIM(PROPER('Dataset 3 - Movies Data'!C5088))</f>
        <v/>
      </c>
      <c r="D5088" s="20">
        <v>6.6</v>
      </c>
      <c r="E5088" s="20" t="str">
        <f>TRIM('Dataset 3 - Movies Data'!E5088)</f>
        <v xml:space="preserve">
Add a Plot
</v>
      </c>
      <c r="F5088" s="20" t="s">
        <v>16121</v>
      </c>
      <c r="G5088" s="45">
        <v>2357.5</v>
      </c>
      <c r="H5088" s="20">
        <v>86</v>
      </c>
      <c r="I5088" s="49">
        <f t="shared" si="79"/>
        <v>202745</v>
      </c>
    </row>
    <row r="5089" spans="1:9" ht="14" x14ac:dyDescent="0.3">
      <c r="A5089" s="19" t="str">
        <f>TRIM(PROPER('Dataset 3 - Movies Data'!A5089))</f>
        <v>Kin</v>
      </c>
      <c r="B5089" s="20" t="s">
        <v>16769</v>
      </c>
      <c r="C5089" s="20" t="str">
        <f>TRIM(PROPER('Dataset 3 - Movies Data'!C5089))</f>
        <v xml:space="preserve">
Drama</v>
      </c>
      <c r="D5089" s="20">
        <v>6.6</v>
      </c>
      <c r="E5089" s="20" t="str">
        <f>TRIM('Dataset 3 - Movies Data'!E5089)</f>
        <v xml:space="preserve">
Add a Plot
</v>
      </c>
      <c r="F5089" s="20" t="s">
        <v>16123</v>
      </c>
      <c r="G5089" s="45">
        <v>2357.5</v>
      </c>
      <c r="H5089" s="20">
        <v>86</v>
      </c>
      <c r="I5089" s="49">
        <f t="shared" si="79"/>
        <v>202745</v>
      </c>
    </row>
    <row r="5090" spans="1:9" ht="14" x14ac:dyDescent="0.3">
      <c r="A5090" s="19" t="str">
        <f>TRIM(PROPER('Dataset 3 - Movies Data'!A5090))</f>
        <v>Gekijouban Shimajirou No Wao!: Shimajirou To Kujira No Uta</v>
      </c>
      <c r="B5090" s="20" t="s">
        <v>16779</v>
      </c>
      <c r="C5090" s="20" t="str">
        <f>TRIM(PROPER('Dataset 3 - Movies Data'!C5090))</f>
        <v xml:space="preserve">
Animation, Adventure, Family</v>
      </c>
      <c r="D5090" s="20">
        <v>7.5</v>
      </c>
      <c r="E5090" s="20" t="str">
        <f>TRIM('Dataset 3 - Movies Data'!E5090)</f>
        <v xml:space="preserve">
Shimajiro and his friends discover an injured whale and Gaogao helps it out, they later go underwater to find the whale mother and the fish in the ocean and encounters a giant crab.</v>
      </c>
      <c r="F5090" s="20" t="s">
        <v>16126</v>
      </c>
      <c r="G5090" s="45">
        <v>12</v>
      </c>
      <c r="H5090" s="20">
        <v>86</v>
      </c>
      <c r="I5090" s="49">
        <f t="shared" si="79"/>
        <v>1032</v>
      </c>
    </row>
    <row r="5091" spans="1:9" ht="14" x14ac:dyDescent="0.3">
      <c r="A5091" s="19" t="str">
        <f>TRIM(PROPER('Dataset 3 - Movies Data'!A5091))</f>
        <v>Dorothy And Alice</v>
      </c>
      <c r="B5091" s="20" t="s">
        <v>16779</v>
      </c>
      <c r="C5091" s="20" t="str">
        <f>TRIM(PROPER('Dataset 3 - Movies Data'!C5091))</f>
        <v xml:space="preserve">
Fantasy</v>
      </c>
      <c r="D5091" s="20">
        <v>6.6</v>
      </c>
      <c r="E5091" s="20" t="str">
        <f>TRIM('Dataset 3 - Movies Data'!E5091)</f>
        <v xml:space="preserve">
Heroines from the the classic novels 'The Wizard of Oz' and 'Alice in Wonderland' are sent to a home for 'troubled' youths because of their wild and vivid dreams of far off worlds.</v>
      </c>
      <c r="F5091" s="20" t="s">
        <v>118</v>
      </c>
      <c r="G5091" s="45">
        <v>2357.5</v>
      </c>
      <c r="H5091" s="20">
        <v>86</v>
      </c>
      <c r="I5091" s="49">
        <f t="shared" si="79"/>
        <v>202745</v>
      </c>
    </row>
    <row r="5092" spans="1:9" ht="14" x14ac:dyDescent="0.3">
      <c r="A5092" s="19" t="str">
        <f>TRIM(PROPER('Dataset 3 - Movies Data'!A5092))</f>
        <v>Legal V ~ Moto Bengoshi Takanashi Shôko</v>
      </c>
      <c r="B5092" s="20" t="s">
        <v>16779</v>
      </c>
      <c r="C5092" s="20" t="str">
        <f>TRIM(PROPER('Dataset 3 - Movies Data'!C5092))</f>
        <v xml:space="preserve">
Drama</v>
      </c>
      <c r="D5092" s="20">
        <v>5.8</v>
      </c>
      <c r="E5092" s="20" t="str">
        <f>TRIM('Dataset 3 - Movies Data'!E5092)</f>
        <v xml:space="preserve">
Shoko Takanashi is a former lawyer who had her license revoked. Prior to her disbarment, there were dark rumors that she punched her boss and that she was extorting in collaboration with ... See full summary »
</v>
      </c>
      <c r="F5092" s="20" t="s">
        <v>16131</v>
      </c>
      <c r="G5092" s="45">
        <v>109</v>
      </c>
      <c r="H5092" s="20">
        <v>86</v>
      </c>
      <c r="I5092" s="49">
        <f t="shared" si="79"/>
        <v>9374</v>
      </c>
    </row>
    <row r="5093" spans="1:9" ht="14" x14ac:dyDescent="0.3">
      <c r="A5093" s="19" t="str">
        <f>TRIM(PROPER('Dataset 3 - Movies Data'!A5093))</f>
        <v>Shoe Dog</v>
      </c>
      <c r="B5093" s="20" t="s">
        <v>16779</v>
      </c>
      <c r="C5093" s="20" t="str">
        <f>TRIM(PROPER('Dataset 3 - Movies Data'!C5093))</f>
        <v xml:space="preserve">
Biography</v>
      </c>
      <c r="D5093" s="20">
        <v>6.6</v>
      </c>
      <c r="E5093" s="20" t="str">
        <f>TRIM('Dataset 3 - Movies Data'!E5093)</f>
        <v xml:space="preserve">
The story of Nike's rise from a niche shoe company to a globally iconic brand, helmed by founder Phil Knight.</v>
      </c>
      <c r="F5093" s="20" t="s">
        <v>118</v>
      </c>
      <c r="G5093" s="45">
        <v>2357.5</v>
      </c>
      <c r="H5093" s="20">
        <v>86</v>
      </c>
      <c r="I5093" s="49">
        <f t="shared" si="79"/>
        <v>202745</v>
      </c>
    </row>
    <row r="5094" spans="1:9" ht="14" x14ac:dyDescent="0.3">
      <c r="A5094" s="19" t="str">
        <f>TRIM(PROPER('Dataset 3 - Movies Data'!A5094))</f>
        <v>Russell Peters: Notorious</v>
      </c>
      <c r="B5094" s="20">
        <v>2013</v>
      </c>
      <c r="C5094" s="20" t="str">
        <f>TRIM(PROPER('Dataset 3 - Movies Data'!C5094))</f>
        <v xml:space="preserve">
Comedy</v>
      </c>
      <c r="D5094" s="20">
        <v>7.1</v>
      </c>
      <c r="E5094" s="20" t="str">
        <f>TRIM('Dataset 3 - Movies Data'!E5094)</f>
        <v xml:space="preserve">
Global comedy star Russell Peters leaves no ethnic or cultural stereotype unstrapped in this outrageous stand-up appearance in Sydney, Australia.</v>
      </c>
      <c r="F5094" s="20" t="s">
        <v>16136</v>
      </c>
      <c r="G5094" s="45">
        <v>1610</v>
      </c>
      <c r="H5094" s="20">
        <v>71</v>
      </c>
      <c r="I5094" s="49">
        <f t="shared" si="79"/>
        <v>114310</v>
      </c>
    </row>
    <row r="5095" spans="1:9" ht="14" x14ac:dyDescent="0.3">
      <c r="A5095" s="19" t="str">
        <f>TRIM(PROPER('Dataset 3 - Movies Data'!A5095))</f>
        <v>Night On Earth: Shot In The Dark</v>
      </c>
      <c r="B5095" s="20" t="s">
        <v>16779</v>
      </c>
      <c r="C5095" s="20" t="str">
        <f>TRIM(PROPER('Dataset 3 - Movies Data'!C5095))</f>
        <v xml:space="preserve">
Documentary</v>
      </c>
      <c r="D5095" s="20">
        <v>7.9</v>
      </c>
      <c r="E5095" s="20" t="str">
        <f>TRIM('Dataset 3 - Movies Data'!E5095)</f>
        <v xml:space="preserve">
This look behind the scenes shows how worldwide camera crews climbed, dived and froze to capture the documentary's groundbreaking night footage."</v>
      </c>
      <c r="F5095" s="20" t="s">
        <v>16139</v>
      </c>
      <c r="G5095" s="45">
        <v>179</v>
      </c>
      <c r="H5095" s="20">
        <v>59</v>
      </c>
      <c r="I5095" s="49">
        <f t="shared" si="79"/>
        <v>10561</v>
      </c>
    </row>
    <row r="5096" spans="1:9" ht="14" x14ac:dyDescent="0.3">
      <c r="A5096" s="19" t="str">
        <f>TRIM(PROPER('Dataset 3 - Movies Data'!A5096))</f>
        <v>Fortune Feimster: Sweet &amp; Salty</v>
      </c>
      <c r="B5096" s="20">
        <v>2020</v>
      </c>
      <c r="C5096" s="20" t="str">
        <f>TRIM(PROPER('Dataset 3 - Movies Data'!C5096))</f>
        <v xml:space="preserve">
Comedy</v>
      </c>
      <c r="D5096" s="20">
        <v>6.9</v>
      </c>
      <c r="E5096" s="20" t="str">
        <f>TRIM('Dataset 3 - Movies Data'!E5096)</f>
        <v xml:space="preserve">
Southern-born comedian Fortune Feimster recalls her childhood misadventures as a former Girl Scout, debutante and (disqualified) swim meet champion, and her family's complicated relationship with Hooters.</v>
      </c>
      <c r="F5096" s="20" t="s">
        <v>16142</v>
      </c>
      <c r="G5096" s="45">
        <v>791</v>
      </c>
      <c r="H5096" s="20">
        <v>61</v>
      </c>
      <c r="I5096" s="49">
        <f t="shared" si="79"/>
        <v>48251</v>
      </c>
    </row>
    <row r="5097" spans="1:9" ht="14" x14ac:dyDescent="0.3">
      <c r="A5097" s="19" t="str">
        <f>TRIM(PROPER('Dataset 3 - Movies Data'!A5097))</f>
        <v>I'M Home</v>
      </c>
      <c r="B5097" s="20">
        <v>2015</v>
      </c>
      <c r="C5097" s="20" t="str">
        <f>TRIM(PROPER('Dataset 3 - Movies Data'!C5097))</f>
        <v xml:space="preserve">
Drama</v>
      </c>
      <c r="D5097" s="20">
        <v>6.3</v>
      </c>
      <c r="E5097" s="20" t="str">
        <f>TRIM('Dataset 3 - Movies Data'!E5097)</f>
        <v xml:space="preserve">
The hero, nearly killed by carbon monoxide poisoning while on a solo assignment in another city, loses his memory and can no longer recognize his own family. Unconsciously, his feet carry ... See full summary »
</v>
      </c>
      <c r="F5097" s="20" t="s">
        <v>16145</v>
      </c>
      <c r="G5097" s="45">
        <v>407</v>
      </c>
      <c r="H5097" s="20">
        <v>54</v>
      </c>
      <c r="I5097" s="49">
        <f t="shared" si="79"/>
        <v>21978</v>
      </c>
    </row>
    <row r="5098" spans="1:9" ht="14" x14ac:dyDescent="0.3">
      <c r="A5098" s="19" t="str">
        <f>TRIM(PROPER('Dataset 3 - Movies Data'!A5098))</f>
        <v>Buddi</v>
      </c>
      <c r="B5098" s="20">
        <v>2020</v>
      </c>
      <c r="C5098" s="20" t="str">
        <f>TRIM(PROPER('Dataset 3 - Movies Data'!C5098))</f>
        <v xml:space="preserve">
Animation</v>
      </c>
      <c r="D5098" s="20">
        <v>7</v>
      </c>
      <c r="E5098" s="20" t="str">
        <f>TRIM('Dataset 3 - Movies Data'!E5098)</f>
        <v xml:space="preserve">
Add a Plot
</v>
      </c>
      <c r="F5098" s="20" t="s">
        <v>16147</v>
      </c>
      <c r="G5098" s="45">
        <v>48</v>
      </c>
      <c r="H5098" s="20">
        <v>86</v>
      </c>
      <c r="I5098" s="49">
        <f t="shared" si="79"/>
        <v>4128</v>
      </c>
    </row>
    <row r="5099" spans="1:9" ht="14" x14ac:dyDescent="0.3">
      <c r="A5099" s="19" t="str">
        <f>TRIM(PROPER('Dataset 3 - Movies Data'!A5099))</f>
        <v>Dressing Funny</v>
      </c>
      <c r="B5099" s="20">
        <v>2019</v>
      </c>
      <c r="C5099" s="20" t="str">
        <f>TRIM(PROPER('Dataset 3 - Movies Data'!C5099))</f>
        <v xml:space="preserve">
Comedy</v>
      </c>
      <c r="D5099" s="20">
        <v>7</v>
      </c>
      <c r="E5099" s="20" t="str">
        <f>TRIM('Dataset 3 - Movies Data'!E5099)</f>
        <v xml:space="preserve">
Each episode, Tan France dresses "some of the funniest people on the planet!"</v>
      </c>
      <c r="F5099" s="20" t="s">
        <v>16150</v>
      </c>
      <c r="G5099" s="45">
        <v>33</v>
      </c>
      <c r="H5099" s="20">
        <v>86</v>
      </c>
      <c r="I5099" s="49">
        <f t="shared" si="79"/>
        <v>2838</v>
      </c>
    </row>
    <row r="5100" spans="1:9" ht="14" x14ac:dyDescent="0.3">
      <c r="A5100" s="19" t="str">
        <f>TRIM(PROPER('Dataset 3 - Movies Data'!A5100))</f>
        <v>Resurface</v>
      </c>
      <c r="B5100" s="20" t="s">
        <v>16779</v>
      </c>
      <c r="C5100" s="20" t="str">
        <f>TRIM(PROPER('Dataset 3 - Movies Data'!C5100))</f>
        <v xml:space="preserve">
Documentary, Short, Sport</v>
      </c>
      <c r="D5100" s="20">
        <v>7</v>
      </c>
      <c r="E5100" s="20" t="str">
        <f>TRIM('Dataset 3 - Movies Data'!E5100)</f>
        <v xml:space="preserve">
After years of nightmares, depression, and seizures, Iraq war veteran Bobby Lane could see no way out of his trauma other than suicide. Then he met Van Curaza, a former big wave surfer who ... See full summary »
</v>
      </c>
      <c r="F5100" s="20" t="s">
        <v>16153</v>
      </c>
      <c r="G5100" s="45">
        <v>408</v>
      </c>
      <c r="H5100" s="20">
        <v>26</v>
      </c>
      <c r="I5100" s="49">
        <f t="shared" si="79"/>
        <v>10608</v>
      </c>
    </row>
    <row r="5101" spans="1:9" ht="14" x14ac:dyDescent="0.3">
      <c r="A5101" s="19" t="str">
        <f>TRIM(PROPER('Dataset 3 - Movies Data'!A5101))</f>
        <v>Prague</v>
      </c>
      <c r="B5101" s="20" t="s">
        <v>16779</v>
      </c>
      <c r="C5101" s="20" t="str">
        <f>TRIM(PROPER('Dataset 3 - Movies Data'!C5101))</f>
        <v xml:space="preserve">
Horror, Mystery, Romance</v>
      </c>
      <c r="D5101" s="20">
        <v>5.6</v>
      </c>
      <c r="E5101" s="20" t="str">
        <f>TRIM('Dataset 3 - Movies Data'!E5101)</f>
        <v xml:space="preserve">
A psychological thriller about an upcoming architect's tryst with the city, a girl he meets there, friends who follow him from India and his past which continuously controls his present and eventually shapes his fate.</v>
      </c>
      <c r="F5101" s="20" t="s">
        <v>16156</v>
      </c>
      <c r="G5101" s="45">
        <v>359</v>
      </c>
      <c r="H5101" s="20">
        <v>109</v>
      </c>
      <c r="I5101" s="49">
        <f t="shared" si="79"/>
        <v>39131</v>
      </c>
    </row>
    <row r="5102" spans="1:9" ht="14" x14ac:dyDescent="0.3">
      <c r="A5102" s="19" t="str">
        <f>TRIM(PROPER('Dataset 3 - Movies Data'!A5102))</f>
        <v>Le Nozze Di Laura</v>
      </c>
      <c r="B5102" s="20">
        <v>2015</v>
      </c>
      <c r="C5102" s="20" t="str">
        <f>TRIM(PROPER('Dataset 3 - Movies Data'!C5102))</f>
        <v xml:space="preserve">
Drama</v>
      </c>
      <c r="D5102" s="20">
        <v>6.1</v>
      </c>
      <c r="E5102" s="20" t="str">
        <f>TRIM('Dataset 3 - Movies Data'!E5102)</f>
        <v xml:space="preserve">
Add a Plot
</v>
      </c>
      <c r="F5102" s="20" t="s">
        <v>16158</v>
      </c>
      <c r="G5102" s="45">
        <v>57</v>
      </c>
      <c r="H5102" s="20">
        <v>92</v>
      </c>
      <c r="I5102" s="49">
        <f t="shared" si="79"/>
        <v>5244</v>
      </c>
    </row>
    <row r="5103" spans="1:9" ht="14" x14ac:dyDescent="0.3">
      <c r="A5103" s="19" t="str">
        <f>TRIM(PROPER('Dataset 3 - Movies Data'!A5103))</f>
        <v>Identical</v>
      </c>
      <c r="B5103" s="20" t="s">
        <v>16779</v>
      </c>
      <c r="C5103" s="20" t="str">
        <f>TRIM(PROPER('Dataset 3 - Movies Data'!C5103))</f>
        <v xml:space="preserve">
Thriller</v>
      </c>
      <c r="D5103" s="20">
        <v>3.5</v>
      </c>
      <c r="E5103" s="20" t="str">
        <f>TRIM('Dataset 3 - Movies Data'!E5103)</f>
        <v xml:space="preserve">
Identical twins are born, one is good and one is evil. They need each other to exist, but they deeply resent the other's existence. They both fall in love with the same woman, creating a love triangle that leads to murder.</v>
      </c>
      <c r="F5103" s="20" t="s">
        <v>16161</v>
      </c>
      <c r="G5103" s="45">
        <v>321</v>
      </c>
      <c r="H5103" s="20">
        <v>80</v>
      </c>
      <c r="I5103" s="49">
        <f t="shared" si="79"/>
        <v>25680</v>
      </c>
    </row>
    <row r="5104" spans="1:9" ht="14" x14ac:dyDescent="0.3">
      <c r="A5104" s="19" t="str">
        <f>TRIM(PROPER('Dataset 3 - Movies Data'!A5104))</f>
        <v>Wanda Sykes: Not Normal</v>
      </c>
      <c r="B5104" s="20">
        <v>2019</v>
      </c>
      <c r="C5104" s="20" t="str">
        <f>TRIM(PROPER('Dataset 3 - Movies Data'!C5104))</f>
        <v xml:space="preserve">
Comedy</v>
      </c>
      <c r="D5104" s="20">
        <v>7.2</v>
      </c>
      <c r="E5104" s="20" t="str">
        <f>TRIM('Dataset 3 - Movies Data'!E5104)</f>
        <v xml:space="preserve">
Wanda Sykes, delivers a sharp-witted and hilarious critique on the state of the world, addressing her perspective on the current political and cultural climate, which she can only describe as, well - not normal.</v>
      </c>
      <c r="F5104" s="20" t="s">
        <v>16164</v>
      </c>
      <c r="G5104" s="45">
        <v>1650</v>
      </c>
      <c r="H5104" s="20">
        <v>60</v>
      </c>
      <c r="I5104" s="49">
        <f t="shared" si="79"/>
        <v>99000</v>
      </c>
    </row>
    <row r="5105" spans="1:9" ht="14" x14ac:dyDescent="0.3">
      <c r="A5105" s="19" t="str">
        <f>TRIM(PROPER('Dataset 3 - Movies Data'!A5105))</f>
        <v>Uprising</v>
      </c>
      <c r="B5105" s="20" t="s">
        <v>16775</v>
      </c>
      <c r="C5105" s="20" t="str">
        <f>TRIM(PROPER('Dataset 3 - Movies Data'!C5105))</f>
        <v xml:space="preserve">
Action, Thriller</v>
      </c>
      <c r="D5105" s="20">
        <v>6.6</v>
      </c>
      <c r="E5105" s="20" t="str">
        <f>TRIM('Dataset 3 - Movies Data'!E5105)</f>
        <v xml:space="preserve">
After a global viral outbreak that turns people into vampires, CIA agent Lauren Webb works against the clock to uncover the truth behind a growing uprising that threatens to wipe out humanity.</v>
      </c>
      <c r="F5105" s="20" t="s">
        <v>16168</v>
      </c>
      <c r="G5105" s="45">
        <v>2357.5</v>
      </c>
      <c r="H5105" s="20">
        <v>86</v>
      </c>
      <c r="I5105" s="49">
        <f t="shared" si="79"/>
        <v>202745</v>
      </c>
    </row>
    <row r="5106" spans="1:9" ht="14" x14ac:dyDescent="0.3">
      <c r="A5106" s="19" t="str">
        <f>TRIM(PROPER('Dataset 3 - Movies Data'!A5106))</f>
        <v>Geez &amp; Ann</v>
      </c>
      <c r="B5106" s="20" t="s">
        <v>16779</v>
      </c>
      <c r="C5106" s="20" t="str">
        <f>TRIM(PROPER('Dataset 3 - Movies Data'!C5106))</f>
        <v xml:space="preserve">
Drama, Romance</v>
      </c>
      <c r="D5106" s="20">
        <v>5.0999999999999996</v>
      </c>
      <c r="E5106" s="20" t="str">
        <f>TRIM('Dataset 3 - Movies Data'!E5106)</f>
        <v xml:space="preserve">
They first met at an alumni event. The first meeting was very memorable for the dreamer Ann and the mysterious Geez.</v>
      </c>
      <c r="F5106" s="20" t="s">
        <v>16171</v>
      </c>
      <c r="G5106" s="45">
        <v>211</v>
      </c>
      <c r="H5106" s="20">
        <v>105</v>
      </c>
      <c r="I5106" s="49">
        <f t="shared" si="79"/>
        <v>22155</v>
      </c>
    </row>
    <row r="5107" spans="1:9" ht="14" x14ac:dyDescent="0.3">
      <c r="A5107" s="19" t="str">
        <f>TRIM(PROPER('Dataset 3 - Movies Data'!A5107))</f>
        <v>Cellmates</v>
      </c>
      <c r="B5107" s="20" t="s">
        <v>16779</v>
      </c>
      <c r="C5107" s="20" t="str">
        <f>TRIM(PROPER('Dataset 3 - Movies Data'!C5107))</f>
        <v xml:space="preserve">
Comedy, Drama</v>
      </c>
      <c r="D5107" s="20">
        <v>5.6</v>
      </c>
      <c r="E5107" s="20" t="str">
        <f>TRIM('Dataset 3 - Movies Data'!E5107)</f>
        <v xml:space="preserve">
Leroy Lowe, grand dragon of the Texas Ku Klux Klan confronts everything he's been taught to hate when he's sentenced to three years of hard labor on a prison work farm, where Warden ... See full summary »
</v>
      </c>
      <c r="F5107" s="20" t="s">
        <v>16174</v>
      </c>
      <c r="G5107" s="45">
        <v>581</v>
      </c>
      <c r="H5107" s="20">
        <v>85</v>
      </c>
      <c r="I5107" s="49">
        <f t="shared" si="79"/>
        <v>49385</v>
      </c>
    </row>
    <row r="5108" spans="1:9" ht="14" x14ac:dyDescent="0.3">
      <c r="A5108" s="19" t="str">
        <f>TRIM(PROPER('Dataset 3 - Movies Data'!A5108))</f>
        <v>Blood Brother</v>
      </c>
      <c r="B5108" s="20" t="s">
        <v>16779</v>
      </c>
      <c r="C5108" s="20" t="str">
        <f>TRIM(PROPER('Dataset 3 - Movies Data'!C5108))</f>
        <v xml:space="preserve">
Documentary</v>
      </c>
      <c r="D5108" s="20">
        <v>8.3000000000000007</v>
      </c>
      <c r="E5108" s="20" t="str">
        <f>TRIM('Dataset 3 - Movies Data'!E5108)</f>
        <v xml:space="preserve">
Documentarian visits best friend in India to see the mutual unconditional love that keeps his buddy bonded to a village hostel housing AIDS-afflicted children.</v>
      </c>
      <c r="F5108" s="20" t="s">
        <v>16176</v>
      </c>
      <c r="G5108" s="45">
        <v>1618</v>
      </c>
      <c r="H5108" s="20">
        <v>92</v>
      </c>
      <c r="I5108" s="49">
        <f t="shared" si="79"/>
        <v>148856</v>
      </c>
    </row>
    <row r="5109" spans="1:9" ht="14" x14ac:dyDescent="0.3">
      <c r="A5109" s="19" t="str">
        <f>TRIM(PROPER('Dataset 3 - Movies Data'!A5109))</f>
        <v>Colin Quinn: Red State Blue State</v>
      </c>
      <c r="B5109" s="20">
        <v>2019</v>
      </c>
      <c r="C5109" s="20" t="str">
        <f>TRIM(PROPER('Dataset 3 - Movies Data'!C5109))</f>
        <v xml:space="preserve">
Comedy</v>
      </c>
      <c r="D5109" s="20">
        <v>7.6</v>
      </c>
      <c r="E5109" s="20" t="str">
        <f>TRIM('Dataset 3 - Movies Data'!E5109)</f>
        <v xml:space="preserve">
Comedian Colin Quinn talks about American politics and how divided the country is.</v>
      </c>
      <c r="F5109" s="20" t="s">
        <v>16179</v>
      </c>
      <c r="G5109" s="45">
        <v>632</v>
      </c>
      <c r="H5109" s="20">
        <v>86</v>
      </c>
      <c r="I5109" s="49">
        <f t="shared" si="79"/>
        <v>54352</v>
      </c>
    </row>
    <row r="5110" spans="1:9" ht="14" x14ac:dyDescent="0.3">
      <c r="A5110" s="19" t="str">
        <f>TRIM(PROPER('Dataset 3 - Movies Data'!A5110))</f>
        <v>71St Golden Globe Awards</v>
      </c>
      <c r="B5110" s="20">
        <v>2014</v>
      </c>
      <c r="C5110" s="20" t="str">
        <f>TRIM(PROPER('Dataset 3 - Movies Data'!C5110))</f>
        <v xml:space="preserve">
News</v>
      </c>
      <c r="D5110" s="20">
        <v>7.2</v>
      </c>
      <c r="E5110" s="20" t="str">
        <f>TRIM('Dataset 3 - Movies Data'!E5110)</f>
        <v xml:space="preserve">
The Hollywood Foreign Press Association's 71 annual event honoring excellence in film and television.</v>
      </c>
      <c r="F5110" s="20" t="s">
        <v>16182</v>
      </c>
      <c r="G5110" s="45">
        <v>888</v>
      </c>
      <c r="H5110" s="20">
        <v>86</v>
      </c>
      <c r="I5110" s="49">
        <f t="shared" si="79"/>
        <v>76368</v>
      </c>
    </row>
    <row r="5111" spans="1:9" ht="14" x14ac:dyDescent="0.3">
      <c r="A5111" s="19" t="str">
        <f>TRIM(PROPER('Dataset 3 - Movies Data'!A5111))</f>
        <v>Perú: Tesoro Escondido</v>
      </c>
      <c r="B5111" s="20" t="s">
        <v>16779</v>
      </c>
      <c r="C5111" s="20" t="str">
        <f>TRIM(PROPER('Dataset 3 - Movies Data'!C5111))</f>
        <v xml:space="preserve">
Documentary</v>
      </c>
      <c r="D5111" s="20">
        <v>6.1</v>
      </c>
      <c r="E5111" s="20" t="str">
        <f>TRIM('Dataset 3 - Movies Data'!E5111)</f>
        <v xml:space="preserve">
Perú: tesoro escondido is a documentary genre film about the secrets of Perú. The millinery culture of their ancestors, the beautiful landscapes, the tourist places and other places not yet... See full summary »
</v>
      </c>
      <c r="F5111" s="20" t="s">
        <v>13888</v>
      </c>
      <c r="G5111" s="45">
        <v>468</v>
      </c>
      <c r="H5111" s="20">
        <v>76</v>
      </c>
      <c r="I5111" s="49">
        <f t="shared" si="79"/>
        <v>35568</v>
      </c>
    </row>
    <row r="5112" spans="1:9" ht="14" x14ac:dyDescent="0.3">
      <c r="A5112" s="19" t="str">
        <f>TRIM(PROPER('Dataset 3 - Movies Data'!A5112))</f>
        <v>My Heroes Were Cowboys</v>
      </c>
      <c r="B5112" s="20" t="s">
        <v>16779</v>
      </c>
      <c r="C5112" s="20" t="str">
        <f>TRIM(PROPER('Dataset 3 - Movies Data'!C5112))</f>
        <v xml:space="preserve">
Documentary, Short</v>
      </c>
      <c r="D5112" s="20">
        <v>6.6</v>
      </c>
      <c r="E5112" s="20" t="str">
        <f>TRIM('Dataset 3 - Movies Data'!E5112)</f>
        <v xml:space="preserve">
Add a Plot
</v>
      </c>
      <c r="F5112" s="20" t="s">
        <v>16186</v>
      </c>
      <c r="G5112" s="45">
        <v>2357.5</v>
      </c>
      <c r="H5112" s="20">
        <v>86</v>
      </c>
      <c r="I5112" s="49">
        <f t="shared" si="79"/>
        <v>202745</v>
      </c>
    </row>
    <row r="5113" spans="1:9" ht="14" x14ac:dyDescent="0.3">
      <c r="A5113" s="19" t="str">
        <f>TRIM(PROPER('Dataset 3 - Movies Data'!A5113))</f>
        <v>The Ceo</v>
      </c>
      <c r="B5113" s="20" t="s">
        <v>16769</v>
      </c>
      <c r="C5113" s="20" t="str">
        <f>TRIM(PROPER('Dataset 3 - Movies Data'!C5113))</f>
        <v xml:space="preserve">
Mystery</v>
      </c>
      <c r="D5113" s="20">
        <v>5.8</v>
      </c>
      <c r="E5113" s="20" t="str">
        <f>TRIM('Dataset 3 - Movies Data'!E5113)</f>
        <v xml:space="preserve">
Five top level staff of a company are selected for a retreat where the new CEO of a global company will be chosen. What starts off as cordial soon goes sour as they attempt to outdo one another to be named The CEO.</v>
      </c>
      <c r="F5113" s="20" t="s">
        <v>16190</v>
      </c>
      <c r="G5113" s="45">
        <v>109</v>
      </c>
      <c r="H5113" s="20">
        <v>105</v>
      </c>
      <c r="I5113" s="49">
        <f t="shared" si="79"/>
        <v>11445</v>
      </c>
    </row>
    <row r="5114" spans="1:9" ht="14" x14ac:dyDescent="0.3">
      <c r="A5114" s="19" t="str">
        <f>TRIM(PROPER('Dataset 3 - Movies Data'!A5114))</f>
        <v>Super Giant Robot Brothers</v>
      </c>
      <c r="B5114" s="20">
        <v>2022</v>
      </c>
      <c r="C5114" s="20" t="str">
        <f>TRIM(PROPER('Dataset 3 - Movies Data'!C5114))</f>
        <v xml:space="preserve">
Animation, Action, Adventure</v>
      </c>
      <c r="D5114" s="20">
        <v>6.6</v>
      </c>
      <c r="E5114" s="20" t="str">
        <f>TRIM('Dataset 3 - Movies Data'!E5114)</f>
        <v xml:space="preserve">
Two giant robots discover they are brothers while fighting against intergalactic evil to defend Earth.</v>
      </c>
      <c r="F5114" s="20" t="s">
        <v>118</v>
      </c>
      <c r="G5114" s="45">
        <v>2357.5</v>
      </c>
      <c r="H5114" s="20">
        <v>86</v>
      </c>
      <c r="I5114" s="49">
        <f t="shared" si="79"/>
        <v>202745</v>
      </c>
    </row>
    <row r="5115" spans="1:9" ht="14" x14ac:dyDescent="0.3">
      <c r="A5115" s="19" t="str">
        <f>TRIM(PROPER('Dataset 3 - Movies Data'!A5115))</f>
        <v>Phil Wang: Philly Philly Wang Wang</v>
      </c>
      <c r="B5115" s="20">
        <v>2021</v>
      </c>
      <c r="C5115" s="20" t="str">
        <f>TRIM(PROPER('Dataset 3 - Movies Data'!C5115))</f>
        <v xml:space="preserve">
Comedy</v>
      </c>
      <c r="D5115" s="20">
        <v>6.6</v>
      </c>
      <c r="E5115" s="20" t="str">
        <f>TRIM('Dataset 3 - Movies Data'!E5115)</f>
        <v xml:space="preserve">
Add a Plot
</v>
      </c>
      <c r="F5115" s="20" t="s">
        <v>16194</v>
      </c>
      <c r="G5115" s="45">
        <v>2357.5</v>
      </c>
      <c r="H5115" s="20">
        <v>63</v>
      </c>
      <c r="I5115" s="49">
        <f t="shared" si="79"/>
        <v>148522.5</v>
      </c>
    </row>
    <row r="5116" spans="1:9" ht="14" x14ac:dyDescent="0.3">
      <c r="A5116" s="19" t="str">
        <f>TRIM(PROPER('Dataset 3 - Movies Data'!A5116))</f>
        <v>Bikya</v>
      </c>
      <c r="B5116" s="20" t="s">
        <v>16779</v>
      </c>
      <c r="C5116" s="20" t="str">
        <f>TRIM(PROPER('Dataset 3 - Movies Data'!C5116))</f>
        <v xml:space="preserve">
Comedy, Drama</v>
      </c>
      <c r="D5116" s="20">
        <v>4.5</v>
      </c>
      <c r="E5116" s="20" t="str">
        <f>TRIM('Dataset 3 - Movies Data'!E5116)</f>
        <v xml:space="preserve">
An international organization tries to kidnap Mustafa, an Egyptian cancer and AIDS medicine researcher.</v>
      </c>
      <c r="F5116" s="20" t="s">
        <v>16197</v>
      </c>
      <c r="G5116" s="45">
        <v>105</v>
      </c>
      <c r="H5116" s="20">
        <v>95</v>
      </c>
      <c r="I5116" s="49">
        <f t="shared" si="79"/>
        <v>9975</v>
      </c>
    </row>
    <row r="5117" spans="1:9" ht="14" x14ac:dyDescent="0.3">
      <c r="A5117" s="19" t="str">
        <f>TRIM(PROPER('Dataset 3 - Movies Data'!A5117))</f>
        <v>Joe Rogan: Live</v>
      </c>
      <c r="B5117" s="20">
        <v>2006</v>
      </c>
      <c r="C5117" s="20" t="str">
        <f>TRIM(PROPER('Dataset 3 - Movies Data'!C5117))</f>
        <v xml:space="preserve">
Documentary, Comedy</v>
      </c>
      <c r="D5117" s="20">
        <v>7.3</v>
      </c>
      <c r="E5117" s="20" t="str">
        <f>TRIM('Dataset 3 - Movies Data'!E5117)</f>
        <v xml:space="preserve">
Regardless of Joe Rogan's success on television with the Ultimate Fighting Championship or hosting Fear Factor or co-starring in NewsRadio, his true love is stand-up comedy. With more than ... See full summary »
</v>
      </c>
      <c r="F5117" s="20" t="s">
        <v>16200</v>
      </c>
      <c r="G5117" s="45">
        <v>1206</v>
      </c>
      <c r="H5117" s="20">
        <v>58</v>
      </c>
      <c r="I5117" s="49">
        <f t="shared" si="79"/>
        <v>69948</v>
      </c>
    </row>
    <row r="5118" spans="1:9" ht="14" x14ac:dyDescent="0.3">
      <c r="A5118" s="19" t="str">
        <f>TRIM(PROPER('Dataset 3 - Movies Data'!A5118))</f>
        <v>The Negotiators</v>
      </c>
      <c r="B5118" s="20">
        <v>2019</v>
      </c>
      <c r="C5118" s="20" t="str">
        <f>TRIM(PROPER('Dataset 3 - Movies Data'!C5118))</f>
        <v xml:space="preserve">
Crime</v>
      </c>
      <c r="D5118" s="20">
        <v>6.6</v>
      </c>
      <c r="E5118" s="20" t="str">
        <f>TRIM('Dataset 3 - Movies Data'!E5118)</f>
        <v xml:space="preserve">
A deep dive into one of the world's most high-pressure professions: hostage negotiation.</v>
      </c>
      <c r="F5118" s="20" t="s">
        <v>118</v>
      </c>
      <c r="G5118" s="45">
        <v>2357.5</v>
      </c>
      <c r="H5118" s="20">
        <v>86</v>
      </c>
      <c r="I5118" s="49">
        <f t="shared" si="79"/>
        <v>202745</v>
      </c>
    </row>
    <row r="5119" spans="1:9" ht="14" x14ac:dyDescent="0.3">
      <c r="A5119" s="19" t="str">
        <f>TRIM(PROPER('Dataset 3 - Movies Data'!A5119))</f>
        <v>Shuddhi</v>
      </c>
      <c r="B5119" s="20" t="s">
        <v>16779</v>
      </c>
      <c r="C5119" s="20" t="str">
        <f>TRIM(PROPER('Dataset 3 - Movies Data'!C5119))</f>
        <v xml:space="preserve">
Crime, Drama, Thriller</v>
      </c>
      <c r="D5119" s="20">
        <v>7.9</v>
      </c>
      <c r="E5119" s="20" t="str">
        <f>TRIM('Dataset 3 - Movies Data'!E5119)</f>
        <v xml:space="preserve">
An American in India befriends two journalists who are fighting against the country's lenient juvenile justice act; her trip turns into a spiritual journey.</v>
      </c>
      <c r="F5119" s="20" t="s">
        <v>16205</v>
      </c>
      <c r="G5119" s="45">
        <v>376</v>
      </c>
      <c r="H5119" s="20">
        <v>114</v>
      </c>
      <c r="I5119" s="49">
        <f t="shared" si="79"/>
        <v>42864</v>
      </c>
    </row>
    <row r="5120" spans="1:9" ht="14" x14ac:dyDescent="0.3">
      <c r="A5120" s="19" t="str">
        <f>TRIM(PROPER('Dataset 3 - Movies Data'!A5120))</f>
        <v>Rob Schneider: Asian Momma, Mexican Kids</v>
      </c>
      <c r="B5120" s="20">
        <v>2020</v>
      </c>
      <c r="C5120" s="20" t="str">
        <f>TRIM(PROPER('Dataset 3 - Movies Data'!C5120))</f>
        <v xml:space="preserve">
Comedy</v>
      </c>
      <c r="D5120" s="20">
        <v>5.5</v>
      </c>
      <c r="E5120" s="20" t="str">
        <f>TRIM('Dataset 3 - Movies Data'!E5120)</f>
        <v xml:space="preserve">
Comedian Rob Schneider gives viewers a look at his family and personal life through humorous anecdotes about potty training his young daughters as well as his own pig potential and a surprise duet performance with his daughter.</v>
      </c>
      <c r="F5120" s="20" t="s">
        <v>16208</v>
      </c>
      <c r="G5120" s="45">
        <v>654</v>
      </c>
      <c r="H5120" s="20">
        <v>44</v>
      </c>
      <c r="I5120" s="49">
        <f t="shared" si="79"/>
        <v>28776</v>
      </c>
    </row>
    <row r="5121" spans="1:9" ht="14" x14ac:dyDescent="0.3">
      <c r="A5121" s="19" t="str">
        <f>TRIM(PROPER('Dataset 3 - Movies Data'!A5121))</f>
        <v>Ultraman</v>
      </c>
      <c r="B5121" s="20" t="s">
        <v>16779</v>
      </c>
      <c r="C5121" s="20" t="str">
        <f>TRIM(PROPER('Dataset 3 - Movies Data'!C5121))</f>
        <v xml:space="preserve">
Animation, Action, Adventure</v>
      </c>
      <c r="D5121" s="20">
        <v>6.6</v>
      </c>
      <c r="E5121" s="20" t="str">
        <f>TRIM('Dataset 3 - Movies Data'!E5121)</f>
        <v xml:space="preserve">
Ken Sato, a superstar baseball player who returns to Japan to become the latest hero to carry the mantle of Ultraman. His plans go awry, however, when he is compelled to raise a newborn ... See full summary »
</v>
      </c>
      <c r="F5121" s="20" t="s">
        <v>16210</v>
      </c>
      <c r="G5121" s="45">
        <v>2357.5</v>
      </c>
      <c r="H5121" s="20">
        <v>86</v>
      </c>
      <c r="I5121" s="49">
        <f t="shared" si="79"/>
        <v>202745</v>
      </c>
    </row>
    <row r="5122" spans="1:9" ht="14" x14ac:dyDescent="0.3">
      <c r="A5122" s="19" t="str">
        <f>TRIM(PROPER('Dataset 3 - Movies Data'!A5122))</f>
        <v>Move</v>
      </c>
      <c r="B5122" s="20">
        <v>2020</v>
      </c>
      <c r="C5122" s="20" t="str">
        <f>TRIM(PROPER('Dataset 3 - Movies Data'!C5122))</f>
        <v xml:space="preserve">
Documentary</v>
      </c>
      <c r="D5122" s="20">
        <v>7.6</v>
      </c>
      <c r="E5122" s="20" t="str">
        <f>TRIM('Dataset 3 - Movies Data'!E5122)</f>
        <v xml:space="preserve">
Discover the brilliant dancers and choreographers who are shaping the art of movement around the world in this documentary series.</v>
      </c>
      <c r="F5122" s="20" t="s">
        <v>118</v>
      </c>
      <c r="G5122" s="45">
        <v>91</v>
      </c>
      <c r="H5122" s="20">
        <v>86</v>
      </c>
      <c r="I5122" s="49">
        <f t="shared" si="79"/>
        <v>7826</v>
      </c>
    </row>
    <row r="5123" spans="1:9" ht="14" x14ac:dyDescent="0.3">
      <c r="A5123" s="19" t="str">
        <f>TRIM(PROPER('Dataset 3 - Movies Data'!A5123))</f>
        <v>Kathleen Madigan: Bothering Jesus</v>
      </c>
      <c r="B5123" s="20">
        <v>2016</v>
      </c>
      <c r="C5123" s="20" t="str">
        <f>TRIM(PROPER('Dataset 3 - Movies Data'!C5123))</f>
        <v xml:space="preserve">
Comedy</v>
      </c>
      <c r="D5123" s="20">
        <v>7</v>
      </c>
      <c r="E5123" s="20" t="str">
        <f>TRIM('Dataset 3 - Movies Data'!E5123)</f>
        <v xml:space="preserve">
Once again Kathleen's standup is beyond hysterical where she riffs on drinking, Jesus, her large and funny family, Ireland, Missouri ( Her home state) and her views on life!</v>
      </c>
      <c r="F5123" s="20" t="s">
        <v>16215</v>
      </c>
      <c r="G5123" s="45">
        <v>499</v>
      </c>
      <c r="H5123" s="20">
        <v>72</v>
      </c>
      <c r="I5123" s="49">
        <f t="shared" ref="I5123:I5186" si="80">SUM(G5123*H5123)</f>
        <v>35928</v>
      </c>
    </row>
    <row r="5124" spans="1:9" ht="14" x14ac:dyDescent="0.3">
      <c r="A5124" s="19" t="str">
        <f>TRIM(PROPER('Dataset 3 - Movies Data'!A5124))</f>
        <v>Kaattu</v>
      </c>
      <c r="B5124" s="20" t="s">
        <v>16779</v>
      </c>
      <c r="C5124" s="20" t="str">
        <f>TRIM(PROPER('Dataset 3 - Movies Data'!C5124))</f>
        <v xml:space="preserve">
Drama</v>
      </c>
      <c r="D5124" s="20">
        <v>7</v>
      </c>
      <c r="E5124" s="20" t="str">
        <f>TRIM('Dataset 3 - Movies Data'!E5124)</f>
        <v xml:space="preserve">
Set in the rustic terrains during the late 70s, movie is a slice-of-life tale with lead characters inspired from the short stories of veteran P. Padmarajan.</v>
      </c>
      <c r="F5124" s="20" t="s">
        <v>16218</v>
      </c>
      <c r="G5124" s="45">
        <v>207</v>
      </c>
      <c r="H5124" s="20">
        <v>163</v>
      </c>
      <c r="I5124" s="49">
        <f t="shared" si="80"/>
        <v>33741</v>
      </c>
    </row>
    <row r="5125" spans="1:9" ht="14" x14ac:dyDescent="0.3">
      <c r="A5125" s="19" t="str">
        <f>TRIM(PROPER('Dataset 3 - Movies Data'!A5125))</f>
        <v>De Reünie</v>
      </c>
      <c r="B5125" s="20" t="s">
        <v>16779</v>
      </c>
      <c r="C5125" s="20" t="str">
        <f>TRIM(PROPER('Dataset 3 - Movies Data'!C5125))</f>
        <v xml:space="preserve">
Drama, Mystery</v>
      </c>
      <c r="D5125" s="20">
        <v>5.6</v>
      </c>
      <c r="E5125" s="20" t="str">
        <f>TRIM('Dataset 3 - Movies Data'!E5125)</f>
        <v xml:space="preserve">
Sabine is looking for the truth behind the disappearance of her best friend twenty years ago. An encounter with Olaf, a handsome man she met in her teenage years, and the announcement of a high school reunion turns her life upside down.</v>
      </c>
      <c r="F5125" s="20" t="s">
        <v>16221</v>
      </c>
      <c r="G5125" s="45">
        <v>570</v>
      </c>
      <c r="H5125" s="20">
        <v>99</v>
      </c>
      <c r="I5125" s="49">
        <f t="shared" si="80"/>
        <v>56430</v>
      </c>
    </row>
    <row r="5126" spans="1:9" ht="14" x14ac:dyDescent="0.3">
      <c r="A5126" s="19" t="str">
        <f>TRIM(PROPER('Dataset 3 - Movies Data'!A5126))</f>
        <v>Supermodel</v>
      </c>
      <c r="B5126" s="20" t="s">
        <v>16779</v>
      </c>
      <c r="C5126" s="20" t="str">
        <f>TRIM(PROPER('Dataset 3 - Movies Data'!C5126))</f>
        <v xml:space="preserve">
Drama</v>
      </c>
      <c r="D5126" s="20">
        <v>4.3</v>
      </c>
      <c r="E5126" s="20" t="str">
        <f>TRIM('Dataset 3 - Movies Data'!E5126)</f>
        <v xml:space="preserve">
A young girl from the Brooklyn housing projects goes from the subway to the runway becoming one of the most sought after models in the fashion industry. But in the high stakes world of ... See full summary »
</v>
      </c>
      <c r="F5126" s="20" t="s">
        <v>16224</v>
      </c>
      <c r="G5126" s="45">
        <v>93</v>
      </c>
      <c r="H5126" s="20">
        <v>97</v>
      </c>
      <c r="I5126" s="49">
        <f t="shared" si="80"/>
        <v>9021</v>
      </c>
    </row>
    <row r="5127" spans="1:9" ht="14" x14ac:dyDescent="0.3">
      <c r="A5127" s="19" t="str">
        <f>TRIM(PROPER('Dataset 3 - Movies Data'!A5127))</f>
        <v>10 Days In Sun City</v>
      </c>
      <c r="B5127" s="20" t="s">
        <v>16779</v>
      </c>
      <c r="C5127" s="20" t="str">
        <f>TRIM(PROPER('Dataset 3 - Movies Data'!C5127))</f>
        <v xml:space="preserve">
Adventure, Comedy, Romance</v>
      </c>
      <c r="D5127" s="20">
        <v>5.0999999999999996</v>
      </c>
      <c r="E5127" s="20" t="str">
        <f>TRIM('Dataset 3 - Movies Data'!E5127)</f>
        <v xml:space="preserve">
A globetrotting traveler, Akpos, brings his girlfriend to the land of South Africa in this adventure.</v>
      </c>
      <c r="F5127" s="20" t="s">
        <v>16227</v>
      </c>
      <c r="G5127" s="45">
        <v>58</v>
      </c>
      <c r="H5127" s="20">
        <v>87</v>
      </c>
      <c r="I5127" s="49">
        <f t="shared" si="80"/>
        <v>5046</v>
      </c>
    </row>
    <row r="5128" spans="1:9" ht="14" x14ac:dyDescent="0.3">
      <c r="A5128" s="19" t="str">
        <f>TRIM(PROPER('Dataset 3 - Movies Data'!A5128))</f>
        <v>Milea: Suara Dari Dilan</v>
      </c>
      <c r="B5128" s="20" t="s">
        <v>16779</v>
      </c>
      <c r="C5128" s="20" t="str">
        <f>TRIM(PROPER('Dataset 3 - Movies Data'!C5128))</f>
        <v xml:space="preserve">
Drama, Romance</v>
      </c>
      <c r="D5128" s="20">
        <v>6.3</v>
      </c>
      <c r="E5128" s="20" t="str">
        <f>TRIM('Dataset 3 - Movies Data'!E5128)</f>
        <v xml:space="preserve">
Milea made the decision to part with Dilan as a warning for Dilan to stay away from the motorcycle gang. But the parting which had been only a bluff for Milea became a parting that lasted until they graduated from college and grew up.</v>
      </c>
      <c r="F5128" s="20" t="s">
        <v>14622</v>
      </c>
      <c r="G5128" s="45">
        <v>443</v>
      </c>
      <c r="H5128" s="20">
        <v>102</v>
      </c>
      <c r="I5128" s="49">
        <f t="shared" si="80"/>
        <v>45186</v>
      </c>
    </row>
    <row r="5129" spans="1:9" ht="14" x14ac:dyDescent="0.3">
      <c r="A5129" s="19" t="str">
        <f>TRIM(PROPER('Dataset 3 - Movies Data'!A5129))</f>
        <v>Kazoops!</v>
      </c>
      <c r="B5129" s="20">
        <v>2016</v>
      </c>
      <c r="C5129" s="20" t="str">
        <f>TRIM(PROPER('Dataset 3 - Movies Data'!C5129))</f>
        <v xml:space="preserve">
Animation, Comedy, Family</v>
      </c>
      <c r="D5129" s="20">
        <v>7.2</v>
      </c>
      <c r="E5129" s="20" t="str">
        <f>TRIM('Dataset 3 - Movies Data'!E5129)</f>
        <v xml:space="preserve">
Who says the world works the way grown ups think it should? Things can always be different if you just imagine. Monty is a spirited boy of six, with a vivid imagination and his best friend ... See full summary »
</v>
      </c>
      <c r="F5129" s="20" t="s">
        <v>16232</v>
      </c>
      <c r="G5129" s="45">
        <v>111</v>
      </c>
      <c r="H5129" s="20">
        <v>7</v>
      </c>
      <c r="I5129" s="49">
        <f t="shared" si="80"/>
        <v>777</v>
      </c>
    </row>
    <row r="5130" spans="1:9" ht="14" x14ac:dyDescent="0.3">
      <c r="A5130" s="19" t="str">
        <f>TRIM(PROPER('Dataset 3 - Movies Data'!A5130))</f>
        <v>Space Racers</v>
      </c>
      <c r="B5130" s="20">
        <v>2014</v>
      </c>
      <c r="C5130" s="20" t="str">
        <f>TRIM(PROPER('Dataset 3 - Movies Data'!C5130))</f>
        <v xml:space="preserve">
Animation, Family, Sci-Fi</v>
      </c>
      <c r="D5130" s="20">
        <v>7.3</v>
      </c>
      <c r="E5130" s="20" t="str">
        <f>TRIM('Dataset 3 - Movies Data'!E5130)</f>
        <v xml:space="preserve">
Join the students at Stardust Space Academy, while they go on missions to learn new facts while having fun. With engaging and fun characters the leader of the Space Racers, and Hawk.</v>
      </c>
      <c r="F5130" s="20" t="s">
        <v>16236</v>
      </c>
      <c r="G5130" s="45">
        <v>74</v>
      </c>
      <c r="H5130" s="20">
        <v>22</v>
      </c>
      <c r="I5130" s="49">
        <f t="shared" si="80"/>
        <v>1628</v>
      </c>
    </row>
    <row r="5131" spans="1:9" ht="14" x14ac:dyDescent="0.3">
      <c r="A5131" s="19" t="str">
        <f>TRIM(PROPER('Dataset 3 - Movies Data'!A5131))</f>
        <v>Ugly Duckling Series: Perfect Match</v>
      </c>
      <c r="B5131" s="20" t="s">
        <v>16779</v>
      </c>
      <c r="C5131" s="20" t="str">
        <f>TRIM(PROPER('Dataset 3 - Movies Data'!C5131))</f>
        <v xml:space="preserve">
Drama, Romance</v>
      </c>
      <c r="D5131" s="20">
        <v>7.3</v>
      </c>
      <c r="E5131" s="20" t="str">
        <f>TRIM('Dataset 3 - Movies Data'!E5131)</f>
        <v xml:space="preserve">
Junita, nicknamed Junior, did plastic surgery because people said her face was fat. Without knowing that she was allergic to chemicals, it ruined her face by causing acne everywhere. It ... See full summary »
</v>
      </c>
      <c r="F5131" s="20" t="s">
        <v>16239</v>
      </c>
      <c r="G5131" s="45">
        <v>39</v>
      </c>
      <c r="H5131" s="20">
        <v>50</v>
      </c>
      <c r="I5131" s="49">
        <f t="shared" si="80"/>
        <v>1950</v>
      </c>
    </row>
    <row r="5132" spans="1:9" ht="14" x14ac:dyDescent="0.3">
      <c r="A5132" s="19" t="str">
        <f>TRIM(PROPER('Dataset 3 - Movies Data'!A5132))</f>
        <v>Welcome To Buteaupia</v>
      </c>
      <c r="B5132" s="20">
        <v>2020</v>
      </c>
      <c r="C5132" s="20" t="str">
        <f>TRIM(PROPER('Dataset 3 - Movies Data'!C5132))</f>
        <v xml:space="preserve">
Comedy</v>
      </c>
      <c r="D5132" s="20">
        <v>7.1</v>
      </c>
      <c r="E5132" s="20" t="str">
        <f>TRIM('Dataset 3 - Movies Data'!E5132)</f>
        <v xml:space="preserve">
Letting loose with a goblet of frosé in hand, Michelle Buteau delivers a dynamic hour of comedy that delves into parenthood, cultural difference, and the overlooked value of short men.</v>
      </c>
      <c r="F5132" s="20" t="s">
        <v>16242</v>
      </c>
      <c r="G5132" s="45">
        <v>440</v>
      </c>
      <c r="H5132" s="20">
        <v>58</v>
      </c>
      <c r="I5132" s="49">
        <f t="shared" si="80"/>
        <v>25520</v>
      </c>
    </row>
    <row r="5133" spans="1:9" ht="14" x14ac:dyDescent="0.3">
      <c r="A5133" s="19" t="str">
        <f>TRIM(PROPER('Dataset 3 - Movies Data'!A5133))</f>
        <v>21 Days Under The Sky</v>
      </c>
      <c r="B5133" s="20" t="s">
        <v>16779</v>
      </c>
      <c r="C5133" s="20" t="str">
        <f>TRIM(PROPER('Dataset 3 - Movies Data'!C5133))</f>
        <v xml:space="preserve">
Documentary</v>
      </c>
      <c r="D5133" s="20">
        <v>6.7</v>
      </c>
      <c r="E5133" s="20" t="str">
        <f>TRIM('Dataset 3 - Movies Data'!E5133)</f>
        <v xml:space="preserve">
4 bikers pull an "Easy rider". How it used to be or at least how it was for me.</v>
      </c>
      <c r="F5133" s="20" t="s">
        <v>16245</v>
      </c>
      <c r="G5133" s="45">
        <v>252</v>
      </c>
      <c r="H5133" s="20">
        <v>70</v>
      </c>
      <c r="I5133" s="49">
        <f t="shared" si="80"/>
        <v>17640</v>
      </c>
    </row>
    <row r="5134" spans="1:9" ht="14" x14ac:dyDescent="0.3">
      <c r="A5134" s="19" t="str">
        <f>TRIM(PROPER('Dataset 3 - Movies Data'!A5134))</f>
        <v>Stai Lontana Da Me</v>
      </c>
      <c r="B5134" s="20" t="s">
        <v>16779</v>
      </c>
      <c r="C5134" s="20" t="str">
        <f>TRIM(PROPER('Dataset 3 - Movies Data'!C5134))</f>
        <v xml:space="preserve">
Comedy</v>
      </c>
      <c r="D5134" s="20">
        <v>5.8</v>
      </c>
      <c r="E5134" s="20" t="str">
        <f>TRIM('Dataset 3 - Movies Data'!E5134)</f>
        <v xml:space="preserve">
Jacopo is a very unlucky man, untill he meet Sara at a wedding party. And then his whole life changes. And so hers. Especially hers.</v>
      </c>
      <c r="F5134" s="20" t="s">
        <v>16248</v>
      </c>
      <c r="G5134" s="45">
        <v>708</v>
      </c>
      <c r="H5134" s="20">
        <v>100</v>
      </c>
      <c r="I5134" s="49">
        <f t="shared" si="80"/>
        <v>70800</v>
      </c>
    </row>
    <row r="5135" spans="1:9" ht="14" x14ac:dyDescent="0.3">
      <c r="A5135" s="19" t="str">
        <f>TRIM(PROPER('Dataset 3 - Movies Data'!A5135))</f>
        <v>Tell No One</v>
      </c>
      <c r="B5135" s="20" t="s">
        <v>16769</v>
      </c>
      <c r="C5135" s="20" t="str">
        <f>TRIM(PROPER('Dataset 3 - Movies Data'!C5135))</f>
        <v xml:space="preserve">
Thriller</v>
      </c>
      <c r="D5135" s="20">
        <v>6.6</v>
      </c>
      <c r="E5135" s="20" t="str">
        <f>TRIM('Dataset 3 - Movies Data'!E5135)</f>
        <v xml:space="preserve">
A widowed husband learns that his wife may still be alive.</v>
      </c>
      <c r="F5135" s="20" t="s">
        <v>16251</v>
      </c>
      <c r="G5135" s="45">
        <v>2357.5</v>
      </c>
      <c r="H5135" s="20">
        <v>86</v>
      </c>
      <c r="I5135" s="49">
        <f t="shared" si="80"/>
        <v>202745</v>
      </c>
    </row>
    <row r="5136" spans="1:9" ht="14" x14ac:dyDescent="0.3">
      <c r="A5136" s="19" t="str">
        <f>TRIM(PROPER('Dataset 3 - Movies Data'!A5136))</f>
        <v>Epilogue: The Punchline</v>
      </c>
      <c r="B5136" s="20">
        <v>2019</v>
      </c>
      <c r="C5136" s="20" t="str">
        <f>TRIM(PROPER('Dataset 3 - Movies Data'!C5136))</f>
        <v xml:space="preserve">
Short, Comedy</v>
      </c>
      <c r="D5136" s="20">
        <v>7.6</v>
      </c>
      <c r="E5136" s="20" t="str">
        <f>TRIM('Dataset 3 - Movies Data'!E5136)</f>
        <v xml:space="preserve">
Dave's encore from his special Sticks and Stones.</v>
      </c>
      <c r="F5136" s="20" t="s">
        <v>9179</v>
      </c>
      <c r="G5136" s="45">
        <v>37</v>
      </c>
      <c r="H5136" s="20">
        <v>23</v>
      </c>
      <c r="I5136" s="49">
        <f t="shared" si="80"/>
        <v>851</v>
      </c>
    </row>
    <row r="5137" spans="1:9" ht="14" x14ac:dyDescent="0.3">
      <c r="A5137" s="19" t="str">
        <f>TRIM(PROPER('Dataset 3 - Movies Data'!A5137))</f>
        <v>Dragons: Rescue Riders: Huttsgalor Holiday</v>
      </c>
      <c r="B5137" s="20">
        <v>2020</v>
      </c>
      <c r="C5137" s="20" t="str">
        <f>TRIM(PROPER('Dataset 3 - Movies Data'!C5137))</f>
        <v xml:space="preserve">
Animation, Family</v>
      </c>
      <c r="D5137" s="20">
        <v>5.8</v>
      </c>
      <c r="E5137" s="20" t="str">
        <f>TRIM('Dataset 3 - Movies Data'!E5137)</f>
        <v xml:space="preserve">
Odinyule, the feast of the Vikings sharing, begins with the snow. But if the Rescue Team does not step in, perhaps the tradition will be canceled due to extreme weather conditions.</v>
      </c>
      <c r="F5137" s="20" t="s">
        <v>10875</v>
      </c>
      <c r="G5137" s="45">
        <v>91</v>
      </c>
      <c r="H5137" s="20">
        <v>46</v>
      </c>
      <c r="I5137" s="49">
        <f t="shared" si="80"/>
        <v>4186</v>
      </c>
    </row>
    <row r="5138" spans="1:9" ht="14" x14ac:dyDescent="0.3">
      <c r="A5138" s="19" t="str">
        <f>TRIM(PROPER('Dataset 3 - Movies Data'!A5138))</f>
        <v>Bulbul Tarang</v>
      </c>
      <c r="B5138" s="20" t="s">
        <v>16779</v>
      </c>
      <c r="C5138" s="20" t="str">
        <f>TRIM(PROPER('Dataset 3 - Movies Data'!C5138))</f>
        <v xml:space="preserve">
Comedy, Drama, Romance</v>
      </c>
      <c r="D5138" s="20">
        <v>6.6</v>
      </c>
      <c r="E5138" s="20" t="str">
        <f>TRIM('Dataset 3 - Movies Data'!E5138)</f>
        <v xml:space="preserve">
A bride tries to fight against the rules once she realizes that social barriers will prevent her fiancé from partaking in a celebratory wedding.</v>
      </c>
      <c r="F5138" s="20" t="s">
        <v>16258</v>
      </c>
      <c r="G5138" s="45">
        <v>2357.5</v>
      </c>
      <c r="H5138" s="20">
        <v>86</v>
      </c>
      <c r="I5138" s="49">
        <f t="shared" si="80"/>
        <v>202745</v>
      </c>
    </row>
    <row r="5139" spans="1:9" ht="14" x14ac:dyDescent="0.3">
      <c r="A5139" s="19" t="str">
        <f>TRIM(PROPER('Dataset 3 - Movies Data'!A5139))</f>
        <v>Invoked</v>
      </c>
      <c r="B5139" s="20" t="s">
        <v>16779</v>
      </c>
      <c r="C5139" s="20" t="str">
        <f>TRIM(PROPER('Dataset 3 - Movies Data'!C5139))</f>
        <v xml:space="preserve">
Horror, Mystery, Thriller</v>
      </c>
      <c r="D5139" s="20">
        <v>3.5</v>
      </c>
      <c r="E5139" s="20" t="str">
        <f>TRIM('Dataset 3 - Movies Data'!E5139)</f>
        <v xml:space="preserve">
A group of young people went on a abandoned hostel in Sligo, Ireland. After they play a really creepy game, all of them disappear.</v>
      </c>
      <c r="F5139" s="20" t="s">
        <v>16261</v>
      </c>
      <c r="G5139" s="45">
        <v>665</v>
      </c>
      <c r="H5139" s="20">
        <v>85</v>
      </c>
      <c r="I5139" s="49">
        <f t="shared" si="80"/>
        <v>56525</v>
      </c>
    </row>
    <row r="5140" spans="1:9" ht="14" x14ac:dyDescent="0.3">
      <c r="A5140" s="19" t="str">
        <f>TRIM(PROPER('Dataset 3 - Movies Data'!A5140))</f>
        <v>Russell Howard: Recalibrate</v>
      </c>
      <c r="B5140" s="20">
        <v>2017</v>
      </c>
      <c r="C5140" s="20" t="str">
        <f>TRIM(PROPER('Dataset 3 - Movies Data'!C5140))</f>
        <v xml:space="preserve">
Comedy</v>
      </c>
      <c r="D5140" s="20">
        <v>7.4</v>
      </c>
      <c r="E5140" s="20" t="str">
        <f>TRIM('Dataset 3 - Movies Data'!E5140)</f>
        <v xml:space="preserve">
Comedian Russell Howard brings his manic energy to a new stand-up special that tackles politics, childhood and why he's a jerk.</v>
      </c>
      <c r="F5140" s="20" t="s">
        <v>16264</v>
      </c>
      <c r="G5140" s="45">
        <v>1375</v>
      </c>
      <c r="H5140" s="20">
        <v>69</v>
      </c>
      <c r="I5140" s="49">
        <f t="shared" si="80"/>
        <v>94875</v>
      </c>
    </row>
    <row r="5141" spans="1:9" ht="14" x14ac:dyDescent="0.3">
      <c r="A5141" s="19" t="str">
        <f>TRIM(PROPER('Dataset 3 - Movies Data'!A5141))</f>
        <v>Demetri Martin: The Overthinker</v>
      </c>
      <c r="B5141" s="20">
        <v>2018</v>
      </c>
      <c r="C5141" s="20" t="str">
        <f>TRIM(PROPER('Dataset 3 - Movies Data'!C5141))</f>
        <v xml:space="preserve">
Comedy</v>
      </c>
      <c r="D5141" s="20">
        <v>7.2</v>
      </c>
      <c r="E5141" s="20" t="str">
        <f>TRIM('Dataset 3 - Movies Data'!E5141)</f>
        <v xml:space="preserve">
With his signature one-liners and drawings, Demetri Martin muses on doughnut holes, dogs, sports bars, the alphabet's most aggressive letters and more.</v>
      </c>
      <c r="F5141" s="20" t="s">
        <v>16267</v>
      </c>
      <c r="G5141" s="45">
        <v>1553</v>
      </c>
      <c r="H5141" s="20">
        <v>56</v>
      </c>
      <c r="I5141" s="49">
        <f t="shared" si="80"/>
        <v>86968</v>
      </c>
    </row>
    <row r="5142" spans="1:9" ht="14" x14ac:dyDescent="0.3">
      <c r="A5142" s="19" t="str">
        <f>TRIM(PROPER('Dataset 3 - Movies Data'!A5142))</f>
        <v>The Rolling Stones Olé, Olé, Olé!: A Trip Across Latin America</v>
      </c>
      <c r="B5142" s="20" t="s">
        <v>16779</v>
      </c>
      <c r="C5142" s="20" t="str">
        <f>TRIM(PROPER('Dataset 3 - Movies Data'!C5142))</f>
        <v xml:space="preserve">
Documentary, Music</v>
      </c>
      <c r="D5142" s="20">
        <v>7.5</v>
      </c>
      <c r="E5142" s="20" t="str">
        <f>TRIM('Dataset 3 - Movies Data'!E5142)</f>
        <v xml:space="preserve">
Rocknroll concert doc following the Stones on their 2016 tour, culminating in their historic stop in Havana, Cuba.</v>
      </c>
      <c r="F5142" s="20" t="s">
        <v>16270</v>
      </c>
      <c r="G5142" s="45">
        <v>1257</v>
      </c>
      <c r="H5142" s="20">
        <v>105</v>
      </c>
      <c r="I5142" s="49">
        <f t="shared" si="80"/>
        <v>131985</v>
      </c>
    </row>
    <row r="5143" spans="1:9" ht="14" x14ac:dyDescent="0.3">
      <c r="A5143" s="19" t="str">
        <f>TRIM(PROPER('Dataset 3 - Movies Data'!A5143))</f>
        <v>Ulvenatten</v>
      </c>
      <c r="B5143" s="20" t="s">
        <v>16779</v>
      </c>
      <c r="C5143" s="20" t="str">
        <f>TRIM(PROPER('Dataset 3 - Movies Data'!C5143))</f>
        <v xml:space="preserve">
Action, Drama, Thriller</v>
      </c>
      <c r="D5143" s="20">
        <v>5.6</v>
      </c>
      <c r="E5143" s="20" t="str">
        <f>TRIM('Dataset 3 - Movies Data'!E5143)</f>
        <v xml:space="preserve">
Under a live TV debate a group of Chechen takes several hostages, and demands that it is shown live across the world. We follow the dram from 22 at night to 08 next morning.</v>
      </c>
      <c r="F5143" s="20" t="s">
        <v>16273</v>
      </c>
      <c r="G5143" s="45">
        <v>582</v>
      </c>
      <c r="H5143" s="20">
        <v>90</v>
      </c>
      <c r="I5143" s="49">
        <f t="shared" si="80"/>
        <v>52380</v>
      </c>
    </row>
    <row r="5144" spans="1:9" ht="14" x14ac:dyDescent="0.3">
      <c r="A5144" s="19" t="str">
        <f>TRIM(PROPER('Dataset 3 - Movies Data'!A5144))</f>
        <v>Akhir Kisah Cinta Si Doel</v>
      </c>
      <c r="B5144" s="20" t="s">
        <v>16779</v>
      </c>
      <c r="C5144" s="20" t="str">
        <f>TRIM(PROPER('Dataset 3 - Movies Data'!C5144))</f>
        <v xml:space="preserve">
Drama, Romance</v>
      </c>
      <c r="D5144" s="20">
        <v>6.7</v>
      </c>
      <c r="E5144" s="20" t="str">
        <f>TRIM('Dataset 3 - Movies Data'!E5144)</f>
        <v xml:space="preserve">
The return of Sarah with his son, Dul, to Jakarta, welcomed happily by the Doel's family. But it also makes Zaenab, Sarah, and Doel confronted with decisive choice.</v>
      </c>
      <c r="F5144" s="20" t="s">
        <v>12427</v>
      </c>
      <c r="G5144" s="45">
        <v>119</v>
      </c>
      <c r="H5144" s="20">
        <v>93</v>
      </c>
      <c r="I5144" s="49">
        <f t="shared" si="80"/>
        <v>11067</v>
      </c>
    </row>
    <row r="5145" spans="1:9" ht="14" x14ac:dyDescent="0.3">
      <c r="A5145" s="19" t="str">
        <f>TRIM(PROPER('Dataset 3 - Movies Data'!A5145))</f>
        <v>James</v>
      </c>
      <c r="B5145" s="20" t="s">
        <v>16779</v>
      </c>
      <c r="C5145" s="20" t="str">
        <f>TRIM(PROPER('Dataset 3 - Movies Data'!C5145))</f>
        <v xml:space="preserve">
Action, Romance</v>
      </c>
      <c r="D5145" s="20">
        <v>3.6</v>
      </c>
      <c r="E5145" s="20" t="str">
        <f>TRIM('Dataset 3 - Movies Data'!E5145)</f>
        <v xml:space="preserve">
A story of a young man's quest to avenge the death of his older brother.</v>
      </c>
      <c r="F5145" s="20" t="s">
        <v>16278</v>
      </c>
      <c r="G5145" s="45">
        <v>340</v>
      </c>
      <c r="H5145" s="20">
        <v>86</v>
      </c>
      <c r="I5145" s="49">
        <f t="shared" si="80"/>
        <v>29240</v>
      </c>
    </row>
    <row r="5146" spans="1:9" ht="14" x14ac:dyDescent="0.3">
      <c r="A5146" s="19" t="str">
        <f>TRIM(PROPER('Dataset 3 - Movies Data'!A5146))</f>
        <v>Miss Me This Christmas</v>
      </c>
      <c r="B5146" s="20" t="s">
        <v>16779</v>
      </c>
      <c r="C5146" s="20" t="str">
        <f>TRIM(PROPER('Dataset 3 - Movies Data'!C5146))</f>
        <v xml:space="preserve">
Comedy, Romance</v>
      </c>
      <c r="D5146" s="20">
        <v>4.5</v>
      </c>
      <c r="E5146" s="20" t="str">
        <f>TRIM('Dataset 3 - Movies Data'!E5146)</f>
        <v xml:space="preserve">
Before finalizing their divorce on Christmas Day, Regina returns to the Chesterton Hotel where Franklin and she were originally married, only to meet an eccentric millionaire whose ... See full summary »
</v>
      </c>
      <c r="F5146" s="20" t="s">
        <v>16281</v>
      </c>
      <c r="G5146" s="45">
        <v>478</v>
      </c>
      <c r="H5146" s="20">
        <v>87</v>
      </c>
      <c r="I5146" s="49">
        <f t="shared" si="80"/>
        <v>41586</v>
      </c>
    </row>
    <row r="5147" spans="1:9" ht="14" x14ac:dyDescent="0.3">
      <c r="A5147" s="19" t="str">
        <f>TRIM(PROPER('Dataset 3 - Movies Data'!A5147))</f>
        <v>Whitney Cummings: Money Shot</v>
      </c>
      <c r="B5147" s="20">
        <v>2010</v>
      </c>
      <c r="C5147" s="20" t="str">
        <f>TRIM(PROPER('Dataset 3 - Movies Data'!C5147))</f>
        <v xml:space="preserve">
Documentary, Comedy</v>
      </c>
      <c r="D5147" s="20">
        <v>6.2</v>
      </c>
      <c r="E5147" s="20" t="str">
        <f>TRIM('Dataset 3 - Movies Data'!E5147)</f>
        <v xml:space="preserve">
Money Shot finds Cummings riffing on a wide range of topics chiefly, the differences between men and women and how both tend to behave in relationships.</v>
      </c>
      <c r="F5147" s="20" t="s">
        <v>16285</v>
      </c>
      <c r="G5147" s="45">
        <v>850</v>
      </c>
      <c r="H5147" s="20">
        <v>48</v>
      </c>
      <c r="I5147" s="49">
        <f t="shared" si="80"/>
        <v>40800</v>
      </c>
    </row>
    <row r="5148" spans="1:9" ht="14" x14ac:dyDescent="0.3">
      <c r="A5148" s="19" t="str">
        <f>TRIM(PROPER('Dataset 3 - Movies Data'!A5148))</f>
        <v>Hur Många Kramar Finns Det I Världen?</v>
      </c>
      <c r="B5148" s="20" t="s">
        <v>16779</v>
      </c>
      <c r="C5148" s="20" t="str">
        <f>TRIM(PROPER('Dataset 3 - Movies Data'!C5148))</f>
        <v xml:space="preserve">
Comedy, Drama</v>
      </c>
      <c r="D5148" s="20">
        <v>4.8</v>
      </c>
      <c r="E5148" s="20" t="str">
        <f>TRIM('Dataset 3 - Movies Data'!E5148)</f>
        <v xml:space="preserve">
A drama-comedy about Max, a successful New York-based commercial cinematographer, who is disillusioned and alone.</v>
      </c>
      <c r="F5148" s="20" t="s">
        <v>16288</v>
      </c>
      <c r="G5148" s="45">
        <v>505</v>
      </c>
      <c r="H5148" s="20">
        <v>95</v>
      </c>
      <c r="I5148" s="49">
        <f t="shared" si="80"/>
        <v>47975</v>
      </c>
    </row>
    <row r="5149" spans="1:9" ht="14" x14ac:dyDescent="0.3">
      <c r="A5149" s="19" t="str">
        <f>TRIM(PROPER('Dataset 3 - Movies Data'!A5149))</f>
        <v>The Irishman: In Conversation</v>
      </c>
      <c r="B5149" s="20" t="s">
        <v>16779</v>
      </c>
      <c r="C5149" s="20" t="str">
        <f>TRIM(PROPER('Dataset 3 - Movies Data'!C5149))</f>
        <v xml:space="preserve">
Documentary, Short</v>
      </c>
      <c r="D5149" s="20">
        <v>7.4</v>
      </c>
      <c r="E5149" s="20" t="str">
        <f>TRIM('Dataset 3 - Movies Data'!E5149)</f>
        <v xml:space="preserve">
A roundtable discussion about The Irishman (2019) with Martin Scorsese, Robert De Niro, Al Pacino and Joe Pesci.</v>
      </c>
      <c r="F5149" s="20" t="s">
        <v>16291</v>
      </c>
      <c r="G5149" s="45">
        <v>1728</v>
      </c>
      <c r="H5149" s="20">
        <v>23</v>
      </c>
      <c r="I5149" s="49">
        <f t="shared" si="80"/>
        <v>39744</v>
      </c>
    </row>
    <row r="5150" spans="1:9" ht="14" x14ac:dyDescent="0.3">
      <c r="A5150" s="19" t="str">
        <f>TRIM(PROPER('Dataset 3 - Movies Data'!A5150))</f>
        <v>Horrid Henry'S Gross Day Out</v>
      </c>
      <c r="B5150" s="20" t="s">
        <v>16779</v>
      </c>
      <c r="C5150" s="20" t="str">
        <f>TRIM(PROPER('Dataset 3 - Movies Data'!C5150))</f>
        <v xml:space="preserve">
Animation, Action, Adventure</v>
      </c>
      <c r="D5150" s="20">
        <v>6.2</v>
      </c>
      <c r="E5150" s="20" t="str">
        <f>TRIM('Dataset 3 - Movies Data'!E5150)</f>
        <v xml:space="preserve">
Henry isn't well and goes out.</v>
      </c>
      <c r="F5150" s="20" t="s">
        <v>16294</v>
      </c>
      <c r="G5150" s="45">
        <v>40</v>
      </c>
      <c r="H5150" s="20">
        <v>61</v>
      </c>
      <c r="I5150" s="49">
        <f t="shared" si="80"/>
        <v>2440</v>
      </c>
    </row>
    <row r="5151" spans="1:9" ht="14" x14ac:dyDescent="0.3">
      <c r="A5151" s="19" t="str">
        <f>TRIM(PROPER('Dataset 3 - Movies Data'!A5151))</f>
        <v>Estocolmo</v>
      </c>
      <c r="B5151" s="20" t="s">
        <v>16779</v>
      </c>
      <c r="C5151" s="20" t="str">
        <f>TRIM(PROPER('Dataset 3 - Movies Data'!C5151))</f>
        <v xml:space="preserve">
Crime, Drama, Mystery</v>
      </c>
      <c r="D5151" s="20">
        <v>5.8</v>
      </c>
      <c r="E5151" s="20" t="str">
        <f>TRIM('Dataset 3 - Movies Data'!E5151)</f>
        <v xml:space="preserve">
An undercover agent, a prosecutor, and a journalist try to bring down a human trafficking ring, but nothing is as straightforward as it seems.</v>
      </c>
      <c r="F5151" s="20" t="s">
        <v>16297</v>
      </c>
      <c r="G5151" s="45">
        <v>328</v>
      </c>
      <c r="H5151" s="20">
        <v>60</v>
      </c>
      <c r="I5151" s="49">
        <f t="shared" si="80"/>
        <v>19680</v>
      </c>
    </row>
    <row r="5152" spans="1:9" ht="14" x14ac:dyDescent="0.3">
      <c r="A5152" s="19" t="str">
        <f>TRIM(PROPER('Dataset 3 - Movies Data'!A5152))</f>
        <v>Westside</v>
      </c>
      <c r="B5152" s="20" t="s">
        <v>16779</v>
      </c>
      <c r="C5152" s="20" t="str">
        <f>TRIM(PROPER('Dataset 3 - Movies Data'!C5152))</f>
        <v xml:space="preserve">
Musical</v>
      </c>
      <c r="D5152" s="20">
        <v>6.2</v>
      </c>
      <c r="E5152" s="20" t="str">
        <f>TRIM('Dataset 3 - Movies Data'!E5152)</f>
        <v xml:space="preserve">
An unscripted and deeply personal glimpse into the journeys of nine young L.A.-based musicians as they follow their dreams.</v>
      </c>
      <c r="F5152" s="20" t="s">
        <v>16301</v>
      </c>
      <c r="G5152" s="45">
        <v>157</v>
      </c>
      <c r="H5152" s="20">
        <v>50</v>
      </c>
      <c r="I5152" s="49">
        <f t="shared" si="80"/>
        <v>7850</v>
      </c>
    </row>
    <row r="5153" spans="1:9" ht="14" x14ac:dyDescent="0.3">
      <c r="A5153" s="19" t="str">
        <f>TRIM(PROPER('Dataset 3 - Movies Data'!A5153))</f>
        <v>Fallen</v>
      </c>
      <c r="B5153" s="20" t="s">
        <v>16771</v>
      </c>
      <c r="C5153" s="20" t="str">
        <f>TRIM(PROPER('Dataset 3 - Movies Data'!C5153))</f>
        <v xml:space="preserve">
Documentary</v>
      </c>
      <c r="D5153" s="20">
        <v>8.1999999999999993</v>
      </c>
      <c r="E5153" s="20" t="str">
        <f>TRIM('Dataset 3 - Movies Data'!E5153)</f>
        <v xml:space="preserve">
A humanizing look at line-of-duty police deaths across the country, and how these losses effect those close to the fallen, as well as the communities they serve.</v>
      </c>
      <c r="F5153" s="20" t="s">
        <v>16305</v>
      </c>
      <c r="G5153" s="45">
        <v>100</v>
      </c>
      <c r="H5153" s="20">
        <v>75</v>
      </c>
      <c r="I5153" s="49">
        <f t="shared" si="80"/>
        <v>7500</v>
      </c>
    </row>
    <row r="5154" spans="1:9" ht="14" x14ac:dyDescent="0.3">
      <c r="A5154" s="19" t="str">
        <f>TRIM(PROPER('Dataset 3 - Movies Data'!A5154))</f>
        <v>Carlos Ballarta: Furia Ñera</v>
      </c>
      <c r="B5154" s="20">
        <v>2018</v>
      </c>
      <c r="C5154" s="20" t="str">
        <f>TRIM(PROPER('Dataset 3 - Movies Data'!C5154))</f>
        <v xml:space="preserve">
Comedy</v>
      </c>
      <c r="D5154" s="20">
        <v>7.2</v>
      </c>
      <c r="E5154" s="20" t="str">
        <f>TRIM('Dataset 3 - Movies Data'!E5154)</f>
        <v xml:space="preserve">
Add a Plot
</v>
      </c>
      <c r="F5154" s="20" t="s">
        <v>16307</v>
      </c>
      <c r="G5154" s="45">
        <v>177</v>
      </c>
      <c r="H5154" s="20">
        <v>86</v>
      </c>
      <c r="I5154" s="49">
        <f t="shared" si="80"/>
        <v>15222</v>
      </c>
    </row>
    <row r="5155" spans="1:9" ht="14" x14ac:dyDescent="0.3">
      <c r="A5155" s="19" t="str">
        <f>TRIM(PROPER('Dataset 3 - Movies Data'!A5155))</f>
        <v>The Overstory</v>
      </c>
      <c r="B5155" s="20" t="s">
        <v>16779</v>
      </c>
      <c r="C5155" s="20" t="str">
        <f>TRIM(PROPER('Dataset 3 - Movies Data'!C5155))</f>
        <v xml:space="preserve">
Drama</v>
      </c>
      <c r="D5155" s="20">
        <v>6.6</v>
      </c>
      <c r="E5155" s="20" t="str">
        <f>TRIM('Dataset 3 - Movies Data'!E5155)</f>
        <v xml:space="preserve">
A world alongside ours that is vast, interconnected, resourceful, magnificently inventive, and almost invisible to us.</v>
      </c>
      <c r="F5155" s="20" t="s">
        <v>118</v>
      </c>
      <c r="G5155" s="45">
        <v>2357.5</v>
      </c>
      <c r="H5155" s="20">
        <v>86</v>
      </c>
      <c r="I5155" s="49">
        <f t="shared" si="80"/>
        <v>202745</v>
      </c>
    </row>
    <row r="5156" spans="1:9" ht="14" x14ac:dyDescent="0.3">
      <c r="A5156" s="19" t="str">
        <f>TRIM(PROPER('Dataset 3 - Movies Data'!A5156))</f>
        <v>Bangkok Love Stories: Plead</v>
      </c>
      <c r="B5156" s="20">
        <v>2019</v>
      </c>
      <c r="C5156" s="20" t="str">
        <f>TRIM(PROPER('Dataset 3 - Movies Data'!C5156))</f>
        <v xml:space="preserve">
Drama</v>
      </c>
      <c r="D5156" s="20">
        <v>7.1</v>
      </c>
      <c r="E5156" s="20" t="str">
        <f>TRIM('Dataset 3 - Movies Data'!E5156)</f>
        <v xml:space="preserve">
Add a Plot
</v>
      </c>
      <c r="F5156" s="20" t="s">
        <v>16311</v>
      </c>
      <c r="G5156" s="45">
        <v>43</v>
      </c>
      <c r="H5156" s="20">
        <v>86</v>
      </c>
      <c r="I5156" s="49">
        <f t="shared" si="80"/>
        <v>3698</v>
      </c>
    </row>
    <row r="5157" spans="1:9" ht="14" x14ac:dyDescent="0.3">
      <c r="A5157" s="19" t="str">
        <f>TRIM(PROPER('Dataset 3 - Movies Data'!A5157))</f>
        <v>Towies</v>
      </c>
      <c r="B5157" s="20">
        <v>2016</v>
      </c>
      <c r="C5157" s="20" t="str">
        <f>TRIM(PROPER('Dataset 3 - Movies Data'!C5157))</f>
        <v xml:space="preserve">
Reality-Tv</v>
      </c>
      <c r="D5157" s="20">
        <v>6.6</v>
      </c>
      <c r="E5157" s="20" t="str">
        <f>TRIM('Dataset 3 - Movies Data'!E5157)</f>
        <v xml:space="preserve">
An Australian towing company's staff take on all types of automotive problems, and sometimes non-automotive problems, to keep Queensland's streets clear and infrastructure functioning..</v>
      </c>
      <c r="F5157" s="20" t="s">
        <v>16314</v>
      </c>
      <c r="G5157" s="45">
        <v>2357.5</v>
      </c>
      <c r="H5157" s="20">
        <v>30</v>
      </c>
      <c r="I5157" s="49">
        <f t="shared" si="80"/>
        <v>70725</v>
      </c>
    </row>
    <row r="5158" spans="1:9" ht="14" x14ac:dyDescent="0.3">
      <c r="A5158" s="19" t="str">
        <f>TRIM(PROPER('Dataset 3 - Movies Data'!A5158))</f>
        <v>Hannibal Buress: Comedy Camisado</v>
      </c>
      <c r="B5158" s="20">
        <v>2016</v>
      </c>
      <c r="C5158" s="20" t="str">
        <f>TRIM(PROPER('Dataset 3 - Movies Data'!C5158))</f>
        <v xml:space="preserve">
Comedy</v>
      </c>
      <c r="D5158" s="20">
        <v>6.6</v>
      </c>
      <c r="E5158" s="20" t="str">
        <f>TRIM('Dataset 3 - Movies Data'!E5158)</f>
        <v xml:space="preserve">
A night of stand-up with comedian Hannibal Buress.</v>
      </c>
      <c r="F5158" s="20" t="s">
        <v>16317</v>
      </c>
      <c r="G5158" s="45">
        <v>1424</v>
      </c>
      <c r="H5158" s="20">
        <v>83</v>
      </c>
      <c r="I5158" s="49">
        <f t="shared" si="80"/>
        <v>118192</v>
      </c>
    </row>
    <row r="5159" spans="1:9" ht="14" x14ac:dyDescent="0.3">
      <c r="A5159" s="19" t="str">
        <f>TRIM(PROPER('Dataset 3 - Movies Data'!A5159))</f>
        <v>Alan Saldaña: Locked Up</v>
      </c>
      <c r="B5159" s="20">
        <v>2021</v>
      </c>
      <c r="C5159" s="20" t="str">
        <f>TRIM(PROPER('Dataset 3 - Movies Data'!C5159))</f>
        <v xml:space="preserve">
Comedy</v>
      </c>
      <c r="D5159" s="20">
        <v>4.0999999999999996</v>
      </c>
      <c r="E5159" s="20" t="str">
        <f>TRIM('Dataset 3 - Movies Data'!E5159)</f>
        <v xml:space="preserve">
Add a Plot
</v>
      </c>
      <c r="F5159" s="20" t="s">
        <v>16319</v>
      </c>
      <c r="G5159" s="45">
        <v>24</v>
      </c>
      <c r="H5159" s="20">
        <v>49</v>
      </c>
      <c r="I5159" s="49">
        <f t="shared" si="80"/>
        <v>1176</v>
      </c>
    </row>
    <row r="5160" spans="1:9" ht="14" x14ac:dyDescent="0.3">
      <c r="A5160" s="19" t="str">
        <f>TRIM(PROPER('Dataset 3 - Movies Data'!A5160))</f>
        <v>Kyra Kyralina</v>
      </c>
      <c r="B5160" s="20" t="s">
        <v>16779</v>
      </c>
      <c r="C5160" s="20" t="str">
        <f>TRIM(PROPER('Dataset 3 - Movies Data'!C5160))</f>
        <v xml:space="preserve">
Drama</v>
      </c>
      <c r="D5160" s="20">
        <v>5.9</v>
      </c>
      <c r="E5160" s="20" t="str">
        <f>TRIM('Dataset 3 - Movies Data'!E5160)</f>
        <v xml:space="preserve">
In the atmosphere of Braila in the 1900s, a mysterious woman, together with her mom, is selling her charms.</v>
      </c>
      <c r="F5160" s="20" t="s">
        <v>16322</v>
      </c>
      <c r="G5160" s="45">
        <v>115</v>
      </c>
      <c r="H5160" s="20">
        <v>99</v>
      </c>
      <c r="I5160" s="49">
        <f t="shared" si="80"/>
        <v>11385</v>
      </c>
    </row>
    <row r="5161" spans="1:9" ht="14" x14ac:dyDescent="0.3">
      <c r="A5161" s="19" t="str">
        <f>TRIM(PROPER('Dataset 3 - Movies Data'!A5161))</f>
        <v>Gmo Omg</v>
      </c>
      <c r="B5161" s="20" t="s">
        <v>16779</v>
      </c>
      <c r="C5161" s="20" t="str">
        <f>TRIM(PROPER('Dataset 3 - Movies Data'!C5161))</f>
        <v xml:space="preserve">
Documentary</v>
      </c>
      <c r="D5161" s="20">
        <v>6.4</v>
      </c>
      <c r="E5161" s="20" t="str">
        <f>TRIM('Dataset 3 - Movies Data'!E5161)</f>
        <v xml:space="preserve">
Filmmaker Jeremy Seifert journeys to Haiti, Paris, Norway, and even agri-giant Monsanto in search of answers about genetically modified organisms (GMOs) and how they affect our children, the health of our planet, and our freedom of choice.</v>
      </c>
      <c r="F5161" s="20" t="s">
        <v>16325</v>
      </c>
      <c r="G5161" s="45">
        <v>1445</v>
      </c>
      <c r="H5161" s="20">
        <v>90</v>
      </c>
      <c r="I5161" s="49">
        <f t="shared" si="80"/>
        <v>130050</v>
      </c>
    </row>
    <row r="5162" spans="1:9" ht="14" x14ac:dyDescent="0.3">
      <c r="A5162" s="19" t="str">
        <f>TRIM(PROPER('Dataset 3 - Movies Data'!A5162))</f>
        <v>Happy Jail</v>
      </c>
      <c r="B5162" s="20">
        <v>2019</v>
      </c>
      <c r="C5162" s="20" t="str">
        <f>TRIM(PROPER('Dataset 3 - Movies Data'!C5162))</f>
        <v xml:space="preserve">
Documentary</v>
      </c>
      <c r="D5162" s="20">
        <v>7</v>
      </c>
      <c r="E5162" s="20" t="str">
        <f>TRIM('Dataset 3 - Movies Data'!E5162)</f>
        <v xml:space="preserve">
The Philippine jail known for a viral Michael Jackson dance video comes under the management of an ex-convict, sparking controversy and criticism.</v>
      </c>
      <c r="F5162" s="20" t="s">
        <v>118</v>
      </c>
      <c r="G5162" s="45">
        <v>237</v>
      </c>
      <c r="H5162" s="20">
        <v>86</v>
      </c>
      <c r="I5162" s="49">
        <f t="shared" si="80"/>
        <v>20382</v>
      </c>
    </row>
    <row r="5163" spans="1:9" ht="14" x14ac:dyDescent="0.3">
      <c r="A5163" s="19" t="str">
        <f>TRIM(PROPER('Dataset 3 - Movies Data'!A5163))</f>
        <v>Mighty Little Bheem</v>
      </c>
      <c r="B5163" s="20">
        <v>2019</v>
      </c>
      <c r="C5163" s="20" t="str">
        <f>TRIM(PROPER('Dataset 3 - Movies Data'!C5163))</f>
        <v xml:space="preserve">
Animation, Short, Adventure</v>
      </c>
      <c r="D5163" s="20">
        <v>6.7</v>
      </c>
      <c r="E5163" s="20" t="str">
        <f>TRIM('Dataset 3 - Movies Data'!E5163)</f>
        <v xml:space="preserve">
An innocent toddler's boundless curiosity - and extraordinary might - lead to mischief and adventure in his small Indian town.</v>
      </c>
      <c r="F5163" s="20" t="s">
        <v>118</v>
      </c>
      <c r="G5163" s="45">
        <v>214</v>
      </c>
      <c r="H5163" s="20">
        <v>6</v>
      </c>
      <c r="I5163" s="49">
        <f t="shared" si="80"/>
        <v>1284</v>
      </c>
    </row>
    <row r="5164" spans="1:9" ht="14" x14ac:dyDescent="0.3">
      <c r="A5164" s="19" t="str">
        <f>TRIM(PROPER('Dataset 3 - Movies Data'!A5164))</f>
        <v>Asktan Kaçilmaz</v>
      </c>
      <c r="B5164" s="20">
        <v>2014</v>
      </c>
      <c r="C5164" s="20" t="str">
        <f>TRIM(PROPER('Dataset 3 - Movies Data'!C5164))</f>
        <v xml:space="preserve">
Drama, Romance</v>
      </c>
      <c r="D5164" s="20">
        <v>6.2</v>
      </c>
      <c r="E5164" s="20" t="str">
        <f>TRIM('Dataset 3 - Movies Data'!E5164)</f>
        <v xml:space="preserve">
A young man at odds with his father returns home when his younger brother runs away. But his father is a criminal mastermind and his home town is a complicated place. Will he escape the ... See full summary »
</v>
      </c>
      <c r="F5164" s="20" t="s">
        <v>16332</v>
      </c>
      <c r="G5164" s="45">
        <v>46</v>
      </c>
      <c r="H5164" s="20">
        <v>100</v>
      </c>
      <c r="I5164" s="49">
        <f t="shared" si="80"/>
        <v>4600</v>
      </c>
    </row>
    <row r="5165" spans="1:9" ht="14" x14ac:dyDescent="0.3">
      <c r="A5165" s="19" t="str">
        <f>TRIM(PROPER('Dataset 3 - Movies Data'!A5165))</f>
        <v>Blood Cells</v>
      </c>
      <c r="B5165" s="20" t="s">
        <v>16779</v>
      </c>
      <c r="C5165" s="20" t="str">
        <f>TRIM(PROPER('Dataset 3 - Movies Data'!C5165))</f>
        <v xml:space="preserve">
Drama</v>
      </c>
      <c r="D5165" s="20">
        <v>7</v>
      </c>
      <c r="E5165" s="20" t="str">
        <f>TRIM('Dataset 3 - Movies Data'!E5165)</f>
        <v xml:space="preserve">
A decade after a catastrophe destroyed his family and their farm, momentous news from home compels an exiled young man to embark upon an intense and surreal journey through the broken and beautiful margins of contemporary Britain.</v>
      </c>
      <c r="F5165" s="20" t="s">
        <v>16335</v>
      </c>
      <c r="G5165" s="45">
        <v>84</v>
      </c>
      <c r="H5165" s="20">
        <v>86</v>
      </c>
      <c r="I5165" s="49">
        <f t="shared" si="80"/>
        <v>7224</v>
      </c>
    </row>
    <row r="5166" spans="1:9" ht="14" x14ac:dyDescent="0.3">
      <c r="A5166" s="19" t="str">
        <f>TRIM(PROPER('Dataset 3 - Movies Data'!A5166))</f>
        <v>Io Sono Libero</v>
      </c>
      <c r="B5166" s="20">
        <v>2016</v>
      </c>
      <c r="C5166" s="20" t="str">
        <f>TRIM(PROPER('Dataset 3 - Movies Data'!C5166))</f>
        <v xml:space="preserve">
Drama</v>
      </c>
      <c r="D5166" s="20">
        <v>7.1</v>
      </c>
      <c r="E5166" s="20" t="str">
        <f>TRIM('Dataset 3 - Movies Data'!E5166)</f>
        <v xml:space="preserve">
Docu-fiction that tells the story of Libero Grassi, the months in which he broke the silence, the silence in which he found himself isolated, until he became an easy target for a mafia clan.</v>
      </c>
      <c r="F5166" s="20" t="s">
        <v>16338</v>
      </c>
      <c r="G5166" s="45">
        <v>42</v>
      </c>
      <c r="H5166" s="20">
        <v>90</v>
      </c>
      <c r="I5166" s="49">
        <f t="shared" si="80"/>
        <v>3780</v>
      </c>
    </row>
    <row r="5167" spans="1:9" ht="14" x14ac:dyDescent="0.3">
      <c r="A5167" s="19" t="str">
        <f>TRIM(PROPER('Dataset 3 - Movies Data'!A5167))</f>
        <v>The 69Th Primetime Emmy Awards</v>
      </c>
      <c r="B5167" s="20">
        <v>2017</v>
      </c>
      <c r="C5167" s="20" t="str">
        <f>TRIM(PROPER('Dataset 3 - Movies Data'!C5167))</f>
        <v xml:space="preserve">
News</v>
      </c>
      <c r="D5167" s="20">
        <v>5</v>
      </c>
      <c r="E5167" s="20" t="str">
        <f>TRIM('Dataset 3 - Movies Data'!E5167)</f>
        <v xml:space="preserve">
The 69th Annual Primetime Emmy Awards will honor the best in U.S. prime time television programming from June 1, 2016 until May 31, 2017, as chosen by the Academy of Television Arts and Sciences.</v>
      </c>
      <c r="F5167" s="20" t="s">
        <v>16341</v>
      </c>
      <c r="G5167" s="45">
        <v>296</v>
      </c>
      <c r="H5167" s="20">
        <v>133</v>
      </c>
      <c r="I5167" s="49">
        <f t="shared" si="80"/>
        <v>39368</v>
      </c>
    </row>
    <row r="5168" spans="1:9" ht="14" x14ac:dyDescent="0.3">
      <c r="A5168" s="19" t="str">
        <f>TRIM(PROPER('Dataset 3 - Movies Data'!A5168))</f>
        <v>Barbra: The Music... The Mem'Ries... The Magic!</v>
      </c>
      <c r="B5168" s="20">
        <v>2017</v>
      </c>
      <c r="C5168" s="20" t="str">
        <f>TRIM(PROPER('Dataset 3 - Movies Data'!C5168))</f>
        <v xml:space="preserve">
Music</v>
      </c>
      <c r="D5168" s="20">
        <v>7.5</v>
      </c>
      <c r="E5168" s="20" t="str">
        <f>TRIM('Dataset 3 - Movies Data'!E5168)</f>
        <v xml:space="preserve">
Barbra Streisand's film concert event finds the legend joined by a roster of special guests, as she takes audiences on a journey of her life's work, like a stroll down memory lane with a good friend.</v>
      </c>
      <c r="F5168" s="20" t="s">
        <v>16344</v>
      </c>
      <c r="G5168" s="45">
        <v>416</v>
      </c>
      <c r="H5168" s="20">
        <v>110</v>
      </c>
      <c r="I5168" s="49">
        <f t="shared" si="80"/>
        <v>45760</v>
      </c>
    </row>
    <row r="5169" spans="1:9" ht="14" x14ac:dyDescent="0.3">
      <c r="A5169" s="19" t="str">
        <f>TRIM(PROPER('Dataset 3 - Movies Data'!A5169))</f>
        <v>Deon Cole: Cole Hearted</v>
      </c>
      <c r="B5169" s="20">
        <v>2019</v>
      </c>
      <c r="C5169" s="20" t="str">
        <f>TRIM(PROPER('Dataset 3 - Movies Data'!C5169))</f>
        <v xml:space="preserve">
Comedy</v>
      </c>
      <c r="D5169" s="20">
        <v>6.9</v>
      </c>
      <c r="E5169" s="20" t="str">
        <f>TRIM('Dataset 3 - Movies Data'!E5169)</f>
        <v xml:space="preserve">
Embracing his belief that comedy is the last raw form of expression, Deon Cole explains the right time to thank Jesus and the wrong time to say "welp."</v>
      </c>
      <c r="F5169" s="20" t="s">
        <v>16347</v>
      </c>
      <c r="G5169" s="45">
        <v>780</v>
      </c>
      <c r="H5169" s="20">
        <v>69</v>
      </c>
      <c r="I5169" s="49">
        <f t="shared" si="80"/>
        <v>53820</v>
      </c>
    </row>
    <row r="5170" spans="1:9" ht="14" x14ac:dyDescent="0.3">
      <c r="A5170" s="19" t="str">
        <f>TRIM(PROPER('Dataset 3 - Movies Data'!A5170))</f>
        <v>El Sendero De La Anaconda</v>
      </c>
      <c r="B5170" s="20" t="s">
        <v>16779</v>
      </c>
      <c r="C5170" s="20" t="str">
        <f>TRIM(PROPER('Dataset 3 - Movies Data'!C5170))</f>
        <v xml:space="preserve">
Documentary</v>
      </c>
      <c r="D5170" s="20">
        <v>6.8</v>
      </c>
      <c r="E5170" s="20" t="str">
        <f>TRIM('Dataset 3 - Movies Data'!E5170)</f>
        <v xml:space="preserve">
Add a Plot
</v>
      </c>
      <c r="F5170" s="20" t="s">
        <v>16349</v>
      </c>
      <c r="G5170" s="45">
        <v>243</v>
      </c>
      <c r="H5170" s="20">
        <v>73</v>
      </c>
      <c r="I5170" s="49">
        <f t="shared" si="80"/>
        <v>17739</v>
      </c>
    </row>
    <row r="5171" spans="1:9" ht="14" x14ac:dyDescent="0.3">
      <c r="A5171" s="19" t="str">
        <f>TRIM(PROPER('Dataset 3 - Movies Data'!A5171))</f>
        <v>Sword Art Online</v>
      </c>
      <c r="B5171" s="20" t="s">
        <v>16769</v>
      </c>
      <c r="C5171" s="20" t="str">
        <f>TRIM(PROPER('Dataset 3 - Movies Data'!C5171))</f>
        <v xml:space="preserve">
Action, Adventure, Drama</v>
      </c>
      <c r="D5171" s="20">
        <v>6.6</v>
      </c>
      <c r="E5171" s="20" t="str">
        <f>TRIM('Dataset 3 - Movies Data'!E5171)</f>
        <v xml:space="preserve">
The series will follow a brilliant young beta tester Kirito and his group of friends when they are trapped - alongside 10,000 other people - in a next-generation virtual reality online ... See full summary »
</v>
      </c>
      <c r="F5171" s="20" t="s">
        <v>118</v>
      </c>
      <c r="G5171" s="45">
        <v>2357.5</v>
      </c>
      <c r="H5171" s="20">
        <v>86</v>
      </c>
      <c r="I5171" s="49">
        <f t="shared" si="80"/>
        <v>202745</v>
      </c>
    </row>
    <row r="5172" spans="1:9" ht="14" x14ac:dyDescent="0.3">
      <c r="A5172" s="19" t="str">
        <f>TRIM(PROPER('Dataset 3 - Movies Data'!A5172))</f>
        <v>Figli Del Destino</v>
      </c>
      <c r="B5172" s="20" t="s">
        <v>16779</v>
      </c>
      <c r="C5172" s="20" t="str">
        <f>TRIM(PROPER('Dataset 3 - Movies Data'!C5172))</f>
        <v xml:space="preserve">
Biography, History, War</v>
      </c>
      <c r="D5172" s="20">
        <v>6.7</v>
      </c>
      <c r="E5172" s="20" t="str">
        <f>TRIM('Dataset 3 - Movies Data'!E5172)</f>
        <v xml:space="preserve">
The story of four Italian children facing the racial laws and the wave of hate brought by fascism against the Jews.</v>
      </c>
      <c r="F5172" s="20" t="s">
        <v>16353</v>
      </c>
      <c r="G5172" s="45">
        <v>64</v>
      </c>
      <c r="H5172" s="20">
        <v>92</v>
      </c>
      <c r="I5172" s="49">
        <f t="shared" si="80"/>
        <v>5888</v>
      </c>
    </row>
    <row r="5173" spans="1:9" ht="14" x14ac:dyDescent="0.3">
      <c r="A5173" s="19" t="str">
        <f>TRIM(PROPER('Dataset 3 - Movies Data'!A5173))</f>
        <v>Betoben Baireoseu</v>
      </c>
      <c r="B5173" s="20" t="s">
        <v>16779</v>
      </c>
      <c r="C5173" s="20" t="str">
        <f>TRIM(PROPER('Dataset 3 - Movies Data'!C5173))</f>
        <v xml:space="preserve">
Comedy, Drama, Romance</v>
      </c>
      <c r="D5173" s="20">
        <v>7.6</v>
      </c>
      <c r="E5173" s="20" t="str">
        <f>TRIM('Dataset 3 - Movies Data'!E5173)</f>
        <v xml:space="preserve">
Kang Gun Woo is a world renowned orchestra maestro who is a perfectionist in his work. He is not an easy person to work with and is feared by all his players. By chance, he comes across Du ... See full summary »
</v>
      </c>
      <c r="F5173" s="20" t="s">
        <v>16356</v>
      </c>
      <c r="G5173" s="45">
        <v>318</v>
      </c>
      <c r="H5173" s="20">
        <v>86</v>
      </c>
      <c r="I5173" s="49">
        <f t="shared" si="80"/>
        <v>27348</v>
      </c>
    </row>
    <row r="5174" spans="1:9" ht="14" x14ac:dyDescent="0.3">
      <c r="A5174" s="19" t="str">
        <f>TRIM(PROPER('Dataset 3 - Movies Data'!A5174))</f>
        <v>Embarazados</v>
      </c>
      <c r="B5174" s="20" t="s">
        <v>16779</v>
      </c>
      <c r="C5174" s="20" t="str">
        <f>TRIM(PROPER('Dataset 3 - Movies Data'!C5174))</f>
        <v xml:space="preserve">
Comedy, Romance</v>
      </c>
      <c r="D5174" s="20">
        <v>5.5</v>
      </c>
      <c r="E5174" s="20" t="str">
        <f>TRIM('Dataset 3 - Movies Data'!E5174)</f>
        <v xml:space="preserve">
It seems simple: an egg + sperm = one embryo. But if your sperm is "few, vague and abnormal" and your woman is premenopausal at age 37, things start to get complicated.</v>
      </c>
      <c r="F5174" s="20" t="s">
        <v>16359</v>
      </c>
      <c r="G5174" s="45">
        <v>1475</v>
      </c>
      <c r="H5174" s="20">
        <v>100</v>
      </c>
      <c r="I5174" s="49">
        <f t="shared" si="80"/>
        <v>147500</v>
      </c>
    </row>
    <row r="5175" spans="1:9" ht="14" x14ac:dyDescent="0.3">
      <c r="A5175" s="19" t="str">
        <f>TRIM(PROPER('Dataset 3 - Movies Data'!A5175))</f>
        <v>Bill Hicks: Revelations</v>
      </c>
      <c r="B5175" s="20">
        <v>1993</v>
      </c>
      <c r="C5175" s="20" t="str">
        <f>TRIM(PROPER('Dataset 3 - Movies Data'!C5175))</f>
        <v xml:space="preserve">
Documentary, Comedy</v>
      </c>
      <c r="D5175" s="20">
        <v>8.6</v>
      </c>
      <c r="E5175" s="20" t="str">
        <f>TRIM('Dataset 3 - Movies Data'!E5175)</f>
        <v xml:space="preserve">
Bill Hicks in the height of his genius. Recorded at the Dominion Theatre in London, Hicks opens our eyes and minds to the hypocrisy and ludicrousness of the world around us.</v>
      </c>
      <c r="F5175" s="20" t="s">
        <v>16363</v>
      </c>
      <c r="G5175" s="45">
        <v>2983</v>
      </c>
      <c r="H5175" s="20">
        <v>57</v>
      </c>
      <c r="I5175" s="49">
        <f t="shared" si="80"/>
        <v>170031</v>
      </c>
    </row>
    <row r="5176" spans="1:9" ht="14" x14ac:dyDescent="0.3">
      <c r="A5176" s="19" t="str">
        <f>TRIM(PROPER('Dataset 3 - Movies Data'!A5176))</f>
        <v>Jim Gaffigan: Mr. Universe</v>
      </c>
      <c r="B5176" s="20">
        <v>2012</v>
      </c>
      <c r="C5176" s="20" t="str">
        <f>TRIM(PROPER('Dataset 3 - Movies Data'!C5176))</f>
        <v xml:space="preserve">
Documentary, Comedy</v>
      </c>
      <c r="D5176" s="20">
        <v>7.8</v>
      </c>
      <c r="E5176" s="20" t="str">
        <f>TRIM('Dataset 3 - Movies Data'!E5176)</f>
        <v xml:space="preserve">
Jim Gaffigan does it again with his new stand-up Mr. Universe. Gaffigan jumps from topic to topic joking around with a varied number of topics. Some of the topics included are McDonalds, family, Disney World, and much more.</v>
      </c>
      <c r="F5176" s="20" t="s">
        <v>16366</v>
      </c>
      <c r="G5176" s="45">
        <v>3322</v>
      </c>
      <c r="H5176" s="20">
        <v>78</v>
      </c>
      <c r="I5176" s="49">
        <f t="shared" si="80"/>
        <v>259116</v>
      </c>
    </row>
    <row r="5177" spans="1:9" ht="14" x14ac:dyDescent="0.3">
      <c r="A5177" s="19" t="str">
        <f>TRIM(PROPER('Dataset 3 - Movies Data'!A5177))</f>
        <v>Vine Of The Soul: Encounters With Ayahuasca</v>
      </c>
      <c r="B5177" s="20" t="s">
        <v>16779</v>
      </c>
      <c r="C5177" s="20" t="str">
        <f>TRIM(PROPER('Dataset 3 - Movies Data'!C5177))</f>
        <v xml:space="preserve">
Documentary, Adventure</v>
      </c>
      <c r="D5177" s="20">
        <v>6.5</v>
      </c>
      <c r="E5177" s="20" t="str">
        <f>TRIM('Dataset 3 - Movies Data'!E5177)</f>
        <v xml:space="preserve">
On a quest for spiritual awakening and healing, a naturopathic doctor and an accountant join others in the Amazon to drink a hallucinogenic brew called ayahuasca or 'Vine of the Soul'. ... See full summary »
</v>
      </c>
      <c r="F5177" s="20" t="s">
        <v>16369</v>
      </c>
      <c r="G5177" s="45">
        <v>387</v>
      </c>
      <c r="H5177" s="20">
        <v>52</v>
      </c>
      <c r="I5177" s="49">
        <f t="shared" si="80"/>
        <v>20124</v>
      </c>
    </row>
    <row r="5178" spans="1:9" ht="14" x14ac:dyDescent="0.3">
      <c r="A5178" s="19" t="str">
        <f>TRIM(PROPER('Dataset 3 - Movies Data'!A5178))</f>
        <v>Hatchimals: Adventures In Hatchtopia</v>
      </c>
      <c r="B5178" s="20">
        <v>2018</v>
      </c>
      <c r="C5178" s="20" t="str">
        <f>TRIM(PROPER('Dataset 3 - Movies Data'!C5178))</f>
        <v xml:space="preserve">
Animation</v>
      </c>
      <c r="D5178" s="20">
        <v>7.2</v>
      </c>
      <c r="E5178" s="20" t="str">
        <f>TRIM('Dataset 3 - Movies Data'!E5178)</f>
        <v xml:space="preserve">
Follow Cheetree, Penguala, Draggle, and their new friends as they explore Hatchtopia solving mysteries, making new friends, and having a hatchtastic time.</v>
      </c>
      <c r="F5178" s="20" t="s">
        <v>16372</v>
      </c>
      <c r="G5178" s="45">
        <v>12</v>
      </c>
      <c r="H5178" s="20">
        <v>86</v>
      </c>
      <c r="I5178" s="49">
        <f t="shared" si="80"/>
        <v>1032</v>
      </c>
    </row>
    <row r="5179" spans="1:9" ht="14" x14ac:dyDescent="0.3">
      <c r="A5179" s="19" t="str">
        <f>TRIM(PROPER('Dataset 3 - Movies Data'!A5179))</f>
        <v>Blockbuster</v>
      </c>
      <c r="B5179" s="20" t="s">
        <v>16779</v>
      </c>
      <c r="C5179" s="20" t="str">
        <f>TRIM(PROPER('Dataset 3 - Movies Data'!C5179))</f>
        <v xml:space="preserve">
Comedy</v>
      </c>
      <c r="D5179" s="20">
        <v>5.5</v>
      </c>
      <c r="E5179" s="20" t="str">
        <f>TRIM('Dataset 3 - Movies Data'!E5179)</f>
        <v xml:space="preserve">
Dumped over a video he made to amuse his ailing dad, a heartsick Jérémy hatches and elaborate scheme to win back his superhero loving girlfriend Lola.</v>
      </c>
      <c r="F5179" s="20" t="s">
        <v>16375</v>
      </c>
      <c r="G5179" s="45">
        <v>446</v>
      </c>
      <c r="H5179" s="20">
        <v>85</v>
      </c>
      <c r="I5179" s="49">
        <f t="shared" si="80"/>
        <v>37910</v>
      </c>
    </row>
    <row r="5180" spans="1:9" ht="14" x14ac:dyDescent="0.3">
      <c r="A5180" s="19" t="str">
        <f>TRIM(PROPER('Dataset 3 - Movies Data'!A5180))</f>
        <v>Kidpoker</v>
      </c>
      <c r="B5180" s="20">
        <v>2015</v>
      </c>
      <c r="C5180" s="20" t="str">
        <f>TRIM(PROPER('Dataset 3 - Movies Data'!C5180))</f>
        <v xml:space="preserve">
Documentary, Biography, Sport</v>
      </c>
      <c r="D5180" s="20">
        <v>6.8</v>
      </c>
      <c r="E5180" s="20" t="str">
        <f>TRIM('Dataset 3 - Movies Data'!E5180)</f>
        <v xml:space="preserve">
Daniel Negreanu, the man, the legend, and the subject of this documentary that promises to take you into the mind and soul of one of the greatest poker players to have ever graced the felt.</v>
      </c>
      <c r="F5180" s="20" t="s">
        <v>16378</v>
      </c>
      <c r="G5180" s="45">
        <v>723</v>
      </c>
      <c r="H5180" s="20">
        <v>89</v>
      </c>
      <c r="I5180" s="49">
        <f t="shared" si="80"/>
        <v>64347</v>
      </c>
    </row>
    <row r="5181" spans="1:9" ht="14" x14ac:dyDescent="0.3">
      <c r="A5181" s="19" t="str">
        <f>TRIM(PROPER('Dataset 3 - Movies Data'!A5181))</f>
        <v>Monty Don'S French Gardens</v>
      </c>
      <c r="B5181" s="20">
        <v>2013</v>
      </c>
      <c r="C5181" s="20" t="str">
        <f>TRIM(PROPER('Dataset 3 - Movies Data'!C5181))</f>
        <v xml:space="preserve">
Documentary</v>
      </c>
      <c r="D5181" s="20">
        <v>7.9</v>
      </c>
      <c r="E5181" s="20" t="str">
        <f>TRIM('Dataset 3 - Movies Data'!E5181)</f>
        <v xml:space="preserve">
Monty Don visits some of the most famous and interesting gardens in France.</v>
      </c>
      <c r="F5181" s="20" t="s">
        <v>15245</v>
      </c>
      <c r="G5181" s="45">
        <v>186</v>
      </c>
      <c r="H5181" s="20">
        <v>59</v>
      </c>
      <c r="I5181" s="49">
        <f t="shared" si="80"/>
        <v>10974</v>
      </c>
    </row>
    <row r="5182" spans="1:9" ht="14" x14ac:dyDescent="0.3">
      <c r="A5182" s="19" t="str">
        <f>TRIM(PROPER('Dataset 3 - Movies Data'!A5182))</f>
        <v>Kitz</v>
      </c>
      <c r="B5182" s="20" t="s">
        <v>16779</v>
      </c>
      <c r="C5182" s="20" t="str">
        <f>TRIM(PROPER('Dataset 3 - Movies Data'!C5182))</f>
        <v xml:space="preserve">
Drama</v>
      </c>
      <c r="D5182" s="20">
        <v>6.6</v>
      </c>
      <c r="E5182" s="20" t="str">
        <f>TRIM('Dataset 3 - Movies Data'!E5182)</f>
        <v xml:space="preserve">
Rich Kids ruining Kitzbühel.</v>
      </c>
      <c r="F5182" s="20" t="s">
        <v>118</v>
      </c>
      <c r="G5182" s="45">
        <v>2357.5</v>
      </c>
      <c r="H5182" s="20">
        <v>86</v>
      </c>
      <c r="I5182" s="49">
        <f t="shared" si="80"/>
        <v>202745</v>
      </c>
    </row>
    <row r="5183" spans="1:9" ht="14" x14ac:dyDescent="0.3">
      <c r="A5183" s="19" t="str">
        <f>TRIM(PROPER('Dataset 3 - Movies Data'!A5183))</f>
        <v>Yaretakamo Iinkai</v>
      </c>
      <c r="B5183" s="20" t="s">
        <v>16779</v>
      </c>
      <c r="C5183" s="20" t="str">
        <f>TRIM(PROPER('Dataset 3 - Movies Data'!C5183))</f>
        <v xml:space="preserve">
Drama</v>
      </c>
      <c r="D5183" s="20">
        <v>6.8</v>
      </c>
      <c r="E5183" s="20" t="str">
        <f>TRIM('Dataset 3 - Movies Data'!E5183)</f>
        <v xml:space="preserve">
Add a Plot
</v>
      </c>
      <c r="F5183" s="20" t="s">
        <v>16384</v>
      </c>
      <c r="G5183" s="45">
        <v>78</v>
      </c>
      <c r="H5183" s="20">
        <v>86</v>
      </c>
      <c r="I5183" s="49">
        <f t="shared" si="80"/>
        <v>6708</v>
      </c>
    </row>
    <row r="5184" spans="1:9" ht="14" x14ac:dyDescent="0.3">
      <c r="A5184" s="19" t="str">
        <f>TRIM(PROPER('Dataset 3 - Movies Data'!A5184))</f>
        <v>Tiffany Haddish: Black Mitzvah</v>
      </c>
      <c r="B5184" s="20">
        <v>2019</v>
      </c>
      <c r="C5184" s="20" t="str">
        <f>TRIM(PROPER('Dataset 3 - Movies Data'!C5184))</f>
        <v xml:space="preserve">
Comedy</v>
      </c>
      <c r="D5184" s="20">
        <v>6.2</v>
      </c>
      <c r="E5184" s="20" t="str">
        <f>TRIM('Dataset 3 - Movies Data'!E5184)</f>
        <v xml:space="preserve">
On her 40th birthday, Tiffany Haddish drops a bombastic special studded with singing, dancing and raunchy reflections on her long road to womanhood.</v>
      </c>
      <c r="F5184" s="20" t="s">
        <v>16387</v>
      </c>
      <c r="G5184" s="45">
        <v>849</v>
      </c>
      <c r="H5184" s="20">
        <v>55</v>
      </c>
      <c r="I5184" s="49">
        <f t="shared" si="80"/>
        <v>46695</v>
      </c>
    </row>
    <row r="5185" spans="1:9" ht="14" x14ac:dyDescent="0.3">
      <c r="A5185" s="19" t="str">
        <f>TRIM(PROPER('Dataset 3 - Movies Data'!A5185))</f>
        <v>Ursul</v>
      </c>
      <c r="B5185" s="20" t="s">
        <v>16779</v>
      </c>
      <c r="C5185" s="20" t="str">
        <f>TRIM(PROPER('Dataset 3 - Movies Data'!C5185))</f>
        <v xml:space="preserve">
Comedy</v>
      </c>
      <c r="D5185" s="20">
        <v>6.6</v>
      </c>
      <c r="E5185" s="20" t="str">
        <f>TRIM('Dataset 3 - Movies Data'!E5185)</f>
        <v xml:space="preserve">
At the Bucharest Circus, the new young manager is trying to solve the major financial issues of the company by selling its only bear (old and about to die soon) to German hunters. But the ... See full summary »
</v>
      </c>
      <c r="F5185" s="20" t="s">
        <v>16390</v>
      </c>
      <c r="G5185" s="45">
        <v>637</v>
      </c>
      <c r="H5185" s="20">
        <v>83</v>
      </c>
      <c r="I5185" s="49">
        <f t="shared" si="80"/>
        <v>52871</v>
      </c>
    </row>
    <row r="5186" spans="1:9" ht="14" x14ac:dyDescent="0.3">
      <c r="A5186" s="19" t="str">
        <f>TRIM(PROPER('Dataset 3 - Movies Data'!A5186))</f>
        <v>Léa &amp; I</v>
      </c>
      <c r="B5186" s="20" t="s">
        <v>16779</v>
      </c>
      <c r="C5186" s="20" t="str">
        <f>TRIM(PROPER('Dataset 3 - Movies Data'!C5186))</f>
        <v xml:space="preserve">
Documentary</v>
      </c>
      <c r="D5186" s="20">
        <v>6.7</v>
      </c>
      <c r="E5186" s="20" t="str">
        <f>TRIM('Dataset 3 - Movies Data'!E5186)</f>
        <v xml:space="preserve">
Best friends travel though Latin America meeting shamans, experimenting with plant medicines, and wondering about what makes a life well-lived when one of them might have half the time to live it.</v>
      </c>
      <c r="F5186" s="20" t="s">
        <v>16393</v>
      </c>
      <c r="G5186" s="45">
        <v>202</v>
      </c>
      <c r="H5186" s="20">
        <v>84</v>
      </c>
      <c r="I5186" s="49">
        <f t="shared" si="80"/>
        <v>16968</v>
      </c>
    </row>
    <row r="5187" spans="1:9" ht="14" x14ac:dyDescent="0.3">
      <c r="A5187" s="19" t="str">
        <f>TRIM(PROPER('Dataset 3 - Movies Data'!A5187))</f>
        <v>Tinder Swindler</v>
      </c>
      <c r="B5187" s="20" t="s">
        <v>16779</v>
      </c>
      <c r="C5187" s="20" t="str">
        <f>TRIM(PROPER('Dataset 3 - Movies Data'!C5187))</f>
        <v xml:space="preserve">
Documentary</v>
      </c>
      <c r="D5187" s="20">
        <v>6.6</v>
      </c>
      <c r="E5187" s="20" t="str">
        <f>TRIM('Dataset 3 - Movies Data'!E5187)</f>
        <v xml:space="preserve">
A fraud man who attracts women using the popular dating app and tricked them out of millions of dollars.</v>
      </c>
      <c r="F5187" s="20" t="s">
        <v>16396</v>
      </c>
      <c r="G5187" s="45">
        <v>2357.5</v>
      </c>
      <c r="H5187" s="20">
        <v>86</v>
      </c>
      <c r="I5187" s="49">
        <f t="shared" ref="I5187:I5250" si="81">SUM(G5187*H5187)</f>
        <v>202745</v>
      </c>
    </row>
    <row r="5188" spans="1:9" ht="14" x14ac:dyDescent="0.3">
      <c r="A5188" s="19" t="str">
        <f>TRIM(PROPER('Dataset 3 - Movies Data'!A5188))</f>
        <v>Ai Hui Lai</v>
      </c>
      <c r="B5188" s="20">
        <v>2011</v>
      </c>
      <c r="C5188" s="20" t="str">
        <f>TRIM(PROPER('Dataset 3 - Movies Data'!C5188))</f>
        <v xml:space="preserve">
Drama, Romance</v>
      </c>
      <c r="D5188" s="20">
        <v>6.6</v>
      </c>
      <c r="E5188" s="20" t="str">
        <f>TRIM('Dataset 3 - Movies Data'!E5188)</f>
        <v xml:space="preserve">
After years in the US, a Taiwanese immigrant returns to her hometown with a young daughter in tow to assist her father with his bed-and-breakfast.</v>
      </c>
      <c r="F5188" s="20" t="s">
        <v>16399</v>
      </c>
      <c r="G5188" s="45">
        <v>13</v>
      </c>
      <c r="H5188" s="20">
        <v>86</v>
      </c>
      <c r="I5188" s="49">
        <f t="shared" si="81"/>
        <v>1118</v>
      </c>
    </row>
    <row r="5189" spans="1:9" ht="14" x14ac:dyDescent="0.3">
      <c r="A5189" s="19" t="str">
        <f>TRIM(PROPER('Dataset 3 - Movies Data'!A5189))</f>
        <v>Lara And The Beat</v>
      </c>
      <c r="B5189" s="20" t="s">
        <v>16779</v>
      </c>
      <c r="C5189" s="20" t="str">
        <f>TRIM(PROPER('Dataset 3 - Movies Data'!C5189))</f>
        <v xml:space="preserve">
Drama, Music, Romance</v>
      </c>
      <c r="D5189" s="20">
        <v>6.3</v>
      </c>
      <c r="E5189" s="20" t="str">
        <f>TRIM('Dataset 3 - Movies Data'!E5189)</f>
        <v xml:space="preserve">
Lara and the Beat is a coming of age movie about the young and beautiful Giwa sisters caught in the center of a financial scandal with their late parents' Media Empire. The sisters are ... See full summary »
</v>
      </c>
      <c r="F5189" s="20" t="s">
        <v>16402</v>
      </c>
      <c r="G5189" s="45">
        <v>135</v>
      </c>
      <c r="H5189" s="20">
        <v>137</v>
      </c>
      <c r="I5189" s="49">
        <f t="shared" si="81"/>
        <v>18495</v>
      </c>
    </row>
    <row r="5190" spans="1:9" ht="14" x14ac:dyDescent="0.3">
      <c r="A5190" s="19" t="str">
        <f>TRIM(PROPER('Dataset 3 - Movies Data'!A5190))</f>
        <v>Blazing Transfer Students</v>
      </c>
      <c r="B5190" s="20" t="s">
        <v>16779</v>
      </c>
      <c r="C5190" s="20" t="str">
        <f>TRIM(PROPER('Dataset 3 - Movies Data'!C5190))</f>
        <v xml:space="preserve">
Action, Adventure, Comedy</v>
      </c>
      <c r="D5190" s="20">
        <v>6.6</v>
      </c>
      <c r="E5190" s="20" t="str">
        <f>TRIM('Dataset 3 - Movies Data'!E5190)</f>
        <v xml:space="preserve">
Seven transfer students (all played by members of the Japanese group Johnny's West) get called to a high school run by a mysterious headmaster. What do these seven seemingly unrelated transfer students have in common?</v>
      </c>
      <c r="F5190" s="20" t="s">
        <v>16405</v>
      </c>
      <c r="G5190" s="45">
        <v>110</v>
      </c>
      <c r="H5190" s="20">
        <v>86</v>
      </c>
      <c r="I5190" s="49">
        <f t="shared" si="81"/>
        <v>9460</v>
      </c>
    </row>
    <row r="5191" spans="1:9" ht="14" x14ac:dyDescent="0.3">
      <c r="A5191" s="19" t="str">
        <f>TRIM(PROPER('Dataset 3 - Movies Data'!A5191))</f>
        <v>Playing Hard</v>
      </c>
      <c r="B5191" s="20" t="s">
        <v>16769</v>
      </c>
      <c r="C5191" s="20" t="str">
        <f>TRIM(PROPER('Dataset 3 - Movies Data'!C5191))</f>
        <v xml:space="preserve">
Documentary</v>
      </c>
      <c r="D5191" s="20">
        <v>6.1</v>
      </c>
      <c r="E5191" s="20" t="str">
        <f>TRIM('Dataset 3 - Movies Data'!E5191)</f>
        <v xml:space="preserve">
The human tale behind the creation of a blockbuster game.</v>
      </c>
      <c r="F5191" s="20" t="s">
        <v>16408</v>
      </c>
      <c r="G5191" s="45">
        <v>430</v>
      </c>
      <c r="H5191" s="20">
        <v>92</v>
      </c>
      <c r="I5191" s="49">
        <f t="shared" si="81"/>
        <v>39560</v>
      </c>
    </row>
    <row r="5192" spans="1:9" ht="14" x14ac:dyDescent="0.3">
      <c r="A5192" s="19" t="str">
        <f>TRIM(PROPER('Dataset 3 - Movies Data'!A5192))</f>
        <v>Karê No Uta</v>
      </c>
      <c r="B5192" s="20">
        <v>2020</v>
      </c>
      <c r="C5192" s="20" t="str">
        <f>TRIM(PROPER('Dataset 3 - Movies Data'!C5192))</f>
        <v xml:space="preserve">
Comedy, Drama</v>
      </c>
      <c r="D5192" s="20">
        <v>6.3</v>
      </c>
      <c r="E5192" s="20" t="str">
        <f>TRIM('Dataset 3 - Movies Data'!E5192)</f>
        <v xml:space="preserve">
Amasawa Yoichiro was abandoned and leads to his encounter with Suzuki Nita who hopes to become an artist. A penniless and homeless Yoichiro makes Nita buy him curry on the grounds that he saved him, and mutters briefly about his family.</v>
      </c>
      <c r="F5192" s="20" t="s">
        <v>16411</v>
      </c>
      <c r="G5192" s="45">
        <v>15</v>
      </c>
      <c r="H5192" s="20">
        <v>24</v>
      </c>
      <c r="I5192" s="49">
        <f t="shared" si="81"/>
        <v>360</v>
      </c>
    </row>
    <row r="5193" spans="1:9" ht="14" x14ac:dyDescent="0.3">
      <c r="A5193" s="19" t="str">
        <f>TRIM(PROPER('Dataset 3 - Movies Data'!A5193))</f>
        <v>Heebie Jeebies</v>
      </c>
      <c r="B5193" s="20">
        <v>2013</v>
      </c>
      <c r="C5193" s="20" t="str">
        <f>TRIM(PROPER('Dataset 3 - Movies Data'!C5193))</f>
        <v xml:space="preserve">
Horror</v>
      </c>
      <c r="D5193" s="20">
        <v>3.4</v>
      </c>
      <c r="E5193" s="20" t="str">
        <f>TRIM('Dataset 3 - Movies Data'!E5193)</f>
        <v xml:space="preserve">
When a haunted gold mine is reopened after a 150 years, a horrific supernatural creature escapes to exact vengeance on a small Southern town.</v>
      </c>
      <c r="F5193" s="20" t="s">
        <v>16414</v>
      </c>
      <c r="G5193" s="45">
        <v>486</v>
      </c>
      <c r="H5193" s="20">
        <v>85</v>
      </c>
      <c r="I5193" s="49">
        <f t="shared" si="81"/>
        <v>41310</v>
      </c>
    </row>
    <row r="5194" spans="1:9" ht="14" x14ac:dyDescent="0.3">
      <c r="A5194" s="19" t="str">
        <f>TRIM(PROPER('Dataset 3 - Movies Data'!A5194))</f>
        <v>The Karma Killings</v>
      </c>
      <c r="B5194" s="20" t="s">
        <v>16779</v>
      </c>
      <c r="C5194" s="20" t="str">
        <f>TRIM(PROPER('Dataset 3 - Movies Data'!C5194))</f>
        <v xml:space="preserve">
Documentary, Crime, Mystery</v>
      </c>
      <c r="D5194" s="20">
        <v>6.9</v>
      </c>
      <c r="E5194" s="20" t="str">
        <f>TRIM('Dataset 3 - Movies Data'!E5194)</f>
        <v xml:space="preserve">
"The Karma Killings," is a modern-day crime thriller mixed in with Indian mythology and class warfare. The documentary delves into India's most infamous serial killings and its impact on a ... See full summary »
</v>
      </c>
      <c r="F5194" s="20" t="s">
        <v>16417</v>
      </c>
      <c r="G5194" s="45">
        <v>174</v>
      </c>
      <c r="H5194" s="20">
        <v>83</v>
      </c>
      <c r="I5194" s="49">
        <f t="shared" si="81"/>
        <v>14442</v>
      </c>
    </row>
    <row r="5195" spans="1:9" ht="14" x14ac:dyDescent="0.3">
      <c r="A5195" s="19" t="str">
        <f>TRIM(PROPER('Dataset 3 - Movies Data'!A5195))</f>
        <v>Jachebalgwang Opiseu</v>
      </c>
      <c r="B5195" s="20" t="s">
        <v>16779</v>
      </c>
      <c r="C5195" s="20" t="str">
        <f>TRIM(PROPER('Dataset 3 - Movies Data'!C5195))</f>
        <v xml:space="preserve">
Comedy, Drama, Romance</v>
      </c>
      <c r="D5195" s="20">
        <v>7</v>
      </c>
      <c r="E5195" s="20" t="str">
        <f>TRIM('Dataset 3 - Movies Data'!E5195)</f>
        <v xml:space="preserve">
An office romantic-comedy features the hijinks that ensues between a tempt worker with possible terminally-ill diagnosis and a prickly elite marketing director.</v>
      </c>
      <c r="F5195" s="20" t="s">
        <v>16420</v>
      </c>
      <c r="G5195" s="45">
        <v>187</v>
      </c>
      <c r="H5195" s="20">
        <v>65</v>
      </c>
      <c r="I5195" s="49">
        <f t="shared" si="81"/>
        <v>12155</v>
      </c>
    </row>
    <row r="5196" spans="1:9" ht="14" x14ac:dyDescent="0.3">
      <c r="A5196" s="19" t="str">
        <f>TRIM(PROPER('Dataset 3 - Movies Data'!A5196))</f>
        <v>Care Bears And Cousins</v>
      </c>
      <c r="B5196" s="20">
        <v>2015</v>
      </c>
      <c r="C5196" s="20" t="str">
        <f>TRIM(PROPER('Dataset 3 - Movies Data'!C5196))</f>
        <v xml:space="preserve">
Animation</v>
      </c>
      <c r="D5196" s="20">
        <v>6.8</v>
      </c>
      <c r="E5196" s="20" t="str">
        <f>TRIM('Dataset 3 - Movies Data'!E5196)</f>
        <v xml:space="preserve">
The Care Bears are at it again, with fun adventures with their cousins, learning valuable lessons about friendship, hard work and most of all, caring. All in wonderful and colorful 3D CGI animated.</v>
      </c>
      <c r="F5196" s="20" t="s">
        <v>16423</v>
      </c>
      <c r="G5196" s="45">
        <v>69</v>
      </c>
      <c r="H5196" s="20">
        <v>132</v>
      </c>
      <c r="I5196" s="49">
        <f t="shared" si="81"/>
        <v>9108</v>
      </c>
    </row>
    <row r="5197" spans="1:9" ht="14" x14ac:dyDescent="0.3">
      <c r="A5197" s="19" t="str">
        <f>TRIM(PROPER('Dataset 3 - Movies Data'!A5197))</f>
        <v>El Potro, Lo Mejor Del Amor</v>
      </c>
      <c r="B5197" s="20" t="s">
        <v>16779</v>
      </c>
      <c r="C5197" s="20" t="str">
        <f>TRIM(PROPER('Dataset 3 - Movies Data'!C5197))</f>
        <v xml:space="preserve">
Biography, Drama, Music</v>
      </c>
      <c r="D5197" s="20">
        <v>5.2</v>
      </c>
      <c r="E5197" s="20" t="str">
        <f>TRIM('Dataset 3 - Movies Data'!E5197)</f>
        <v xml:space="preserve">
A young man with charisma and magnetism enters the atmosphere of tropical music as a romantic singer and undertakes a vertiginous ascent to fame.</v>
      </c>
      <c r="F5197" s="20" t="s">
        <v>16426</v>
      </c>
      <c r="G5197" s="45">
        <v>696</v>
      </c>
      <c r="H5197" s="20">
        <v>122</v>
      </c>
      <c r="I5197" s="49">
        <f t="shared" si="81"/>
        <v>84912</v>
      </c>
    </row>
    <row r="5198" spans="1:9" ht="14" x14ac:dyDescent="0.3">
      <c r="A5198" s="19" t="str">
        <f>TRIM(PROPER('Dataset 3 - Movies Data'!A5198))</f>
        <v>Il Diavolo E L'Acquasanta</v>
      </c>
      <c r="B5198" s="20" t="s">
        <v>16779</v>
      </c>
      <c r="C5198" s="20" t="str">
        <f>TRIM(PROPER('Dataset 3 - Movies Data'!C5198))</f>
        <v xml:space="preserve">
Comedy</v>
      </c>
      <c r="D5198" s="20">
        <v>5.0999999999999996</v>
      </c>
      <c r="E5198" s="20" t="str">
        <f>TRIM('Dataset 3 - Movies Data'!E5198)</f>
        <v xml:space="preserve">
Add a Plot
</v>
      </c>
      <c r="F5198" s="20" t="s">
        <v>16428</v>
      </c>
      <c r="G5198" s="45">
        <v>110</v>
      </c>
      <c r="H5198" s="20">
        <v>92</v>
      </c>
      <c r="I5198" s="49">
        <f t="shared" si="81"/>
        <v>10120</v>
      </c>
    </row>
    <row r="5199" spans="1:9" ht="14" x14ac:dyDescent="0.3">
      <c r="A5199" s="19" t="str">
        <f>TRIM(PROPER('Dataset 3 - Movies Data'!A5199))</f>
        <v>Spark: A Burning Man Story</v>
      </c>
      <c r="B5199" s="20" t="s">
        <v>16779</v>
      </c>
      <c r="C5199" s="20" t="str">
        <f>TRIM(PROPER('Dataset 3 - Movies Data'!C5199))</f>
        <v xml:space="preserve">
Documentary, Action, Biography</v>
      </c>
      <c r="D5199" s="20">
        <v>6.2</v>
      </c>
      <c r="E5199" s="20" t="str">
        <f>TRIM('Dataset 3 - Movies Data'!E5199)</f>
        <v xml:space="preserve">
Each year, 60,000 people from around the globe gather in a dusty windswept Nevada desert to build a temporary city, collaborating on large-scale art and partying for a week before burning a... See full summary »
</v>
      </c>
      <c r="F5199" s="20" t="s">
        <v>16431</v>
      </c>
      <c r="G5199" s="45">
        <v>562</v>
      </c>
      <c r="H5199" s="20">
        <v>90</v>
      </c>
      <c r="I5199" s="49">
        <f t="shared" si="81"/>
        <v>50580</v>
      </c>
    </row>
    <row r="5200" spans="1:9" ht="14" x14ac:dyDescent="0.3">
      <c r="A5200" s="19" t="str">
        <f>TRIM(PROPER('Dataset 3 - Movies Data'!A5200))</f>
        <v>Love Is Blind: Brazil</v>
      </c>
      <c r="B5200" s="20">
        <v>2021</v>
      </c>
      <c r="C5200" s="20" t="str">
        <f>TRIM(PROPER('Dataset 3 - Movies Data'!C5200))</f>
        <v xml:space="preserve">
Reality-Tv, Romance</v>
      </c>
      <c r="D5200" s="20">
        <v>6.6</v>
      </c>
      <c r="E5200" s="20" t="str">
        <f>TRIM('Dataset 3 - Movies Data'!E5200)</f>
        <v xml:space="preserve">
Add a Plot
</v>
      </c>
      <c r="F5200" s="20" t="s">
        <v>16433</v>
      </c>
      <c r="G5200" s="45">
        <v>2357.5</v>
      </c>
      <c r="H5200" s="20">
        <v>86</v>
      </c>
      <c r="I5200" s="49">
        <f t="shared" si="81"/>
        <v>202745</v>
      </c>
    </row>
    <row r="5201" spans="1:9" ht="14" x14ac:dyDescent="0.3">
      <c r="A5201" s="19" t="str">
        <f>TRIM(PROPER('Dataset 3 - Movies Data'!A5201))</f>
        <v>Empress</v>
      </c>
      <c r="B5201" s="20" t="s">
        <v>16769</v>
      </c>
      <c r="C5201" s="20" t="str">
        <f>TRIM(PROPER('Dataset 3 - Movies Data'!C5201))</f>
        <v xml:space="preserve">
Action, Adventure, Drama</v>
      </c>
      <c r="D5201" s="20">
        <v>6.6</v>
      </c>
      <c r="E5201" s="20" t="str">
        <f>TRIM('Dataset 3 - Movies Data'!E5201)</f>
        <v xml:space="preserve">
The wife of a galactic dictator makes the decision to leave her husband and take her three kids: Aine, Adam, and Puck, to her home world. But the dictator husband, with armies at his disposal, isn't going to let her go without a fight.</v>
      </c>
      <c r="F5201" s="20" t="s">
        <v>118</v>
      </c>
      <c r="G5201" s="45">
        <v>2357.5</v>
      </c>
      <c r="H5201" s="20">
        <v>86</v>
      </c>
      <c r="I5201" s="49">
        <f t="shared" si="81"/>
        <v>202745</v>
      </c>
    </row>
    <row r="5202" spans="1:9" ht="14" x14ac:dyDescent="0.3">
      <c r="A5202" s="19" t="str">
        <f>TRIM(PROPER('Dataset 3 - Movies Data'!A5202))</f>
        <v>Heaven'S Wedding Gown</v>
      </c>
      <c r="B5202" s="20">
        <v>2004</v>
      </c>
      <c r="C5202" s="20" t="str">
        <f>TRIM(PROPER('Dataset 3 - Movies Data'!C5202))</f>
        <v xml:space="preserve">
Drama</v>
      </c>
      <c r="D5202" s="20">
        <v>6.2</v>
      </c>
      <c r="E5202" s="20" t="str">
        <f>TRIM('Dataset 3 - Movies Data'!E5202)</f>
        <v xml:space="preserve">
It was with much difficulty that Ai-Ching (Cyndi Wang) was able to save enough money and arrive in her dream place, Paris. As a result, she was extremely happy about this. At the same time,... See full summary »
</v>
      </c>
      <c r="F5202" s="20" t="s">
        <v>16439</v>
      </c>
      <c r="G5202" s="45">
        <v>21</v>
      </c>
      <c r="H5202" s="20">
        <v>47</v>
      </c>
      <c r="I5202" s="49">
        <f t="shared" si="81"/>
        <v>987</v>
      </c>
    </row>
    <row r="5203" spans="1:9" ht="14" x14ac:dyDescent="0.3">
      <c r="A5203" s="19" t="str">
        <f>TRIM(PROPER('Dataset 3 - Movies Data'!A5203))</f>
        <v>Monty Python'S Personal Best</v>
      </c>
      <c r="B5203" s="20" t="s">
        <v>16779</v>
      </c>
      <c r="C5203" s="20" t="str">
        <f>TRIM(PROPER('Dataset 3 - Movies Data'!C5203))</f>
        <v xml:space="preserve">
Comedy</v>
      </c>
      <c r="D5203" s="20">
        <v>7.9</v>
      </c>
      <c r="E5203" s="20" t="str">
        <f>TRIM('Dataset 3 - Movies Data'!E5203)</f>
        <v xml:space="preserve">
The actors from "Monty Python's Flying Circus" each share their favorite and memorable moments from the series.</v>
      </c>
      <c r="F5203" s="20" t="s">
        <v>16442</v>
      </c>
      <c r="G5203" s="45">
        <v>412</v>
      </c>
      <c r="H5203" s="20">
        <v>86</v>
      </c>
      <c r="I5203" s="49">
        <f t="shared" si="81"/>
        <v>35432</v>
      </c>
    </row>
    <row r="5204" spans="1:9" ht="14" x14ac:dyDescent="0.3">
      <c r="A5204" s="19" t="str">
        <f>TRIM(PROPER('Dataset 3 - Movies Data'!A5204))</f>
        <v>Way Station</v>
      </c>
      <c r="B5204" s="20" t="s">
        <v>16779</v>
      </c>
      <c r="C5204" s="20" t="str">
        <f>TRIM(PROPER('Dataset 3 - Movies Data'!C5204))</f>
        <v xml:space="preserve">
Sci-Fi</v>
      </c>
      <c r="D5204" s="20">
        <v>6.6</v>
      </c>
      <c r="E5204" s="20" t="str">
        <f>TRIM('Dataset 3 - Movies Data'!E5204)</f>
        <v xml:space="preserve">
For more than 100 years Enoch Wallace has been the keeper of a Way Station on Earth for intergalactic alien travelers as they teleport across the universe. But the gifts of knowledge and ... See full summary »
</v>
      </c>
      <c r="F5204" s="20" t="s">
        <v>118</v>
      </c>
      <c r="G5204" s="45">
        <v>2357.5</v>
      </c>
      <c r="H5204" s="20">
        <v>86</v>
      </c>
      <c r="I5204" s="49">
        <f t="shared" si="81"/>
        <v>202745</v>
      </c>
    </row>
    <row r="5205" spans="1:9" ht="14" x14ac:dyDescent="0.3">
      <c r="A5205" s="19" t="str">
        <f>TRIM(PROPER('Dataset 3 - Movies Data'!A5205))</f>
        <v>Judd Apatow: The Return</v>
      </c>
      <c r="B5205" s="20">
        <v>2017</v>
      </c>
      <c r="C5205" s="20" t="str">
        <f>TRIM(PROPER('Dataset 3 - Movies Data'!C5205))</f>
        <v xml:space="preserve">
Comedy</v>
      </c>
      <c r="D5205" s="20">
        <v>6.2</v>
      </c>
      <c r="E5205" s="20" t="str">
        <f>TRIM('Dataset 3 - Movies Data'!E5205)</f>
        <v xml:space="preserve">
Judd Apatow returns to stand-up comedy after 25 years, riffing on living with three women, amusing moments from his career and much more.</v>
      </c>
      <c r="F5205" s="20" t="s">
        <v>16447</v>
      </c>
      <c r="G5205" s="45">
        <v>1265</v>
      </c>
      <c r="H5205" s="20">
        <v>69</v>
      </c>
      <c r="I5205" s="49">
        <f t="shared" si="81"/>
        <v>87285</v>
      </c>
    </row>
    <row r="5206" spans="1:9" ht="14" x14ac:dyDescent="0.3">
      <c r="A5206" s="19" t="str">
        <f>TRIM(PROPER('Dataset 3 - Movies Data'!A5206))</f>
        <v>Jeff Dunham: Relative Disaster</v>
      </c>
      <c r="B5206" s="20">
        <v>2017</v>
      </c>
      <c r="C5206" s="20" t="str">
        <f>TRIM(PROPER('Dataset 3 - Movies Data'!C5206))</f>
        <v xml:space="preserve">
Comedy</v>
      </c>
      <c r="D5206" s="20">
        <v>6.4</v>
      </c>
      <c r="E5206" s="20" t="str">
        <f>TRIM('Dataset 3 - Movies Data'!E5206)</f>
        <v xml:space="preserve">
Welcome to Ireland, where Ventriloquist Jeff Dunham is back with his gang of dolls, revealing some relative secrets. The Netflix special stars Walter (Jeff Dunham), Bubba J (Jeff Dunham), ... See full summary »
</v>
      </c>
      <c r="F5206" s="20" t="s">
        <v>14840</v>
      </c>
      <c r="G5206" s="45">
        <v>1211</v>
      </c>
      <c r="H5206" s="20">
        <v>70</v>
      </c>
      <c r="I5206" s="49">
        <f t="shared" si="81"/>
        <v>84770</v>
      </c>
    </row>
    <row r="5207" spans="1:9" ht="14" x14ac:dyDescent="0.3">
      <c r="A5207" s="19" t="str">
        <f>TRIM(PROPER('Dataset 3 - Movies Data'!A5207))</f>
        <v>Watergate</v>
      </c>
      <c r="B5207" s="20" t="s">
        <v>16769</v>
      </c>
      <c r="C5207" s="20" t="str">
        <f>TRIM(PROPER('Dataset 3 - Movies Data'!C5207))</f>
        <v xml:space="preserve">
Action, Crime, Drama</v>
      </c>
      <c r="D5207" s="20">
        <v>6.6</v>
      </c>
      <c r="E5207" s="20" t="str">
        <f>TRIM('Dataset 3 - Movies Data'!E5207)</f>
        <v xml:space="preserve">
A look at the events and historical figures surrounding the 1970s Watergate scandal such as former Attorney General John Mitchell and Richard Nixon counsel John Ehrlichman.</v>
      </c>
      <c r="F5207" s="20" t="s">
        <v>118</v>
      </c>
      <c r="G5207" s="45">
        <v>2357.5</v>
      </c>
      <c r="H5207" s="20">
        <v>86</v>
      </c>
      <c r="I5207" s="49">
        <f t="shared" si="81"/>
        <v>202745</v>
      </c>
    </row>
    <row r="5208" spans="1:9" ht="14" x14ac:dyDescent="0.3">
      <c r="A5208" s="19" t="str">
        <f>TRIM(PROPER('Dataset 3 - Movies Data'!A5208))</f>
        <v>At The Dolphin Bay</v>
      </c>
      <c r="B5208" s="20" t="s">
        <v>16779</v>
      </c>
      <c r="C5208" s="20" t="str">
        <f>TRIM(PROPER('Dataset 3 - Movies Data'!C5208))</f>
        <v xml:space="preserve">
Comedy, Drama, Romance</v>
      </c>
      <c r="D5208" s="20">
        <v>7.1</v>
      </c>
      <c r="E5208" s="20" t="str">
        <f>TRIM('Dataset 3 - Movies Data'!E5208)</f>
        <v xml:space="preserve">
Legend has it a dolphin once helped to reunite a pair of tragic lovers. From then on, the well-adored animal became the guardian of love. At Dolphin Bay, a tale of love and myth continues.</v>
      </c>
      <c r="F5208" s="20" t="s">
        <v>16454</v>
      </c>
      <c r="G5208" s="45">
        <v>29</v>
      </c>
      <c r="H5208" s="20">
        <v>86</v>
      </c>
      <c r="I5208" s="49">
        <f t="shared" si="81"/>
        <v>2494</v>
      </c>
    </row>
    <row r="5209" spans="1:9" ht="14" x14ac:dyDescent="0.3">
      <c r="A5209" s="19" t="str">
        <f>TRIM(PROPER('Dataset 3 - Movies Data'!A5209))</f>
        <v>The Unlikely Girl</v>
      </c>
      <c r="B5209" s="20" t="s">
        <v>16779</v>
      </c>
      <c r="C5209" s="20" t="str">
        <f>TRIM(PROPER('Dataset 3 - Movies Data'!C5209))</f>
        <v xml:space="preserve">
Drama, Mystery, Thriller</v>
      </c>
      <c r="D5209" s="20">
        <v>5.4</v>
      </c>
      <c r="E5209" s="20" t="str">
        <f>TRIM('Dataset 3 - Movies Data'!E5209)</f>
        <v xml:space="preserve">
Jamie, a young American exchange student in rural France, finds herself in the middle of a love triangle as she and the host family's wayward daughter fall for the same boy. As dangerous ... See full summary »
</v>
      </c>
      <c r="F5209" s="20" t="s">
        <v>16457</v>
      </c>
      <c r="G5209" s="45">
        <v>223</v>
      </c>
      <c r="H5209" s="20">
        <v>95</v>
      </c>
      <c r="I5209" s="49">
        <f t="shared" si="81"/>
        <v>21185</v>
      </c>
    </row>
    <row r="5210" spans="1:9" ht="14" x14ac:dyDescent="0.3">
      <c r="A5210" s="19" t="str">
        <f>TRIM(PROPER('Dataset 3 - Movies Data'!A5210))</f>
        <v>Ashley Madison: Sex, Lies &amp; Cyber Attacks</v>
      </c>
      <c r="B5210" s="20">
        <v>2016</v>
      </c>
      <c r="C5210" s="20" t="str">
        <f>TRIM(PROPER('Dataset 3 - Movies Data'!C5210))</f>
        <v xml:space="preserve">
Documentary, Crime, History</v>
      </c>
      <c r="D5210" s="20">
        <v>5.4</v>
      </c>
      <c r="E5210" s="20" t="str">
        <f>TRIM('Dataset 3 - Movies Data'!E5210)</f>
        <v xml:space="preserve">
The shocking story of the Ashley Madison hacking scandal.</v>
      </c>
      <c r="F5210" s="20" t="s">
        <v>16460</v>
      </c>
      <c r="G5210" s="45">
        <v>339</v>
      </c>
      <c r="H5210" s="20">
        <v>46</v>
      </c>
      <c r="I5210" s="49">
        <f t="shared" si="81"/>
        <v>15594</v>
      </c>
    </row>
    <row r="5211" spans="1:9" ht="14" x14ac:dyDescent="0.3">
      <c r="A5211" s="19" t="str">
        <f>TRIM(PROPER('Dataset 3 - Movies Data'!A5211))</f>
        <v>Chingo Bling: They Can'T Deport Us All</v>
      </c>
      <c r="B5211" s="20">
        <v>2017</v>
      </c>
      <c r="C5211" s="20" t="str">
        <f>TRIM(PROPER('Dataset 3 - Movies Data'!C5211))</f>
        <v xml:space="preserve">
Documentary, Comedy</v>
      </c>
      <c r="D5211" s="20">
        <v>6.5</v>
      </c>
      <c r="E5211" s="20" t="str">
        <f>TRIM('Dataset 3 - Movies Data'!E5211)</f>
        <v xml:space="preserve">
On point and larger than life, rapper and stand-up comic Chingo Bling gathers his funniest observations for a rambunctious take on Tex-Mex culture.</v>
      </c>
      <c r="F5211" s="20" t="s">
        <v>16463</v>
      </c>
      <c r="G5211" s="45">
        <v>36</v>
      </c>
      <c r="H5211" s="20">
        <v>86</v>
      </c>
      <c r="I5211" s="49">
        <f t="shared" si="81"/>
        <v>3096</v>
      </c>
    </row>
    <row r="5212" spans="1:9" ht="14" x14ac:dyDescent="0.3">
      <c r="A5212" s="19" t="str">
        <f>TRIM(PROPER('Dataset 3 - Movies Data'!A5212))</f>
        <v>The King Of The Streets</v>
      </c>
      <c r="B5212" s="20" t="s">
        <v>16779</v>
      </c>
      <c r="C5212" s="20" t="str">
        <f>TRIM(PROPER('Dataset 3 - Movies Data'!C5212))</f>
        <v xml:space="preserve">
Action</v>
      </c>
      <c r="D5212" s="20">
        <v>5</v>
      </c>
      <c r="E5212" s="20" t="str">
        <f>TRIM('Dataset 3 - Movies Data'!E5212)</f>
        <v xml:space="preserve">
Killing a competitor in a brutal street fight, Yue Feng is sent to prison for eight years. Upon his release, Yue works to fit back into society. But his dark past makes redemption a difficult, and possibly violent, road.</v>
      </c>
      <c r="F5212" s="20" t="s">
        <v>16466</v>
      </c>
      <c r="G5212" s="45">
        <v>434</v>
      </c>
      <c r="H5212" s="20">
        <v>88</v>
      </c>
      <c r="I5212" s="49">
        <f t="shared" si="81"/>
        <v>38192</v>
      </c>
    </row>
    <row r="5213" spans="1:9" ht="14" x14ac:dyDescent="0.3">
      <c r="A5213" s="19" t="str">
        <f>TRIM(PROPER('Dataset 3 - Movies Data'!A5213))</f>
        <v>E-Team</v>
      </c>
      <c r="B5213" s="20" t="s">
        <v>16779</v>
      </c>
      <c r="C5213" s="20" t="str">
        <f>TRIM(PROPER('Dataset 3 - Movies Data'!C5213))</f>
        <v xml:space="preserve">
Documentary, War</v>
      </c>
      <c r="D5213" s="20">
        <v>7.1</v>
      </c>
      <c r="E5213" s="20" t="str">
        <f>TRIM('Dataset 3 - Movies Data'!E5213)</f>
        <v xml:space="preserve">
When atrocities are committed in countries held hostage by ruthless dictators, Human Rights Watch sends in the E-Team (Emergencies Team), a collection of fiercely intelligent individuals ... See full summary »
</v>
      </c>
      <c r="F5213" s="20" t="s">
        <v>16469</v>
      </c>
      <c r="G5213" s="45">
        <v>828</v>
      </c>
      <c r="H5213" s="20">
        <v>88</v>
      </c>
      <c r="I5213" s="49">
        <f t="shared" si="81"/>
        <v>72864</v>
      </c>
    </row>
    <row r="5214" spans="1:9" ht="14" x14ac:dyDescent="0.3">
      <c r="A5214" s="19" t="str">
        <f>TRIM(PROPER('Dataset 3 - Movies Data'!A5214))</f>
        <v>A Year In Burgundy</v>
      </c>
      <c r="B5214" s="20" t="s">
        <v>16779</v>
      </c>
      <c r="C5214" s="20" t="str">
        <f>TRIM(PROPER('Dataset 3 - Movies Data'!C5214))</f>
        <v xml:space="preserve">
Documentary, Drama, Family</v>
      </c>
      <c r="D5214" s="20">
        <v>6.9</v>
      </c>
      <c r="E5214" s="20" t="str">
        <f>TRIM('Dataset 3 - Movies Data'!E5214)</f>
        <v xml:space="preserve">
The film follows seven wine-making families in the Burgundy region of France through the course of a full year, and delves into the cultural and creative process of making wine, as well as ... See full summary »
</v>
      </c>
      <c r="F5214" s="20" t="s">
        <v>16473</v>
      </c>
      <c r="G5214" s="45">
        <v>537</v>
      </c>
      <c r="H5214" s="20">
        <v>91</v>
      </c>
      <c r="I5214" s="49">
        <f t="shared" si="81"/>
        <v>48867</v>
      </c>
    </row>
    <row r="5215" spans="1:9" ht="14" x14ac:dyDescent="0.3">
      <c r="A5215" s="19" t="str">
        <f>TRIM(PROPER('Dataset 3 - Movies Data'!A5215))</f>
        <v>Söderkåkar</v>
      </c>
      <c r="B5215" s="20" t="s">
        <v>16779</v>
      </c>
      <c r="C5215" s="20" t="str">
        <f>TRIM(PROPER('Dataset 3 - Movies Data'!C5215))</f>
        <v xml:space="preserve">
Comedy</v>
      </c>
      <c r="D5215" s="20">
        <v>5.3</v>
      </c>
      <c r="E5215" s="20" t="str">
        <f>TRIM('Dataset 3 - Movies Data'!E5215)</f>
        <v xml:space="preserve">
The movie version of Gideon Wahlbergs comedy about the happy life in Södermalm of Stockholm.</v>
      </c>
      <c r="F5215" s="20" t="s">
        <v>16476</v>
      </c>
      <c r="G5215" s="45">
        <v>59</v>
      </c>
      <c r="H5215" s="20">
        <v>87</v>
      </c>
      <c r="I5215" s="49">
        <f t="shared" si="81"/>
        <v>5133</v>
      </c>
    </row>
    <row r="5216" spans="1:9" ht="14" x14ac:dyDescent="0.3">
      <c r="A5216" s="19" t="str">
        <f>TRIM(PROPER('Dataset 3 - Movies Data'!A5216))</f>
        <v>Delitto A Porta Romana</v>
      </c>
      <c r="B5216" s="20" t="s">
        <v>16779</v>
      </c>
      <c r="C5216" s="20" t="str">
        <f>TRIM(PROPER('Dataset 3 - Movies Data'!C5216))</f>
        <v xml:space="preserve">
Comedy, Crime</v>
      </c>
      <c r="D5216" s="20">
        <v>6.3</v>
      </c>
      <c r="E5216" s="20" t="str">
        <f>TRIM('Dataset 3 - Movies Data'!E5216)</f>
        <v xml:space="preserve">
A police inspector is called to Milan to investigate a murder case since he grew up in the same ghetto as the suspect.</v>
      </c>
      <c r="F5216" s="20" t="s">
        <v>16479</v>
      </c>
      <c r="G5216" s="45">
        <v>300</v>
      </c>
      <c r="H5216" s="20">
        <v>92</v>
      </c>
      <c r="I5216" s="49">
        <f t="shared" si="81"/>
        <v>27600</v>
      </c>
    </row>
    <row r="5217" spans="1:9" ht="14" x14ac:dyDescent="0.3">
      <c r="A5217" s="19" t="str">
        <f>TRIM(PROPER('Dataset 3 - Movies Data'!A5217))</f>
        <v>La Casa De Las Flores, El Especial De Tv</v>
      </c>
      <c r="B5217" s="20">
        <v>2020</v>
      </c>
      <c r="C5217" s="20" t="str">
        <f>TRIM(PROPER('Dataset 3 - Movies Data'!C5217))</f>
        <v/>
      </c>
      <c r="D5217" s="20">
        <v>6</v>
      </c>
      <c r="E5217" s="20" t="str">
        <f>TRIM('Dataset 3 - Movies Data'!E5217)</f>
        <v xml:space="preserve">
Add a Plot
</v>
      </c>
      <c r="F5217" s="20" t="s">
        <v>16481</v>
      </c>
      <c r="G5217" s="45">
        <v>12</v>
      </c>
      <c r="H5217" s="20">
        <v>86</v>
      </c>
      <c r="I5217" s="49">
        <f t="shared" si="81"/>
        <v>1032</v>
      </c>
    </row>
    <row r="5218" spans="1:9" ht="14" x14ac:dyDescent="0.3">
      <c r="A5218" s="19" t="str">
        <f>TRIM(PROPER('Dataset 3 - Movies Data'!A5218))</f>
        <v>Meridian</v>
      </c>
      <c r="B5218" s="20" t="s">
        <v>16770</v>
      </c>
      <c r="C5218" s="20" t="str">
        <f>TRIM(PROPER('Dataset 3 - Movies Data'!C5218))</f>
        <v xml:space="preserve">
Short, Mystery, Sci-Fi</v>
      </c>
      <c r="D5218" s="20">
        <v>4.5999999999999996</v>
      </c>
      <c r="E5218" s="20" t="str">
        <f>TRIM('Dataset 3 - Movies Data'!E5218)</f>
        <v xml:space="preserve">
In 1947 Los Angeles, the disappearance of four men, including his own detective, leads a police captain to a cavern where an eerie discovery awaits...</v>
      </c>
      <c r="F5218" s="20" t="s">
        <v>16485</v>
      </c>
      <c r="G5218" s="45">
        <v>178</v>
      </c>
      <c r="H5218" s="20">
        <v>12</v>
      </c>
      <c r="I5218" s="49">
        <f t="shared" si="81"/>
        <v>2136</v>
      </c>
    </row>
    <row r="5219" spans="1:9" ht="14" x14ac:dyDescent="0.3">
      <c r="A5219" s="19" t="str">
        <f>TRIM(PROPER('Dataset 3 - Movies Data'!A5219))</f>
        <v>The Comedians Of Comedy</v>
      </c>
      <c r="B5219" s="20" t="s">
        <v>16779</v>
      </c>
      <c r="C5219" s="20" t="str">
        <f>TRIM(PROPER('Dataset 3 - Movies Data'!C5219))</f>
        <v xml:space="preserve">
Comedy, Documentary</v>
      </c>
      <c r="D5219" s="20">
        <v>7.3</v>
      </c>
      <c r="E5219" s="20" t="str">
        <f>TRIM('Dataset 3 - Movies Data'!E5219)</f>
        <v xml:space="preserve">
Follow four comedians as they tour the States.</v>
      </c>
      <c r="F5219" s="20" t="s">
        <v>16489</v>
      </c>
      <c r="G5219" s="45">
        <v>2558</v>
      </c>
      <c r="H5219" s="20">
        <v>103</v>
      </c>
      <c r="I5219" s="49">
        <f t="shared" si="81"/>
        <v>263474</v>
      </c>
    </row>
    <row r="5220" spans="1:9" ht="14" x14ac:dyDescent="0.3">
      <c r="A5220" s="19" t="str">
        <f>TRIM(PROPER('Dataset 3 - Movies Data'!A5220))</f>
        <v>Lake Of Fire</v>
      </c>
      <c r="B5220" s="20" t="s">
        <v>16779</v>
      </c>
      <c r="C5220" s="20" t="str">
        <f>TRIM(PROPER('Dataset 3 - Movies Data'!C5220))</f>
        <v xml:space="preserve">
Drama, Family, Music</v>
      </c>
      <c r="D5220" s="20">
        <v>6.6</v>
      </c>
      <c r="E5220" s="20" t="str">
        <f>TRIM('Dataset 3 - Movies Data'!E5220)</f>
        <v xml:space="preserve">
This story follows the lives of two teenagers from the Midwest, MAX and MAGGIE, the town misfits. Physically and socially they are total opposites. Maggie is a gifted high school runner ... See full summary »
</v>
      </c>
      <c r="F5220" s="20" t="s">
        <v>16492</v>
      </c>
      <c r="G5220" s="45">
        <v>2357.5</v>
      </c>
      <c r="H5220" s="20">
        <v>86</v>
      </c>
      <c r="I5220" s="49">
        <f t="shared" si="81"/>
        <v>202745</v>
      </c>
    </row>
    <row r="5221" spans="1:9" ht="14" x14ac:dyDescent="0.3">
      <c r="A5221" s="19" t="str">
        <f>TRIM(PROPER('Dataset 3 - Movies Data'!A5221))</f>
        <v>Sen Yasamaya Bak</v>
      </c>
      <c r="B5221" s="20" t="s">
        <v>16779</v>
      </c>
      <c r="C5221" s="20" t="str">
        <f>TRIM(PROPER('Dataset 3 - Movies Data'!C5221))</f>
        <v xml:space="preserve">
Drama</v>
      </c>
      <c r="D5221" s="20">
        <v>6.6</v>
      </c>
      <c r="E5221" s="20" t="str">
        <f>TRIM('Dataset 3 - Movies Data'!E5221)</f>
        <v xml:space="preserve">
Add a Plot
</v>
      </c>
      <c r="F5221" s="20" t="s">
        <v>16494</v>
      </c>
      <c r="G5221" s="45">
        <v>2357.5</v>
      </c>
      <c r="H5221" s="20">
        <v>86</v>
      </c>
      <c r="I5221" s="49">
        <f t="shared" si="81"/>
        <v>202745</v>
      </c>
    </row>
    <row r="5222" spans="1:9" ht="14" x14ac:dyDescent="0.3">
      <c r="A5222" s="19" t="str">
        <f>TRIM(PROPER('Dataset 3 - Movies Data'!A5222))</f>
        <v>Yang Guan Dao</v>
      </c>
      <c r="B5222" s="20">
        <v>2018</v>
      </c>
      <c r="C5222" s="20" t="str">
        <f>TRIM(PROPER('Dataset 3 - Movies Data'!C5222))</f>
        <v xml:space="preserve">
Comedy, Horror</v>
      </c>
      <c r="D5222" s="20">
        <v>3.2</v>
      </c>
      <c r="E5222" s="20" t="str">
        <f>TRIM('Dataset 3 - Movies Data'!E5222)</f>
        <v xml:space="preserve">
To catch three criminal masterminds, a group of cops teams up with a forensic pathologist who can see a murder victim's final moments before death.</v>
      </c>
      <c r="F5222" s="20" t="s">
        <v>16497</v>
      </c>
      <c r="G5222" s="45">
        <v>55</v>
      </c>
      <c r="H5222" s="20">
        <v>25</v>
      </c>
      <c r="I5222" s="49">
        <f t="shared" si="81"/>
        <v>1375</v>
      </c>
    </row>
    <row r="5223" spans="1:9" ht="14" x14ac:dyDescent="0.3">
      <c r="A5223" s="19" t="str">
        <f>TRIM(PROPER('Dataset 3 - Movies Data'!A5223))</f>
        <v>Tiffany Haddish: She Ready! From The Hood To Hollywood</v>
      </c>
      <c r="B5223" s="20">
        <v>2017</v>
      </c>
      <c r="C5223" s="20" t="str">
        <f>TRIM(PROPER('Dataset 3 - Movies Data'!C5223))</f>
        <v xml:space="preserve">
Comedy</v>
      </c>
      <c r="D5223" s="20">
        <v>6.7</v>
      </c>
      <c r="E5223" s="20" t="str">
        <f>TRIM('Dataset 3 - Movies Data'!E5223)</f>
        <v xml:space="preserve">
Comedic breakout Tiffany Haddish delivers a riotous stand-up ripe with the unpretentious and filthy tales of her meteoric rise to stardom.</v>
      </c>
      <c r="F5223" s="20" t="s">
        <v>16500</v>
      </c>
      <c r="G5223" s="45">
        <v>468</v>
      </c>
      <c r="H5223" s="20">
        <v>65</v>
      </c>
      <c r="I5223" s="49">
        <f t="shared" si="81"/>
        <v>30420</v>
      </c>
    </row>
    <row r="5224" spans="1:9" ht="14" x14ac:dyDescent="0.3">
      <c r="A5224" s="19" t="str">
        <f>TRIM(PROPER('Dataset 3 - Movies Data'!A5224))</f>
        <v>Ellen Degeneres: Relatable</v>
      </c>
      <c r="B5224" s="20">
        <v>2018</v>
      </c>
      <c r="C5224" s="20" t="str">
        <f>TRIM(PROPER('Dataset 3 - Movies Data'!C5224))</f>
        <v xml:space="preserve">
Comedy</v>
      </c>
      <c r="D5224" s="20">
        <v>6.5</v>
      </c>
      <c r="E5224" s="20" t="str">
        <f>TRIM('Dataset 3 - Movies Data'!E5224)</f>
        <v xml:space="preserve">
Comedian Ellen DeGeneres performs a live stand-up comedy set in Seattle.</v>
      </c>
      <c r="F5224" s="20" t="s">
        <v>16503</v>
      </c>
      <c r="G5224" s="45">
        <v>4482</v>
      </c>
      <c r="H5224" s="20">
        <v>68</v>
      </c>
      <c r="I5224" s="49">
        <f t="shared" si="81"/>
        <v>304776</v>
      </c>
    </row>
    <row r="5225" spans="1:9" ht="14" x14ac:dyDescent="0.3">
      <c r="A5225" s="19" t="str">
        <f>TRIM(PROPER('Dataset 3 - Movies Data'!A5225))</f>
        <v>The Love Section</v>
      </c>
      <c r="B5225" s="20" t="s">
        <v>16779</v>
      </c>
      <c r="C5225" s="20" t="str">
        <f>TRIM(PROPER('Dataset 3 - Movies Data'!C5225))</f>
        <v xml:space="preserve">
Comedy, Drama, Romance</v>
      </c>
      <c r="D5225" s="20">
        <v>5.9</v>
      </c>
      <c r="E5225" s="20" t="str">
        <f>TRIM('Dataset 3 - Movies Data'!E5225)</f>
        <v xml:space="preserve">
Ali (Lawrence Adisa), is a struggling real estate agent and ladies man who has never desired to commit to anyone or anything.</v>
      </c>
      <c r="F5225" s="20" t="s">
        <v>16506</v>
      </c>
      <c r="G5225" s="45">
        <v>314</v>
      </c>
      <c r="H5225" s="20">
        <v>100</v>
      </c>
      <c r="I5225" s="49">
        <f t="shared" si="81"/>
        <v>31400</v>
      </c>
    </row>
    <row r="5226" spans="1:9" ht="14" x14ac:dyDescent="0.3">
      <c r="A5226" s="19" t="str">
        <f>TRIM(PROPER('Dataset 3 - Movies Data'!A5226))</f>
        <v>Aluna</v>
      </c>
      <c r="B5226" s="20" t="s">
        <v>16779</v>
      </c>
      <c r="C5226" s="20" t="str">
        <f>TRIM(PROPER('Dataset 3 - Movies Data'!C5226))</f>
        <v xml:space="preserve">
Documentary, Adventure</v>
      </c>
      <c r="D5226" s="20">
        <v>7.7</v>
      </c>
      <c r="E5226" s="20" t="str">
        <f>TRIM('Dataset 3 - Movies Data'!E5226)</f>
        <v xml:space="preserve">
The leaders of of an ancient hidden civilization in South America want to show mankind how to avoid destroying the planet. They travel with an aging British film-maker and four hundred kilometres of gold thread to trace invisible connections in nature.</v>
      </c>
      <c r="F5226" s="20" t="s">
        <v>16509</v>
      </c>
      <c r="G5226" s="45">
        <v>150</v>
      </c>
      <c r="H5226" s="20">
        <v>89</v>
      </c>
      <c r="I5226" s="49">
        <f t="shared" si="81"/>
        <v>13350</v>
      </c>
    </row>
    <row r="5227" spans="1:9" ht="14" x14ac:dyDescent="0.3">
      <c r="A5227" s="19" t="str">
        <f>TRIM(PROPER('Dataset 3 - Movies Data'!A5227))</f>
        <v>Spirit Rangers</v>
      </c>
      <c r="B5227" s="20" t="s">
        <v>16779</v>
      </c>
      <c r="C5227" s="20" t="str">
        <f>TRIM(PROPER('Dataset 3 - Movies Data'!C5227))</f>
        <v xml:space="preserve">
Animation, Action, Adventure</v>
      </c>
      <c r="D5227" s="20">
        <v>6.6</v>
      </c>
      <c r="E5227" s="20" t="str">
        <f>TRIM('Dataset 3 - Movies Data'!E5227)</f>
        <v xml:space="preserve">
Follows Native American sibling trio Kodiak, Summer and Eddy Skycedar, who have a shared secret-they're "Spirit Rangers!"</v>
      </c>
      <c r="F5227" s="20" t="s">
        <v>118</v>
      </c>
      <c r="G5227" s="45">
        <v>2357.5</v>
      </c>
      <c r="H5227" s="20">
        <v>86</v>
      </c>
      <c r="I5227" s="49">
        <f t="shared" si="81"/>
        <v>202745</v>
      </c>
    </row>
    <row r="5228" spans="1:9" ht="14" x14ac:dyDescent="0.3">
      <c r="A5228" s="19" t="str">
        <f>TRIM(PROPER('Dataset 3 - Movies Data'!A5228))</f>
        <v>Lego: City</v>
      </c>
      <c r="B5228" s="20">
        <v>2017</v>
      </c>
      <c r="C5228" s="20" t="str">
        <f>TRIM(PROPER('Dataset 3 - Movies Data'!C5228))</f>
        <v xml:space="preserve">
Animation</v>
      </c>
      <c r="D5228" s="20">
        <v>4.9000000000000004</v>
      </c>
      <c r="E5228" s="20" t="str">
        <f>TRIM('Dataset 3 - Movies Data'!E5228)</f>
        <v xml:space="preserve">
LEGO City presents the fastest and explosive stories EVER!</v>
      </c>
      <c r="F5228" s="20" t="s">
        <v>16514</v>
      </c>
      <c r="G5228" s="45">
        <v>31</v>
      </c>
      <c r="H5228" s="20">
        <v>26</v>
      </c>
      <c r="I5228" s="49">
        <f t="shared" si="81"/>
        <v>806</v>
      </c>
    </row>
    <row r="5229" spans="1:9" ht="14" x14ac:dyDescent="0.3">
      <c r="A5229" s="19" t="str">
        <f>TRIM(PROPER('Dataset 3 - Movies Data'!A5229))</f>
        <v>The Meaning Of Monty Python</v>
      </c>
      <c r="B5229" s="20">
        <v>2013</v>
      </c>
      <c r="C5229" s="20" t="str">
        <f>TRIM(PROPER('Dataset 3 - Movies Data'!C5229))</f>
        <v xml:space="preserve">
Documentary</v>
      </c>
      <c r="D5229" s="20">
        <v>7.6</v>
      </c>
      <c r="E5229" s="20" t="str">
        <f>TRIM('Dataset 3 - Movies Data'!E5229)</f>
        <v xml:space="preserve">
Five Pythons reflect on their creative process, politics, television and the making of their award-winning final film, "The Meaning of Life."</v>
      </c>
      <c r="F5229" s="20" t="s">
        <v>16517</v>
      </c>
      <c r="G5229" s="45">
        <v>309</v>
      </c>
      <c r="H5229" s="20">
        <v>60</v>
      </c>
      <c r="I5229" s="49">
        <f t="shared" si="81"/>
        <v>18540</v>
      </c>
    </row>
    <row r="5230" spans="1:9" ht="14" x14ac:dyDescent="0.3">
      <c r="A5230" s="19" t="str">
        <f>TRIM(PROPER('Dataset 3 - Movies Data'!A5230))</f>
        <v>The Sense8 Experience</v>
      </c>
      <c r="B5230" s="20" t="s">
        <v>16779</v>
      </c>
      <c r="C5230" s="20" t="str">
        <f>TRIM(PROPER('Dataset 3 - Movies Data'!C5230))</f>
        <v xml:space="preserve">
Short</v>
      </c>
      <c r="D5230" s="20">
        <v>8.9</v>
      </c>
      <c r="E5230" s="20" t="str">
        <f>TRIM('Dataset 3 - Movies Data'!E5230)</f>
        <v xml:space="preserve">
Add a Plot
</v>
      </c>
      <c r="F5230" s="20" t="s">
        <v>16520</v>
      </c>
      <c r="G5230" s="45">
        <v>736</v>
      </c>
      <c r="H5230" s="20">
        <v>4</v>
      </c>
      <c r="I5230" s="49">
        <f t="shared" si="81"/>
        <v>2944</v>
      </c>
    </row>
    <row r="5231" spans="1:9" ht="14" x14ac:dyDescent="0.3">
      <c r="A5231" s="19" t="str">
        <f>TRIM(PROPER('Dataset 3 - Movies Data'!A5231))</f>
        <v>Western</v>
      </c>
      <c r="B5231" s="20" t="s">
        <v>16779</v>
      </c>
      <c r="C5231" s="20" t="str">
        <f>TRIM(PROPER('Dataset 3 - Movies Data'!C5231))</f>
        <v xml:space="preserve">
Documentary, Western</v>
      </c>
      <c r="D5231" s="20">
        <v>6</v>
      </c>
      <c r="E5231" s="20" t="str">
        <f>TRIM('Dataset 3 - Movies Data'!E5231)</f>
        <v xml:space="preserve">
For generations, all that distinguished Eagle Pass, TX, from Piedras Negras, MX, was the Rio Grande. But when darkness descends upon these harmonious border towns, a cowboy and lawman face a new reality that threatens their way of life.</v>
      </c>
      <c r="F5231" s="20" t="s">
        <v>16524</v>
      </c>
      <c r="G5231" s="45">
        <v>238</v>
      </c>
      <c r="H5231" s="20">
        <v>92</v>
      </c>
      <c r="I5231" s="49">
        <f t="shared" si="81"/>
        <v>21896</v>
      </c>
    </row>
    <row r="5232" spans="1:9" ht="14" x14ac:dyDescent="0.3">
      <c r="A5232" s="19" t="str">
        <f>TRIM(PROPER('Dataset 3 - Movies Data'!A5232))</f>
        <v>Monty Python'S Best Bits (Mostly)</v>
      </c>
      <c r="B5232" s="20" t="s">
        <v>16779</v>
      </c>
      <c r="C5232" s="20" t="str">
        <f>TRIM(PROPER('Dataset 3 - Movies Data'!C5232))</f>
        <v xml:space="preserve">
Documentary, Comedy</v>
      </c>
      <c r="D5232" s="20">
        <v>7.5</v>
      </c>
      <c r="E5232" s="20" t="str">
        <f>TRIM('Dataset 3 - Movies Data'!E5232)</f>
        <v xml:space="preserve">
This series is presented by self-confessed Python nut Hugh Bonneville, each show with a group of five famous comedians remembering their favourite Python moments. Each guest chooses a sketch (or two) and it's played with their comments..</v>
      </c>
      <c r="F5232" s="20" t="s">
        <v>16527</v>
      </c>
      <c r="G5232" s="45">
        <v>216</v>
      </c>
      <c r="H5232" s="20">
        <v>29</v>
      </c>
      <c r="I5232" s="49">
        <f t="shared" si="81"/>
        <v>6264</v>
      </c>
    </row>
    <row r="5233" spans="1:9" ht="14" x14ac:dyDescent="0.3">
      <c r="A5233" s="19" t="str">
        <f>TRIM(PROPER('Dataset 3 - Movies Data'!A5233))</f>
        <v>Madrasat El-Moshaghebeen</v>
      </c>
      <c r="B5233" s="20" t="s">
        <v>16779</v>
      </c>
      <c r="C5233" s="20" t="str">
        <f>TRIM(PROPER('Dataset 3 - Movies Data'!C5233))</f>
        <v xml:space="preserve">
Comedy, Drama, Musical</v>
      </c>
      <c r="D5233" s="20">
        <v>6.3</v>
      </c>
      <c r="E5233" s="20" t="str">
        <f>TRIM('Dataset 3 - Movies Data'!E5233)</f>
        <v xml:space="preserve">
The relationships and difficulties that's facing a young beautiful teacher with her students during a year of studying, their flirtations, humor and trouble making.</v>
      </c>
      <c r="F5233" s="20" t="s">
        <v>16530</v>
      </c>
      <c r="G5233" s="45">
        <v>323</v>
      </c>
      <c r="H5233" s="20">
        <v>252</v>
      </c>
      <c r="I5233" s="49">
        <f t="shared" si="81"/>
        <v>81396</v>
      </c>
    </row>
    <row r="5234" spans="1:9" ht="14" x14ac:dyDescent="0.3">
      <c r="A5234" s="19" t="str">
        <f>TRIM(PROPER('Dataset 3 - Movies Data'!A5234))</f>
        <v>Mystery Girl</v>
      </c>
      <c r="B5234" s="20" t="s">
        <v>16779</v>
      </c>
      <c r="C5234" s="20" t="str">
        <f>TRIM(PROPER('Dataset 3 - Movies Data'!C5234))</f>
        <v xml:space="preserve">
Mystery</v>
      </c>
      <c r="D5234" s="20">
        <v>6.6</v>
      </c>
      <c r="E5234" s="20" t="str">
        <f>TRIM('Dataset 3 - Movies Data'!E5234)</f>
        <v xml:space="preserve">
Follows Trine who, living off the grid in Los Angeles as a street psychic, has no memory of who she is or where she came from but is guided by an omniscient voice in her head that knows everyone's business and everyone's darkest secrets.</v>
      </c>
      <c r="F5234" s="20" t="s">
        <v>16533</v>
      </c>
      <c r="G5234" s="45">
        <v>2357.5</v>
      </c>
      <c r="H5234" s="20">
        <v>86</v>
      </c>
      <c r="I5234" s="49">
        <f t="shared" si="81"/>
        <v>202745</v>
      </c>
    </row>
    <row r="5235" spans="1:9" ht="14" x14ac:dyDescent="0.3">
      <c r="A5235" s="19" t="str">
        <f>TRIM(PROPER('Dataset 3 - Movies Data'!A5235))</f>
        <v>Les Étoiles Vagabondes</v>
      </c>
      <c r="B5235" s="20" t="s">
        <v>16779</v>
      </c>
      <c r="C5235" s="20" t="str">
        <f>TRIM(PROPER('Dataset 3 - Movies Data'!C5235))</f>
        <v xml:space="preserve">
Documentary</v>
      </c>
      <c r="D5235" s="20">
        <v>7.1</v>
      </c>
      <c r="E5235" s="20" t="str">
        <f>TRIM('Dataset 3 - Movies Data'!E5235)</f>
        <v xml:space="preserve">
Add a Plot
</v>
      </c>
      <c r="F5235" s="20" t="s">
        <v>16535</v>
      </c>
      <c r="G5235" s="45">
        <v>316</v>
      </c>
      <c r="H5235" s="20">
        <v>86</v>
      </c>
      <c r="I5235" s="49">
        <f t="shared" si="81"/>
        <v>27176</v>
      </c>
    </row>
    <row r="5236" spans="1:9" ht="14" x14ac:dyDescent="0.3">
      <c r="A5236" s="19" t="str">
        <f>TRIM(PROPER('Dataset 3 - Movies Data'!A5236))</f>
        <v>Blasted</v>
      </c>
      <c r="B5236" s="20" t="s">
        <v>16779</v>
      </c>
      <c r="C5236" s="20" t="str">
        <f>TRIM(PROPER('Dataset 3 - Movies Data'!C5236))</f>
        <v xml:space="preserve">
Action, Comedy, Sci-Fi</v>
      </c>
      <c r="D5236" s="20">
        <v>6.6</v>
      </c>
      <c r="E5236" s="20" t="str">
        <f>TRIM('Dataset 3 - Movies Data'!E5236)</f>
        <v xml:space="preserve">
Blasted follows childhood friends Sebastian and Mikkel, who are reunited for Sebastian's bachelor party. While Mikkel never matured past teenage laser tag-prodigy, Sebastian has grown into ... See full summary »
</v>
      </c>
      <c r="F5236" s="20" t="s">
        <v>16538</v>
      </c>
      <c r="G5236" s="45">
        <v>2357.5</v>
      </c>
      <c r="H5236" s="20">
        <v>86</v>
      </c>
      <c r="I5236" s="49">
        <f t="shared" si="81"/>
        <v>202745</v>
      </c>
    </row>
    <row r="5237" spans="1:9" ht="14" x14ac:dyDescent="0.3">
      <c r="A5237" s="19" t="str">
        <f>TRIM(PROPER('Dataset 3 - Movies Data'!A5237))</f>
        <v>Luo Bao Bei</v>
      </c>
      <c r="B5237" s="20" t="s">
        <v>16779</v>
      </c>
      <c r="C5237" s="20" t="str">
        <f>TRIM(PROPER('Dataset 3 - Movies Data'!C5237))</f>
        <v xml:space="preserve">
Animation</v>
      </c>
      <c r="D5237" s="20">
        <v>7.6</v>
      </c>
      <c r="E5237" s="20" t="str">
        <f>TRIM('Dataset 3 - Movies Data'!E5237)</f>
        <v xml:space="preserve">
The story is about a 7-year-old Luo Bao Bei as she navigates childhood and the world around her. Fantasy and dreams add elements of surrealism.</v>
      </c>
      <c r="F5237" s="20" t="s">
        <v>16541</v>
      </c>
      <c r="G5237" s="45">
        <v>29</v>
      </c>
      <c r="H5237" s="20">
        <v>86</v>
      </c>
      <c r="I5237" s="49">
        <f t="shared" si="81"/>
        <v>2494</v>
      </c>
    </row>
    <row r="5238" spans="1:9" ht="14" x14ac:dyDescent="0.3">
      <c r="A5238" s="19" t="str">
        <f>TRIM(PROPER('Dataset 3 - Movies Data'!A5238))</f>
        <v>Urvi</v>
      </c>
      <c r="B5238" s="20" t="s">
        <v>16779</v>
      </c>
      <c r="C5238" s="20" t="str">
        <f>TRIM(PROPER('Dataset 3 - Movies Data'!C5238))</f>
        <v xml:space="preserve">
Crime, Drama, Thriller</v>
      </c>
      <c r="D5238" s="20">
        <v>6.9</v>
      </c>
      <c r="E5238" s="20" t="str">
        <f>TRIM('Dataset 3 - Movies Data'!E5238)</f>
        <v xml:space="preserve">
Troubling circumstances bring forward three women who work together to plot their revenge against one common man who is responsible for destroying their lives.</v>
      </c>
      <c r="F5238" s="20" t="s">
        <v>16544</v>
      </c>
      <c r="G5238" s="45">
        <v>242</v>
      </c>
      <c r="H5238" s="20">
        <v>151</v>
      </c>
      <c r="I5238" s="49">
        <f t="shared" si="81"/>
        <v>36542</v>
      </c>
    </row>
    <row r="5239" spans="1:9" ht="14" x14ac:dyDescent="0.3">
      <c r="A5239" s="19" t="str">
        <f>TRIM(PROPER('Dataset 3 - Movies Data'!A5239))</f>
        <v>Potato Potahto</v>
      </c>
      <c r="B5239" s="20" t="s">
        <v>16779</v>
      </c>
      <c r="C5239" s="20" t="str">
        <f>TRIM(PROPER('Dataset 3 - Movies Data'!C5239))</f>
        <v xml:space="preserve">
Comedy</v>
      </c>
      <c r="D5239" s="20">
        <v>4.3</v>
      </c>
      <c r="E5239" s="20" t="str">
        <f>TRIM('Dataset 3 - Movies Data'!E5239)</f>
        <v xml:space="preserve">
A divorced couple who decide to share equal space in their ex-matrimonial home soon realize that the ingenious idea is easier said than done.</v>
      </c>
      <c r="F5239" s="20" t="s">
        <v>16547</v>
      </c>
      <c r="G5239" s="45">
        <v>183</v>
      </c>
      <c r="H5239" s="20">
        <v>115</v>
      </c>
      <c r="I5239" s="49">
        <f t="shared" si="81"/>
        <v>21045</v>
      </c>
    </row>
    <row r="5240" spans="1:9" ht="14" x14ac:dyDescent="0.3">
      <c r="A5240" s="19" t="str">
        <f>TRIM(PROPER('Dataset 3 - Movies Data'!A5240))</f>
        <v>Fearless</v>
      </c>
      <c r="B5240" s="20" t="s">
        <v>16779</v>
      </c>
      <c r="C5240" s="20" t="str">
        <f>TRIM(PROPER('Dataset 3 - Movies Data'!C5240))</f>
        <v xml:space="preserve">
Documentary</v>
      </c>
      <c r="D5240" s="20">
        <v>7.2</v>
      </c>
      <c r="E5240" s="20" t="str">
        <f>TRIM('Dataset 3 - Movies Data'!E5240)</f>
        <v xml:space="preserve">
On a journey from Brazil to the Las Vegas championships, Professional Bull Riders risk it all to earn money, respect and titles.</v>
      </c>
      <c r="F5240" s="20" t="s">
        <v>16549</v>
      </c>
      <c r="G5240" s="45">
        <v>275</v>
      </c>
      <c r="H5240" s="20">
        <v>86</v>
      </c>
      <c r="I5240" s="49">
        <f t="shared" si="81"/>
        <v>23650</v>
      </c>
    </row>
    <row r="5241" spans="1:9" ht="14" x14ac:dyDescent="0.3">
      <c r="A5241" s="19" t="str">
        <f>TRIM(PROPER('Dataset 3 - Movies Data'!A5241))</f>
        <v>Bill Hicks: Relentless</v>
      </c>
      <c r="B5241" s="20">
        <v>1992</v>
      </c>
      <c r="C5241" s="20" t="str">
        <f>TRIM(PROPER('Dataset 3 - Movies Data'!C5241))</f>
        <v xml:space="preserve">
Documentary, Comedy</v>
      </c>
      <c r="D5241" s="20">
        <v>8.6</v>
      </c>
      <c r="E5241" s="20" t="str">
        <f>TRIM('Dataset 3 - Movies Data'!E5241)</f>
        <v xml:space="preserve">
Bill Hicks tells us how he feels about non-smokers, blow-jobs, religion, war and peace, drugs and music.</v>
      </c>
      <c r="F5241" s="20" t="s">
        <v>16363</v>
      </c>
      <c r="G5241" s="45">
        <v>2425</v>
      </c>
      <c r="H5241" s="20">
        <v>61</v>
      </c>
      <c r="I5241" s="49">
        <f t="shared" si="81"/>
        <v>147925</v>
      </c>
    </row>
    <row r="5242" spans="1:9" ht="14" x14ac:dyDescent="0.3">
      <c r="A5242" s="19" t="str">
        <f>TRIM(PROPER('Dataset 3 - Movies Data'!A5242))</f>
        <v>Sustainable</v>
      </c>
      <c r="B5242" s="20" t="s">
        <v>16779</v>
      </c>
      <c r="C5242" s="20" t="str">
        <f>TRIM(PROPER('Dataset 3 - Movies Data'!C5242))</f>
        <v xml:space="preserve">
Documentary, History, News</v>
      </c>
      <c r="D5242" s="20">
        <v>7.3</v>
      </c>
      <c r="E5242" s="20" t="str">
        <f>TRIM('Dataset 3 - Movies Data'!E5242)</f>
        <v xml:space="preserve">
America is facing a food crisis driven by profitability and a lack of consumer education. While the window to transforming our heartland continues to shrink, passionate individuals have ... See full summary »
</v>
      </c>
      <c r="F5242" s="20" t="s">
        <v>16555</v>
      </c>
      <c r="G5242" s="45">
        <v>554</v>
      </c>
      <c r="H5242" s="20">
        <v>92</v>
      </c>
      <c r="I5242" s="49">
        <f t="shared" si="81"/>
        <v>50968</v>
      </c>
    </row>
    <row r="5243" spans="1:9" ht="14" x14ac:dyDescent="0.3">
      <c r="A5243" s="19" t="str">
        <f>TRIM(PROPER('Dataset 3 - Movies Data'!A5243))</f>
        <v>Meda Sau Partea Nu Prea Fericita A Lucrurilor</v>
      </c>
      <c r="B5243" s="20" t="s">
        <v>16779</v>
      </c>
      <c r="C5243" s="20" t="str">
        <f>TRIM(PROPER('Dataset 3 - Movies Data'!C5243))</f>
        <v xml:space="preserve">
Drama</v>
      </c>
      <c r="D5243" s="20">
        <v>6.5</v>
      </c>
      <c r="E5243" s="20" t="str">
        <f>TRIM('Dataset 3 - Movies Data'!E5243)</f>
        <v xml:space="preserve">
A lumberjack, Doru, whose wife dies leaving the child she was looking after, Meda, at risk of being sent to an orphanage, decides to fight for adoption, against the odds.</v>
      </c>
      <c r="F5243" s="20" t="s">
        <v>16558</v>
      </c>
      <c r="G5243" s="45">
        <v>322</v>
      </c>
      <c r="H5243" s="20">
        <v>82</v>
      </c>
      <c r="I5243" s="49">
        <f t="shared" si="81"/>
        <v>26404</v>
      </c>
    </row>
    <row r="5244" spans="1:9" ht="14" x14ac:dyDescent="0.3">
      <c r="A5244" s="19" t="str">
        <f>TRIM(PROPER('Dataset 3 - Movies Data'!A5244))</f>
        <v>Sleepless Society: Two Pillows &amp; A Lost Soul</v>
      </c>
      <c r="B5244" s="20">
        <v>2020</v>
      </c>
      <c r="C5244" s="20" t="str">
        <f>TRIM(PROPER('Dataset 3 - Movies Data'!C5244))</f>
        <v xml:space="preserve">
Drama, Thriller</v>
      </c>
      <c r="D5244" s="20">
        <v>5.2</v>
      </c>
      <c r="E5244" s="20" t="str">
        <f>TRIM('Dataset 3 - Movies Data'!E5244)</f>
        <v xml:space="preserve">
A motivational speaker in the midst of a messy divorce with her abusive and hateful husband, Wakes up from a wild and alcohol filled party to find a dead body.</v>
      </c>
      <c r="F5244" s="20" t="s">
        <v>16561</v>
      </c>
      <c r="G5244" s="45">
        <v>32</v>
      </c>
      <c r="H5244" s="20">
        <v>86</v>
      </c>
      <c r="I5244" s="49">
        <f t="shared" si="81"/>
        <v>2752</v>
      </c>
    </row>
    <row r="5245" spans="1:9" ht="14" x14ac:dyDescent="0.3">
      <c r="A5245" s="19" t="str">
        <f>TRIM(PROPER('Dataset 3 - Movies Data'!A5245))</f>
        <v>Aziz Ansari Live In Madison Square Garden</v>
      </c>
      <c r="B5245" s="20">
        <v>2015</v>
      </c>
      <c r="C5245" s="20" t="str">
        <f>TRIM(PROPER('Dataset 3 - Movies Data'!C5245))</f>
        <v xml:space="preserve">
Comedy</v>
      </c>
      <c r="D5245" s="20">
        <v>6.6</v>
      </c>
      <c r="E5245" s="20" t="str">
        <f>TRIM('Dataset 3 - Movies Data'!E5245)</f>
        <v xml:space="preserve">
Stand-up comedian and TV star Aziz Ansari delivers his sharp witted take on immigrants, relationships and the food industry.</v>
      </c>
      <c r="F5245" s="20" t="s">
        <v>16564</v>
      </c>
      <c r="G5245" s="45">
        <v>3066</v>
      </c>
      <c r="H5245" s="20">
        <v>58</v>
      </c>
      <c r="I5245" s="49">
        <f t="shared" si="81"/>
        <v>177828</v>
      </c>
    </row>
    <row r="5246" spans="1:9" ht="14" x14ac:dyDescent="0.3">
      <c r="A5246" s="19" t="str">
        <f>TRIM(PROPER('Dataset 3 - Movies Data'!A5246))</f>
        <v>Cuckoo Song</v>
      </c>
      <c r="B5246" s="20" t="s">
        <v>16779</v>
      </c>
      <c r="C5246" s="20" t="str">
        <f>TRIM(PROPER('Dataset 3 - Movies Data'!C5246))</f>
        <v xml:space="preserve">
Drama, Horror, Mystery</v>
      </c>
      <c r="D5246" s="20">
        <v>6.6</v>
      </c>
      <c r="E5246" s="20" t="str">
        <f>TRIM('Dataset 3 - Movies Data'!E5246)</f>
        <v xml:space="preserve">
In the haunting aftermath of war, a missing girl's life depends on her broken family uniting to rescue her from the dark, folkloric forces infiltrating their town.</v>
      </c>
      <c r="F5246" s="20" t="s">
        <v>118</v>
      </c>
      <c r="G5246" s="45">
        <v>2357.5</v>
      </c>
      <c r="H5246" s="20">
        <v>60</v>
      </c>
      <c r="I5246" s="49">
        <f t="shared" si="81"/>
        <v>141450</v>
      </c>
    </row>
    <row r="5247" spans="1:9" ht="14" x14ac:dyDescent="0.3">
      <c r="A5247" s="19" t="str">
        <f>TRIM(PROPER('Dataset 3 - Movies Data'!A5247))</f>
        <v>Cyborg 009 Vs Devilman</v>
      </c>
      <c r="B5247" s="20" t="s">
        <v>16779</v>
      </c>
      <c r="C5247" s="20" t="str">
        <f>TRIM(PROPER('Dataset 3 - Movies Data'!C5247))</f>
        <v xml:space="preserve">
Animation, Action, Sci-Fi</v>
      </c>
      <c r="D5247" s="20">
        <v>6.1</v>
      </c>
      <c r="E5247" s="20" t="str">
        <f>TRIM('Dataset 3 - Movies Data'!E5247)</f>
        <v xml:space="preserve">
The Cyborg team and Devilman cross paths to take on evil demons and cyborgs.</v>
      </c>
      <c r="F5247" s="20" t="s">
        <v>16569</v>
      </c>
      <c r="G5247" s="45">
        <v>239</v>
      </c>
      <c r="H5247" s="20">
        <v>28</v>
      </c>
      <c r="I5247" s="49">
        <f t="shared" si="81"/>
        <v>6692</v>
      </c>
    </row>
    <row r="5248" spans="1:9" ht="14" x14ac:dyDescent="0.3">
      <c r="A5248" s="19" t="str">
        <f>TRIM(PROPER('Dataset 3 - Movies Data'!A5248))</f>
        <v>A Night For Dying Tigers</v>
      </c>
      <c r="B5248" s="20" t="s">
        <v>16779</v>
      </c>
      <c r="C5248" s="20" t="str">
        <f>TRIM(PROPER('Dataset 3 - Movies Data'!C5248))</f>
        <v xml:space="preserve">
Drama</v>
      </c>
      <c r="D5248" s="20">
        <v>5.0999999999999996</v>
      </c>
      <c r="E5248" s="20" t="str">
        <f>TRIM('Dataset 3 - Movies Data'!E5248)</f>
        <v xml:space="preserve">
There's no place like home. Thank god. A Night for Dying Tigers is a dark, heartfelt and ultimately revealing portrait of a family on the edge of disintegration.</v>
      </c>
      <c r="F5248" s="20" t="s">
        <v>16572</v>
      </c>
      <c r="G5248" s="45">
        <v>408</v>
      </c>
      <c r="H5248" s="20">
        <v>90</v>
      </c>
      <c r="I5248" s="49">
        <f t="shared" si="81"/>
        <v>36720</v>
      </c>
    </row>
    <row r="5249" spans="1:9" ht="14" x14ac:dyDescent="0.3">
      <c r="A5249" s="19" t="str">
        <f>TRIM(PROPER('Dataset 3 - Movies Data'!A5249))</f>
        <v>Pashmina</v>
      </c>
      <c r="B5249" s="20" t="s">
        <v>16779</v>
      </c>
      <c r="C5249" s="20" t="str">
        <f>TRIM(PROPER('Dataset 3 - Movies Data'!C5249))</f>
        <v xml:space="preserve">
Animation, Adventure, Comedy</v>
      </c>
      <c r="D5249" s="20">
        <v>6.6</v>
      </c>
      <c r="E5249" s="20" t="str">
        <f>TRIM('Dataset 3 - Movies Data'!E5249)</f>
        <v xml:space="preserve">
Pashmina is an animated tale of a Indian-American girl who rediscovers her heritage through her magical pashmina.</v>
      </c>
      <c r="F5249" s="20" t="s">
        <v>16575</v>
      </c>
      <c r="G5249" s="45">
        <v>2357.5</v>
      </c>
      <c r="H5249" s="20">
        <v>86</v>
      </c>
      <c r="I5249" s="49">
        <f t="shared" si="81"/>
        <v>202745</v>
      </c>
    </row>
    <row r="5250" spans="1:9" ht="14" x14ac:dyDescent="0.3">
      <c r="A5250" s="19" t="str">
        <f>TRIM(PROPER('Dataset 3 - Movies Data'!A5250))</f>
        <v>Mees Kees Op De Planken</v>
      </c>
      <c r="B5250" s="20" t="s">
        <v>16779</v>
      </c>
      <c r="C5250" s="20" t="str">
        <f>TRIM(PROPER('Dataset 3 - Movies Data'!C5250))</f>
        <v xml:space="preserve">
Comedy, Drama, Family</v>
      </c>
      <c r="D5250" s="20">
        <v>6.4</v>
      </c>
      <c r="E5250" s="20" t="str">
        <f>TRIM('Dataset 3 - Movies Data'!E5250)</f>
        <v xml:space="preserve">
Teacher ("Mees") Kees and his class have to perform a play on stage in a nearby elderly-home. Instead of performing the original play written by the head mistress they decide to improvise, ... See full summary »
</v>
      </c>
      <c r="F5250" s="20" t="s">
        <v>16578</v>
      </c>
      <c r="G5250" s="45">
        <v>303</v>
      </c>
      <c r="H5250" s="20">
        <v>73</v>
      </c>
      <c r="I5250" s="49">
        <f t="shared" si="81"/>
        <v>22119</v>
      </c>
    </row>
    <row r="5251" spans="1:9" ht="14" x14ac:dyDescent="0.3">
      <c r="A5251" s="19" t="str">
        <f>TRIM(PROPER('Dataset 3 - Movies Data'!A5251))</f>
        <v>This Is The Life</v>
      </c>
      <c r="B5251" s="20" t="s">
        <v>16779</v>
      </c>
      <c r="C5251" s="20" t="str">
        <f>TRIM(PROPER('Dataset 3 - Movies Data'!C5251))</f>
        <v xml:space="preserve">
Documentary</v>
      </c>
      <c r="D5251" s="20">
        <v>6.1</v>
      </c>
      <c r="E5251" s="20" t="str">
        <f>TRIM('Dataset 3 - Movies Data'!E5251)</f>
        <v xml:space="preserve">
A feature-length documentary that chronicles "The Good Life" emcees, the alternative music movement they developed, and their worldwide influence on the art form.</v>
      </c>
      <c r="F5251" s="20" t="s">
        <v>16581</v>
      </c>
      <c r="G5251" s="45">
        <v>235</v>
      </c>
      <c r="H5251" s="20">
        <v>97</v>
      </c>
      <c r="I5251" s="49">
        <f t="shared" ref="I5251:I5310" si="82">SUM(G5251*H5251)</f>
        <v>22795</v>
      </c>
    </row>
    <row r="5252" spans="1:9" ht="14" x14ac:dyDescent="0.3">
      <c r="A5252" s="19" t="str">
        <f>TRIM(PROPER('Dataset 3 - Movies Data'!A5252))</f>
        <v>Untitled To All The Boys Spinoff</v>
      </c>
      <c r="B5252" s="20" t="s">
        <v>16779</v>
      </c>
      <c r="C5252" s="20" t="str">
        <f>TRIM(PROPER('Dataset 3 - Movies Data'!C5252))</f>
        <v xml:space="preserve">
Comedy, Drama, Romance</v>
      </c>
      <c r="D5252" s="20">
        <v>6.6</v>
      </c>
      <c r="E5252" s="20" t="str">
        <f>TRIM('Dataset 3 - Movies Data'!E5252)</f>
        <v xml:space="preserve">
Kitty, the youngest of the Covey sisters, on her quest to find true love.</v>
      </c>
      <c r="F5252" s="20" t="s">
        <v>16584</v>
      </c>
      <c r="G5252" s="45">
        <v>2357.5</v>
      </c>
      <c r="H5252" s="20">
        <v>30</v>
      </c>
      <c r="I5252" s="49">
        <f t="shared" si="82"/>
        <v>70725</v>
      </c>
    </row>
    <row r="5253" spans="1:9" ht="14" x14ac:dyDescent="0.3">
      <c r="A5253" s="19" t="str">
        <f>TRIM(PROPER('Dataset 3 - Movies Data'!A5253))</f>
        <v>The Good Road</v>
      </c>
      <c r="B5253" s="20" t="s">
        <v>16779</v>
      </c>
      <c r="C5253" s="20" t="str">
        <f>TRIM(PROPER('Dataset 3 - Movies Data'!C5253))</f>
        <v xml:space="preserve">
Drama</v>
      </c>
      <c r="D5253" s="20">
        <v>6.1</v>
      </c>
      <c r="E5253" s="20" t="str">
        <f>TRIM('Dataset 3 - Movies Data'!E5253)</f>
        <v xml:space="preserve">
A family on vacation lose their son. A truck driver's last ride. A girl chasing hope. This is a life affirming journey, across a local highway, and into the heart of an unseen India, where acts of great compassion are shown to strangers.</v>
      </c>
      <c r="F5253" s="20" t="s">
        <v>16587</v>
      </c>
      <c r="G5253" s="45">
        <v>537</v>
      </c>
      <c r="H5253" s="20">
        <v>92</v>
      </c>
      <c r="I5253" s="49">
        <f t="shared" si="82"/>
        <v>49404</v>
      </c>
    </row>
    <row r="5254" spans="1:9" ht="14" x14ac:dyDescent="0.3">
      <c r="A5254" s="19" t="str">
        <f>TRIM(PROPER('Dataset 3 - Movies Data'!A5254))</f>
        <v>Lava Ka Dhaava</v>
      </c>
      <c r="B5254" s="20">
        <v>2021</v>
      </c>
      <c r="C5254" s="20" t="str">
        <f>TRIM(PROPER('Dataset 3 - Movies Data'!C5254))</f>
        <v xml:space="preserve">
Game-Show, Reality-Tv</v>
      </c>
      <c r="D5254" s="20">
        <v>6.1</v>
      </c>
      <c r="E5254" s="20" t="str">
        <f>TRIM('Dataset 3 - Movies Data'!E5254)</f>
        <v xml:space="preserve">
Actor Jaaved Jaafferi brings his signature humor to this Hindi dubbing of the show where teams creatively navigate rooms flooded with make-believe lava.</v>
      </c>
      <c r="F5254" s="20" t="s">
        <v>16590</v>
      </c>
      <c r="G5254" s="45">
        <v>39</v>
      </c>
      <c r="H5254" s="20">
        <v>29</v>
      </c>
      <c r="I5254" s="49">
        <f t="shared" si="82"/>
        <v>1131</v>
      </c>
    </row>
    <row r="5255" spans="1:9" ht="14" x14ac:dyDescent="0.3">
      <c r="A5255" s="19" t="str">
        <f>TRIM(PROPER('Dataset 3 - Movies Data'!A5255))</f>
        <v>Mulligan</v>
      </c>
      <c r="B5255" s="20" t="s">
        <v>16779</v>
      </c>
      <c r="C5255" s="20" t="str">
        <f>TRIM(PROPER('Dataset 3 - Movies Data'!C5255))</f>
        <v xml:space="preserve">
Animation, Comedy, Sci-Fi</v>
      </c>
      <c r="D5255" s="20">
        <v>6.6</v>
      </c>
      <c r="E5255" s="20" t="str">
        <f>TRIM('Dataset 3 - Movies Data'!E5255)</f>
        <v xml:space="preserve">
Plot unknown.</v>
      </c>
      <c r="F5255" s="20" t="s">
        <v>118</v>
      </c>
      <c r="G5255" s="45">
        <v>2357.5</v>
      </c>
      <c r="H5255" s="20">
        <v>86</v>
      </c>
      <c r="I5255" s="49">
        <f t="shared" si="82"/>
        <v>202745</v>
      </c>
    </row>
    <row r="5256" spans="1:9" ht="14" x14ac:dyDescent="0.3">
      <c r="A5256" s="19" t="str">
        <f>TRIM(PROPER('Dataset 3 - Movies Data'!A5256))</f>
        <v>Mike Birbiglia: Thank God For Jokes</v>
      </c>
      <c r="B5256" s="20">
        <v>2017</v>
      </c>
      <c r="C5256" s="20" t="str">
        <f>TRIM(PROPER('Dataset 3 - Movies Data'!C5256))</f>
        <v xml:space="preserve">
Comedy</v>
      </c>
      <c r="D5256" s="20">
        <v>7.5</v>
      </c>
      <c r="E5256" s="20" t="str">
        <f>TRIM('Dataset 3 - Movies Data'!E5256)</f>
        <v xml:space="preserve">
Mike Birbiglia tells stories about his life as a semi-famous comedian/filmmaker and reflects on the meaning of good or bad jokes.</v>
      </c>
      <c r="F5256" s="20" t="s">
        <v>16594</v>
      </c>
      <c r="G5256" s="45">
        <v>2336</v>
      </c>
      <c r="H5256" s="20">
        <v>70</v>
      </c>
      <c r="I5256" s="49">
        <f t="shared" si="82"/>
        <v>163520</v>
      </c>
    </row>
    <row r="5257" spans="1:9" ht="14" x14ac:dyDescent="0.3">
      <c r="A5257" s="19" t="str">
        <f>TRIM(PROPER('Dataset 3 - Movies Data'!A5257))</f>
        <v>Champs</v>
      </c>
      <c r="B5257" s="20" t="s">
        <v>16779</v>
      </c>
      <c r="C5257" s="20" t="str">
        <f>TRIM(PROPER('Dataset 3 - Movies Data'!C5257))</f>
        <v xml:space="preserve">
Documentary, Biography, Sport</v>
      </c>
      <c r="D5257" s="20">
        <v>7.3</v>
      </c>
      <c r="E5257" s="20" t="str">
        <f>TRIM('Dataset 3 - Movies Data'!E5257)</f>
        <v xml:space="preserve">
A documentary on boxing greats Mike Tyson, Evander Holyfield and Bernard Hopkins examines their lives in and out of the ring.</v>
      </c>
      <c r="F5257" s="20" t="s">
        <v>16597</v>
      </c>
      <c r="G5257" s="45">
        <v>1887</v>
      </c>
      <c r="H5257" s="20">
        <v>85</v>
      </c>
      <c r="I5257" s="49">
        <f t="shared" si="82"/>
        <v>160395</v>
      </c>
    </row>
    <row r="5258" spans="1:9" ht="14" x14ac:dyDescent="0.3">
      <c r="A5258" s="19" t="str">
        <f>TRIM(PROPER('Dataset 3 - Movies Data'!A5258))</f>
        <v>Ryan Hamilton: Happy Face</v>
      </c>
      <c r="B5258" s="20">
        <v>2017</v>
      </c>
      <c r="C5258" s="20" t="str">
        <f>TRIM(PROPER('Dataset 3 - Movies Data'!C5258))</f>
        <v xml:space="preserve">
Documentary, Comedy</v>
      </c>
      <c r="D5258" s="20">
        <v>7.3</v>
      </c>
      <c r="E5258" s="20" t="str">
        <f>TRIM('Dataset 3 - Movies Data'!E5258)</f>
        <v xml:space="preserve">
Small-town import Ryan Hamilton charms New York with folksy comic observations on big-city life, hot-air ballooning and going to Disney World alone.</v>
      </c>
      <c r="F5258" s="20" t="s">
        <v>16600</v>
      </c>
      <c r="G5258" s="45">
        <v>849</v>
      </c>
      <c r="H5258" s="20">
        <v>56</v>
      </c>
      <c r="I5258" s="49">
        <f t="shared" si="82"/>
        <v>47544</v>
      </c>
    </row>
    <row r="5259" spans="1:9" ht="14" x14ac:dyDescent="0.3">
      <c r="A5259" s="19" t="str">
        <f>TRIM(PROPER('Dataset 3 - Movies Data'!A5259))</f>
        <v>A Garota Invisível</v>
      </c>
      <c r="B5259" s="20" t="s">
        <v>16779</v>
      </c>
      <c r="C5259" s="20" t="str">
        <f>TRIM(PROPER('Dataset 3 - Movies Data'!C5259))</f>
        <v xml:space="preserve">
Comedy, Musical, Romance</v>
      </c>
      <c r="D5259" s="20">
        <v>4.5999999999999996</v>
      </c>
      <c r="E5259" s="20" t="str">
        <f>TRIM('Dataset 3 - Movies Data'!E5259)</f>
        <v xml:space="preserve">
Ariana has always gone unnoticed until, unintentionally, she posts a video in which she declares herself to the most popular boy in school. Now his ex-girlfriend will do anything to ruin the romance and make her want to be invisible again.</v>
      </c>
      <c r="F5259" s="20" t="s">
        <v>16603</v>
      </c>
      <c r="G5259" s="45">
        <v>45</v>
      </c>
      <c r="H5259" s="20">
        <v>83</v>
      </c>
      <c r="I5259" s="49">
        <f t="shared" si="82"/>
        <v>3735</v>
      </c>
    </row>
    <row r="5260" spans="1:9" ht="14" x14ac:dyDescent="0.3">
      <c r="A5260" s="19" t="str">
        <f>TRIM(PROPER('Dataset 3 - Movies Data'!A5260))</f>
        <v>Parrot Sketch Not Included: Twenty Years Of Monty Python</v>
      </c>
      <c r="B5260" s="20">
        <v>1989</v>
      </c>
      <c r="C5260" s="20" t="str">
        <f>TRIM(PROPER('Dataset 3 - Movies Data'!C5260))</f>
        <v xml:space="preserve">
Comedy</v>
      </c>
      <c r="D5260" s="20">
        <v>8.1</v>
      </c>
      <c r="E5260" s="20" t="str">
        <f>TRIM('Dataset 3 - Movies Data'!E5260)</f>
        <v xml:space="preserve">
Sketches from Monty Python's Flying Circus (1969).</v>
      </c>
      <c r="F5260" s="20" t="s">
        <v>16607</v>
      </c>
      <c r="G5260" s="45">
        <v>1457</v>
      </c>
      <c r="H5260" s="20">
        <v>72</v>
      </c>
      <c r="I5260" s="49">
        <f t="shared" si="82"/>
        <v>104904</v>
      </c>
    </row>
    <row r="5261" spans="1:9" ht="14" x14ac:dyDescent="0.3">
      <c r="A5261" s="19" t="str">
        <f>TRIM(PROPER('Dataset 3 - Movies Data'!A5261))</f>
        <v>Un Fidanzato Per Mia Moglie</v>
      </c>
      <c r="B5261" s="20">
        <v>2014</v>
      </c>
      <c r="C5261" s="20" t="str">
        <f>TRIM(PROPER('Dataset 3 - Movies Data'!C5261))</f>
        <v xml:space="preserve">
Comedy, Romance</v>
      </c>
      <c r="D5261" s="20">
        <v>5.6</v>
      </c>
      <c r="E5261" s="20" t="str">
        <f>TRIM('Dataset 3 - Movies Data'!E5261)</f>
        <v xml:space="preserve">
An exasperated husband hires a fading playboy to seduce his annoying wife in order to speed up a separation from her.</v>
      </c>
      <c r="F5261" s="20" t="s">
        <v>16610</v>
      </c>
      <c r="G5261" s="45">
        <v>463</v>
      </c>
      <c r="H5261" s="20">
        <v>97</v>
      </c>
      <c r="I5261" s="49">
        <f t="shared" si="82"/>
        <v>44911</v>
      </c>
    </row>
    <row r="5262" spans="1:9" ht="14" x14ac:dyDescent="0.3">
      <c r="A5262" s="19" t="str">
        <f>TRIM(PROPER('Dataset 3 - Movies Data'!A5262))</f>
        <v>The Ollie &amp; Moon Show</v>
      </c>
      <c r="B5262" s="20" t="s">
        <v>85</v>
      </c>
      <c r="C5262" s="20" t="str">
        <f>TRIM(PROPER('Dataset 3 - Movies Data'!C5262))</f>
        <v xml:space="preserve">
Animation, Family</v>
      </c>
      <c r="D5262" s="20">
        <v>8.3000000000000007</v>
      </c>
      <c r="E5262" s="20" t="str">
        <f>TRIM('Dataset 3 - Movies Data'!E5262)</f>
        <v xml:space="preserve">
Two cats travel the globe and teach children about unlikely friendships and global citizenships.</v>
      </c>
      <c r="F5262" s="20" t="s">
        <v>16613</v>
      </c>
      <c r="G5262" s="45">
        <v>59</v>
      </c>
      <c r="H5262" s="20">
        <v>11</v>
      </c>
      <c r="I5262" s="49">
        <f t="shared" si="82"/>
        <v>649</v>
      </c>
    </row>
    <row r="5263" spans="1:9" ht="14" x14ac:dyDescent="0.3">
      <c r="A5263" s="19" t="str">
        <f>TRIM(PROPER('Dataset 3 - Movies Data'!A5263))</f>
        <v>Team Hot Wheels: The Skills To Thrill</v>
      </c>
      <c r="B5263" s="20" t="s">
        <v>6582</v>
      </c>
      <c r="C5263" s="20" t="str">
        <f>TRIM(PROPER('Dataset 3 - Movies Data'!C5263))</f>
        <v xml:space="preserve">
Animation</v>
      </c>
      <c r="D5263" s="20">
        <v>6.8</v>
      </c>
      <c r="E5263" s="20" t="str">
        <f>TRIM('Dataset 3 - Movies Data'!E5263)</f>
        <v xml:space="preserve">
When Larry's brother Garry arrives in town selling cars that drive themselves, the citizens of Hot Wheels City are thrilled. When these cars start causing problems, it is up to Team Hot Wheels to show their skills.</v>
      </c>
      <c r="F5263" s="20" t="s">
        <v>16616</v>
      </c>
      <c r="G5263" s="45">
        <v>22</v>
      </c>
      <c r="H5263" s="20">
        <v>45</v>
      </c>
      <c r="I5263" s="49">
        <f t="shared" si="82"/>
        <v>990</v>
      </c>
    </row>
    <row r="5264" spans="1:9" ht="14" x14ac:dyDescent="0.3">
      <c r="A5264" s="19" t="str">
        <f>TRIM(PROPER('Dataset 3 - Movies Data'!A5264))</f>
        <v>Time To Eat With Nadiya</v>
      </c>
      <c r="B5264" s="20" t="s">
        <v>51</v>
      </c>
      <c r="C5264" s="20" t="str">
        <f>TRIM(PROPER('Dataset 3 - Movies Data'!C5264))</f>
        <v xml:space="preserve">
Reality-Tv</v>
      </c>
      <c r="D5264" s="20">
        <v>7.4</v>
      </c>
      <c r="E5264" s="20" t="str">
        <f>TRIM('Dataset 3 - Movies Data'!E5264)</f>
        <v xml:space="preserve">
Chef Nadiya Hussain shares a mouthwatering selection of stress-free recipes designed to save time, calm our hectic modern lives and give us all time to eat.</v>
      </c>
      <c r="F5264" s="20" t="s">
        <v>16619</v>
      </c>
      <c r="G5264" s="45">
        <v>389</v>
      </c>
      <c r="H5264" s="20">
        <v>29</v>
      </c>
      <c r="I5264" s="49">
        <f t="shared" si="82"/>
        <v>11281</v>
      </c>
    </row>
    <row r="5265" spans="1:9" ht="14" x14ac:dyDescent="0.3">
      <c r="A5265" s="19" t="str">
        <f>TRIM(PROPER('Dataset 3 - Movies Data'!A5265))</f>
        <v>My Hotter Half</v>
      </c>
      <c r="B5265" s="20" t="s">
        <v>85</v>
      </c>
      <c r="C5265" s="20" t="str">
        <f>TRIM(PROPER('Dataset 3 - Movies Data'!C5265))</f>
        <v xml:space="preserve">
Reality-Tv</v>
      </c>
      <c r="D5265" s="20">
        <v>4.0999999999999996</v>
      </c>
      <c r="E5265" s="20" t="str">
        <f>TRIM('Dataset 3 - Movies Data'!E5265)</f>
        <v xml:space="preserve">
It's partner versus partner, as couples compete to make the most smoking selfie in this explosive, nerve-jangling battle of hotness.</v>
      </c>
      <c r="F5265" s="20" t="s">
        <v>16622</v>
      </c>
      <c r="G5265" s="45">
        <v>212</v>
      </c>
      <c r="H5265" s="20">
        <v>86</v>
      </c>
      <c r="I5265" s="49">
        <f t="shared" si="82"/>
        <v>18232</v>
      </c>
    </row>
    <row r="5266" spans="1:9" ht="14" x14ac:dyDescent="0.3">
      <c r="A5266" s="19" t="str">
        <f>TRIM(PROPER('Dataset 3 - Movies Data'!A5266))</f>
        <v>Marlon Wayans: Woke-Ish</v>
      </c>
      <c r="B5266" s="20" t="s">
        <v>9389</v>
      </c>
      <c r="C5266" s="20" t="str">
        <f>TRIM(PROPER('Dataset 3 - Movies Data'!C5266))</f>
        <v xml:space="preserve">
Documentary, Comedy</v>
      </c>
      <c r="D5266" s="20">
        <v>6.5</v>
      </c>
      <c r="E5266" s="20" t="str">
        <f>TRIM('Dataset 3 - Movies Data'!E5266)</f>
        <v xml:space="preserve">
An American stand-up comedy special starring Marlon Wayans who jokes about politics, racism, hip-hop, gay rights, and raising kids.</v>
      </c>
      <c r="F5266" s="20" t="s">
        <v>16625</v>
      </c>
      <c r="G5266" s="45">
        <v>1312</v>
      </c>
      <c r="H5266" s="20">
        <v>68</v>
      </c>
      <c r="I5266" s="49">
        <f t="shared" si="82"/>
        <v>89216</v>
      </c>
    </row>
    <row r="5267" spans="1:9" ht="14" x14ac:dyDescent="0.3">
      <c r="A5267" s="19" t="str">
        <f>TRIM(PROPER('Dataset 3 - Movies Data'!A5267))</f>
        <v>Chasing Cameron</v>
      </c>
      <c r="B5267" s="20" t="s">
        <v>95</v>
      </c>
      <c r="C5267" s="20" t="str">
        <f>TRIM(PROPER('Dataset 3 - Movies Data'!C5267))</f>
        <v xml:space="preserve">
Reality-Tv</v>
      </c>
      <c r="D5267" s="20">
        <v>3.7</v>
      </c>
      <c r="E5267" s="20" t="str">
        <f>TRIM('Dataset 3 - Movies Data'!E5267)</f>
        <v xml:space="preserve">
The series centers around Cameron Dallas, a "social media influencer",best known for his Vine videos. The half-hour episodes show Cameron, and Magcon members' road to stardom. Co-stars tour members and Dallas' immediate family members.</v>
      </c>
      <c r="F5267" s="20" t="s">
        <v>16628</v>
      </c>
      <c r="G5267" s="45">
        <v>490</v>
      </c>
      <c r="H5267" s="20">
        <v>31</v>
      </c>
      <c r="I5267" s="49">
        <f t="shared" si="82"/>
        <v>15190</v>
      </c>
    </row>
    <row r="5268" spans="1:9" ht="14" x14ac:dyDescent="0.3">
      <c r="A5268" s="19" t="str">
        <f>TRIM(PROPER('Dataset 3 - Movies Data'!A5268))</f>
        <v>Huck</v>
      </c>
      <c r="B5268" s="20" t="s">
        <v>5310</v>
      </c>
      <c r="C5268" s="20" t="str">
        <f>TRIM(PROPER('Dataset 3 - Movies Data'!C5268))</f>
        <v xml:space="preserve">
Action, Adventure, Drama</v>
      </c>
      <c r="D5268" s="20">
        <v>6.6</v>
      </c>
      <c r="E5268" s="20" t="str">
        <f>TRIM('Dataset 3 - Movies Data'!E5268)</f>
        <v xml:space="preserve">
A simple man, Huck has superhuman abilities and likes performing good deeds - large and small -quietly. When a reporter reveals his powers, Huck becomes the target of villainous forces.</v>
      </c>
      <c r="F5268" s="20" t="s">
        <v>16631</v>
      </c>
      <c r="G5268" s="45">
        <v>2357.5</v>
      </c>
      <c r="H5268" s="20">
        <v>86</v>
      </c>
      <c r="I5268" s="49">
        <f t="shared" si="82"/>
        <v>202745</v>
      </c>
    </row>
    <row r="5269" spans="1:9" ht="14" x14ac:dyDescent="0.3">
      <c r="A5269" s="19" t="str">
        <f>TRIM(PROPER('Dataset 3 - Movies Data'!A5269))</f>
        <v>Border2 Shokuzai</v>
      </c>
      <c r="B5269" s="20" t="s">
        <v>3834</v>
      </c>
      <c r="C5269" s="20" t="str">
        <f>TRIM(PROPER('Dataset 3 - Movies Data'!C5269))</f>
        <v xml:space="preserve">
Drama</v>
      </c>
      <c r="D5269" s="20">
        <v>6.5</v>
      </c>
      <c r="E5269" s="20" t="str">
        <f>TRIM('Dataset 3 - Movies Data'!E5269)</f>
        <v xml:space="preserve">
Picking up from "Border" supernatural thriller drama, As the justice he dealt return to haunt him, the boundaries between good and evil become even more blurred.</v>
      </c>
      <c r="F5269" s="20" t="s">
        <v>16634</v>
      </c>
      <c r="G5269" s="45">
        <v>154</v>
      </c>
      <c r="H5269" s="20">
        <v>86</v>
      </c>
      <c r="I5269" s="49">
        <f t="shared" si="82"/>
        <v>13244</v>
      </c>
    </row>
    <row r="5270" spans="1:9" ht="14" x14ac:dyDescent="0.3">
      <c r="A5270" s="19" t="str">
        <f>TRIM(PROPER('Dataset 3 - Movies Data'!A5270))</f>
        <v>Sharkdog</v>
      </c>
      <c r="B5270" s="20" t="s">
        <v>14</v>
      </c>
      <c r="C5270" s="20" t="str">
        <f>TRIM(PROPER('Dataset 3 - Movies Data'!C5270))</f>
        <v xml:space="preserve">
Animation, Short, Adventure</v>
      </c>
      <c r="D5270" s="20">
        <v>6.6</v>
      </c>
      <c r="E5270" s="20" t="str">
        <f>TRIM('Dataset 3 - Movies Data'!E5270)</f>
        <v xml:space="preserve">
10 year old Max and his best friend Sharkdog - half shark, half dog, all appetite. Blissfully unaware of his own strength, stealth and general sharkiness, Sharkdog often leaves a trail of chaos in his wake.</v>
      </c>
      <c r="F5270" s="20" t="s">
        <v>118</v>
      </c>
      <c r="G5270" s="45">
        <v>2357.5</v>
      </c>
      <c r="H5270" s="20">
        <v>7</v>
      </c>
      <c r="I5270" s="49">
        <f t="shared" si="82"/>
        <v>16502.5</v>
      </c>
    </row>
    <row r="5271" spans="1:9" ht="14" x14ac:dyDescent="0.3">
      <c r="A5271" s="19" t="str">
        <f>TRIM(PROPER('Dataset 3 - Movies Data'!A5271))</f>
        <v>Fedeltà</v>
      </c>
      <c r="B5271" s="20" t="s">
        <v>14</v>
      </c>
      <c r="C5271" s="20" t="str">
        <f>TRIM(PROPER('Dataset 3 - Movies Data'!C5271))</f>
        <v xml:space="preserve">
Drama, Romance</v>
      </c>
      <c r="D5271" s="20">
        <v>6.6</v>
      </c>
      <c r="E5271" s="20" t="str">
        <f>TRIM('Dataset 3 - Movies Data'!E5271)</f>
        <v xml:space="preserve">
Fidelity tells a story of marital fidelity, in particular the one of Carlo and Margherita, a young couple who needs to face the deflagrant consequences of an alleged betrayal. Their ... See full summary »
</v>
      </c>
      <c r="F5271" s="20" t="s">
        <v>16639</v>
      </c>
      <c r="G5271" s="45">
        <v>2357.5</v>
      </c>
      <c r="H5271" s="20">
        <v>86</v>
      </c>
      <c r="I5271" s="49">
        <f t="shared" si="82"/>
        <v>202745</v>
      </c>
    </row>
    <row r="5272" spans="1:9" ht="14" x14ac:dyDescent="0.3">
      <c r="A5272" s="19" t="str">
        <f>TRIM(PROPER('Dataset 3 - Movies Data'!A5272))</f>
        <v>Andropoz</v>
      </c>
      <c r="B5272" s="20" t="s">
        <v>16779</v>
      </c>
      <c r="C5272" s="20" t="str">
        <f>TRIM(PROPER('Dataset 3 - Movies Data'!C5272))</f>
        <v/>
      </c>
      <c r="D5272" s="20">
        <v>6.6</v>
      </c>
      <c r="E5272" s="20" t="str">
        <f>TRIM('Dataset 3 - Movies Data'!E5272)</f>
        <v xml:space="preserve">
Add a Plot
</v>
      </c>
      <c r="F5272" s="20" t="s">
        <v>16641</v>
      </c>
      <c r="G5272" s="45">
        <v>2357.5</v>
      </c>
      <c r="H5272" s="20">
        <v>86</v>
      </c>
      <c r="I5272" s="49">
        <f t="shared" si="82"/>
        <v>202745</v>
      </c>
    </row>
    <row r="5273" spans="1:9" ht="14" x14ac:dyDescent="0.3">
      <c r="A5273" s="19" t="str">
        <f>TRIM(PROPER('Dataset 3 - Movies Data'!A5273))</f>
        <v>Untitled We Can Be Heroes Sequel</v>
      </c>
      <c r="B5273" s="20" t="s">
        <v>16779</v>
      </c>
      <c r="C5273" s="20" t="str">
        <f>TRIM(PROPER('Dataset 3 - Movies Data'!C5273))</f>
        <v xml:space="preserve">
Action, Adventure, Family</v>
      </c>
      <c r="D5273" s="20">
        <v>6.6</v>
      </c>
      <c r="E5273" s="20" t="str">
        <f>TRIM('Dataset 3 - Movies Data'!E5273)</f>
        <v xml:space="preserve">
Add a Plot
</v>
      </c>
      <c r="F5273" s="20" t="s">
        <v>16643</v>
      </c>
      <c r="G5273" s="45">
        <v>2357.5</v>
      </c>
      <c r="H5273" s="20">
        <v>86</v>
      </c>
      <c r="I5273" s="49">
        <f t="shared" si="82"/>
        <v>202745</v>
      </c>
    </row>
    <row r="5274" spans="1:9" ht="14" x14ac:dyDescent="0.3">
      <c r="A5274" s="19" t="str">
        <f>TRIM(PROPER('Dataset 3 - Movies Data'!A5274))</f>
        <v>Sunrise</v>
      </c>
      <c r="B5274" s="20" t="s">
        <v>1475</v>
      </c>
      <c r="C5274" s="20" t="str">
        <f>TRIM(PROPER('Dataset 3 - Movies Data'!C5274))</f>
        <v xml:space="preserve">
Crime, Drama, Mystery</v>
      </c>
      <c r="D5274" s="20">
        <v>6.3</v>
      </c>
      <c r="E5274" s="20" t="str">
        <f>TRIM('Dataset 3 - Movies Data'!E5274)</f>
        <v xml:space="preserve">
Before sunrise, Joshi must catch the elusive figure that destroys the lives of children.</v>
      </c>
      <c r="F5274" s="20" t="s">
        <v>16646</v>
      </c>
      <c r="G5274" s="45">
        <v>279</v>
      </c>
      <c r="H5274" s="20">
        <v>85</v>
      </c>
      <c r="I5274" s="49">
        <f t="shared" si="82"/>
        <v>23715</v>
      </c>
    </row>
    <row r="5275" spans="1:9" ht="14" x14ac:dyDescent="0.3">
      <c r="A5275" s="19" t="str">
        <f>TRIM(PROPER('Dataset 3 - Movies Data'!A5275))</f>
        <v>Chi M'Ha Visto</v>
      </c>
      <c r="B5275" s="20">
        <v>2017</v>
      </c>
      <c r="C5275" s="20" t="str">
        <f>TRIM(PROPER('Dataset 3 - Movies Data'!C5275))</f>
        <v xml:space="preserve">
Comedy</v>
      </c>
      <c r="D5275" s="20">
        <v>5.7</v>
      </c>
      <c r="E5275" s="20" t="str">
        <f>TRIM('Dataset 3 - Movies Data'!E5275)</f>
        <v xml:space="preserve">
A guitarist who played for the greatest italian artists but without fame, decides to disappear to become famous.</v>
      </c>
      <c r="F5275" s="20" t="s">
        <v>16649</v>
      </c>
      <c r="G5275" s="45">
        <v>314</v>
      </c>
      <c r="H5275" s="20">
        <v>105</v>
      </c>
      <c r="I5275" s="49">
        <f t="shared" si="82"/>
        <v>32970</v>
      </c>
    </row>
    <row r="5276" spans="1:9" ht="14" x14ac:dyDescent="0.3">
      <c r="A5276" s="19" t="str">
        <f>TRIM(PROPER('Dataset 3 - Movies Data'!A5276))</f>
        <v>Saiyuki Reload Blast</v>
      </c>
      <c r="B5276" s="20" t="s">
        <v>85</v>
      </c>
      <c r="C5276" s="20" t="str">
        <f>TRIM(PROPER('Dataset 3 - Movies Data'!C5276))</f>
        <v xml:space="preserve">
Animation, Action, Adventure</v>
      </c>
      <c r="D5276" s="20">
        <v>7.6</v>
      </c>
      <c r="E5276" s="20" t="str">
        <f>TRIM('Dataset 3 - Movies Data'!E5276)</f>
        <v xml:space="preserve">
The Sanzo Party has finally reached the West of Tougenkyou and encounter new enemies. It also reveals some truth about their past life.</v>
      </c>
      <c r="F5276" s="20" t="s">
        <v>16652</v>
      </c>
      <c r="G5276" s="45">
        <v>85</v>
      </c>
      <c r="H5276" s="20">
        <v>23</v>
      </c>
      <c r="I5276" s="49">
        <f t="shared" si="82"/>
        <v>1955</v>
      </c>
    </row>
    <row r="5277" spans="1:9" ht="14" x14ac:dyDescent="0.3">
      <c r="A5277" s="19" t="str">
        <f>TRIM(PROPER('Dataset 3 - Movies Data'!A5277))</f>
        <v>Cristina</v>
      </c>
      <c r="B5277" s="20">
        <v>2016</v>
      </c>
      <c r="C5277" s="20" t="str">
        <f>TRIM(PROPER('Dataset 3 - Movies Data'!C5277))</f>
        <v xml:space="preserve">
Documentary, Short</v>
      </c>
      <c r="D5277" s="20">
        <v>8</v>
      </c>
      <c r="E5277" s="20" t="str">
        <f>TRIM('Dataset 3 - Movies Data'!E5277)</f>
        <v xml:space="preserve">
An intimate journey of a 37-year-old Cristina, as fate brings to her life both a new love and an unbeatable challenge. Determined to pass on a message of hope and a 'live in the now' ... See full summary »
</v>
      </c>
      <c r="F5277" s="20" t="s">
        <v>16655</v>
      </c>
      <c r="G5277" s="45">
        <v>217</v>
      </c>
      <c r="H5277" s="20">
        <v>39</v>
      </c>
      <c r="I5277" s="49">
        <f t="shared" si="82"/>
        <v>8463</v>
      </c>
    </row>
    <row r="5278" spans="1:9" ht="14" x14ac:dyDescent="0.3">
      <c r="A5278" s="19" t="str">
        <f>TRIM(PROPER('Dataset 3 - Movies Data'!A5278))</f>
        <v>Freedom</v>
      </c>
      <c r="B5278" s="20" t="s">
        <v>16656</v>
      </c>
      <c r="C5278" s="20" t="str">
        <f>TRIM(PROPER('Dataset 3 - Movies Data'!C5278))</f>
        <v/>
      </c>
      <c r="D5278" s="20">
        <v>6.6</v>
      </c>
      <c r="E5278" s="20" t="str">
        <f>TRIM('Dataset 3 - Movies Data'!E5278)</f>
        <v xml:space="preserve">
Add a Plot
</v>
      </c>
      <c r="F5278" s="20" t="s">
        <v>16657</v>
      </c>
      <c r="G5278" s="45">
        <v>2357.5</v>
      </c>
      <c r="H5278" s="20">
        <v>86</v>
      </c>
      <c r="I5278" s="49">
        <f t="shared" si="82"/>
        <v>202745</v>
      </c>
    </row>
    <row r="5279" spans="1:9" ht="14" x14ac:dyDescent="0.3">
      <c r="A5279" s="19" t="str">
        <f>TRIM(PROPER('Dataset 3 - Movies Data'!A5279))</f>
        <v>The Crystal Calls - Making The Dark Crystal: Age Of Resistance</v>
      </c>
      <c r="B5279" s="20">
        <v>2019</v>
      </c>
      <c r="C5279" s="20" t="str">
        <f>TRIM(PROPER('Dataset 3 - Movies Data'!C5279))</f>
        <v xml:space="preserve">
Documentary</v>
      </c>
      <c r="D5279" s="20">
        <v>7.6</v>
      </c>
      <c r="E5279" s="20" t="str">
        <f>TRIM('Dataset 3 - Movies Data'!E5279)</f>
        <v xml:space="preserve">
The Crystal Calls: Making The Dark Crystal: Age of Resistance takes viewers behind the scenes of a new world with unprecedented access, revealing the vision, artistry and talent required to bring an entirely handcrafted universe to life.</v>
      </c>
      <c r="F5279" s="20" t="s">
        <v>16660</v>
      </c>
      <c r="G5279" s="45">
        <v>493</v>
      </c>
      <c r="H5279" s="20">
        <v>82</v>
      </c>
      <c r="I5279" s="49">
        <f t="shared" si="82"/>
        <v>40426</v>
      </c>
    </row>
    <row r="5280" spans="1:9" ht="14" x14ac:dyDescent="0.3">
      <c r="A5280" s="19" t="str">
        <f>TRIM(PROPER('Dataset 3 - Movies Data'!A5280))</f>
        <v>Border: Keishichô Sôsa Ikka Satsujinhan Sôsa Dai 4-Gakkari</v>
      </c>
      <c r="B5280" s="20" t="s">
        <v>108</v>
      </c>
      <c r="C5280" s="20" t="str">
        <f>TRIM(PROPER('Dataset 3 - Movies Data'!C5280))</f>
        <v xml:space="preserve">
Drama</v>
      </c>
      <c r="D5280" s="20">
        <v>6.7</v>
      </c>
      <c r="E5280" s="20" t="str">
        <f>TRIM('Dataset 3 - Movies Data'!E5280)</f>
        <v xml:space="preserve">
Ishikawa Ango is a very capable detective that lives only for his job. One day, while investigating a crime scene, he gets shot in the head by the criminal that was still lurking about. ... See full summary »
</v>
      </c>
      <c r="F5280" s="20" t="s">
        <v>16663</v>
      </c>
      <c r="G5280" s="45">
        <v>315</v>
      </c>
      <c r="H5280" s="20">
        <v>54</v>
      </c>
      <c r="I5280" s="49">
        <f t="shared" si="82"/>
        <v>17010</v>
      </c>
    </row>
    <row r="5281" spans="1:9" ht="14" x14ac:dyDescent="0.3">
      <c r="A5281" s="19" t="str">
        <f>TRIM(PROPER('Dataset 3 - Movies Data'!A5281))</f>
        <v>Mio Fratello Mia Sorella</v>
      </c>
      <c r="B5281" s="20" t="s">
        <v>16779</v>
      </c>
      <c r="C5281" s="20" t="str">
        <f>TRIM(PROPER('Dataset 3 - Movies Data'!C5281))</f>
        <v xml:space="preserve">
Comedy</v>
      </c>
      <c r="D5281" s="20">
        <v>6.6</v>
      </c>
      <c r="E5281" s="20" t="str">
        <f>TRIM('Dataset 3 - Movies Data'!E5281)</f>
        <v xml:space="preserve">
Add a Plot
</v>
      </c>
      <c r="F5281" s="20" t="s">
        <v>16665</v>
      </c>
      <c r="G5281" s="45">
        <v>2357.5</v>
      </c>
      <c r="H5281" s="20">
        <v>86</v>
      </c>
      <c r="I5281" s="49">
        <f t="shared" si="82"/>
        <v>202745</v>
      </c>
    </row>
    <row r="5282" spans="1:9" ht="14" x14ac:dyDescent="0.3">
      <c r="A5282" s="19" t="str">
        <f>TRIM(PROPER('Dataset 3 - Movies Data'!A5282))</f>
        <v>The Chefs Line</v>
      </c>
      <c r="B5282" s="20" t="s">
        <v>85</v>
      </c>
      <c r="C5282" s="20" t="str">
        <f>TRIM(PROPER('Dataset 3 - Movies Data'!C5282))</f>
        <v xml:space="preserve">
Reality-Tv</v>
      </c>
      <c r="D5282" s="20">
        <v>7</v>
      </c>
      <c r="E5282" s="20" t="str">
        <f>TRIM('Dataset 3 - Movies Data'!E5282)</f>
        <v xml:space="preserve">
Home cooks face off against trained chefs to see if passion can beat profession in the kitchen in this reality competition show.</v>
      </c>
      <c r="F5282" s="20" t="s">
        <v>16668</v>
      </c>
      <c r="G5282" s="45">
        <v>198</v>
      </c>
      <c r="H5282" s="20">
        <v>86</v>
      </c>
      <c r="I5282" s="49">
        <f t="shared" si="82"/>
        <v>17028</v>
      </c>
    </row>
    <row r="5283" spans="1:9" ht="14" x14ac:dyDescent="0.3">
      <c r="A5283" s="19" t="str">
        <f>TRIM(PROPER('Dataset 3 - Movies Data'!A5283))</f>
        <v>Super Zach</v>
      </c>
      <c r="B5283" s="20" t="s">
        <v>281</v>
      </c>
      <c r="C5283" s="20" t="str">
        <f>TRIM(PROPER('Dataset 3 - Movies Data'!C5283))</f>
        <v xml:space="preserve">
Animation, Action, Adventure</v>
      </c>
      <c r="D5283" s="20">
        <v>7.6</v>
      </c>
      <c r="E5283" s="20" t="str">
        <f>TRIM('Dataset 3 - Movies Data'!E5283)</f>
        <v xml:space="preserve">
When someone is in trouble in Storia Town, Super Zach jumps into action. Super Zach is a little superhero powered by food energy. When he eats his mother's food, he gains "Super Yum-Yum ... See full summary »
</v>
      </c>
      <c r="F5283" s="20" t="s">
        <v>16671</v>
      </c>
      <c r="G5283" s="45">
        <v>9</v>
      </c>
      <c r="H5283" s="20">
        <v>86</v>
      </c>
      <c r="I5283" s="49">
        <f t="shared" si="82"/>
        <v>774</v>
      </c>
    </row>
    <row r="5284" spans="1:9" ht="14" x14ac:dyDescent="0.3">
      <c r="A5284" s="19" t="str">
        <f>TRIM(PROPER('Dataset 3 - Movies Data'!A5284))</f>
        <v>Dana Carvey: Straight White Male, 60</v>
      </c>
      <c r="B5284" s="20" t="s">
        <v>5104</v>
      </c>
      <c r="C5284" s="20" t="str">
        <f>TRIM(PROPER('Dataset 3 - Movies Data'!C5284))</f>
        <v xml:space="preserve">
Comedy</v>
      </c>
      <c r="D5284" s="20">
        <v>6.4</v>
      </c>
      <c r="E5284" s="20" t="str">
        <f>TRIM('Dataset 3 - Movies Data'!E5284)</f>
        <v xml:space="preserve">
Emmy-winning comedy legend Dana Carvey returns to the stage with a routine that blends pitch-perfect impressions of big personalities with so-true-it-hurts stories about being a dad of millennials, the joys of aging, and pharmaceuticals.</v>
      </c>
      <c r="F5284" s="20" t="s">
        <v>16674</v>
      </c>
      <c r="G5284" s="45">
        <v>1429</v>
      </c>
      <c r="H5284" s="20">
        <v>64</v>
      </c>
      <c r="I5284" s="49">
        <f t="shared" si="82"/>
        <v>91456</v>
      </c>
    </row>
    <row r="5285" spans="1:9" ht="14" x14ac:dyDescent="0.3">
      <c r="A5285" s="19" t="str">
        <f>TRIM(PROPER('Dataset 3 - Movies Data'!A5285))</f>
        <v>Remastered: Massacre At The Stadium</v>
      </c>
      <c r="B5285" s="20" t="s">
        <v>7246</v>
      </c>
      <c r="C5285" s="20" t="str">
        <f>TRIM(PROPER('Dataset 3 - Movies Data'!C5285))</f>
        <v xml:space="preserve">
Documentary, Drama</v>
      </c>
      <c r="D5285" s="20">
        <v>7.3</v>
      </c>
      <c r="E5285" s="20" t="str">
        <f>TRIM('Dataset 3 - Movies Data'!E5285)</f>
        <v xml:space="preserve">
This documentary questions who killed Victor Jara, Chilean musician and activist who died during the dictatorship in his country.</v>
      </c>
      <c r="F5285" s="20" t="s">
        <v>16677</v>
      </c>
      <c r="G5285" s="45">
        <v>677</v>
      </c>
      <c r="H5285" s="20">
        <v>64</v>
      </c>
      <c r="I5285" s="49">
        <f t="shared" si="82"/>
        <v>43328</v>
      </c>
    </row>
    <row r="5286" spans="1:9" ht="14" x14ac:dyDescent="0.3">
      <c r="A5286" s="19" t="str">
        <f>TRIM(PROPER('Dataset 3 - Movies Data'!A5286))</f>
        <v>Red Carpet</v>
      </c>
      <c r="B5286" s="20" t="s">
        <v>16679</v>
      </c>
      <c r="C5286" s="20" t="str">
        <f>TRIM(PROPER('Dataset 3 - Movies Data'!C5286))</f>
        <v xml:space="preserve">
Comedy, Romance</v>
      </c>
      <c r="D5286" s="20">
        <v>6.1</v>
      </c>
      <c r="E5286" s="20" t="str">
        <f>TRIM('Dataset 3 - Movies Data'!E5286)</f>
        <v xml:space="preserve">
Adult movie director Jung-Woo dreams of working as a regular commercial film director. Eun-Soo is a commercial film actress, who began her career when she was a child. After Jung-Woo meets Eun-Soo he faces enormous changes in his life.</v>
      </c>
      <c r="F5286" s="20" t="s">
        <v>16681</v>
      </c>
      <c r="G5286" s="45">
        <v>194</v>
      </c>
      <c r="H5286" s="20">
        <v>117</v>
      </c>
      <c r="I5286" s="49">
        <f t="shared" si="82"/>
        <v>22698</v>
      </c>
    </row>
    <row r="5287" spans="1:9" ht="14" x14ac:dyDescent="0.3">
      <c r="A5287" s="19" t="str">
        <f>TRIM(PROPER('Dataset 3 - Movies Data'!A5287))</f>
        <v>Social Syndrome</v>
      </c>
      <c r="B5287" s="20">
        <v>2018</v>
      </c>
      <c r="C5287" s="20" t="str">
        <f>TRIM(PROPER('Dataset 3 - Movies Data'!C5287))</f>
        <v xml:space="preserve">
Drama</v>
      </c>
      <c r="D5287" s="20">
        <v>7.8</v>
      </c>
      <c r="E5287" s="20" t="str">
        <f>TRIM('Dataset 3 - Movies Data'!E5287)</f>
        <v xml:space="preserve">
Add a Plot
</v>
      </c>
      <c r="F5287" s="20" t="s">
        <v>16683</v>
      </c>
      <c r="G5287" s="45">
        <v>35</v>
      </c>
      <c r="H5287" s="20">
        <v>60</v>
      </c>
      <c r="I5287" s="49">
        <f t="shared" si="82"/>
        <v>2100</v>
      </c>
    </row>
    <row r="5288" spans="1:9" ht="14" x14ac:dyDescent="0.3">
      <c r="A5288" s="19" t="str">
        <f>TRIM(PROPER('Dataset 3 - Movies Data'!A5288))</f>
        <v>Patton Oswalt: Annihilation</v>
      </c>
      <c r="B5288" s="20" t="s">
        <v>8198</v>
      </c>
      <c r="C5288" s="20" t="str">
        <f>TRIM(PROPER('Dataset 3 - Movies Data'!C5288))</f>
        <v xml:space="preserve">
Comedy</v>
      </c>
      <c r="D5288" s="20">
        <v>7.2</v>
      </c>
      <c r="E5288" s="20" t="str">
        <f>TRIM('Dataset 3 - Movies Data'!E5288)</f>
        <v xml:space="preserve">
Patton Oswalt, despite a personal tragedy, produces his best standup yet. Focusing on the tribulations of the Trump era and life after the loss of a loved one, Oswalt continues his journey to contribute joy to the world.</v>
      </c>
      <c r="F5288" s="20" t="s">
        <v>16686</v>
      </c>
      <c r="G5288" s="45">
        <v>2231</v>
      </c>
      <c r="H5288" s="20">
        <v>66</v>
      </c>
      <c r="I5288" s="49">
        <f t="shared" si="82"/>
        <v>147246</v>
      </c>
    </row>
    <row r="5289" spans="1:9" ht="14" x14ac:dyDescent="0.3">
      <c r="A5289" s="19" t="str">
        <f>TRIM(PROPER('Dataset 3 - Movies Data'!A5289))</f>
        <v>13 Minutes</v>
      </c>
      <c r="B5289" s="20" t="s">
        <v>16779</v>
      </c>
      <c r="C5289" s="20" t="str">
        <f>TRIM(PROPER('Dataset 3 - Movies Data'!C5289))</f>
        <v xml:space="preserve">
Drama, Thriller</v>
      </c>
      <c r="D5289" s="20">
        <v>6.6</v>
      </c>
      <c r="E5289" s="20" t="str">
        <f>TRIM('Dataset 3 - Movies Data'!E5289)</f>
        <v xml:space="preserve">
Unusual events begin to occur for a high school student after she is revived from being unconscious in a frozen lake for 13 minutes.</v>
      </c>
      <c r="F5289" s="20" t="s">
        <v>16689</v>
      </c>
      <c r="G5289" s="45">
        <v>2357.5</v>
      </c>
      <c r="H5289" s="20">
        <v>86</v>
      </c>
      <c r="I5289" s="49">
        <f t="shared" si="82"/>
        <v>202745</v>
      </c>
    </row>
    <row r="5290" spans="1:9" ht="14" x14ac:dyDescent="0.3">
      <c r="A5290" s="19" t="str">
        <f>TRIM(PROPER('Dataset 3 - Movies Data'!A5290))</f>
        <v>42 Días En La Oscuridad</v>
      </c>
      <c r="B5290" s="20" t="s">
        <v>16779</v>
      </c>
      <c r="C5290" s="20" t="str">
        <f>TRIM(PROPER('Dataset 3 - Movies Data'!C5290))</f>
        <v xml:space="preserve">
Crime, Drama, Mystery</v>
      </c>
      <c r="D5290" s="20">
        <v>6.6</v>
      </c>
      <c r="E5290" s="20" t="str">
        <f>TRIM('Dataset 3 - Movies Data'!E5290)</f>
        <v xml:space="preserve">
A Woman's Struggle to Find the Whereabouts of her Missing Sister. This Will Have to Fight Against the Negligence of the Institutions, The Prejudices of Loneliness and The Harassment of the Media.</v>
      </c>
      <c r="F5290" s="20" t="s">
        <v>16692</v>
      </c>
      <c r="G5290" s="45">
        <v>2357.5</v>
      </c>
      <c r="H5290" s="20">
        <v>86</v>
      </c>
      <c r="I5290" s="49">
        <f t="shared" si="82"/>
        <v>202745</v>
      </c>
    </row>
    <row r="5291" spans="1:9" ht="14" x14ac:dyDescent="0.3">
      <c r="A5291" s="19" t="str">
        <f>TRIM(PROPER('Dataset 3 - Movies Data'!A5291))</f>
        <v>David Cross: Making America Great Again</v>
      </c>
      <c r="B5291" s="20" t="s">
        <v>5104</v>
      </c>
      <c r="C5291" s="20" t="str">
        <f>TRIM(PROPER('Dataset 3 - Movies Data'!C5291))</f>
        <v xml:space="preserve">
Comedy</v>
      </c>
      <c r="D5291" s="20">
        <v>6.5</v>
      </c>
      <c r="E5291" s="20" t="str">
        <f>TRIM('Dataset 3 - Movies Data'!E5291)</f>
        <v xml:space="preserve">
Actor/comedian David Cross skewers Donald Trump, takes shots at religious taboos and American swagger in a hilarious yet provocative night of comedy at the Paramount Theatre in Austin, TX.</v>
      </c>
      <c r="F5291" s="20" t="s">
        <v>16695</v>
      </c>
      <c r="G5291" s="45">
        <v>1573</v>
      </c>
      <c r="H5291" s="20">
        <v>74</v>
      </c>
      <c r="I5291" s="49">
        <f t="shared" si="82"/>
        <v>116402</v>
      </c>
    </row>
    <row r="5292" spans="1:9" ht="14" x14ac:dyDescent="0.3">
      <c r="A5292" s="19" t="str">
        <f>TRIM(PROPER('Dataset 3 - Movies Data'!A5292))</f>
        <v>The Search For General Tso</v>
      </c>
      <c r="B5292" s="20">
        <v>2014</v>
      </c>
      <c r="C5292" s="20" t="str">
        <f>TRIM(PROPER('Dataset 3 - Movies Data'!C5292))</f>
        <v xml:space="preserve">
Documentary, Comedy, History</v>
      </c>
      <c r="D5292" s="20">
        <v>6.9</v>
      </c>
      <c r="E5292" s="20" t="str">
        <f>TRIM('Dataset 3 - Movies Data'!E5292)</f>
        <v xml:space="preserve">
Who was General Tso, and why are we eating his chicken? This feature documentary explores the origins and ubiquity of Chinese-American food through the story of an iconic sweet and spicy chicken dish.</v>
      </c>
      <c r="F5292" s="20" t="s">
        <v>16698</v>
      </c>
      <c r="G5292" s="45">
        <v>1726</v>
      </c>
      <c r="H5292" s="20">
        <v>71</v>
      </c>
      <c r="I5292" s="49">
        <f t="shared" si="82"/>
        <v>122546</v>
      </c>
    </row>
    <row r="5293" spans="1:9" ht="14" x14ac:dyDescent="0.3">
      <c r="A5293" s="19" t="str">
        <f>TRIM(PROPER('Dataset 3 - Movies Data'!A5293))</f>
        <v>Bill Cosby: Far From Finished</v>
      </c>
      <c r="B5293" s="20" t="s">
        <v>5540</v>
      </c>
      <c r="C5293" s="20" t="str">
        <f>TRIM(PROPER('Dataset 3 - Movies Data'!C5293))</f>
        <v xml:space="preserve">
Documentary, Comedy</v>
      </c>
      <c r="D5293" s="20">
        <v>6.8</v>
      </c>
      <c r="E5293" s="20" t="str">
        <f>TRIM('Dataset 3 - Movies Data'!E5293)</f>
        <v xml:space="preserve">
Bill Cosby is "Far From Finished." In his first special in thirty years, he leaves the audience asking, "How did he get inside our house?" Whether he's talking about friendship, love or ... See full summary »
</v>
      </c>
      <c r="F5293" s="20" t="s">
        <v>16701</v>
      </c>
      <c r="G5293" s="45">
        <v>464</v>
      </c>
      <c r="H5293" s="20">
        <v>95</v>
      </c>
      <c r="I5293" s="49">
        <f t="shared" si="82"/>
        <v>44080</v>
      </c>
    </row>
    <row r="5294" spans="1:9" ht="14" x14ac:dyDescent="0.3">
      <c r="A5294" s="19" t="str">
        <f>TRIM(PROPER('Dataset 3 - Movies Data'!A5294))</f>
        <v>The Art Star And The Sudanese Twins</v>
      </c>
      <c r="B5294" s="20">
        <v>2008</v>
      </c>
      <c r="C5294" s="20" t="str">
        <f>TRIM(PROPER('Dataset 3 - Movies Data'!C5294))</f>
        <v xml:space="preserve">
Documentary, Drama</v>
      </c>
      <c r="D5294" s="20">
        <v>7.1</v>
      </c>
      <c r="E5294" s="20" t="str">
        <f>TRIM('Dataset 3 - Movies Data'!E5294)</f>
        <v xml:space="preserve">
Vanessa Beecroft is obsessively determined to adopt Sudanese twin orphans. Her consuming passion drives her marriage to a breaking point and fuels her controversial art, raising troubling ... See full summary »
</v>
      </c>
      <c r="F5294" s="20" t="s">
        <v>16704</v>
      </c>
      <c r="G5294" s="45">
        <v>82</v>
      </c>
      <c r="H5294" s="20">
        <v>109</v>
      </c>
      <c r="I5294" s="49">
        <f t="shared" si="82"/>
        <v>8938</v>
      </c>
    </row>
    <row r="5295" spans="1:9" ht="14" x14ac:dyDescent="0.3">
      <c r="A5295" s="19" t="str">
        <f>TRIM(PROPER('Dataset 3 - Movies Data'!A5295))</f>
        <v>Assassinio Sul Tevere</v>
      </c>
      <c r="B5295" s="20">
        <v>1979</v>
      </c>
      <c r="C5295" s="20" t="str">
        <f>TRIM(PROPER('Dataset 3 - Movies Data'!C5295))</f>
        <v xml:space="preserve">
Comedy, Crime, Drama</v>
      </c>
      <c r="D5295" s="20">
        <v>6.3</v>
      </c>
      <c r="E5295" s="20" t="str">
        <f>TRIM('Dataset 3 - Movies Data'!E5295)</f>
        <v xml:space="preserve">
A black-out occurs during the meeting of a gang of criminals. When the light is back one of them is found killed with a stab on his back and all the clues point to a penniless man who had ... See full summary »
</v>
      </c>
      <c r="F5295" s="20" t="s">
        <v>16707</v>
      </c>
      <c r="G5295" s="45">
        <v>259</v>
      </c>
      <c r="H5295" s="20">
        <v>96</v>
      </c>
      <c r="I5295" s="49">
        <f t="shared" si="82"/>
        <v>24864</v>
      </c>
    </row>
    <row r="5296" spans="1:9" ht="14" x14ac:dyDescent="0.3">
      <c r="A5296" s="19" t="str">
        <f>TRIM(PROPER('Dataset 3 - Movies Data'!A5296))</f>
        <v>Felipe Esparza: Bad Decisions</v>
      </c>
      <c r="B5296" s="20">
        <v>2020</v>
      </c>
      <c r="C5296" s="20" t="str">
        <f>TRIM(PROPER('Dataset 3 - Movies Data'!C5296))</f>
        <v xml:space="preserve">
Comedy</v>
      </c>
      <c r="D5296" s="20">
        <v>5.0999999999999996</v>
      </c>
      <c r="E5296" s="20" t="str">
        <f>TRIM('Dataset 3 - Movies Data'!E5296)</f>
        <v xml:space="preserve">
Stand-up comedian, actor and "Last Comic Standing" winner Felipe Esparza digs deeper into his past in his first Netflix Original comedy special.</v>
      </c>
      <c r="F5296" s="20" t="s">
        <v>16710</v>
      </c>
      <c r="G5296" s="45">
        <v>142</v>
      </c>
      <c r="H5296" s="20">
        <v>86</v>
      </c>
      <c r="I5296" s="49">
        <f t="shared" si="82"/>
        <v>12212</v>
      </c>
    </row>
    <row r="5297" spans="1:9" ht="14" x14ac:dyDescent="0.3">
      <c r="A5297" s="19" t="str">
        <f>TRIM(PROPER('Dataset 3 - Movies Data'!A5297))</f>
        <v>Bottersnikes &amp; Gumbles</v>
      </c>
      <c r="B5297" s="20" t="s">
        <v>128</v>
      </c>
      <c r="C5297" s="20" t="str">
        <f>TRIM(PROPER('Dataset 3 - Movies Data'!C5297))</f>
        <v xml:space="preserve">
Animation, Adventure, Comedy</v>
      </c>
      <c r="D5297" s="20">
        <v>5.2</v>
      </c>
      <c r="E5297" s="20" t="str">
        <f>TRIM('Dataset 3 - Movies Data'!E5297)</f>
        <v xml:space="preserve">
In a far away forgotten valley, heaped with long abandoned junk, a timeless battle rages between good and evil - and also between squashy and scaly, happy and grumpy, clever and wily, ... See full summary »
</v>
      </c>
      <c r="F5297" s="20" t="s">
        <v>16713</v>
      </c>
      <c r="G5297" s="45">
        <v>43</v>
      </c>
      <c r="H5297" s="20">
        <v>11</v>
      </c>
      <c r="I5297" s="49">
        <f t="shared" si="82"/>
        <v>473</v>
      </c>
    </row>
    <row r="5298" spans="1:9" ht="14" x14ac:dyDescent="0.3">
      <c r="A5298" s="19" t="str">
        <f>TRIM(PROPER('Dataset 3 - Movies Data'!A5298))</f>
        <v>Franco Escamilla: Por La Anécdota</v>
      </c>
      <c r="B5298" s="20" t="s">
        <v>9389</v>
      </c>
      <c r="C5298" s="20" t="str">
        <f>TRIM(PROPER('Dataset 3 - Movies Data'!C5298))</f>
        <v xml:space="preserve">
Comedy</v>
      </c>
      <c r="D5298" s="20">
        <v>7</v>
      </c>
      <c r="E5298" s="20" t="str">
        <f>TRIM('Dataset 3 - Movies Data'!E5298)</f>
        <v xml:space="preserve">
Add a Plot
</v>
      </c>
      <c r="F5298" s="20" t="s">
        <v>16715</v>
      </c>
      <c r="G5298" s="45">
        <v>270</v>
      </c>
      <c r="H5298" s="20">
        <v>66</v>
      </c>
      <c r="I5298" s="49">
        <f t="shared" si="82"/>
        <v>17820</v>
      </c>
    </row>
    <row r="5299" spans="1:9" ht="14" x14ac:dyDescent="0.3">
      <c r="A5299" s="19" t="str">
        <f>TRIM(PROPER('Dataset 3 - Movies Data'!A5299))</f>
        <v>Adam Devine: Best Time Of Our Lives</v>
      </c>
      <c r="B5299" s="20" t="s">
        <v>9177</v>
      </c>
      <c r="C5299" s="20" t="str">
        <f>TRIM(PROPER('Dataset 3 - Movies Data'!C5299))</f>
        <v xml:space="preserve">
Comedy</v>
      </c>
      <c r="D5299" s="20">
        <v>5.8</v>
      </c>
      <c r="E5299" s="20" t="str">
        <f>TRIM('Dataset 3 - Movies Data'!E5299)</f>
        <v xml:space="preserve">
Frenetic comic Adam Devine talks teen awkwardness, celebrity encounters, his "Pitch Perfect" audition and more in a special from his hometown of Omaha.</v>
      </c>
      <c r="F5299" s="20" t="s">
        <v>16718</v>
      </c>
      <c r="G5299" s="45">
        <v>881</v>
      </c>
      <c r="H5299" s="20">
        <v>58</v>
      </c>
      <c r="I5299" s="49">
        <f t="shared" si="82"/>
        <v>51098</v>
      </c>
    </row>
    <row r="5300" spans="1:9" ht="14" x14ac:dyDescent="0.3">
      <c r="A5300" s="19" t="str">
        <f>TRIM(PROPER('Dataset 3 - Movies Data'!A5300))</f>
        <v>Harry &amp; Bunnie</v>
      </c>
      <c r="B5300" s="20" t="s">
        <v>95</v>
      </c>
      <c r="C5300" s="20" t="str">
        <f>TRIM(PROPER('Dataset 3 - Movies Data'!C5300))</f>
        <v xml:space="preserve">
Animation, Adventure, Comedy</v>
      </c>
      <c r="D5300" s="20">
        <v>4</v>
      </c>
      <c r="E5300" s="20" t="str">
        <f>TRIM('Dataset 3 - Movies Data'!E5300)</f>
        <v xml:space="preserve">
Meet Harry, a boy who dreams of becoming a great magician. However, his obnoxious rabbit named Bunnie stole his magic wand and constantly humiliated him. They start a rivalry.</v>
      </c>
      <c r="F5300" s="20" t="s">
        <v>16721</v>
      </c>
      <c r="G5300" s="45">
        <v>35</v>
      </c>
      <c r="H5300" s="20">
        <v>21</v>
      </c>
      <c r="I5300" s="49">
        <f t="shared" si="82"/>
        <v>735</v>
      </c>
    </row>
    <row r="5301" spans="1:9" ht="14" x14ac:dyDescent="0.3">
      <c r="A5301" s="19" t="str">
        <f>TRIM(PROPER('Dataset 3 - Movies Data'!A5301))</f>
        <v>Rumble</v>
      </c>
      <c r="B5301" s="20">
        <v>2017</v>
      </c>
      <c r="C5301" s="20" t="str">
        <f>TRIM(PROPER('Dataset 3 - Movies Data'!C5301))</f>
        <v xml:space="preserve">
Action</v>
      </c>
      <c r="D5301" s="20">
        <v>3.7</v>
      </c>
      <c r="E5301" s="20" t="str">
        <f>TRIM('Dataset 3 - Movies Data'!E5301)</f>
        <v xml:space="preserve">
Rumble revolves around an aging and injured former MMA champ who is forced back into a deadly Mexican underground fight circuit to save is girlfriend kidnapped by a mysterious cartel leader and criminal mastermind.</v>
      </c>
      <c r="F5301" s="20" t="s">
        <v>16724</v>
      </c>
      <c r="G5301" s="45">
        <v>274</v>
      </c>
      <c r="H5301" s="20">
        <v>86</v>
      </c>
      <c r="I5301" s="49">
        <f t="shared" si="82"/>
        <v>23564</v>
      </c>
    </row>
    <row r="5302" spans="1:9" ht="14" x14ac:dyDescent="0.3">
      <c r="A5302" s="19" t="str">
        <f>TRIM(PROPER('Dataset 3 - Movies Data'!A5302))</f>
        <v>I'M With The Band: Nasty Cherry</v>
      </c>
      <c r="B5302" s="20" t="s">
        <v>51</v>
      </c>
      <c r="C5302" s="20" t="str">
        <f>TRIM(PROPER('Dataset 3 - Movies Data'!C5302))</f>
        <v xml:space="preserve">
Documentary, Music</v>
      </c>
      <c r="D5302" s="20">
        <v>6.6</v>
      </c>
      <c r="E5302" s="20" t="str">
        <f>TRIM('Dataset 3 - Movies Data'!E5302)</f>
        <v xml:space="preserve">
An unscripted docu-series following a musical artist or band and their entourage as they prepare for and embark on tour.</v>
      </c>
      <c r="F5302" s="20" t="s">
        <v>16727</v>
      </c>
      <c r="G5302" s="45">
        <v>148</v>
      </c>
      <c r="H5302" s="20">
        <v>86</v>
      </c>
      <c r="I5302" s="49">
        <f t="shared" si="82"/>
        <v>12728</v>
      </c>
    </row>
    <row r="5303" spans="1:9" ht="14" x14ac:dyDescent="0.3">
      <c r="A5303" s="19" t="str">
        <f>TRIM(PROPER('Dataset 3 - Movies Data'!A5303))</f>
        <v>Russell Brand: Re:Birth</v>
      </c>
      <c r="B5303" s="20" t="s">
        <v>9389</v>
      </c>
      <c r="C5303" s="20" t="str">
        <f>TRIM(PROPER('Dataset 3 - Movies Data'!C5303))</f>
        <v xml:space="preserve">
Comedy</v>
      </c>
      <c r="D5303" s="20">
        <v>6.6</v>
      </c>
      <c r="E5303" s="20" t="str">
        <f>TRIM('Dataset 3 - Movies Data'!E5303)</f>
        <v xml:space="preserve">
Russell Brand gets loquacious in London as he ruminates on the state of the world and marvels over how his life changed the moment he became a father.</v>
      </c>
      <c r="F5303" s="20" t="s">
        <v>16730</v>
      </c>
      <c r="G5303" s="45">
        <v>1115</v>
      </c>
      <c r="H5303" s="20">
        <v>63</v>
      </c>
      <c r="I5303" s="49">
        <f t="shared" si="82"/>
        <v>70245</v>
      </c>
    </row>
    <row r="5304" spans="1:9" ht="14" x14ac:dyDescent="0.3">
      <c r="A5304" s="19" t="str">
        <f>TRIM(PROPER('Dataset 3 - Movies Data'!A5304))</f>
        <v>Project Mc2 New Years Eve Countdown 2016</v>
      </c>
      <c r="B5304" s="20" t="s">
        <v>5651</v>
      </c>
      <c r="C5304" s="20" t="str">
        <f>TRIM(PROPER('Dataset 3 - Movies Data'!C5304))</f>
        <v xml:space="preserve">
Family</v>
      </c>
      <c r="D5304" s="20">
        <v>8.4</v>
      </c>
      <c r="E5304" s="20" t="str">
        <f>TRIM('Dataset 3 - Movies Data'!E5304)</f>
        <v xml:space="preserve">
Add a Plot
</v>
      </c>
      <c r="F5304" s="20" t="s">
        <v>16732</v>
      </c>
      <c r="G5304" s="45">
        <v>22</v>
      </c>
      <c r="H5304" s="20">
        <v>86</v>
      </c>
      <c r="I5304" s="49">
        <f t="shared" si="82"/>
        <v>1892</v>
      </c>
    </row>
    <row r="5305" spans="1:9" ht="14" x14ac:dyDescent="0.3">
      <c r="A5305" s="19" t="str">
        <f>TRIM(PROPER('Dataset 3 - Movies Data'!A5305))</f>
        <v>You Will Love Me</v>
      </c>
      <c r="B5305" s="20">
        <v>2013</v>
      </c>
      <c r="C5305" s="20" t="str">
        <f>TRIM(PROPER('Dataset 3 - Movies Data'!C5305))</f>
        <v xml:space="preserve">
Horror, Mystery, Thriller</v>
      </c>
      <c r="D5305" s="20">
        <v>2.5</v>
      </c>
      <c r="E5305" s="20" t="str">
        <f>TRIM('Dataset 3 - Movies Data'!E5305)</f>
        <v xml:space="preserve">
After visiting a supposedly haunted forest, a teen girl comes to believe that a violent poltergeist followed her home and is stalking her.</v>
      </c>
      <c r="F5305" s="20" t="s">
        <v>16735</v>
      </c>
      <c r="G5305" s="45">
        <v>674</v>
      </c>
      <c r="H5305" s="20">
        <v>102</v>
      </c>
      <c r="I5305" s="49">
        <f t="shared" si="82"/>
        <v>68748</v>
      </c>
    </row>
    <row r="5306" spans="1:9" ht="14" x14ac:dyDescent="0.3">
      <c r="A5306" s="19" t="str">
        <f>TRIM(PROPER('Dataset 3 - Movies Data'!A5306))</f>
        <v>Whindersson Nunes: Adulto</v>
      </c>
      <c r="B5306" s="20" t="s">
        <v>9177</v>
      </c>
      <c r="C5306" s="20" t="str">
        <f>TRIM(PROPER('Dataset 3 - Movies Data'!C5306))</f>
        <v xml:space="preserve">
Comedy</v>
      </c>
      <c r="D5306" s="20">
        <v>6.9</v>
      </c>
      <c r="E5306" s="20" t="str">
        <f>TRIM('Dataset 3 - Movies Data'!E5306)</f>
        <v xml:space="preserve">
Brazilian YouTube sensation Whindersson Nunes revisits his humble beginnings and much more in a series of playful stories and peculiar songs.</v>
      </c>
      <c r="F5306" s="20" t="s">
        <v>16738</v>
      </c>
      <c r="G5306" s="45">
        <v>274</v>
      </c>
      <c r="H5306" s="20">
        <v>68</v>
      </c>
      <c r="I5306" s="49">
        <f t="shared" si="82"/>
        <v>18632</v>
      </c>
    </row>
    <row r="5307" spans="1:9" ht="14" x14ac:dyDescent="0.3">
      <c r="A5307" s="19" t="str">
        <f>TRIM(PROPER('Dataset 3 - Movies Data'!A5307))</f>
        <v>The Claus Family 2</v>
      </c>
      <c r="B5307" s="20" t="s">
        <v>16779</v>
      </c>
      <c r="C5307" s="20" t="str">
        <f>TRIM(PROPER('Dataset 3 - Movies Data'!C5307))</f>
        <v xml:space="preserve">
Comedy, Family, Fantasy</v>
      </c>
      <c r="D5307" s="20">
        <v>6.6</v>
      </c>
      <c r="E5307" s="20" t="str">
        <f>TRIM('Dataset 3 - Movies Data'!E5307)</f>
        <v xml:space="preserve">
Jules Claus has embraced Christmas again and is getting ready for the busiest time of the year together with grandpa Noël. Everything seems to go according to plan, until Jules receives a very special letter with an intriguing question.</v>
      </c>
      <c r="F5307" s="20" t="s">
        <v>16741</v>
      </c>
      <c r="G5307" s="45">
        <v>2357.5</v>
      </c>
      <c r="H5307" s="20">
        <v>86</v>
      </c>
      <c r="I5307" s="49">
        <f t="shared" si="82"/>
        <v>202745</v>
      </c>
    </row>
    <row r="5308" spans="1:9" ht="14" x14ac:dyDescent="0.3">
      <c r="A5308" s="19" t="str">
        <f>TRIM(PROPER('Dataset 3 - Movies Data'!A5308))</f>
        <v>Nor Chor</v>
      </c>
      <c r="B5308" s="20">
        <v>2002</v>
      </c>
      <c r="C5308" s="20" t="str">
        <f>TRIM(PROPER('Dataset 3 - Movies Data'!C5308))</f>
        <v xml:space="preserve">
Action, Drama</v>
      </c>
      <c r="D5308" s="20">
        <v>5.5</v>
      </c>
      <c r="E5308" s="20" t="str">
        <f>TRIM('Dataset 3 - Movies Data'!E5308)</f>
        <v xml:space="preserve">
Ray's life is turned upside down when he is jailed for the accidental vehicular homicide. Life behind bars is bitter and violent. Over crowding, male rape, and drug abuse are the order of ... See full summary »
</v>
      </c>
      <c r="F5308" s="20" t="s">
        <v>16744</v>
      </c>
      <c r="G5308" s="45">
        <v>82</v>
      </c>
      <c r="H5308" s="20">
        <v>90</v>
      </c>
      <c r="I5308" s="49">
        <f t="shared" si="82"/>
        <v>7380</v>
      </c>
    </row>
    <row r="5309" spans="1:9" ht="14" x14ac:dyDescent="0.3">
      <c r="A5309" s="19" t="str">
        <f>TRIM(PROPER('Dataset 3 - Movies Data'!A5309))</f>
        <v>Battle: Freestyle</v>
      </c>
      <c r="B5309" s="20">
        <v>2021</v>
      </c>
      <c r="C5309" s="20" t="str">
        <f>TRIM(PROPER('Dataset 3 - Movies Data'!C5309))</f>
        <v xml:space="preserve">
Drama, Music, Romance</v>
      </c>
      <c r="D5309" s="20">
        <v>6.6</v>
      </c>
      <c r="E5309" s="20" t="str">
        <f>TRIM('Dataset 3 - Movies Data'!E5309)</f>
        <v xml:space="preserve">
Amalie's dance crew advances to the global finals in France. Torn between the love of Mikael, the longing for her absent mother, and her fire for dance, Amalie must choose. Who is she to become?</v>
      </c>
      <c r="F5309" s="20" t="s">
        <v>16747</v>
      </c>
      <c r="G5309" s="45">
        <v>2357.5</v>
      </c>
      <c r="H5309" s="20">
        <v>86</v>
      </c>
      <c r="I5309" s="49">
        <f t="shared" si="82"/>
        <v>202745</v>
      </c>
    </row>
    <row r="5310" spans="1:9" ht="14" x14ac:dyDescent="0.3">
      <c r="A5310" s="19" t="str">
        <f>TRIM(PROPER('Dataset 3 - Movies Data'!A5310))</f>
        <v>Issaq</v>
      </c>
      <c r="B5310" s="20">
        <v>2013</v>
      </c>
      <c r="C5310" s="20" t="str">
        <f>TRIM(PROPER('Dataset 3 - Movies Data'!C5310))</f>
        <v xml:space="preserve">
Drama, Romance</v>
      </c>
      <c r="D5310" s="20">
        <v>4.5</v>
      </c>
      <c r="E5310" s="20" t="str">
        <f>TRIM('Dataset 3 - Movies Data'!E5310)</f>
        <v xml:space="preserve">
A contemporary adaptation of Romeo and Juliet set in the backdrop of Varanasi in the UP heartland, complete with naxalism, sand mining mafia and of course the timeless love story.</v>
      </c>
      <c r="F5310" s="20" t="s">
        <v>16750</v>
      </c>
      <c r="G5310" s="45">
        <v>449</v>
      </c>
      <c r="H5310" s="20">
        <v>148</v>
      </c>
      <c r="I5310" s="49">
        <f t="shared" si="82"/>
        <v>66452</v>
      </c>
    </row>
  </sheetData>
  <autoFilter ref="A1:I5310" xr:uid="{FE31A3E3-9158-4150-91C2-CCCF217869AA}"/>
  <mergeCells count="6">
    <mergeCell ref="K16:L16"/>
    <mergeCell ref="N17:O17"/>
    <mergeCell ref="Q16:R16"/>
    <mergeCell ref="Q1:R1"/>
    <mergeCell ref="N1:O1"/>
    <mergeCell ref="K1:L1"/>
  </mergeCells>
  <conditionalFormatting sqref="A1:A1048576">
    <cfRule type="expression" priority="5">
      <formula>$B$1</formula>
    </cfRule>
  </conditionalFormatting>
  <conditionalFormatting sqref="A1">
    <cfRule type="expression" priority="3">
      <formula>ISBLANK(A1)</formula>
    </cfRule>
  </conditionalFormatting>
  <conditionalFormatting sqref="B1">
    <cfRule type="expression" dxfId="0" priority="6">
      <formula>ISBLANK($B$1:$B$22)</formula>
    </cfRule>
  </conditionalFormatting>
  <pageMargins left="0.7" right="0.7" top="0.75" bottom="0.75" header="0.3" footer="0.3"/>
  <pageSetup orientation="portrait" horizontalDpi="360" verticalDpi="360" r:id="rId1"/>
  <ignoredErrors>
    <ignoredError sqref="B3:B5 B7 B9:B11 B13 B15:B21 B5262:B5271 B5276 B5278 B5280 B5288 B5293 B5297:B5300 B5302:B5304 B5306 B5311:B1048576 B5274 B5282:B5286 B5291"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 3 - Movies Data</vt:lpstr>
      <vt:lpstr>JAWABAN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2023-09-07T11:02:22Z</dcterms:created>
  <dcterms:modified xsi:type="dcterms:W3CDTF">2023-09-07T12:33:46Z</dcterms:modified>
</cp:coreProperties>
</file>